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96075\Desktop\"/>
    </mc:Choice>
  </mc:AlternateContent>
  <xr:revisionPtr revIDLastSave="0" documentId="13_ncr:1_{8F4637E6-BDDE-47A1-8B54-7AF734AAFE65}" xr6:coauthVersionLast="47" xr6:coauthVersionMax="47" xr10:uidLastSave="{00000000-0000-0000-0000-000000000000}"/>
  <bookViews>
    <workbookView xWindow="-110" yWindow="-110" windowWidth="19420" windowHeight="11020" xr2:uid="{00000000-000D-0000-FFFF-FFFF00000000}"/>
  </bookViews>
  <sheets>
    <sheet name="Sheet1" sheetId="1" r:id="rId1"/>
  </sheets>
  <definedNames>
    <definedName name="_1001_1500" localSheetId="0">Sheet1!$A$1:$E$9167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7" i="1" l="1"/>
  <c r="A108" i="1"/>
  <c r="A513" i="1"/>
  <c r="A849" i="1"/>
  <c r="A850" i="1"/>
  <c r="A1000" i="1"/>
  <c r="A1024" i="1"/>
  <c r="A1043" i="1"/>
  <c r="A1275" i="1"/>
  <c r="A1421" i="1"/>
  <c r="A1437" i="1"/>
  <c r="A1962" i="1"/>
  <c r="A2056" i="1"/>
  <c r="A2064" i="1"/>
  <c r="A2164" i="1"/>
  <c r="A2281" i="1"/>
  <c r="A2537" i="1"/>
  <c r="A2998" i="1"/>
  <c r="A3130" i="1"/>
  <c r="A3202" i="1"/>
  <c r="A3540" i="1"/>
  <c r="A3634" i="1"/>
  <c r="A3678" i="1"/>
  <c r="A3879" i="1"/>
  <c r="A4520" i="1"/>
  <c r="A4549" i="1"/>
  <c r="A4558" i="1"/>
  <c r="A4625" i="1"/>
  <c r="A4694" i="1"/>
  <c r="A4788" i="1"/>
  <c r="A4860" i="1"/>
  <c r="A4949" i="1"/>
  <c r="A5142" i="1"/>
  <c r="A5172" i="1"/>
  <c r="A5184" i="1"/>
  <c r="A5254" i="1"/>
  <c r="A5320" i="1"/>
  <c r="A5325" i="1"/>
  <c r="A5468" i="1"/>
  <c r="A5734" i="1"/>
  <c r="A5806" i="1"/>
  <c r="A5814" i="1"/>
  <c r="A5909" i="1"/>
  <c r="A6047" i="1"/>
  <c r="A6069" i="1"/>
  <c r="A6489" i="1"/>
  <c r="A6765" i="1"/>
  <c r="A6972" i="1"/>
  <c r="A7202" i="1"/>
  <c r="A7318" i="1"/>
  <c r="A7398" i="1"/>
  <c r="A7423" i="1"/>
  <c r="A7501" i="1"/>
  <c r="A7509" i="1"/>
  <c r="A7571" i="1"/>
  <c r="A7891" i="1"/>
  <c r="A8058" i="1"/>
  <c r="A8076" i="1"/>
  <c r="A8259" i="1"/>
  <c r="A8261" i="1"/>
  <c r="A8332" i="1"/>
  <c r="A8360" i="1"/>
  <c r="A8734" i="1"/>
  <c r="A8941" i="1"/>
  <c r="A914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BCCB8C-4B2D-455D-A002-143690D64545}" name="1001-1500" type="6" refreshedVersion="7" background="1" saveData="1">
    <textPr codePage="65001" sourceFile="C:\Users\96075\Desktop\1001-1500.csv" tab="0" comma="1">
      <textFields count="5">
        <textField/>
        <textField/>
        <textField/>
        <textField/>
        <textField/>
      </textFields>
    </textPr>
  </connection>
</connections>
</file>

<file path=xl/sharedStrings.xml><?xml version="1.0" encoding="utf-8"?>
<sst xmlns="http://schemas.openxmlformats.org/spreadsheetml/2006/main" count="17928" uniqueCount="13759">
  <si>
    <t>commentor_name</t>
  </si>
  <si>
    <t>comment_text</t>
  </si>
  <si>
    <t>create_time</t>
  </si>
  <si>
    <t>like_count</t>
  </si>
  <si>
    <t>reply_number</t>
  </si>
  <si>
    <t>11一旧饭</t>
  </si>
  <si>
    <t>珠江投资属下公司优选好生活，华南区域连续多月拖欠薪资，目前九月十月工资到现在都还没发，没一个人出面交代过，垃圾行政人事还拽得很，视我们无物，还想尽办法各种克扣，无良公司，拖欠工资，还我血汗钱！</t>
  </si>
  <si>
    <t>银河漫游番茄蛋</t>
  </si>
  <si>
    <t>我们是冠军！</t>
  </si>
  <si>
    <t>房产小事件</t>
  </si>
  <si>
    <t>从8强每个bo5都打满五局 遇到的对手都很强</t>
  </si>
  <si>
    <t>太二真人66666</t>
  </si>
  <si>
    <t>MAKI丶bilibili</t>
  </si>
  <si>
    <t>冲</t>
  </si>
  <si>
    <t>Y太白86</t>
  </si>
  <si>
    <t>今年粉爆edg。</t>
  </si>
  <si>
    <t>桃冉月</t>
  </si>
  <si>
    <t>恭喜EDG</t>
  </si>
  <si>
    <t>孜非孜</t>
  </si>
  <si>
    <t>NB！！！</t>
  </si>
  <si>
    <t>箐靡</t>
  </si>
  <si>
    <t>！！！</t>
  </si>
  <si>
    <t>曾经的蘭貓现在的碎</t>
  </si>
  <si>
    <t>名副其实的冠军！</t>
  </si>
  <si>
    <t>我一个人羡慕</t>
  </si>
  <si>
    <t>就这</t>
  </si>
  <si>
    <t>一群臭鱼烂虾</t>
  </si>
  <si>
    <t>馒头南投</t>
  </si>
  <si>
    <t>都给我嚣张点儿，我们是冠军！！！</t>
  </si>
  <si>
    <t>Tulips0314</t>
  </si>
  <si>
    <t>我们是冠军啊啊啊</t>
  </si>
  <si>
    <t>是谁抢到了我的昵称</t>
  </si>
  <si>
    <t>你们是冠军</t>
  </si>
  <si>
    <t>恭喜EDG！谢谢你们！</t>
  </si>
  <si>
    <t>冬天会见面吗</t>
  </si>
  <si>
    <t>海与七月</t>
  </si>
  <si>
    <t>EDG 永远的神！</t>
  </si>
  <si>
    <t>真的讨厌喝奶茶</t>
  </si>
  <si>
    <t>感谢fpx买下牛古力，不然真的悬。</t>
  </si>
  <si>
    <t>妮可可爱吃甜白粥</t>
  </si>
  <si>
    <t>恭喜恭喜</t>
  </si>
  <si>
    <t>v墙头追星的少女v</t>
  </si>
  <si>
    <t>🏆🏆🏆</t>
  </si>
  <si>
    <t>Chero不说话</t>
  </si>
  <si>
    <t>1、“7年无赛果的LPL的菜鸡在冰岛登陆。”  2、“丢脸的EDG痛失好局进入小组第二。”  3、“卑鄙无耻的内战幻神打败自家兄弟进入8强。”  4、“EDG差点被LCK双冠王掀翻。”  5、EDG不破不立进入决赛。”  6、伟大的EDG迎来了自己永远忠实的信徒！</t>
  </si>
  <si>
    <t>今后LPL的大旗就由你们来抗。小学弟长大了 带着他们的精神在困境中，走下去吧。带着他们的精神他们的力量。 登峰造极境。——LOL flandre，你终于圆梦了 jiejie，你终于是世界第一打野了 scout，你终于扛着队伍坚守到这一天了 viper，你终于证明自己了 meiko，你终于大满贯了，今年你们值得，绝对粉爆</t>
  </si>
  <si>
    <t>爱吃包子么鱼</t>
  </si>
  <si>
    <t>我们是冠军</t>
  </si>
  <si>
    <t>吱吱不吱吱呗</t>
  </si>
  <si>
    <t>我才发现大家好像是，全员近视哈哈哈</t>
  </si>
  <si>
    <t>少北家的花姑娘</t>
  </si>
  <si>
    <t>冠军🏆牛逼！</t>
  </si>
  <si>
    <t>cheriin1981</t>
  </si>
  <si>
    <t>我们是冠军🏆</t>
  </si>
  <si>
    <t>凉拌陈皮z</t>
  </si>
  <si>
    <t>夺冠之日，我儿出生之时，求大家取个名字，我姓陈单字</t>
  </si>
  <si>
    <t>岸上一定很美77</t>
  </si>
  <si>
    <t>EDG冠军！</t>
  </si>
  <si>
    <t>浪子唐僧5555</t>
  </si>
  <si>
    <t>讲道理，edg这个冠军得感谢下fpx，买走牛宝，并反手给了一个汉子哥</t>
  </si>
  <si>
    <t>夏芭莱莱莱</t>
  </si>
  <si>
    <t>虽然我玩不来这个 但昨天朋友说晚上八点他要看这个 我就说中国会赢 他还不信 结果赢了猛锤我电话</t>
  </si>
  <si>
    <t>姐的温柔只给博</t>
  </si>
  <si>
    <t>恭喜，你们太棒了</t>
  </si>
  <si>
    <t>大北斗star</t>
  </si>
  <si>
    <t>恭喜EDG夺冠，</t>
  </si>
  <si>
    <t>K沈佳宜_</t>
  </si>
  <si>
    <t>干活了家人们</t>
  </si>
  <si>
    <t>休休-居士</t>
  </si>
  <si>
    <t>在逃的sea</t>
  </si>
  <si>
    <t>EDG!恭喜！</t>
  </si>
  <si>
    <t>这么好的名字也被占用了</t>
  </si>
  <si>
    <t>坐在乔圈圈</t>
  </si>
  <si>
    <t>恭喜edg！夺冠！</t>
  </si>
  <si>
    <t>麻烦催催珠江投资发工资吧</t>
  </si>
  <si>
    <t>逆归旅尘</t>
  </si>
  <si>
    <t>很荣幸做你的粉丝！</t>
  </si>
  <si>
    <t>易行之生</t>
  </si>
  <si>
    <t>恭喜恭喜恭喜</t>
  </si>
  <si>
    <t>去奶茶的珍珠</t>
  </si>
  <si>
    <t>好！！！</t>
  </si>
  <si>
    <t>LiQiting·零錢通</t>
  </si>
  <si>
    <t>牛逼</t>
  </si>
  <si>
    <t>勋家的人wsx</t>
  </si>
  <si>
    <t>好感动，好感动，edg牛逼！！！</t>
  </si>
  <si>
    <t>mirage战术大师</t>
  </si>
  <si>
    <t>不易啊，真不易啊！你踏着那么多冠军的尸体一路披荆斩棘的夺得桂冠，这回EDG真的牛逼</t>
  </si>
  <si>
    <t>一路平安oly</t>
  </si>
  <si>
    <t>虽然夺冠了，但是首先请你们记住先有国才有你们！撤国旗可不好吧</t>
  </si>
  <si>
    <t>勉之-Mianzhi</t>
  </si>
  <si>
    <t>🐂🍺！EDG牛逼！</t>
  </si>
  <si>
    <t>fonecrd</t>
  </si>
  <si>
    <t>啊啊啊啊恭喜夺冠</t>
  </si>
  <si>
    <t>李乐乐LLO</t>
  </si>
  <si>
    <t>小乔要坚强81670</t>
  </si>
  <si>
    <t>恭喜EDG!</t>
  </si>
  <si>
    <t>黑哥勇敢飞-</t>
  </si>
  <si>
    <t>恭喜edg你们真棒</t>
  </si>
  <si>
    <t>Alice_茱小萸</t>
  </si>
  <si>
    <t>清屿乐榕</t>
  </si>
  <si>
    <t>EDG牛逼！！！ 恭喜EDG痛失亚军！含泪夺冠！！！</t>
  </si>
  <si>
    <t>EDG 恭喜夺冠</t>
  </si>
  <si>
    <t>藏匿于星辰的爆米花</t>
  </si>
  <si>
    <t>EDG棒！</t>
  </si>
  <si>
    <t>平安衢州铁路</t>
  </si>
  <si>
    <t>恭喜EDG我们是冠军🏆</t>
  </si>
  <si>
    <t>九块腹肌的杨先森_nine</t>
  </si>
  <si>
    <t>所以fmvp是谁</t>
  </si>
  <si>
    <t>XX市第一靓女</t>
  </si>
  <si>
    <t>冠军是中国的</t>
  </si>
  <si>
    <t>蒲艺馨绝绝子</t>
  </si>
  <si>
    <t>我们是世界冠军！</t>
  </si>
  <si>
    <t>泡面爱吃橘子薯片</t>
  </si>
  <si>
    <t>冠军！！！EDG牛逼！！！</t>
  </si>
  <si>
    <t>清清初渝</t>
  </si>
  <si>
    <t>EDG！</t>
  </si>
  <si>
    <t>范总0616</t>
  </si>
  <si>
    <t>恭喜夺冠</t>
  </si>
  <si>
    <t>彬彬小代</t>
  </si>
  <si>
    <t>edg牛逼！</t>
  </si>
  <si>
    <t>不会快乐了-·</t>
  </si>
  <si>
    <t>我们是冠军！！！！</t>
  </si>
  <si>
    <t>蔡蔡不菜O_o</t>
  </si>
  <si>
    <t>EDG牛逼</t>
  </si>
  <si>
    <t>永州莫嫣</t>
  </si>
  <si>
    <t>恭喜EDG！我们是冠军！！！</t>
  </si>
  <si>
    <t>你今天有追星吗</t>
  </si>
  <si>
    <t>GRAND池</t>
  </si>
  <si>
    <t>都快看哭了昨晚</t>
  </si>
  <si>
    <t>包包包包包包包包包子1</t>
  </si>
  <si>
    <t>OK好好好</t>
  </si>
  <si>
    <t xml:space="preserve">#EDG夺冠# #7号的EDG# #我们是冠军# </t>
  </si>
  <si>
    <t>柠檬小小罗</t>
  </si>
  <si>
    <t>恭喜恭喜！！！！！！！我们是冠军~~~</t>
  </si>
  <si>
    <t>阿憨长高了吗</t>
  </si>
  <si>
    <t>牛！</t>
  </si>
  <si>
    <t>雾岛寻春</t>
  </si>
  <si>
    <t>张哇靠</t>
  </si>
  <si>
    <t>新一你也是襄阳人吗？跟jiejie是老乡？</t>
  </si>
  <si>
    <t>我还要玉藻前</t>
  </si>
  <si>
    <t>替补有皮肤吗</t>
  </si>
  <si>
    <t>抖音权三岁</t>
  </si>
  <si>
    <t>感动</t>
  </si>
  <si>
    <t>月亮是个哑巴-</t>
  </si>
  <si>
    <t>恭喜！！！！</t>
  </si>
  <si>
    <t>碎片书店</t>
  </si>
  <si>
    <t>谁爽了，意思是我爽了，edg牛逼！恭喜！</t>
  </si>
  <si>
    <t>流星也为源先生落下来了</t>
  </si>
  <si>
    <t>知道了知道了知道了 我们是冠军!!!!!</t>
  </si>
  <si>
    <t>恭喜EDG！待到断剑重铸之日，骑士归来之时！</t>
  </si>
  <si>
    <t>浅沐尚卿</t>
  </si>
  <si>
    <t>EDG牛逼！</t>
  </si>
  <si>
    <t>你算哪颗胡萝贝</t>
  </si>
  <si>
    <t>我们是冠军！！！</t>
  </si>
  <si>
    <t>欣怡不爱吃糖</t>
  </si>
  <si>
    <t>别说了牛逼！</t>
  </si>
  <si>
    <t>不爱吃鱼的84</t>
  </si>
  <si>
    <t>你们太棒了!!!</t>
  </si>
  <si>
    <t>二颗耀眼星星0805_1005</t>
  </si>
  <si>
    <t>我们！是！世界冠军🏆！</t>
  </si>
  <si>
    <t>情杀杀颜眸86239</t>
  </si>
  <si>
    <t>我们是冠军！EDG牛b</t>
  </si>
  <si>
    <t>用户bi1qpawo8d</t>
  </si>
  <si>
    <t>太难了</t>
  </si>
  <si>
    <t>柚子FRIM</t>
  </si>
  <si>
    <t>我们是世界冠军🏆</t>
  </si>
  <si>
    <t>牧--之</t>
  </si>
  <si>
    <t>据说有一半韩国人，归化</t>
  </si>
  <si>
    <t>陨言517</t>
  </si>
  <si>
    <t>EDG夺冠！EDG牛逼</t>
  </si>
  <si>
    <t>裘囚泅萩</t>
  </si>
  <si>
    <t>守护01-05号行星</t>
  </si>
  <si>
    <t>别的不多说，EDG爱死你们了</t>
  </si>
  <si>
    <t>·奶芙啵记·</t>
  </si>
  <si>
    <t>你说你的好的不好的我都要</t>
  </si>
  <si>
    <t>我们是🏆🏆🏆</t>
  </si>
  <si>
    <t>犬来八荒狗哥铁粉</t>
  </si>
  <si>
    <t>我们是冠军🏆！！！</t>
  </si>
  <si>
    <t>清欢相伴1314</t>
  </si>
  <si>
    <t>造就了那么多病态的现象，你们不应该站出来说点什么吗？</t>
  </si>
  <si>
    <t>精灵钥匙</t>
  </si>
  <si>
    <t>棒棒</t>
  </si>
  <si>
    <t>Bestow鲸</t>
  </si>
  <si>
    <t>生活和谐美满</t>
  </si>
  <si>
    <t>鲸向海丶鸟投林</t>
  </si>
  <si>
    <t>这荣耀你们当之无愧</t>
  </si>
  <si>
    <t>聪明静啊喂</t>
  </si>
  <si>
    <t>恭喜！！昨天过生日许愿你们能赢，感谢你们帮我实现生日愿望</t>
  </si>
  <si>
    <t>超炫小怪兽</t>
  </si>
  <si>
    <t>明年能不能突破8强🙏🙏🙏//@RNG电子竞技俱乐部:恭喜EDG！！冠军🏆！</t>
  </si>
  <si>
    <t>木子田心景三</t>
  </si>
  <si>
    <t>EDG牛逼我靠我之前跟我朋友说要是EDG夺冠了我就去跟我暗恋了三年的男生表白，现在..啊啊啊我现在就去表白家人们等我消息</t>
  </si>
  <si>
    <t>冰镇-葡萄糖</t>
  </si>
  <si>
    <t>太牛了！我好爱</t>
  </si>
  <si>
    <t>用户yv5em6ox2p</t>
  </si>
  <si>
    <t>落款未签</t>
  </si>
  <si>
    <t>恭喜</t>
  </si>
  <si>
    <t>恭喜夺冠！EDG牛批！！</t>
  </si>
  <si>
    <t>独钟30871</t>
  </si>
  <si>
    <t>爱死你们了！！！！！</t>
  </si>
  <si>
    <t>牛牛牛！！！！！！！！</t>
  </si>
  <si>
    <t>微甜农村人</t>
  </si>
  <si>
    <t>小郭今天成为辣妹了吗</t>
  </si>
  <si>
    <t>爱肖肖一生</t>
  </si>
  <si>
    <t>超级棒</t>
  </si>
  <si>
    <t>Aurora丶Sun</t>
  </si>
  <si>
    <t>牛逼！！！！！！！！！</t>
  </si>
  <si>
    <t>aka_biubiu</t>
  </si>
  <si>
    <t>恭喜EDG夺冠，EDG yyds</t>
  </si>
  <si>
    <t>阿弇</t>
  </si>
  <si>
    <t>恭喜呀</t>
  </si>
  <si>
    <t>桃豆豆Sama的绿茶生活</t>
  </si>
  <si>
    <t>谜之女主角XZ_Alter</t>
  </si>
  <si>
    <t>来栞栞我姨@寅类wsy</t>
  </si>
  <si>
    <t>一本正经的胡话</t>
  </si>
  <si>
    <t>冠军！！！！！</t>
  </si>
  <si>
    <t>梅林不是梅总</t>
  </si>
  <si>
    <t>太特么牛逼了！</t>
  </si>
  <si>
    <t>哈哈哈_HY</t>
  </si>
  <si>
    <t>xxx404xxxx</t>
  </si>
  <si>
    <t>落目繁星</t>
  </si>
  <si>
    <t>紅家一片雲6502560893</t>
  </si>
  <si>
    <t>黎明明明星</t>
  </si>
  <si>
    <t>EDG🐮🍻</t>
  </si>
  <si>
    <t>子杰秀空气</t>
  </si>
  <si>
    <t>恭喜EDG夺冠，我要去实现我的诺言了，EDG给我惊喜</t>
  </si>
  <si>
    <t>X月ye0001</t>
  </si>
  <si>
    <t>ok冠军！！！</t>
  </si>
  <si>
    <t>修勾喝水</t>
  </si>
  <si>
    <t>转发微博</t>
  </si>
  <si>
    <t>风语者丶cc</t>
  </si>
  <si>
    <t>从建队到今天，没有缺少一场我们EDG的比赛，就算打得不好那几年，也不曾离去，也不愿意别人去说们，我相信我们总会有一天会拿到属于我们自己的冠军🏆。今天看到我们拿到冠军🏆的那一刻，感觉前面那么多年都值得了。最后说一句:我们EDG是值得爱，最牛逼的战队，S11的冠军🏆属于我们EDG，EDG牛逼！</t>
  </si>
  <si>
    <t>已经二十岁的我</t>
  </si>
  <si>
    <t>棒啊！！！！！！！！！</t>
  </si>
  <si>
    <t>LOL手游饭堂</t>
  </si>
  <si>
    <t>从小组赛第一轮强势出击，到第二轮LPL全体状态低迷，再到8强战内战含泪对决不留遗憾。接着就开启了梦幻之旅。看小组赛谁能想到后面的剧情……一切都很梦幻。当为不破不立。</t>
  </si>
  <si>
    <t>给我桃</t>
  </si>
  <si>
    <t>客鱼星宿</t>
  </si>
  <si>
    <t>恭喜！！！！！！！！！！</t>
  </si>
  <si>
    <t>屠伯V</t>
  </si>
  <si>
    <t>EDG牛逼！！！！！</t>
  </si>
  <si>
    <t>涛涛41870</t>
  </si>
  <si>
    <t>215筠</t>
  </si>
  <si>
    <t>对对对你们是冠军</t>
  </si>
  <si>
    <t>霸气侧漏大玲子</t>
  </si>
  <si>
    <t>三江吴亦凡101</t>
  </si>
  <si>
    <t>EDG冠军</t>
  </si>
  <si>
    <t>蛋狗不是狗蛋</t>
  </si>
  <si>
    <t>你们是冠军啊啊啊！！！！！这他妈真实逆袭剧本了突围韩国队包围！！！你们是冠军啊啊啊！！！</t>
  </si>
  <si>
    <t>杉影sunshine</t>
  </si>
  <si>
    <t>恭喜你们成为世界冠军🏆 ，为国争光！</t>
  </si>
  <si>
    <t>啊夏夏夏夏夏阿</t>
  </si>
  <si>
    <t>徐秀来吞摄像头了</t>
  </si>
  <si>
    <t>猪猪吃吃吃得胖</t>
  </si>
  <si>
    <t>牛逼！！！EDG！！！</t>
  </si>
  <si>
    <t>北方有条小巷子</t>
  </si>
  <si>
    <t>不破不立！！！EDG牛！！！！！！！！！！！</t>
  </si>
  <si>
    <t>___Rekkles丶落幕</t>
  </si>
  <si>
    <t>小组赛就预测你们是冠军了</t>
  </si>
  <si>
    <t>水彩画201804</t>
  </si>
  <si>
    <t>焯Je-rry越</t>
  </si>
  <si>
    <t>我们是世界冠军🏆 ！！</t>
  </si>
  <si>
    <t>小汪小汪努力不慌</t>
  </si>
  <si>
    <t>不是电竞粉但是是电竞文书粉 咱就是说，我也被这份热血感染了 EDG牛逼！</t>
  </si>
  <si>
    <t>私藏玫瑰者</t>
  </si>
  <si>
    <t>迟来的恭喜</t>
  </si>
  <si>
    <t>限定花期是永恒的春天</t>
  </si>
  <si>
    <t>不了解电竞和英雄联盟，但是！披荆斩棘，为国争光，不破不立，这是华夏电竞的荣光</t>
  </si>
  <si>
    <t>FourTwoSix_</t>
  </si>
  <si>
    <t>再人兼</t>
  </si>
  <si>
    <t>昨天的那个奔驰广告太败人品了。内伤都被憋出来了</t>
  </si>
  <si>
    <t>阿鹿boy</t>
  </si>
  <si>
    <t>能不能做冠军皮的时候给明凯做一个哪怕是眼石的皮肤</t>
  </si>
  <si>
    <t>菲亦刘</t>
  </si>
  <si>
    <t>纳然性王</t>
  </si>
  <si>
    <t>糖葫芦turbo</t>
  </si>
  <si>
    <t>平行世界0127</t>
  </si>
  <si>
    <t>打破八强就是夺冠，牛逼EDG！！！</t>
  </si>
  <si>
    <t>遥远-x</t>
  </si>
  <si>
    <t>万里江山尽可托付三皇子之手</t>
  </si>
  <si>
    <t>佛系战斗粉</t>
  </si>
  <si>
    <t>moliseeeeee</t>
  </si>
  <si>
    <t>冠军眼皮肤来个小熊摊手  来点7的元素吧 求求求了</t>
  </si>
  <si>
    <t>Lonely东夏</t>
  </si>
  <si>
    <t>太厉害啦！！！</t>
  </si>
  <si>
    <t>德玛西亚QRE</t>
  </si>
  <si>
    <t>糖耐嗤</t>
  </si>
  <si>
    <t>EDGyyds</t>
  </si>
  <si>
    <t>九四尔</t>
  </si>
  <si>
    <t>奶兔啵啵奶茶</t>
  </si>
  <si>
    <t>一只杨小羊鸭</t>
  </si>
  <si>
    <t>君墨555</t>
  </si>
  <si>
    <t>夜雨生厌</t>
  </si>
  <si>
    <t>在此留念</t>
  </si>
  <si>
    <t>贾里德哦</t>
  </si>
  <si>
    <t>冠军！</t>
  </si>
  <si>
    <t>喵大人er</t>
  </si>
  <si>
    <t>牛🐮</t>
  </si>
  <si>
    <t>happy_199006</t>
  </si>
  <si>
    <t>我觉得淀粉这个名字不够吊，以后请叫我电鳗（man）！</t>
  </si>
  <si>
    <t>虎兔小仙女</t>
  </si>
  <si>
    <t>一chen1</t>
  </si>
  <si>
    <t>purple星辰_</t>
  </si>
  <si>
    <t>恭喜啊啊啊啊啊恭喜恭喜恭喜 我们是冠军！！！！！！！！</t>
  </si>
  <si>
    <t>安迪与橙</t>
  </si>
  <si>
    <t>落杝Luo</t>
  </si>
  <si>
    <t>!</t>
  </si>
  <si>
    <t>KRJMLCHENG</t>
  </si>
  <si>
    <t>AQIN美美</t>
  </si>
  <si>
    <t>Kajshhw</t>
  </si>
  <si>
    <t>恭喜恭喜，🐮🍺！！！！</t>
  </si>
  <si>
    <t>美好生活88888888</t>
  </si>
  <si>
    <t>漂亮</t>
  </si>
  <si>
    <t>盐汽水味小熊</t>
  </si>
  <si>
    <t>是冠军！恭喜恭喜啦！</t>
  </si>
  <si>
    <t>qiqi_zikzin</t>
  </si>
  <si>
    <t>潎潎--</t>
  </si>
  <si>
    <t>！！我们是冠军啊啊啊啊啊啊</t>
  </si>
  <si>
    <t>Meiko-iko</t>
  </si>
  <si>
    <t>我是弈冉啊</t>
  </si>
  <si>
    <t>ELOG gkd！火力全开gkd！听一听新圣！</t>
  </si>
  <si>
    <t>CQSTJ-小熊</t>
  </si>
  <si>
    <t>牛逼了</t>
  </si>
  <si>
    <t>夏目家的友人帐</t>
  </si>
  <si>
    <t>恭喜EDG，冠军🏆</t>
  </si>
  <si>
    <t>陪Sean度过漫长岁月</t>
  </si>
  <si>
    <t>恭喜EDG夺冠！！！！！！</t>
  </si>
  <si>
    <t>日落An</t>
  </si>
  <si>
    <t>恭喜🎊EDGyyds</t>
  </si>
  <si>
    <t>不爱洗头美少女</t>
  </si>
  <si>
    <t>微熠free123</t>
  </si>
  <si>
    <t>果然搞电竞的都要戴眼镜</t>
  </si>
  <si>
    <t>小猪佩奇95585</t>
  </si>
  <si>
    <t>这张图谁有电脑壁纸</t>
  </si>
  <si>
    <t>八九不鲤十</t>
  </si>
  <si>
    <t>最爱于大娘的小姑娘</t>
  </si>
  <si>
    <t>恭喜EDG！！！</t>
  </si>
  <si>
    <t>开开心心的小网民</t>
  </si>
  <si>
    <t>🏆</t>
  </si>
  <si>
    <t>Moonquake-384</t>
  </si>
  <si>
    <t>牛逼！</t>
  </si>
  <si>
    <t>阳光晴子sky</t>
  </si>
  <si>
    <t>恭喜EDG夺冠！！🎉  EDG牛逼！我们是冠军！！</t>
  </si>
  <si>
    <t>佳文啊-</t>
  </si>
  <si>
    <t>青春</t>
  </si>
  <si>
    <t>杰克森的MVP迷妹</t>
  </si>
  <si>
    <t>哪里可以看回播</t>
  </si>
  <si>
    <t>SalvationLife</t>
  </si>
  <si>
    <t>gxgx</t>
  </si>
  <si>
    <t>玩家05566</t>
  </si>
  <si>
    <t>hehua-7</t>
  </si>
  <si>
    <t>等到雪落时</t>
  </si>
  <si>
    <t>不破不立，奇迹不止于EDG</t>
  </si>
  <si>
    <t>法外狂徒专杀你妈</t>
  </si>
  <si>
    <t>管好家里的狗，特么别在半夜乱叫乱跑行么</t>
  </si>
  <si>
    <t>鑫落尘间</t>
  </si>
  <si>
    <t>六年的青春，在昨晚留下了泪水</t>
  </si>
  <si>
    <t>和琛梓兮</t>
  </si>
  <si>
    <t>下一场是什么时候</t>
  </si>
  <si>
    <t>_Jy嗌屿</t>
  </si>
  <si>
    <t>恭喜啊啊啊啊啊啊啊啊啊啊！！</t>
  </si>
  <si>
    <t>王敏乾gg</t>
  </si>
  <si>
    <t>熟悉的才是珍贵的</t>
  </si>
  <si>
    <t>您所拨打的电话是空号x</t>
  </si>
  <si>
    <t>给厂子安排一个头像或者眼，好嘛</t>
  </si>
  <si>
    <t>18年的夏天呀</t>
  </si>
  <si>
    <t>来了  关注一手 EDGYYDS</t>
  </si>
  <si>
    <t>期待每一个和你重逢的时刻</t>
  </si>
  <si>
    <t>我是你忠实的信徒，最强最有含金量de冠军</t>
  </si>
  <si>
    <t>我已经不能用单纯的语气</t>
  </si>
  <si>
    <t>牛牛牛</t>
  </si>
  <si>
    <t>你阴霾foros</t>
  </si>
  <si>
    <t>庆祝得冠军 我减肥十斤</t>
  </si>
  <si>
    <t>JYZH0511</t>
  </si>
  <si>
    <t>虢匼</t>
  </si>
  <si>
    <t>各位爹什么时候回国啊</t>
  </si>
  <si>
    <t>了林向晚风</t>
  </si>
  <si>
    <t>轩丨小</t>
  </si>
  <si>
    <t>小龚小龚烦恼空空</t>
  </si>
  <si>
    <t>呜呜呜</t>
  </si>
  <si>
    <t>战战的喵喵1</t>
  </si>
  <si>
    <t>囍鱼呀-</t>
  </si>
  <si>
    <t>你们是冠军🏆</t>
  </si>
  <si>
    <t>桃桃啵霸玐</t>
  </si>
  <si>
    <t>恭喜EDG！！</t>
  </si>
  <si>
    <t>Edward树袋熊</t>
  </si>
  <si>
    <t>恭喜EDG！！冠军🏆</t>
  </si>
  <si>
    <t>沈沈沈衍</t>
  </si>
  <si>
    <t>为国争光！！</t>
  </si>
  <si>
    <t>鹿晗的绯闻女友lh</t>
  </si>
  <si>
    <t>欣欣赞宝</t>
  </si>
  <si>
    <t>冠军冠军冠军冠军冠军冠军</t>
  </si>
  <si>
    <t>泽瑞ZERUI</t>
  </si>
  <si>
    <t>Miffy0411</t>
  </si>
  <si>
    <t>虽然我不玩游戏，但我依旧想哭。 毕竟这是多少人的青春啊</t>
  </si>
  <si>
    <t>哈雷路亚NV</t>
  </si>
  <si>
    <t>恭喜EDG，获得世界总冠军👏👏</t>
  </si>
  <si>
    <t>打野帮我推波线</t>
  </si>
  <si>
    <t>合计你们之前捞就是攒福星连败吃波大的是吧</t>
  </si>
  <si>
    <t>瑶瑶芽芽</t>
  </si>
  <si>
    <t>今天你上楼了吗xixi</t>
  </si>
  <si>
    <t>EDG最棒！</t>
  </si>
  <si>
    <t>月十四1920</t>
  </si>
  <si>
    <t>我最讨厌楞次定律zzh</t>
  </si>
  <si>
    <t>牛批</t>
  </si>
  <si>
    <t>江南繁华如梦</t>
  </si>
  <si>
    <t>起飞</t>
  </si>
  <si>
    <t>MoonlightOSH</t>
  </si>
  <si>
    <t>闲鱼也想要翻身啊</t>
  </si>
  <si>
    <t>宋宋宋叫长安</t>
  </si>
  <si>
    <t>牛逼！看的电竞文照进了现实</t>
  </si>
  <si>
    <t>worth777</t>
  </si>
  <si>
    <t>我想明凯了</t>
  </si>
  <si>
    <t>阿荡的嘉</t>
  </si>
  <si>
    <t>拐走小馒</t>
  </si>
  <si>
    <t>_张晓江</t>
  </si>
  <si>
    <t>EDG夺冠给日的妹妹在哪里</t>
  </si>
  <si>
    <t>kxkxkxkovo-</t>
  </si>
  <si>
    <t>给我发e言难禁</t>
  </si>
  <si>
    <t>抽抽家族最爱云</t>
  </si>
  <si>
    <t>恭喜🎊🎉🎈🍾️你们是冠军</t>
  </si>
  <si>
    <t>EDG牛逼！！！</t>
  </si>
  <si>
    <t>YoRoll-瓶崽</t>
  </si>
  <si>
    <t>恭喜EDG，“我们是冠军！”</t>
  </si>
  <si>
    <t>尋歡吶</t>
  </si>
  <si>
    <t>今夜不眠！恭喜EDG！scout，viper，jiejie，meiko，圣枪哥！绝了最后一局！</t>
  </si>
  <si>
    <t>星星超优秀的</t>
  </si>
  <si>
    <t>EDG是冠军！！！我的天好激动啊EDG牛🍺</t>
  </si>
  <si>
    <t>沧海一声虚</t>
  </si>
  <si>
    <t>圣枪哥南枪nb</t>
  </si>
  <si>
    <t>花海静寂</t>
  </si>
  <si>
    <t>我们，是，冠军！</t>
  </si>
  <si>
    <t>常安无故里</t>
  </si>
  <si>
    <t>虽然你没上场，但冠军在edg，你就算退役，我们都没有遗憾了，希望未来的你穿着西服现在教练场上，而不是队服在选手席，再一次背负举世的压力和瞩目，厂长，加油，一位从we到edg的猪仔，从大学到工作，终于，圆梦了。</t>
  </si>
  <si>
    <t>王恺钰同学</t>
  </si>
  <si>
    <t>不敢想象</t>
  </si>
  <si>
    <t>聪明机智你牛霸霸啊</t>
  </si>
  <si>
    <t>渡星河滿目</t>
  </si>
  <si>
    <t>小溪又饿了</t>
  </si>
  <si>
    <t>我们是冠军！🏆</t>
  </si>
  <si>
    <t>我青年大学习每期都学</t>
  </si>
  <si>
    <t>jiejie选佛爷哥啊 黑骑士不是帅爆了？</t>
  </si>
  <si>
    <t>梦想miracles</t>
  </si>
  <si>
    <t>edg牛逼</t>
  </si>
  <si>
    <t>不吃龙猫了</t>
  </si>
  <si>
    <t>EDG是    世 界 冠 军</t>
  </si>
  <si>
    <t>你只能这样吗</t>
  </si>
  <si>
    <t>我们！是冠军！</t>
  </si>
  <si>
    <t>淼湮</t>
  </si>
  <si>
    <t>图图xxxs</t>
  </si>
  <si>
    <t>西局_</t>
  </si>
  <si>
    <t>太棒了太棒了太棒了吧！！！！！超级精彩！！</t>
  </si>
  <si>
    <t>奶葵很渴</t>
  </si>
  <si>
    <t>恭喜！EDG！</t>
  </si>
  <si>
    <t>杨多多Aaron</t>
  </si>
  <si>
    <t>你们牛批！</t>
  </si>
  <si>
    <t>厌厌厌烦烦</t>
  </si>
  <si>
    <t>Instructor-f</t>
  </si>
  <si>
    <t>两把黑暗骑士赵信没能打赢，最后一把用了赵云子龙，真就如有神助，对面请faker上身我们请子龙上身！</t>
  </si>
  <si>
    <t>_TiAmo拾柒</t>
  </si>
  <si>
    <t>恭喜！！！EDG🐮🍺！！！</t>
  </si>
  <si>
    <t>BBabby-</t>
  </si>
  <si>
    <t>恭喜EDG！！！！</t>
  </si>
  <si>
    <t>心若向阳2003</t>
  </si>
  <si>
    <t>能不能给佐伊冠军皮肤！</t>
  </si>
  <si>
    <t>虾滑丸丸</t>
  </si>
  <si>
    <t>厉害👍🏻</t>
  </si>
  <si>
    <t>AKedy_艾草</t>
  </si>
  <si>
    <t>恭喜夺冠！！</t>
  </si>
  <si>
    <t>益杯麻薯</t>
  </si>
  <si>
    <t>昨晚男寝都沸腾了！！你们是所有人的骄傲EDG</t>
  </si>
  <si>
    <t>源三岁2017</t>
  </si>
  <si>
    <t>我们是冠军🏆 🏆🏆🏆</t>
  </si>
  <si>
    <t>佳某某心无所恃</t>
  </si>
  <si>
    <t>恭喜！恭喜</t>
  </si>
  <si>
    <t>小杜d小杜</t>
  </si>
  <si>
    <t>牛啊</t>
  </si>
  <si>
    <t>今天又看见星星了</t>
  </si>
  <si>
    <t>是冠军！！！！！！</t>
  </si>
  <si>
    <t>嗯-叁佰-</t>
  </si>
  <si>
    <t>文文的辞</t>
  </si>
  <si>
    <t>EDG恭喜夺冠！牛逼</t>
  </si>
  <si>
    <t>辣酱锅贴</t>
  </si>
  <si>
    <t>恭喜加油</t>
  </si>
  <si>
    <t>芭比哥l</t>
  </si>
  <si>
    <t>星海-StarSea</t>
  </si>
  <si>
    <t>EDG牛逼！恭喜电宝！</t>
  </si>
  <si>
    <t>一段记忆80517</t>
  </si>
  <si>
    <t>牛叉！！！！</t>
  </si>
  <si>
    <t>来碗白粥不加咸菜</t>
  </si>
  <si>
    <t>牛爆冷进决赛到夺冠，在调侃和不被看好的情况下走到冠军你们真的超棒！！！</t>
  </si>
  <si>
    <t>MorganSu</t>
  </si>
  <si>
    <t>冲 特么的  nb！！！！</t>
  </si>
  <si>
    <t>写作经历读作人生</t>
  </si>
  <si>
    <t>莫羽超爱羊屁屁</t>
  </si>
  <si>
    <t>恭喜DEG！！！</t>
  </si>
  <si>
    <t>白昼樱桃-</t>
  </si>
  <si>
    <t>恭喜！</t>
  </si>
  <si>
    <t>从前有个苏陌</t>
  </si>
  <si>
    <t>冠军</t>
  </si>
  <si>
    <t>金克丝宝贝儿</t>
  </si>
  <si>
    <t>妹扣选个娜美皮肤吧</t>
  </si>
  <si>
    <t>AAB制2018</t>
  </si>
  <si>
    <t>不愧是你未来可期7一直相信EDG能赢就是有点小错我选的3—1</t>
  </si>
  <si>
    <t>快乐甜心666</t>
  </si>
  <si>
    <t>太棒了恭喜</t>
  </si>
  <si>
    <t>斯麒_Chen</t>
  </si>
  <si>
    <t>西曦嘻茜</t>
  </si>
  <si>
    <t>EDGNB！！！</t>
  </si>
  <si>
    <t>帅气的饽饽</t>
  </si>
  <si>
    <t>含金量太高了！ 见证了LPL全部的三个冠军 我们生在最好的时代！ 恭喜EDG！我们是冠军！🏆</t>
  </si>
  <si>
    <t>小-X星星</t>
  </si>
  <si>
    <t>恭喜EDG，赢得冠军🏆 🎉 🎉</t>
  </si>
  <si>
    <t>奕奕欣辉伞</t>
  </si>
  <si>
    <t>早安第一赛区的粉丝们</t>
  </si>
  <si>
    <t>小焦很可爱</t>
  </si>
  <si>
    <t>世界冠军！</t>
  </si>
  <si>
    <t>TFBOYS偏爱小凯</t>
  </si>
  <si>
    <t>游戏玩的好不算什么，有本事奥运会去争第一啊</t>
  </si>
  <si>
    <t>何时能奔现</t>
  </si>
  <si>
    <t>狂鸟丶瑶仙子-90327</t>
  </si>
  <si>
    <t>风中ww</t>
  </si>
  <si>
    <t>王嫂柳冬冬</t>
  </si>
  <si>
    <t>现在才醒 激动了一晚上 nbnbnb</t>
  </si>
  <si>
    <t>Ayuan_远远</t>
  </si>
  <si>
    <t>世🏆！界🏆！冠🏆！军🏆！</t>
  </si>
  <si>
    <t>苒苒爱小炸</t>
  </si>
  <si>
    <t>很震惊这个逆转</t>
  </si>
  <si>
    <t>yjing柚子</t>
  </si>
  <si>
    <t>三爷的掌柜</t>
  </si>
  <si>
    <t>羊儿不吃布丁</t>
  </si>
  <si>
    <t>我的天，从没想象过一个游戏类的点赞能到这么牛，edg牛逼</t>
  </si>
  <si>
    <t>当午我是锄禾呀</t>
  </si>
  <si>
    <t>我:想要一个新ipad 男友:你妈叫我管着你不要乱买东西 我:edg打赢就买一个？ 男友:好 EDG牛逼！</t>
  </si>
  <si>
    <t>等一首仓颉</t>
  </si>
  <si>
    <t>#EDG夺冠# #7号的EDG# #我们是冠军#</t>
  </si>
  <si>
    <t>#EDG夺冠#人民日报别只管制饭圈啊，啥时候管管游戏迷啊，他们可比饭圈低俗疯批多了，还有奥运会运动员们夺冠都没有见你们那么激动 @人民日报</t>
  </si>
  <si>
    <t>绫和ovo</t>
  </si>
  <si>
    <t>恭喜啊！！！！！！！我一个不玩电竞的都被燃到了！！！！！！！！！！！！！</t>
  </si>
  <si>
    <t>阿琪198512</t>
  </si>
  <si>
    <t>老板，房子必须要送哦，鼓励孩子们的辛苦付出终有回报，为国争光👍</t>
  </si>
  <si>
    <t>一只苏喂苏喂</t>
  </si>
  <si>
    <t>印象中meiko实力确实强，牛逼牛逼，虽然没有我以前记忆中的选手，但是EDG就是牛逼</t>
  </si>
  <si>
    <t>真只吃菜花</t>
  </si>
  <si>
    <t>为什么不ban猛犸</t>
  </si>
  <si>
    <t>free云知道1640</t>
  </si>
  <si>
    <t>恭喜🎉🎉🎉</t>
  </si>
  <si>
    <t>说再多不如沉默2002</t>
  </si>
  <si>
    <t>薏文小可爱</t>
  </si>
  <si>
    <t>是世界冠军</t>
  </si>
  <si>
    <t>礼礼吃香菜不吃芹菜</t>
  </si>
  <si>
    <t>恭喜！！！！上次夺冠的时候我还和其他的小伙伴在小电影院看的今年我以为没希望了都没看</t>
  </si>
  <si>
    <t>YangHighly</t>
  </si>
  <si>
    <t xml:space="preserve"> 从8进4到4进2再到冠军🏆！！🎉恭喜</t>
  </si>
  <si>
    <t>肉萌鲜鲜wo</t>
  </si>
  <si>
    <t>至死都要保持少年之心啊</t>
  </si>
  <si>
    <t>孩子们辛苦了，你们是最棒的👍中国🇨🇳的骄傲</t>
  </si>
  <si>
    <t>Koh-illusion</t>
  </si>
  <si>
    <t>恭喜，但是请部分粉丝理智庆祝</t>
  </si>
  <si>
    <t>画图你可以看一下</t>
  </si>
  <si>
    <t>恭喜恭喜！！</t>
  </si>
  <si>
    <t>丹书芷桃</t>
  </si>
  <si>
    <t>狼王0163</t>
  </si>
  <si>
    <t>佐伊yyds</t>
  </si>
  <si>
    <t>Xinxin0008</t>
  </si>
  <si>
    <t>真的太棒了</t>
  </si>
  <si>
    <t>ROEHL</t>
  </si>
  <si>
    <t>恭喜EDG获得S11冠军！！！#edg不破不立#  作为国电的空气净化服务商，ROEHL与有荣焉！一起冲冲冲！</t>
  </si>
  <si>
    <t>TEENY-1</t>
  </si>
  <si>
    <t>Coco--soso</t>
  </si>
  <si>
    <t>我！们！是！冠！军！</t>
  </si>
  <si>
    <t>OB1的灵魂</t>
  </si>
  <si>
    <t>终于</t>
  </si>
  <si>
    <t>睡不醒的Mongo</t>
  </si>
  <si>
    <t>从S5开始等到现在的第一个踩着lck拿到的S赛总冠军，EDG牛逼！！！</t>
  </si>
  <si>
    <t>情难自控的可悲老鼠人</t>
  </si>
  <si>
    <t>拜托了 我要厄斐琉斯</t>
  </si>
  <si>
    <t>她与凯尔都是天使i</t>
  </si>
  <si>
    <t>能力有限，请三个人喝奶茶，前三人</t>
  </si>
  <si>
    <t>晚风在线磕南北</t>
  </si>
  <si>
    <t>羽落6689</t>
  </si>
  <si>
    <t>恭喜EDG 夺冠！</t>
  </si>
  <si>
    <t>倾浅c</t>
  </si>
  <si>
    <t>恭喜啊，太不容易了</t>
  </si>
  <si>
    <t>扬箫落衫</t>
  </si>
  <si>
    <t>终于等到了</t>
  </si>
  <si>
    <t>CB故不归</t>
  </si>
  <si>
    <t>我们是冠军🏆🏆</t>
  </si>
  <si>
    <t>徐嘉苧</t>
  </si>
  <si>
    <t>虽然我不玩，但只要中国是冠军我就开心。</t>
  </si>
  <si>
    <t>心动男孩王俊凯·</t>
  </si>
  <si>
    <t>EDG棒棒棒！！！我们是冠军🏆</t>
  </si>
  <si>
    <t>王字旁的女孩呦</t>
  </si>
  <si>
    <t>我们是世界冠军</t>
  </si>
  <si>
    <t>柒柒的小女孩</t>
  </si>
  <si>
    <t>加油</t>
  </si>
  <si>
    <t>静静头号粉丝</t>
  </si>
  <si>
    <t>粥粥大人ll</t>
  </si>
  <si>
    <t>EDG牛逼！！</t>
  </si>
  <si>
    <t>Y小骨頭Y</t>
  </si>
  <si>
    <t>牛逼！！！</t>
  </si>
  <si>
    <t>淮呢</t>
  </si>
  <si>
    <t>恭喜EDG夺冠</t>
  </si>
  <si>
    <t>蓝黑之星830713</t>
  </si>
  <si>
    <t>没人认识你？尴尬不</t>
  </si>
  <si>
    <t>青清九玖</t>
  </si>
  <si>
    <t>虽然不懂电子竞技，不过依然心情很激动，觉得好棒呀</t>
  </si>
  <si>
    <t>陳瑩小朋友Y</t>
  </si>
  <si>
    <t>尽在掌握</t>
  </si>
  <si>
    <t>尛脾氣o99</t>
  </si>
  <si>
    <t>啊啊啊啊啊啊啊冠军！啊啊啊啊啊啊啊</t>
  </si>
  <si>
    <t>一个文静的男人</t>
  </si>
  <si>
    <t>我兔了牙</t>
  </si>
  <si>
    <t>没有人能在七号的星期天打败EDG</t>
  </si>
  <si>
    <t>爱吃牛肉的高端大气菊花宝</t>
  </si>
  <si>
    <t>#edg夺得s11冠军#</t>
  </si>
  <si>
    <t>可以解散了</t>
  </si>
  <si>
    <t>轩辕Leo十四</t>
  </si>
  <si>
    <t>昨晚的欢呼，一度以为台湾被收复了</t>
  </si>
  <si>
    <t>-爱神游园纪-</t>
  </si>
  <si>
    <t>电竞男神徐某</t>
  </si>
  <si>
    <t>·安安安可·</t>
  </si>
  <si>
    <t>恭喜🎉谢谢你们为国争光🏆</t>
  </si>
  <si>
    <t>越越不是悦悦</t>
  </si>
  <si>
    <t>真心话大冒险824</t>
  </si>
  <si>
    <t>小宋心事地</t>
  </si>
  <si>
    <t>恭喜啊恭喜！！！！🎉🎉🎉 昨天看比赛的我大悲大喜！！！！EDG牛b！！！！！</t>
  </si>
  <si>
    <t>蓝黑之星2020</t>
  </si>
  <si>
    <t>把钱分给科学家吧</t>
  </si>
  <si>
    <t>葡萄酒味儿的糖</t>
  </si>
  <si>
    <t>祝贺edg</t>
  </si>
  <si>
    <t>呀西八嘞kck</t>
  </si>
  <si>
    <t>太厉害了</t>
  </si>
  <si>
    <t>纳兰容诺928115</t>
  </si>
  <si>
    <t>恭喜EDG获得全球冠军杯</t>
  </si>
  <si>
    <t>KILLBBD</t>
  </si>
  <si>
    <t>道歉！吵着我睡觉了！能不能管管你的nt粉丝啊？</t>
  </si>
  <si>
    <t>翟潇闻可爱且迷人Y</t>
  </si>
  <si>
    <t>激动激动！我们 是 冠军！🥳🥳</t>
  </si>
  <si>
    <t>promiselilikew</t>
  </si>
  <si>
    <t>蹭完热度了别人骂的是我们这些游戏玩家，跟饭圈一样恶臭，我也恭喜edg夺冠，也发朋友圈庆祝。电杂素质堪忧，，</t>
  </si>
  <si>
    <t>俱乐部可以解散了</t>
  </si>
  <si>
    <t>巴布西西·谢可寅</t>
  </si>
  <si>
    <t>Zanilia420</t>
  </si>
  <si>
    <t>情婳7275</t>
  </si>
  <si>
    <t>冠军露露求求了</t>
  </si>
  <si>
    <t>王耶啵跟肖战doi</t>
  </si>
  <si>
    <t>牛批！！！！！！！！！！！</t>
  </si>
  <si>
    <t>To易烊千玺1128</t>
  </si>
  <si>
    <t>天天吃柠檬的团粉</t>
  </si>
  <si>
    <t>我们又又又是冠军</t>
  </si>
  <si>
    <t>a井胧的七七ya</t>
  </si>
  <si>
    <t>唐老鸭不是呀</t>
  </si>
  <si>
    <t>85号赛车手u</t>
  </si>
  <si>
    <t>幸好！你们是世界冠军🏆</t>
  </si>
  <si>
    <t>H3rwau</t>
  </si>
  <si>
    <t>我们是冠军！！</t>
  </si>
  <si>
    <t>睡的狠累</t>
  </si>
  <si>
    <t>先生眼眸着实好看</t>
  </si>
  <si>
    <t>恭喜EDG！！！！！</t>
  </si>
  <si>
    <t>丽颖宝宝是我的</t>
  </si>
  <si>
    <t>祝贺！！！！！！！</t>
  </si>
  <si>
    <t>阿葵kui·</t>
  </si>
  <si>
    <t>我们是冠军！！EDGnb！！！</t>
  </si>
  <si>
    <t>玫瑰沦陷hb</t>
  </si>
  <si>
    <t>阿波罗你爱上了谁</t>
  </si>
  <si>
    <t>对，你们是冠军</t>
  </si>
  <si>
    <t>阿离不能再吃了</t>
  </si>
  <si>
    <t>711生个大胖登子</t>
  </si>
  <si>
    <t>天使的角落527</t>
  </si>
  <si>
    <t>优秀</t>
  </si>
  <si>
    <t>大魔王啊在</t>
  </si>
  <si>
    <t>123肥鹤儿</t>
  </si>
  <si>
    <t>恭喜恭喜!</t>
  </si>
  <si>
    <t>朕封你为大將菌</t>
  </si>
  <si>
    <t>冠军🏆诞生</t>
  </si>
  <si>
    <t>简小松_</t>
  </si>
  <si>
    <t>恭喜EDG夺冠!!!</t>
  </si>
  <si>
    <t>once我有一个天大梦</t>
  </si>
  <si>
    <t>让我们恭喜EDG获得世界冠军</t>
  </si>
  <si>
    <t>bbbiiiyyy</t>
  </si>
  <si>
    <t>yy吃不起饭了</t>
  </si>
  <si>
    <t>我这辈子想去一次安联</t>
  </si>
  <si>
    <t>这就是天意吗？</t>
  </si>
  <si>
    <t>千枝生绿野</t>
  </si>
  <si>
    <t>EDG牛逼！！！！</t>
  </si>
  <si>
    <t>chenchenc0209</t>
  </si>
  <si>
    <t>天官赐福人间清醒</t>
  </si>
  <si>
    <t>恭喜edg</t>
  </si>
  <si>
    <t>Zer_代</t>
  </si>
  <si>
    <t>格林紫铃</t>
  </si>
  <si>
    <t>永远爱小熊烊烊</t>
  </si>
  <si>
    <t>呆橙er07550</t>
  </si>
  <si>
    <t>找不见星星的月亮</t>
  </si>
  <si>
    <t>恭喜EDG！</t>
  </si>
  <si>
    <t>凯里蒋劲夫</t>
  </si>
  <si>
    <t>7的意志+可汗魔咒</t>
  </si>
  <si>
    <t>Evelvon</t>
  </si>
  <si>
    <t>7年了呀，我们终于是冠军了</t>
  </si>
  <si>
    <t>昔年的巧克力</t>
  </si>
  <si>
    <t>我们！是！冠军！！！！</t>
  </si>
  <si>
    <t>Draken615</t>
  </si>
  <si>
    <t>九品五花肉</t>
  </si>
  <si>
    <t>巴拉了半天果然没有某个队，在真正的世仇面前rng算个屁。不知道的还以为edg世界冠军了呢</t>
  </si>
  <si>
    <t>王俊凯要快乐永远</t>
  </si>
  <si>
    <t>根号牛</t>
  </si>
  <si>
    <t>wome我们是冠军</t>
  </si>
  <si>
    <t>刘耀文你值得拥有</t>
  </si>
  <si>
    <t>恭喜恭喜 我们的冠军🏆</t>
  </si>
  <si>
    <t>路遇星辰star</t>
  </si>
  <si>
    <t>恭喜EDG！！！！！！！！LPL牛逼！！！！！！</t>
  </si>
  <si>
    <t>飞柴小姐</t>
  </si>
  <si>
    <t>很棒</t>
  </si>
  <si>
    <t>pick溫州小機靈a</t>
  </si>
  <si>
    <t>宴故咕咕咕咕</t>
  </si>
  <si>
    <t>Untie-summer</t>
  </si>
  <si>
    <t>世界冠军！恭喜！</t>
  </si>
  <si>
    <t>一十八B</t>
  </si>
  <si>
    <t>快听风声</t>
  </si>
  <si>
    <t>恭喜啦</t>
  </si>
  <si>
    <t>方迹远方迹瑶</t>
  </si>
  <si>
    <t>冠军！！！</t>
  </si>
  <si>
    <t>香芋芋圆圆子</t>
  </si>
  <si>
    <t>黄橘子Hzh</t>
  </si>
  <si>
    <t>特芮雅</t>
  </si>
  <si>
    <t>太不容易了冠军</t>
  </si>
  <si>
    <t>六六吃肉</t>
  </si>
  <si>
    <t>昕新油菜子</t>
  </si>
  <si>
    <t>Xx55_</t>
  </si>
  <si>
    <t>EDG是我爹</t>
  </si>
  <si>
    <t>守一座空城721</t>
  </si>
  <si>
    <t>牛逼牛逼下半年话语权到手</t>
  </si>
  <si>
    <t>肖兔子MJ</t>
  </si>
  <si>
    <t>yyds京城King</t>
  </si>
  <si>
    <t>NB</t>
  </si>
  <si>
    <t>是vip55</t>
  </si>
  <si>
    <t>恭喜EDG！！！！牛逼！</t>
  </si>
  <si>
    <t>Zzhz__</t>
  </si>
  <si>
    <t>牛批！</t>
  </si>
  <si>
    <t>嗯哦饿哦</t>
  </si>
  <si>
    <t>我那么大一个豆腐去哪了</t>
  </si>
  <si>
    <t>厉害</t>
  </si>
  <si>
    <t>小覃喜欢cat</t>
  </si>
  <si>
    <t>终末之季</t>
  </si>
  <si>
    <t>E往无前-L</t>
  </si>
  <si>
    <t>狠力丶</t>
  </si>
  <si>
    <t>恭喜EDG痛失亚军</t>
  </si>
  <si>
    <t>Thereare81187</t>
  </si>
  <si>
    <t>我们是冠军世界冠军</t>
  </si>
  <si>
    <t>我不是菜困啊</t>
  </si>
  <si>
    <t>Ripple_xu</t>
  </si>
  <si>
    <t>牛逼！老子一辈子是淀粉</t>
  </si>
  <si>
    <t>南方学生小豪s-j-h</t>
  </si>
  <si>
    <t>桃花酿二两</t>
  </si>
  <si>
    <t>edg牛逼。</t>
  </si>
  <si>
    <t>字名我读在子傻有</t>
  </si>
  <si>
    <t>牛逼牛逼！！！</t>
  </si>
  <si>
    <t>y哦恩</t>
  </si>
  <si>
    <t>🐮</t>
  </si>
  <si>
    <t>ABCDEFG07121</t>
  </si>
  <si>
    <t>EDG！！！牛逼！！！</t>
  </si>
  <si>
    <t>又折杨柳</t>
  </si>
  <si>
    <t>我们是冠军 我哭了 我六年淀粉了</t>
  </si>
  <si>
    <t>阿林阿林咕咕咕</t>
  </si>
  <si>
    <t>we are champion！！！</t>
  </si>
  <si>
    <t>早饭吃不饱198202</t>
  </si>
  <si>
    <t>太棒了，世界冠军EDG！！！大家辛苦了</t>
  </si>
  <si>
    <t>不是甜文女主</t>
  </si>
  <si>
    <t>心动啵崽_</t>
  </si>
  <si>
    <t>不如归去0303</t>
  </si>
  <si>
    <t>你知道多少人因为你们裸奔了嘛</t>
  </si>
  <si>
    <t>璐加北的时光</t>
  </si>
  <si>
    <t>edg牛逼！！！！！</t>
  </si>
  <si>
    <t>加饭有我了不起</t>
  </si>
  <si>
    <t>卿卿就是卿卿呀</t>
  </si>
  <si>
    <t>太牛了太牛了！</t>
  </si>
  <si>
    <t>寶寶64106</t>
  </si>
  <si>
    <t>啊啊啊啊啊啊啊啊</t>
  </si>
  <si>
    <t>绿竹衬白衣</t>
  </si>
  <si>
    <t>九慕肖</t>
  </si>
  <si>
    <t>吉吉儿宝宝</t>
  </si>
  <si>
    <t>恭喜！！！</t>
  </si>
  <si>
    <t>一吱樂</t>
  </si>
  <si>
    <t>edg超棒！！！</t>
  </si>
  <si>
    <t>一身正气凛然的样子啊</t>
  </si>
  <si>
    <t>edg我粉了</t>
  </si>
  <si>
    <t>2021小沈冲鸭</t>
  </si>
  <si>
    <t>最有含金量的世界冠军</t>
  </si>
  <si>
    <t>舔狗也想要春天</t>
  </si>
  <si>
    <t>赢了赢了！！！</t>
  </si>
  <si>
    <t>Cliyan_</t>
  </si>
  <si>
    <t>EDG是总冠军！！</t>
  </si>
  <si>
    <t>-马嘉怡-</t>
  </si>
  <si>
    <t>偏爱只给yjt</t>
  </si>
  <si>
    <t>亮闪闪的小屁孩L</t>
  </si>
  <si>
    <t>edg牛逼！！！！</t>
  </si>
  <si>
    <t>Chokinn</t>
  </si>
  <si>
    <t>我！们！是！世！界！冠！军！</t>
  </si>
  <si>
    <t>现在赚钱来一碗爆米花</t>
  </si>
  <si>
    <t>虽然我啥也看不懂 但是我的朋友们好开心 我看他们开心我也好高兴 毕竟是他们的青春啊 看了他们的故事真的很感动 属实是给我搞燃了</t>
  </si>
  <si>
    <t>夏nunu</t>
  </si>
  <si>
    <t>昨天看到第三把没敢再看下去，12点多又忍不住打开手机，内心期望你们能创造奇迹，果然！从14年开始喜欢的战队，即使队员现在换得只剩下小可爱，微博号都换了好几个，我也始终相信总有一天你们能碰杯🏆！今年这个碰杯方式实在太过惊喜！也终于内心无憾！</t>
  </si>
  <si>
    <t>棒棒糖的初恋ya</t>
  </si>
  <si>
    <t>伊洋aaa</t>
  </si>
  <si>
    <t>我啥子都吃</t>
  </si>
  <si>
    <t>皇子皮肤必须带7</t>
  </si>
  <si>
    <t>返程寄吧全世界最大</t>
  </si>
  <si>
    <t>涂涂_流汗黄豆版</t>
  </si>
  <si>
    <t>这么几年下来，真的做梦都不敢想</t>
  </si>
  <si>
    <t>巴黎勇夺欧冠冠军</t>
  </si>
  <si>
    <t>兑现诺言给房子</t>
  </si>
  <si>
    <t>让天空解释着蔚蓝丶</t>
  </si>
  <si>
    <t>山水之恋_</t>
  </si>
  <si>
    <t>恭喜！！</t>
  </si>
  <si>
    <t>隔壁家的KZ</t>
  </si>
  <si>
    <t>恭喜EDG夺冠！！！！</t>
  </si>
  <si>
    <t>千皓eternal</t>
  </si>
  <si>
    <t>不破不立！edg牛逼！</t>
  </si>
  <si>
    <t>乔乔不小iu</t>
  </si>
  <si>
    <t>黎少少少少少</t>
  </si>
  <si>
    <t>终于等到你，还好我没放弃</t>
  </si>
  <si>
    <t>TH镹肆</t>
  </si>
  <si>
    <t>EDG是冠军！！！</t>
  </si>
  <si>
    <t>Ronin17432</t>
  </si>
  <si>
    <t>StrOngerSeven</t>
  </si>
  <si>
    <t>We居然没来</t>
  </si>
  <si>
    <t>杨晨歌歌</t>
  </si>
  <si>
    <t>你们做到了</t>
  </si>
  <si>
    <t>汽水me最爱</t>
  </si>
  <si>
    <t>恭喜啊啊啊啊啊！</t>
  </si>
  <si>
    <t>8lEBen</t>
  </si>
  <si>
    <t>挚爱灬倾城</t>
  </si>
  <si>
    <t>EDG，牛逼</t>
  </si>
  <si>
    <t>y柠檬色y</t>
  </si>
  <si>
    <t>一只可爱地疯汐</t>
  </si>
  <si>
    <t>恭喜EDG勇夺桂冠</t>
  </si>
  <si>
    <t>情断对抗路</t>
  </si>
  <si>
    <t>房子的事抓紧落实下</t>
  </si>
  <si>
    <t>Titanv5201</t>
  </si>
  <si>
    <t>明凯，我们终于是冠军了，明凯</t>
  </si>
  <si>
    <t>野猪沉塘江</t>
  </si>
  <si>
    <t>牛逼！！！！！！！</t>
  </si>
  <si>
    <t>徐灵DM</t>
  </si>
  <si>
    <t>我激动得只记得喊EDG牛逼</t>
  </si>
  <si>
    <t>代表正义的网友</t>
  </si>
  <si>
    <t>笨比EDG</t>
  </si>
  <si>
    <t>无敌的大奇</t>
  </si>
  <si>
    <t>知不多i</t>
  </si>
  <si>
    <t>MisterHeee</t>
  </si>
  <si>
    <t>狮院少女_油菜</t>
  </si>
  <si>
    <t>遥想当年这个俱乐部logo产自我手</t>
  </si>
  <si>
    <t>F百万-川渝总督</t>
  </si>
  <si>
    <t>希望台湾打下来也能这样热闹</t>
  </si>
  <si>
    <t>XLNT-BILWEO</t>
  </si>
  <si>
    <t>青春热血永远真实</t>
  </si>
  <si>
    <t>文静阿</t>
  </si>
  <si>
    <t>LH7-鹿梦</t>
  </si>
  <si>
    <t>恭喜EDG夺冠！！！</t>
  </si>
  <si>
    <t>xhs挽歌</t>
  </si>
  <si>
    <t>我来给你正能量</t>
  </si>
  <si>
    <t>恭喜。</t>
  </si>
  <si>
    <t>立之春农</t>
  </si>
  <si>
    <t>冠军🏆！激动死我了</t>
  </si>
  <si>
    <t>上进努力暴富的肥兲</t>
  </si>
  <si>
    <t>冠军冠军🏆</t>
  </si>
  <si>
    <t>瑄瑄瑄瑄瑄-</t>
  </si>
  <si>
    <t>我们是冠军！恭喜EDG！四年三冠！不破不立！EDG牛逼！</t>
  </si>
  <si>
    <t>我是charlie呀</t>
  </si>
  <si>
    <t>这么长时间的坚持和努力值得一个冠军，恭喜edg夺冠</t>
  </si>
  <si>
    <t>GuoooooooL</t>
  </si>
  <si>
    <t>梓落莘歌</t>
  </si>
  <si>
    <t>我们是冠军！！！！！！！！</t>
  </si>
  <si>
    <t>小花flower119</t>
  </si>
  <si>
    <t>人生如梦宁采臣</t>
  </si>
  <si>
    <t xml:space="preserve"> 评论配图</t>
  </si>
  <si>
    <t>_雯雯酱ovo</t>
  </si>
  <si>
    <t>你们好牛 能不能呼吁一下粉丝不要在宿舍区大喊大叫 昨儿晚上一堆反祖的吵的人睡不了觉 不能躲在被子里偷摸乐嘛</t>
  </si>
  <si>
    <t>会magic的巫师</t>
  </si>
  <si>
    <t>冠军！EDG嬴了！我们赢了！</t>
  </si>
  <si>
    <t>青依今天暴富了吗</t>
  </si>
  <si>
    <t>EDG牛逼！！！呜呜呜最后那局太帅了，后边好怕没冷静被打回来，还好先退回去了，EDG帅渣了！！！</t>
  </si>
  <si>
    <t>汝南M公子</t>
  </si>
  <si>
    <t>乳酪奶昊</t>
  </si>
  <si>
    <t>恭喜EDG！#edg夺冠#</t>
  </si>
  <si>
    <t>唐娭毑</t>
  </si>
  <si>
    <t>牛！牛！牛！</t>
  </si>
  <si>
    <t>W燠君J</t>
  </si>
  <si>
    <t>俊俊相信光</t>
  </si>
  <si>
    <t>心悦阿鹿</t>
  </si>
  <si>
    <t>跟着dawn</t>
  </si>
  <si>
    <t>荣耀，在你们手中！！！</t>
  </si>
  <si>
    <t>桃子汽水_qaq</t>
  </si>
  <si>
    <t>恭喜 EDG🎉🎉🎉</t>
  </si>
  <si>
    <t>快乐源泉杨超越0</t>
  </si>
  <si>
    <t>啵啵在我家</t>
  </si>
  <si>
    <t>星黛露的暧昧</t>
  </si>
  <si>
    <t>周末的第三个水果</t>
  </si>
  <si>
    <t>18PLUS稳</t>
  </si>
  <si>
    <t>7年了我门是冠军</t>
  </si>
  <si>
    <t>浅夏骄阳丶</t>
  </si>
  <si>
    <t>EDG我们是世界冠军</t>
  </si>
  <si>
    <t>周多金吃橙子</t>
  </si>
  <si>
    <t>牛牛牛牛牛！！！！</t>
  </si>
  <si>
    <t>1一2七</t>
  </si>
  <si>
    <t>冠军皮肤 男枪 破败王 佐伊 厄菲琉斯 日女 完美 都没有冠军皮肤的</t>
  </si>
  <si>
    <t>双熹鹊-</t>
  </si>
  <si>
    <t>恭喜🎉</t>
  </si>
  <si>
    <t>Foreverlove王子靖</t>
  </si>
  <si>
    <t>真的让人开心</t>
  </si>
  <si>
    <t>我一点都没有快乐</t>
  </si>
  <si>
    <t>我可以去要签名吗</t>
  </si>
  <si>
    <t>吃冰淇淋的小羊</t>
  </si>
  <si>
    <t>宝宝=</t>
  </si>
  <si>
    <t>記唸品Freya</t>
  </si>
  <si>
    <t>恭喜。。</t>
  </si>
  <si>
    <t>开心围绕you</t>
  </si>
  <si>
    <t>雪胖子系列  买𝟱赠𝟭 ✔️ ❻❻元/ 六个口味组合搭配   全国顺丰冷运包邮～  快来Get这口糯唧唧👅</t>
  </si>
  <si>
    <t>小酷Coola--</t>
  </si>
  <si>
    <t>相信胜利属于勇往直前的骑士，EDG加油！！！</t>
  </si>
  <si>
    <t>我最不会取名字</t>
  </si>
  <si>
    <t>西瓜爱喝巧克力</t>
  </si>
  <si>
    <t>你们完成了我们六年的梦想。RN G没了你们依旧坚挺</t>
  </si>
  <si>
    <t>好运98兄弟</t>
  </si>
  <si>
    <t>edgnb</t>
  </si>
  <si>
    <t>故宫的G</t>
  </si>
  <si>
    <t>恭喜LGD</t>
  </si>
  <si>
    <t>MrBingcool</t>
  </si>
  <si>
    <t>主教练杨济松我校友，铁一yyds</t>
  </si>
  <si>
    <t>Koalaaa_-</t>
  </si>
  <si>
    <t>Lowering-</t>
  </si>
  <si>
    <t>🇨🇳🇨🇳🇨🇳🇨🇳🇨🇳</t>
  </si>
  <si>
    <t>我是真的爱不举铁</t>
  </si>
  <si>
    <t>太强了啊啊啊啊啊啊啊啊啊</t>
  </si>
  <si>
    <t>啦啦嗚36</t>
  </si>
  <si>
    <t>厉害👍</t>
  </si>
  <si>
    <t>不会画画的摄影</t>
  </si>
  <si>
    <t>恭喜！有没有原图！我想当电脑壁纸！</t>
  </si>
  <si>
    <t>姜橘绘alxk</t>
  </si>
  <si>
    <t>EDG  yyds</t>
  </si>
  <si>
    <t>我不是笨蛋啊199609</t>
  </si>
  <si>
    <t>恭喜恭喜恭喜恭喜恭喜恭喜恭喜恭喜恭喜</t>
  </si>
  <si>
    <t>小鸟炖土豆</t>
  </si>
  <si>
    <t>EDG牛逼!</t>
  </si>
  <si>
    <t>雪与玫瑰园</t>
  </si>
  <si>
    <t>EDG牛逼，中国牛逼</t>
  </si>
  <si>
    <t>刘思袁</t>
  </si>
  <si>
    <t>edg！！！！！！</t>
  </si>
  <si>
    <t>Scaare</t>
  </si>
  <si>
    <t>pyq看到的 随手转发 说尼🐎呢</t>
  </si>
  <si>
    <t>还是桃燃</t>
  </si>
  <si>
    <t>对仙女说晚咹</t>
  </si>
  <si>
    <t>开心</t>
  </si>
  <si>
    <t>姜姜姜姜荣</t>
  </si>
  <si>
    <t>一路成长i</t>
  </si>
  <si>
    <t>谢谢你们在这18年到21年四年的青春里留下美好与热烈 四年三冠  不破不立 打破质疑  给我们大家留下青春</t>
  </si>
  <si>
    <t>喜欢拥抱还有你身上的味道</t>
  </si>
  <si>
    <t>Nb</t>
  </si>
  <si>
    <t>高贵的美好生活</t>
  </si>
  <si>
    <t>edg夺冠了这个群群主说要穿黑丝在操场跑步群号627846763快来围观</t>
  </si>
  <si>
    <t>PRFR2020</t>
  </si>
  <si>
    <t>梁体重</t>
  </si>
  <si>
    <t>我怀疑这图你们早就准备好了！</t>
  </si>
  <si>
    <t>今天开始乞讨</t>
  </si>
  <si>
    <t>ballball不要找到我</t>
  </si>
  <si>
    <t>前几年骂你们有多狠，有多失望，昨晚就有多高兴，多幸福</t>
  </si>
  <si>
    <t>弦余鱼鱼鱼不咸呀</t>
  </si>
  <si>
    <t>你们是冠军！！！！</t>
  </si>
  <si>
    <t>江辞aizz</t>
  </si>
  <si>
    <t>恭喜夺冠！！！</t>
  </si>
  <si>
    <t>早睡的宝宝有糖吃</t>
  </si>
  <si>
    <t>崔小柴_Candyer</t>
  </si>
  <si>
    <t>抽奖gkd</t>
  </si>
  <si>
    <t>良梁o</t>
  </si>
  <si>
    <t>世界冠军！！！</t>
  </si>
  <si>
    <t>我说我是王小茜</t>
  </si>
  <si>
    <t>刘如是Alx</t>
  </si>
  <si>
    <t>🏆！</t>
  </si>
  <si>
    <t>不愿再相信爱情</t>
  </si>
  <si>
    <t>坤总的官方小娇妻啊</t>
  </si>
  <si>
    <t>是冠军！！！！！EDGyyds！！！！</t>
  </si>
  <si>
    <t>阿忍和小坤的私有物</t>
  </si>
  <si>
    <t>恭喜冠军</t>
  </si>
  <si>
    <t>躺在停停怀里</t>
  </si>
  <si>
    <t>牛逼！！！！！！！！！！！EDG是冠军！！！！中国是冠军🏆</t>
  </si>
  <si>
    <t>潮州最后一个渣男</t>
  </si>
  <si>
    <t>edg是冠军</t>
  </si>
  <si>
    <t>吨吨吨吨困了睡啦</t>
  </si>
  <si>
    <t>94带不动猪队友</t>
  </si>
  <si>
    <t>EDG牛批7777777777777777777</t>
  </si>
  <si>
    <t>Thorkele</t>
  </si>
  <si>
    <t>史上含金量最高冠军🏆</t>
  </si>
  <si>
    <t>橘子海6607</t>
  </si>
  <si>
    <t>我们是冠军！！最后两局打的太牛了</t>
  </si>
  <si>
    <t>是垮PD啊</t>
  </si>
  <si>
    <t>恭喜EDG！！7777777🏆</t>
  </si>
  <si>
    <t>小翻眼</t>
  </si>
  <si>
    <t>晴子是独一无二的呢</t>
  </si>
  <si>
    <t>好棒虽然我不懂</t>
  </si>
  <si>
    <t>丁香映雪</t>
  </si>
  <si>
    <t>EDG，世界冠军🏆</t>
  </si>
  <si>
    <t>吞吞200610</t>
  </si>
  <si>
    <t>mka明凯你听到了吗</t>
  </si>
  <si>
    <t>兄弟有那你不理解的义800</t>
  </si>
  <si>
    <t>白夜逃亡2009</t>
  </si>
  <si>
    <t>国运当头，一路顺风，万事如意，天下同庆</t>
  </si>
  <si>
    <t>咸鱼少女小马</t>
  </si>
  <si>
    <t>是冠军</t>
  </si>
  <si>
    <t>沫雪的冬天</t>
  </si>
  <si>
    <t>Everywordandphrase</t>
  </si>
  <si>
    <t>恭喜中国电竞！永远记得早上起来的249条edg冠军哈哈哈</t>
  </si>
  <si>
    <t>2580叽里呱啦</t>
  </si>
  <si>
    <t>银龙重铸之日，骑士归来之时</t>
  </si>
  <si>
    <t>慕卿吼</t>
  </si>
  <si>
    <t>今年是李云龙被敌方三个团包围了，向对方发起反冲锋，硬碰硬拼刺刀赢了，正面突出重围！！牛逼！</t>
  </si>
  <si>
    <t>GMHI墨琛</t>
  </si>
  <si>
    <t>Wahhhass</t>
  </si>
  <si>
    <t>真就是victory  我们是冠军</t>
  </si>
  <si>
    <t>是姐姐吖_</t>
  </si>
  <si>
    <t>恭喜edg，🏆</t>
  </si>
  <si>
    <t>某pe</t>
  </si>
  <si>
    <t>Honey灬柚子茶</t>
  </si>
  <si>
    <t>气球不会飞_-</t>
  </si>
  <si>
    <t>我们是冠军！！！！！！谢谢EDG给LPL带来的新的冠军！！！</t>
  </si>
  <si>
    <t>Ffff悠歌</t>
  </si>
  <si>
    <t>米客人-2012</t>
  </si>
  <si>
    <t>五个眼镜兄</t>
  </si>
  <si>
    <t>人生若只如初见14871</t>
  </si>
  <si>
    <t>蟹黄小唐包</t>
  </si>
  <si>
    <t>隐寂孤星</t>
  </si>
  <si>
    <t>茂凯教练牛逼！学长牛逼！怀铁一中牛逼！</t>
  </si>
  <si>
    <t>Vilonsn</t>
  </si>
  <si>
    <t>恭喜EDG！EDG牛逼！！！</t>
  </si>
  <si>
    <t>我的日记本有点甜</t>
  </si>
  <si>
    <t>恭喜(∂ω∂)！！！！！</t>
  </si>
  <si>
    <t>我信破烂仙人</t>
  </si>
  <si>
    <t>灰冭狼de玺烊烊</t>
  </si>
  <si>
    <t>虽然作为一名资深的游戏白痴好多东西都看不懂但在全球总决赛夺冠，可不是闹着玩儿的，超级厉害还是看的出来的！恭喜，EDG！</t>
  </si>
  <si>
    <t>·不温旧梦·</t>
  </si>
  <si>
    <t>啊啊啊啊啊啊啊我们是冠军了</t>
  </si>
  <si>
    <t>嘞好辉辉子</t>
  </si>
  <si>
    <t>山崎lay</t>
  </si>
  <si>
    <t>厉害 太棒了 nbEDG</t>
  </si>
  <si>
    <t>Empty-空城</t>
  </si>
  <si>
    <t>梓柒吖ovo</t>
  </si>
  <si>
    <t>Xcr钟</t>
  </si>
  <si>
    <t>恭喜EDG🇨🇳 🏆</t>
  </si>
  <si>
    <t>_沉梦听雨__</t>
  </si>
  <si>
    <t>淡忘木兮</t>
  </si>
  <si>
    <t>恭喜啊</t>
  </si>
  <si>
    <t>yibo18wz</t>
  </si>
  <si>
    <t>很厉害</t>
  </si>
  <si>
    <t>花与果冻</t>
  </si>
  <si>
    <t>宛令夕拾</t>
  </si>
  <si>
    <t>AA制吃烤鱼</t>
  </si>
  <si>
    <t>你们最厉害</t>
  </si>
  <si>
    <t>浩荣信用服务</t>
  </si>
  <si>
    <t>虽然我不玩游戏，但是能为国争光值得每一个中国人尊重</t>
  </si>
  <si>
    <t>Serious819</t>
  </si>
  <si>
    <t>不多说，NB！</t>
  </si>
  <si>
    <t>久旧未见</t>
  </si>
  <si>
    <t>赤尾丸子</t>
  </si>
  <si>
    <t>棒棒的！</t>
  </si>
  <si>
    <t>不如哪天见一面</t>
  </si>
  <si>
    <t>我们是冠军！！！！！</t>
  </si>
  <si>
    <t>zhangleiming在线</t>
  </si>
  <si>
    <t>快进到季后赛的湖人</t>
  </si>
  <si>
    <t>爱你们</t>
  </si>
  <si>
    <t>六里山伯</t>
  </si>
  <si>
    <t>你们是冠军！！！！！！！！！！！！！！！！！！！！！！</t>
  </si>
  <si>
    <t>争鹭ZL</t>
  </si>
  <si>
    <t>游向北海道的虾</t>
  </si>
  <si>
    <t>我不懂，但我大受震撼！！！恭喜恭喜🎉🎉🎉</t>
  </si>
  <si>
    <t>ghoul丶0</t>
  </si>
  <si>
    <t>本鲤今日中了吗</t>
  </si>
  <si>
    <t>#EDG夺冠#我们是冠军！！EDG牛逼！！！！！</t>
  </si>
  <si>
    <t>狸猫的阿</t>
  </si>
  <si>
    <t>恭喜恭喜恭喜夺冠，EDG牛逼</t>
  </si>
  <si>
    <t>oJUSTINAo</t>
  </si>
  <si>
    <t>冠军🏆🏆🏆！</t>
  </si>
  <si>
    <t>沐歌zj</t>
  </si>
  <si>
    <t>天边月梦里星</t>
  </si>
  <si>
    <t>激动一晚没睡，五年等一刻，edg牛逼！！！</t>
  </si>
  <si>
    <t>hada-小陈</t>
  </si>
  <si>
    <t>#edg夺冠# 我们是什么！世界冠军🏆 🏆 啊啊啊啊啊啊啊</t>
  </si>
  <si>
    <t>你和猫丶都想了解</t>
  </si>
  <si>
    <t>咕咕恋困_K</t>
  </si>
  <si>
    <t>恭喜！！！让我的饭卡多了15块</t>
  </si>
  <si>
    <t>小火火爱吃</t>
  </si>
  <si>
    <t>恭喜#edg夺冠# #edg夺得s11冠军#</t>
  </si>
  <si>
    <t>李小鱼a-</t>
  </si>
  <si>
    <t>99Geek</t>
  </si>
  <si>
    <t>Snail灬荒</t>
  </si>
  <si>
    <t>场上缺了厂长，略有遗憾</t>
  </si>
  <si>
    <t>珮姐重庆火锅</t>
  </si>
  <si>
    <t>#EDG夺冠# 我们是冠军！！！从s4到s11，edg终于做到了！！！11月7号星期7，冥冥之中自有7意今天抽7人，每人送7包火锅底料！edg牛逼！还有那个男人！#我们是冠军##7号的edg#</t>
  </si>
  <si>
    <t>Pluto98879</t>
  </si>
  <si>
    <t>御三家，强无敌，等了这么多年御三家终于夺冠了！</t>
  </si>
  <si>
    <t>82号t糖罐</t>
  </si>
  <si>
    <t>EDG牛逼！！！！冠军🏆 🏆 🏆 🏆 🏆</t>
  </si>
  <si>
    <t>潦倒生活</t>
  </si>
  <si>
    <t>奶味小鑫wn</t>
  </si>
  <si>
    <t>牛逼EDG！痛失亚军！含泪夺冠！！</t>
  </si>
  <si>
    <t>真就是victory</t>
  </si>
  <si>
    <t>jly1688</t>
  </si>
  <si>
    <t>EDG是冠军🏆</t>
  </si>
  <si>
    <t>LN-祁淮</t>
  </si>
  <si>
    <t>看看上下左右丶</t>
  </si>
  <si>
    <t>怎么说嘞，说是你的忠实粉丝，也说不上，但你确实是我最喜欢的一直战队，喜欢的原因是因为明凯与田野，不过，这么多年，终于赢了，总算总算赢了一回！</t>
  </si>
  <si>
    <t>神仙男孩王俊凯00</t>
  </si>
  <si>
    <t>edg牛逼！！！</t>
  </si>
  <si>
    <t>樱田莉香</t>
  </si>
  <si>
    <t>真的牛逼</t>
  </si>
  <si>
    <t>四尺男儿，当立不世之志！EDG牛逼！</t>
  </si>
  <si>
    <t>X勇敢猪猪不怕困难</t>
  </si>
  <si>
    <t>瓶装吴邪</t>
  </si>
  <si>
    <t>EDGNB！！！！！！！！</t>
  </si>
  <si>
    <t>别惹萌萌</t>
  </si>
  <si>
    <t>XSXloveZMY</t>
  </si>
  <si>
    <t>请求scout开微博！</t>
  </si>
  <si>
    <t>江岸停云·</t>
  </si>
  <si>
    <t>海克斯绿茶丶</t>
  </si>
  <si>
    <t>辛苦啦辛苦啦，这些年的努力总算有了收获，恭喜电宝，我们是冠军！</t>
  </si>
  <si>
    <t>·小学生小晗</t>
  </si>
  <si>
    <t>恭喜恭喜！</t>
  </si>
  <si>
    <t>qazol_</t>
  </si>
  <si>
    <t>oq微微po</t>
  </si>
  <si>
    <t>靠靠靠靠啊</t>
  </si>
  <si>
    <t>iammsh1-</t>
  </si>
  <si>
    <t>苏柒颜Y</t>
  </si>
  <si>
    <t>藤本惠実</t>
  </si>
  <si>
    <t>dalida-</t>
  </si>
  <si>
    <t>有小蛋糕耶</t>
  </si>
  <si>
    <t>我们是冠军！！！！！！！！！</t>
  </si>
  <si>
    <t>峫山原谅</t>
  </si>
  <si>
    <t>cjl囍gs</t>
  </si>
  <si>
    <t>·櫻井步記·</t>
  </si>
  <si>
    <t>成都AG阿谢</t>
  </si>
  <si>
    <t>说实话，我对英雄联盟不怎么了解，但昨天看到EDG夺冠之后还是很开心，早上又看了夺冠瞬间，真的有被触动到，真的太棒了！！！</t>
  </si>
  <si>
    <t>物理好难我不想学了</t>
  </si>
  <si>
    <t>看到一句话“我不懂电竞，但是我懂得什么是荣耀”恭喜EDG胜利！！！</t>
  </si>
  <si>
    <t>石布热杰</t>
  </si>
  <si>
    <t>壶壶壶壶hh</t>
  </si>
  <si>
    <t>Hengzhi蘇-</t>
  </si>
  <si>
    <t>脑袋困掉了了555</t>
  </si>
  <si>
    <t>冠军!!!!!</t>
  </si>
  <si>
    <t>猫在那儿</t>
  </si>
  <si>
    <t>虽然是个令人作呕的队伍，但是能夺冠，确实有点东西。🐷杂们来吧，爹不怕</t>
  </si>
  <si>
    <t>晚风与她错过</t>
  </si>
  <si>
    <t>恭喜恭喜，打野能选猪妹冠军皮吗，求求了</t>
  </si>
  <si>
    <t>锤你胸口的小拳拳</t>
  </si>
  <si>
    <t>牛逼！！</t>
  </si>
  <si>
    <t>85度晰</t>
  </si>
  <si>
    <t>真的太厉害了！恭喜edg！</t>
  </si>
  <si>
    <t>图片评论 评论配图</t>
  </si>
  <si>
    <t>yq_g7</t>
  </si>
  <si>
    <t>2021婉婉还陪添福宝</t>
  </si>
  <si>
    <t>世界冠军啊啊啊恭喜恭喜</t>
  </si>
  <si>
    <t>先说晚安呐</t>
  </si>
  <si>
    <t>玉玉子喜欢缪斯</t>
  </si>
  <si>
    <t>痛失亚军，含泪夺冠！</t>
  </si>
  <si>
    <t>一颗大鸭蛋</t>
  </si>
  <si>
    <t>不加糖的白团子</t>
  </si>
  <si>
    <t>恭喜冠军！！</t>
  </si>
  <si>
    <t>坚硬的水口</t>
  </si>
  <si>
    <t>另类洗钱的方式</t>
  </si>
  <si>
    <t>haon小宝贝</t>
  </si>
  <si>
    <t>丿涛丶少</t>
  </si>
  <si>
    <t>s4入坑，s5喜欢上EDG，一直支持EDG到现在，每一年都期盼着EDG夺冠，每一年都挺让人失望的，终于在今年s11，真的就不破不立，EDG！还是从卫冕冠军dk手中成功夺得冠军，昨晚最后一波看得我都激动的都快哭了，EDG，加油！！！我们是冠军！！！</t>
  </si>
  <si>
    <t>將心裏</t>
  </si>
  <si>
    <t>一切皆有可能！EDG！牛逼！</t>
  </si>
  <si>
    <t>眠kalends</t>
  </si>
  <si>
    <t>丧尸不吃咖喱饭</t>
  </si>
  <si>
    <t>再长的路也有尽头，再久的黑夜终有黎明</t>
  </si>
  <si>
    <t>别吵_柠檬不会酸</t>
  </si>
  <si>
    <t>爷青回。</t>
  </si>
  <si>
    <t>梦染丶麦兜</t>
  </si>
  <si>
    <t>EDG，牛B</t>
  </si>
  <si>
    <t>成意tcy</t>
  </si>
  <si>
    <t>J_元气少女</t>
  </si>
  <si>
    <t>恭喜EDG,冠军</t>
  </si>
  <si>
    <t>-Juvenile7-</t>
  </si>
  <si>
    <t>家人们激动了一晚上！！！！！</t>
  </si>
  <si>
    <t>FeeMin</t>
  </si>
  <si>
    <t>恭喜恭喜！为国争光</t>
  </si>
  <si>
    <t>给婲的孩纸事事顺爽</t>
  </si>
  <si>
    <t>辛苦你啦，比心心</t>
  </si>
  <si>
    <t>0522号的宇航员</t>
  </si>
  <si>
    <t>恭喜BDG得冠！🏆🏆🏆🏆</t>
  </si>
  <si>
    <t>一个热爱生活的人s</t>
  </si>
  <si>
    <t xml:space="preserve">不破不立 </t>
  </si>
  <si>
    <t>宋泥进去</t>
  </si>
  <si>
    <t>佛系仙男003</t>
  </si>
  <si>
    <t>嗯嗯</t>
  </si>
  <si>
    <t>傻狗lan子</t>
  </si>
  <si>
    <t>我们总是冠军</t>
  </si>
  <si>
    <t>网抑云小能手哦</t>
  </si>
  <si>
    <t>七年青春EDG！  网页链接</t>
  </si>
  <si>
    <t>心动男嘉宾小刘</t>
  </si>
  <si>
    <t>清羽婵韵</t>
  </si>
  <si>
    <t>不二锦黎</t>
  </si>
  <si>
    <t>恭喜世界冠军！</t>
  </si>
  <si>
    <t>Shirney张</t>
  </si>
  <si>
    <t>真的牛！看得太燃了！恭喜！</t>
  </si>
  <si>
    <t>宁陌w</t>
  </si>
  <si>
    <t>兔子邮递员i</t>
  </si>
  <si>
    <t>宇航员1949</t>
  </si>
  <si>
    <t>江畔逢源</t>
  </si>
  <si>
    <t>恭喜🎉 🎉 🎉</t>
  </si>
  <si>
    <t>贤弟我来也575</t>
  </si>
  <si>
    <t>恭喜恭喜！我们赢了！世界冠军</t>
  </si>
  <si>
    <t>Dear-xuannnnnn</t>
  </si>
  <si>
    <t>EDG，我的超人</t>
  </si>
  <si>
    <t>葵味鲨鱼包</t>
  </si>
  <si>
    <t>Tenga羿</t>
  </si>
  <si>
    <t>十七岁少年005</t>
  </si>
  <si>
    <t>edgNB</t>
  </si>
  <si>
    <t>吴伊尹</t>
  </si>
  <si>
    <t>我们太棒了</t>
  </si>
  <si>
    <t>晚安权志龙-</t>
  </si>
  <si>
    <t>鹿大仙Y</t>
  </si>
  <si>
    <t>今天该你牛批一回</t>
  </si>
  <si>
    <t>笨小宝吖</t>
  </si>
  <si>
    <t>我</t>
  </si>
  <si>
    <t>Swiftly1</t>
  </si>
  <si>
    <t>咱们就是说还像做梦一样</t>
  </si>
  <si>
    <t>有幸a-hah</t>
  </si>
  <si>
    <t>不</t>
  </si>
  <si>
    <t>丞爹的大宝贝</t>
  </si>
  <si>
    <t>牛逼！！！！</t>
  </si>
  <si>
    <t>挟持月亮921</t>
  </si>
  <si>
    <t>恭喜恭喜！我们是冠军🏆🏆！！！！</t>
  </si>
  <si>
    <t>冬天中等夏天</t>
  </si>
  <si>
    <t>等了五年，终于终于！</t>
  </si>
  <si>
    <t>冷巷雪</t>
  </si>
  <si>
    <t>恭喜EDG夺冠     啊啊啊啊啊啊啊</t>
  </si>
  <si>
    <t>山水本无忧因风皱门面</t>
  </si>
  <si>
    <t>要对挽挽动心</t>
  </si>
  <si>
    <t>恭喜EDG！！！！！！！</t>
  </si>
  <si>
    <t>Llanv</t>
  </si>
  <si>
    <t>欣欣钓小鱼</t>
  </si>
  <si>
    <t>花椒米饭</t>
  </si>
  <si>
    <t>！！！！！！！！！！！！！！牛逼！！！！</t>
  </si>
  <si>
    <t>玖陆88</t>
  </si>
  <si>
    <t>！</t>
  </si>
  <si>
    <t>阿葵的旺仔</t>
  </si>
  <si>
    <t>冠军冠军！！！</t>
  </si>
  <si>
    <t>啵味酸奶糕</t>
  </si>
  <si>
    <t>冠军🏆！！！！！！！！！！！！！！！</t>
  </si>
  <si>
    <t>指尖潺潺流星</t>
  </si>
  <si>
    <t>恭喜啊啊啊啊啊</t>
  </si>
  <si>
    <t>qii6</t>
  </si>
  <si>
    <t>EDG🐮🍺</t>
  </si>
  <si>
    <t>熟悉的陌生人昕</t>
  </si>
  <si>
    <t>supremewww</t>
  </si>
  <si>
    <t>统治了LPL那么多次，这一次终于统治了整个世界！！！你们是最棒的！！！</t>
  </si>
  <si>
    <t>Tsundereb</t>
  </si>
  <si>
    <t>冠军🏆！</t>
  </si>
  <si>
    <t>理综救救我</t>
  </si>
  <si>
    <t>恭喜！！！！（今天数学课上课前老师说了以后知道的人都很激动哈哈哈哈哈哈哈</t>
  </si>
  <si>
    <t>TNT一起走花路啊啊啊啊啊</t>
  </si>
  <si>
    <t>稀罕糖果</t>
  </si>
  <si>
    <t>因为男朋友昨晚看到好晚关注了了下。恭喜了啊实至名归</t>
  </si>
  <si>
    <t>子钰916</t>
  </si>
  <si>
    <t>恭喜EDG！！！！！！！！</t>
  </si>
  <si>
    <t>洛可桑</t>
  </si>
  <si>
    <t>星曦月兮</t>
  </si>
  <si>
    <t>1退役熬夜选手l</t>
  </si>
  <si>
    <t>百利来_上海分行</t>
  </si>
  <si>
    <t>默默的支持</t>
  </si>
  <si>
    <t>爱微笑真是太好了丶52</t>
  </si>
  <si>
    <t>真的不是梦</t>
  </si>
  <si>
    <t>奈何Shmily199503</t>
  </si>
  <si>
    <t>-顺顺顺顺利-</t>
  </si>
  <si>
    <t>啵啵一口王俊凯</t>
  </si>
  <si>
    <t>嗷呜一口芋圆-</t>
  </si>
  <si>
    <t>謝彡彡</t>
  </si>
  <si>
    <t>恭喜🎉EDG！</t>
  </si>
  <si>
    <t>物理是个什么鬼</t>
  </si>
  <si>
    <t>我们是冠军！！！！！！！！！！</t>
  </si>
  <si>
    <t>熠舟DE</t>
  </si>
  <si>
    <t>冠军！！！！恭喜！！</t>
  </si>
  <si>
    <t>怕蜜蜂的熊</t>
  </si>
  <si>
    <t>edg🐂批</t>
  </si>
  <si>
    <t>宋小楠super_楠</t>
  </si>
  <si>
    <t>恭喜EDG，世界冠军🏆！这场面让我想起了19年夏天的韩商言和KK，还有那首单曲很久了的《无名之辈》😄</t>
  </si>
  <si>
    <t>爱与清欢欢</t>
  </si>
  <si>
    <t>惹眼鑫鑫</t>
  </si>
  <si>
    <t>#EDG夺冠# 虽然不懂，但是我只想说一句牛逼！</t>
  </si>
  <si>
    <t>Luvuisonlthin</t>
  </si>
  <si>
    <t>Hello水心</t>
  </si>
  <si>
    <t>黑暗森林中的执剑人</t>
  </si>
  <si>
    <t>九千九0v0</t>
  </si>
  <si>
    <t>恭喜edg拿到了属于自己的冠军</t>
  </si>
  <si>
    <t>南山易峰</t>
  </si>
  <si>
    <t>那个男人也是冠军</t>
  </si>
  <si>
    <t>缺根筋的射手座</t>
  </si>
  <si>
    <t>“不破不立”这个主题实在太符合EDG的夺冠之路——突破自己、打破边界、冲破压力，才能成为真正的强者，立于高手之林！从小众爱好到全民热捧，从不被理解到为国争光，电竞从虚拟世界走入现实生活，以后中国电竞的高光时刻，会越来越多。游戏是虚拟的，但青春热血和永不言弃，如此真实！再次祝贺EDG。</t>
  </si>
  <si>
    <t>我们是世界冠军！！！！</t>
  </si>
  <si>
    <t>春桃拾记</t>
  </si>
  <si>
    <t>但晚ii</t>
  </si>
  <si>
    <t>66663🙋🙋🙋</t>
  </si>
  <si>
    <t>平凡的sun先生</t>
  </si>
  <si>
    <t>Apio-</t>
  </si>
  <si>
    <t>6年了，真的这6年edg背负了太多的骂名太多的遗憾，多少次的失望与多少次的绝望，直到现在突然夺冠了还有点没缓过来，粉了6年终于捧杯了，这说明我们青春不再了，多少离开召唤师峡谷的人们听到你们夺冠也应该很高兴，再次祝贺你们</t>
  </si>
  <si>
    <t>KT桐7998</t>
  </si>
  <si>
    <t>恭喜新王登基</t>
  </si>
  <si>
    <t>丶兔子不会喵</t>
  </si>
  <si>
    <t>最有含金量冠军，三个3:2！Bo5的神！冠军夺回来了！！！</t>
  </si>
  <si>
    <t>bbox亚瑟王</t>
  </si>
  <si>
    <t>说真的，我今年看到春季赛edg新阵容，就忽然感觉edg今年肯定有希望，后来越来越觉得今年的s赛冠军就是EDG！全球赛刚开始的时候我还跟朋友说，今年肯定是DK打EDG，EDG夺冠！EDG太牛逼了！！</t>
  </si>
  <si>
    <t>吃瓜的玥咣族</t>
  </si>
  <si>
    <t>几番星月</t>
  </si>
  <si>
    <t>山铺</t>
  </si>
  <si>
    <t>最有含金量的冠军来了</t>
  </si>
  <si>
    <t>兲小媛儿</t>
  </si>
  <si>
    <t>从15年伦敦看现场到现在！！终于！！！已经好几年没看比赛了！昨天那场值了！</t>
  </si>
  <si>
    <t>我的酸奶喝光了·</t>
  </si>
  <si>
    <t>CforikK_</t>
  </si>
  <si>
    <t>牛牛牛！！！！</t>
  </si>
  <si>
    <t>鼻涕土豆泡</t>
  </si>
  <si>
    <t>恭喜你们</t>
  </si>
  <si>
    <t>五条悠仁yu</t>
  </si>
  <si>
    <t>@红豆炒腌菜 EDG牛逼！！！！！</t>
  </si>
  <si>
    <t>浪浪军团副总指挥</t>
  </si>
  <si>
    <t>厂长你看到了吗！我们是冠军！</t>
  </si>
  <si>
    <t>前前丈母娘</t>
  </si>
  <si>
    <t>且月二九·</t>
  </si>
  <si>
    <t>超级幸运星小杜</t>
  </si>
  <si>
    <t>千言万语都抵不过一句EDG牛逼！！！</t>
  </si>
  <si>
    <t>朝阳990</t>
  </si>
  <si>
    <t>太！！！！！棒！！！！！！！！了！！！！！！！！！！</t>
  </si>
  <si>
    <t>_槐夏初二</t>
  </si>
  <si>
    <t>垂死病中惊坐起！呜呜呜我们终于又夺冠了，恭喜edg！！！</t>
  </si>
  <si>
    <t>御姐郑秀妍jessica</t>
  </si>
  <si>
    <t>恭喜恭喜恭喜我们是冠军</t>
  </si>
  <si>
    <t>牵着沈雨的手去找吴恬静</t>
  </si>
  <si>
    <t>睡前喂喂龟</t>
  </si>
  <si>
    <t>银龙重铸之日，骑士归来之时，恭喜EDG！</t>
  </si>
  <si>
    <t>魔法小铺在逃店长</t>
  </si>
  <si>
    <t>牛蛙牛蛙</t>
  </si>
  <si>
    <t>星系星</t>
  </si>
  <si>
    <t>我们是冠军！！！！！！！</t>
  </si>
  <si>
    <t>长安某-_-</t>
  </si>
  <si>
    <t>虽然不是edg粉丝，但是edg确实是脚踩着两个lck的队伍打上去的，唯一决赛打败lck唯一全冠军队伍，确实很不错</t>
  </si>
  <si>
    <t>豆子大哥Alice</t>
  </si>
  <si>
    <t>恭喜EDG🏆！！！！！</t>
  </si>
  <si>
    <t>小苏晴灵</t>
  </si>
  <si>
    <t>恭喜EDG！！冠军🏆！</t>
  </si>
  <si>
    <t>雨打残荷7</t>
  </si>
  <si>
    <t>B2642512722</t>
  </si>
  <si>
    <t>Edg牛逼</t>
  </si>
  <si>
    <t>大Pawn蟹</t>
  </si>
  <si>
    <t>真傻得可爱aa</t>
  </si>
  <si>
    <t>很简单，为国争光，可能本来不喜欢，但是为国争光，我就可以!</t>
  </si>
  <si>
    <t>爱啵啵的林易晗吖</t>
  </si>
  <si>
    <t>超级棒！！！</t>
  </si>
  <si>
    <t>爱喵星人的鹿鹿</t>
  </si>
  <si>
    <t>六年值得！感谢你们！恭喜EDG！</t>
  </si>
  <si>
    <t>羊羊羊楚</t>
  </si>
  <si>
    <t>你们辛苦了！</t>
  </si>
  <si>
    <t>46估计要输</t>
  </si>
  <si>
    <t>好了好了知道了</t>
  </si>
  <si>
    <t>江淮以北有桑竹</t>
  </si>
  <si>
    <t>我与空气与你</t>
  </si>
  <si>
    <t>恭喜EDG，我们是冠军!!!!!</t>
  </si>
  <si>
    <t>倾国倾Eason</t>
  </si>
  <si>
    <t>等了6年了 我们终于夺冠了！ 不负青春！！！</t>
  </si>
  <si>
    <t>小曹别难过</t>
  </si>
  <si>
    <t>在学校听到这个信息的我们真的太开心了</t>
  </si>
  <si>
    <t>难过的麻薯</t>
  </si>
  <si>
    <t>简失</t>
  </si>
  <si>
    <t>看了谁不说一句EDG牛逼</t>
  </si>
  <si>
    <t>暴躁婷在线暴躁</t>
  </si>
  <si>
    <t>Yhfjidkenidoel</t>
  </si>
  <si>
    <t>战战_xfx</t>
  </si>
  <si>
    <t>冠军🏆</t>
  </si>
  <si>
    <t>暖橘调girl</t>
  </si>
  <si>
    <t>太牛啦！！！</t>
  </si>
  <si>
    <t>簋街的酒</t>
  </si>
  <si>
    <t>我爱学习学习爱我啊哈哈哈</t>
  </si>
  <si>
    <t>心动l2</t>
  </si>
  <si>
    <t>娅娅的emo日记</t>
  </si>
  <si>
    <t>啊啊啊啊啊啊啊啊啊啊</t>
  </si>
  <si>
    <t>ofnml</t>
  </si>
  <si>
    <t>德彪西的奶酪</t>
  </si>
  <si>
    <t>Dana_芙梦词</t>
  </si>
  <si>
    <t>太棒了！！</t>
  </si>
  <si>
    <t>云云风花</t>
  </si>
  <si>
    <t>打游戏的小哥哥也好帅阿</t>
  </si>
  <si>
    <t>媛媛媛媛媛媛圆了</t>
  </si>
  <si>
    <t>海报提前做好的奥</t>
  </si>
  <si>
    <t>沈澈崽崽</t>
  </si>
  <si>
    <t>6年，你做到了(*^▽^)/★*☆</t>
  </si>
  <si>
    <t>人间芭比粉</t>
  </si>
  <si>
    <t>EDG牛逼，，做梦都是edg我昨天跟男朋友吵架我在力挺EDG能夺冠，他不信，</t>
  </si>
  <si>
    <t>你影子像小马j</t>
  </si>
  <si>
    <t>！！！//@还要做多少翻译能拿到catti:“我回来，是为了那些回不来的人”//@1966Zzr:我们！是！世界冠军🏆！</t>
  </si>
  <si>
    <t>撩妹圣手二三三</t>
  </si>
  <si>
    <t>图片评论</t>
  </si>
  <si>
    <t>你是我执笔未遂的圆满</t>
  </si>
  <si>
    <t>M-一曲斐然子</t>
  </si>
  <si>
    <t>恭喜EDG,我们是冠军！！</t>
  </si>
  <si>
    <t>唥眀的微博</t>
  </si>
  <si>
    <t>不予鱼鱼</t>
  </si>
  <si>
    <t>黎麗洛洛</t>
  </si>
  <si>
    <t>恭喜恭喜，我们是冠军</t>
  </si>
  <si>
    <t>21mooon</t>
  </si>
  <si>
    <t>冠军！！！啊啊啊啊</t>
  </si>
  <si>
    <t>棠梨煮清茶</t>
  </si>
  <si>
    <t>画家丁俊文</t>
  </si>
  <si>
    <t>祝贺edg，有点心酸，也感觉青春回不来了！期待Ti11能举起神盾DOTA2</t>
  </si>
  <si>
    <t>悦悦永远相信刘耀文</t>
  </si>
  <si>
    <t>中国人不骗中国人十年单身</t>
  </si>
  <si>
    <t>失去意味着失败</t>
  </si>
  <si>
    <t>橙心周乐军</t>
  </si>
  <si>
    <t>deg牛皮</t>
  </si>
  <si>
    <t>_CHENXINGYU</t>
  </si>
  <si>
    <t>最后一把自然之力是人口加1吗哈哈</t>
  </si>
  <si>
    <t>宁宁在等星星</t>
  </si>
  <si>
    <t>那个谁答应的每个人一套房兑现了吗</t>
  </si>
  <si>
    <t>你抢不到亲签</t>
  </si>
  <si>
    <t>啊啊啊啊</t>
  </si>
  <si>
    <t>山怪的双马尾啊哈哈哈哈</t>
  </si>
  <si>
    <t>恭喜！！！！！！</t>
  </si>
  <si>
    <t>今天记得微信</t>
  </si>
  <si>
    <t>感谢EDG让我朋友逃过彩礼钱</t>
  </si>
  <si>
    <t>镜訫訫</t>
  </si>
  <si>
    <t>soft和road是真的</t>
  </si>
  <si>
    <t>EDG牛批！！！</t>
  </si>
  <si>
    <t>阿瓒呐Gr</t>
  </si>
  <si>
    <t>2046_V</t>
  </si>
  <si>
    <t>用户小鹏友241</t>
  </si>
  <si>
    <t>恭喜EDG获冠军🏆</t>
  </si>
  <si>
    <t>我的煤气罐呢</t>
  </si>
  <si>
    <t>小熊丶梦幻</t>
  </si>
  <si>
    <t>EDG万岁</t>
  </si>
  <si>
    <t>不油才怪油死了</t>
  </si>
  <si>
    <t>虽然没看 但是是真的🐮🍺！！！</t>
  </si>
  <si>
    <t>Fllow_Reme</t>
  </si>
  <si>
    <t>仲夏心动添福宝</t>
  </si>
  <si>
    <t>太棒了</t>
  </si>
  <si>
    <t>ETeNiTy_popcorn</t>
  </si>
  <si>
    <t>恭喜🎉🎉夺冠了！！</t>
  </si>
  <si>
    <t>雀登枝禾画堂春</t>
  </si>
  <si>
    <t>許丶Jw</t>
  </si>
  <si>
    <t>小学弟帮李哥报仇</t>
  </si>
  <si>
    <t>瓜小侯</t>
  </si>
  <si>
    <t>刀斯林进来羡慕，进来哭</t>
  </si>
  <si>
    <t>好像是一颗爱笑橙</t>
  </si>
  <si>
    <t>玩儿英雄联盟粉的第一支队伍，看到这次冠军太有感触了，满满的都是回忆。只想说你们替曾经的那批先行者们赢回了迟到的冠军🏆</t>
  </si>
  <si>
    <t>奶茶又涨价</t>
  </si>
  <si>
    <t>nb,我们是冠军🏆 ！！</t>
  </si>
  <si>
    <t>九千七不加糖</t>
  </si>
  <si>
    <t>开花的火锅底料</t>
  </si>
  <si>
    <t>恭喜，中国值得</t>
  </si>
  <si>
    <t>刘雨晴Sherry</t>
  </si>
  <si>
    <t>EDG！ 🐂🍺！</t>
  </si>
  <si>
    <t>color1120</t>
  </si>
  <si>
    <t>婴是蓝家人</t>
  </si>
  <si>
    <t>四夕的肉丸子</t>
  </si>
  <si>
    <t>@LGD 过来学学，不朽盾呢</t>
  </si>
  <si>
    <t>圈圈圆圆甜甜Winnie</t>
  </si>
  <si>
    <t>老夫子滴</t>
  </si>
  <si>
    <t>小杨不想迟到</t>
  </si>
  <si>
    <t>太棒啦</t>
  </si>
  <si>
    <t>甜鑫宝贝邮寄员</t>
  </si>
  <si>
    <t>恭喜！我们是冠军</t>
  </si>
  <si>
    <t>许凯超A的</t>
  </si>
  <si>
    <t>带着狗勾去遛遛</t>
  </si>
  <si>
    <t>十里裳安</t>
  </si>
  <si>
    <t>翻水水的念心</t>
  </si>
  <si>
    <t>束鹿人</t>
  </si>
  <si>
    <t>都带眼镜</t>
  </si>
  <si>
    <t>把坤坤装进篮子里的ikun</t>
  </si>
  <si>
    <t>恭喜！！！！！！！🏆</t>
  </si>
  <si>
    <t>只喜凯爷</t>
  </si>
  <si>
    <t>·真春沐浩社·</t>
  </si>
  <si>
    <t>上海市民体育公园</t>
  </si>
  <si>
    <t>🏆 让我们来看看还有谁在为EDG夺冠而欢呼？恭喜EDG！#EDG夺冠# 从小众热爱，到全民狂潮，电竞这项新兴的体育竞技还在吸引更多人的关注！青春永不言弃，再次祝贺EDG！</t>
  </si>
  <si>
    <t>爸爸不管你了</t>
  </si>
  <si>
    <t>我们是世界冠军！！！！！！！！！！！！！！//@1966Zzr:我们！是！世界冠军🏆！</t>
  </si>
  <si>
    <t>小鱼儿追星</t>
  </si>
  <si>
    <t>YS刑天</t>
  </si>
  <si>
    <t>中国队YYDS！EDG NB，棒棒棒！见证历史了！ 不被看好的才是最强的！</t>
  </si>
  <si>
    <t>Darren0819</t>
  </si>
  <si>
    <t>没有隔音房应该喊对面世界亚军你们好</t>
  </si>
  <si>
    <t>北辰殊</t>
  </si>
  <si>
    <t>小捏崽爱浩浩</t>
  </si>
  <si>
    <t>恭喜夺冠🎉</t>
  </si>
  <si>
    <t>实习小丁</t>
  </si>
  <si>
    <t>看穿你的把戏</t>
  </si>
  <si>
    <t>EDG牛杯class！</t>
  </si>
  <si>
    <t>我河豚_走开</t>
  </si>
  <si>
    <t>流弊</t>
  </si>
  <si>
    <t>叫April的苹菓儿</t>
  </si>
  <si>
    <t>程森鹿</t>
  </si>
  <si>
    <t>77777777 我们是冠军🏆</t>
  </si>
  <si>
    <t>吟最浪漫的诗TvT</t>
  </si>
  <si>
    <t>恭喜EDG！！！！！太棒啦</t>
  </si>
  <si>
    <t>与梦u</t>
  </si>
  <si>
    <t>EDG牛批</t>
  </si>
  <si>
    <t>做一个迎风奔跑的人</t>
  </si>
  <si>
    <t>恭喜EDG，EDG牛逼</t>
  </si>
  <si>
    <t>一只鱼干22</t>
  </si>
  <si>
    <t>EDG是yyds！！！！！！！</t>
  </si>
  <si>
    <t>多多jyjruby</t>
  </si>
  <si>
    <t>牛哇牛哇</t>
  </si>
  <si>
    <t>昏昏帅哥谁不爱</t>
  </si>
  <si>
    <t>恭喜世界冠军！！！</t>
  </si>
  <si>
    <t>_覃覃儿er_</t>
  </si>
  <si>
    <t>电宝太棒了#edg夺得s11冠军#</t>
  </si>
  <si>
    <t>汀汀源</t>
  </si>
  <si>
    <t>嫣嫣要早睡o</t>
  </si>
  <si>
    <t>冠军！！！🏆</t>
  </si>
  <si>
    <t>夏天超西瓜味</t>
  </si>
  <si>
    <t>Waailingg</t>
  </si>
  <si>
    <t>牛！！！！！！！！</t>
  </si>
  <si>
    <t>坤bbbbbbbb</t>
  </si>
  <si>
    <t>上半年断剑重铸 下半年骑士归来</t>
  </si>
  <si>
    <t>臻少ghost</t>
  </si>
  <si>
    <t>缘故只想看耽美</t>
  </si>
  <si>
    <t>啊啊啊啊啊啊EDGyyds！！！</t>
  </si>
  <si>
    <t>梦及深海vvi</t>
  </si>
  <si>
    <t>哇哇哇哇哇牛批牛批牛批</t>
  </si>
  <si>
    <t>耀杺绗崎屿_</t>
  </si>
  <si>
    <t>恭喜EDG 我们是冠军🏆！！</t>
  </si>
  <si>
    <t>赪己</t>
  </si>
  <si>
    <t>恭喜🎉！</t>
  </si>
  <si>
    <t>晨忱琛谌</t>
  </si>
  <si>
    <t>往事成风啊7</t>
  </si>
  <si>
    <t>one_青儿</t>
  </si>
  <si>
    <t>恭喜夺冠吧！世界冠军</t>
  </si>
  <si>
    <t>红果湾</t>
  </si>
  <si>
    <t>迪沫月</t>
  </si>
  <si>
    <t>青春的凌幽紫</t>
  </si>
  <si>
    <t>恭喜EDG世界冠军</t>
  </si>
  <si>
    <t>牵好小梦的手</t>
  </si>
  <si>
    <t>·我亦有星河·</t>
  </si>
  <si>
    <t>恭喜恭喜🎉🎉</t>
  </si>
  <si>
    <t>谢怜桉fx</t>
  </si>
  <si>
    <t>恭喜🎊</t>
  </si>
  <si>
    <t>猫咪爱吃菜和鱼</t>
  </si>
  <si>
    <t>牛</t>
  </si>
  <si>
    <t>Tchendanwen800</t>
  </si>
  <si>
    <t>整天都不顺</t>
  </si>
  <si>
    <t>冠军冠军</t>
  </si>
  <si>
    <t>快叫我大哥呀</t>
  </si>
  <si>
    <t>一人一套房哈哈哈哈哈哈</t>
  </si>
  <si>
    <t>EddieYu666</t>
  </si>
  <si>
    <t>酷毙了的女巫star</t>
  </si>
  <si>
    <t>真的好厉害</t>
  </si>
  <si>
    <t>星河万里只等你</t>
  </si>
  <si>
    <t>慕随心灬顾锦歌</t>
  </si>
  <si>
    <t>恭喜EDG，我们是冠军🏆！</t>
  </si>
  <si>
    <t>All-For-Vin</t>
  </si>
  <si>
    <t>终于wwwwww！！！冠军！！！EDG好棒！！！！！！！</t>
  </si>
  <si>
    <t>傅溱莲</t>
  </si>
  <si>
    <t>Hziying_</t>
  </si>
  <si>
    <t>恭喜🎊🎊</t>
  </si>
  <si>
    <t>蓝家凌小盆友</t>
  </si>
  <si>
    <t>恭喜EDG，我们是冠军！！！</t>
  </si>
  <si>
    <t>吾之初心永世不忘直至终结</t>
  </si>
  <si>
    <t>edg是全球总决赛的冠军</t>
  </si>
  <si>
    <t>抹蓝夏天</t>
  </si>
  <si>
    <t>我们学校昨晚男生宿舍喊楼EDG牛逼，手机又没了几台</t>
  </si>
  <si>
    <t>杀手爱吃煎饼diudiu</t>
  </si>
  <si>
    <t>恭喜恭喜棒棒棒</t>
  </si>
  <si>
    <t>清柠x1981</t>
  </si>
  <si>
    <t>光轮1923刚刚OK</t>
  </si>
  <si>
    <t>Va-Sue</t>
  </si>
  <si>
    <t>选皮肤了！！上单男枪，打野皇子，中单佐伊，下路卢娜！！！</t>
  </si>
  <si>
    <t>江江江姜-LARikW24</t>
  </si>
  <si>
    <t>恭喜EDG夺冠🏆！！！！！！！</t>
  </si>
  <si>
    <t>Xiao晔宝</t>
  </si>
  <si>
    <t>困入迷宫D奶凶猫咪</t>
  </si>
  <si>
    <t>Mtyleming</t>
  </si>
  <si>
    <t>我们是冠军！冠军中的冠军！</t>
  </si>
  <si>
    <t>凱倫karen-</t>
  </si>
  <si>
    <t>明凯  你看见了吗  这盛世如你所愿</t>
  </si>
  <si>
    <t>夭壬老子</t>
  </si>
  <si>
    <t>💪💪💪💪💪💪</t>
  </si>
  <si>
    <t>晓幽小可爱</t>
  </si>
  <si>
    <t>你们真棒</t>
  </si>
  <si>
    <t>是n源源啊</t>
  </si>
  <si>
    <t>EDG 是冠军！！！</t>
  </si>
  <si>
    <t>wjkwy天生一对</t>
  </si>
  <si>
    <t>恬然的微博</t>
  </si>
  <si>
    <t>谢诚君啊</t>
  </si>
  <si>
    <t>麻烦叫viper选厄斐琉斯谢谢</t>
  </si>
  <si>
    <t>假如我能万事通</t>
  </si>
  <si>
    <t>恭喜我的宝</t>
  </si>
  <si>
    <t>几筐车厘子</t>
  </si>
  <si>
    <t>恭喜啦！！！！</t>
  </si>
  <si>
    <t>小俊版奶包子</t>
  </si>
  <si>
    <t>恭喜EDG🎉</t>
  </si>
  <si>
    <t>像皆木老师学习如何肝</t>
  </si>
  <si>
    <t>(ﾉﾟ▽ﾟ)ﾉ转发纪念下和某人还有室友一起看比赛</t>
  </si>
  <si>
    <t>XzcmF1005</t>
  </si>
  <si>
    <t>哇 恭喜恭喜</t>
  </si>
  <si>
    <t>江湖人称小十年</t>
  </si>
  <si>
    <t>甜_Ocean</t>
  </si>
  <si>
    <t>赢了赢了快给我们抽奖！！！</t>
  </si>
  <si>
    <t>DeepseaaWang</t>
  </si>
  <si>
    <t>👍👍👍👍</t>
  </si>
  <si>
    <t>再瞅我就吃掉你w</t>
  </si>
  <si>
    <t>路转粉 打的非常好 牛批</t>
  </si>
  <si>
    <t>将小办</t>
  </si>
  <si>
    <t>啊啊啊啊啊啊！！！</t>
  </si>
  <si>
    <t>M2002J1212Q</t>
  </si>
  <si>
    <t>卢卢别长胖</t>
  </si>
  <si>
    <t>恭喜EDG！说好的，夺冠就考四中！不食言！</t>
  </si>
  <si>
    <t>好彩自然来呀</t>
  </si>
  <si>
    <t>牛哇</t>
  </si>
  <si>
    <t>Mr_Shao先生</t>
  </si>
  <si>
    <t>如果我说句心疼我厂长，会不会被喷。</t>
  </si>
  <si>
    <t>春山如笑linlin</t>
  </si>
  <si>
    <t>Aa幼</t>
  </si>
  <si>
    <t>江忍的银发</t>
  </si>
  <si>
    <t>Viper ，Scout 有此双C，夫复何求？</t>
  </si>
  <si>
    <t>ACE无感</t>
  </si>
  <si>
    <t>顾江倚</t>
  </si>
  <si>
    <t>我们！是！世界冠军！🏆</t>
  </si>
  <si>
    <t>酱酱酱酱样紫啊</t>
  </si>
  <si>
    <t>🐮🍺！！！！！！爷青回</t>
  </si>
  <si>
    <t>我必须换个名</t>
  </si>
  <si>
    <t>骑士归来，巅峰立新王</t>
  </si>
  <si>
    <t>雾恩煦安</t>
  </si>
  <si>
    <t>安娜閃耀</t>
  </si>
  <si>
    <t>蘑菇泡面熊仔饼</t>
  </si>
  <si>
    <t>我们是冠军！！！！！！！！！！！！！！！！！！！</t>
  </si>
  <si>
    <t>江崎雾奈</t>
  </si>
  <si>
    <t>毕业季正青春一起拼</t>
  </si>
  <si>
    <t>好棒啊！！！！！</t>
  </si>
  <si>
    <t>QINGYIHE71</t>
  </si>
  <si>
    <t>TGL不上岸不找对象</t>
  </si>
  <si>
    <t>我们是冠军！！！LPL最有含金量的冠军！！！！</t>
  </si>
  <si>
    <t>林若qwq</t>
  </si>
  <si>
    <t>太牛了啊啊啊啊啊啊啊啊啊啊啊啊</t>
  </si>
  <si>
    <t>不止对子枫妹妹心动</t>
  </si>
  <si>
    <t>BJYX-欣陆然</t>
  </si>
  <si>
    <t>谦谦的饭饭欧</t>
  </si>
  <si>
    <t>恭喜EDG，打的太精彩了，恭喜EDG，不破不立👏 👏 👏</t>
  </si>
  <si>
    <t>快快乐乐雷某人</t>
  </si>
  <si>
    <t>0:3逆子 1:3努力过了不错了 2:3打的有来有回稍有遗憾感谢贡献了精彩的对决 3:2爹 3:1重铸LPL荣光吾辈义不容辞 3:0伟大的EDG将迎来他们永远忠诚的信徒现在看到这个还是想笑</t>
  </si>
  <si>
    <t>单眼皮wb</t>
  </si>
  <si>
    <t>厂长呢</t>
  </si>
  <si>
    <t>p宝的电竞日记</t>
  </si>
  <si>
    <t>我电！！！</t>
  </si>
  <si>
    <t>冠军属于我们中国🇨🇳！！！</t>
  </si>
  <si>
    <t>生亦死死亦哀94209</t>
  </si>
  <si>
    <t>纹一个什么好呢</t>
  </si>
  <si>
    <t>冠军！！！！</t>
  </si>
  <si>
    <t>恭喜EDG！！EDG牛逼！！！</t>
  </si>
  <si>
    <t>自当遥遥归无期</t>
  </si>
  <si>
    <t>EDG，世界冠军！！！！</t>
  </si>
  <si>
    <t>你想逃吗小鬼198012</t>
  </si>
  <si>
    <t>EDG:什么他娘的精锐，老子打的就是精锐</t>
  </si>
  <si>
    <t>易菲烁J</t>
  </si>
  <si>
    <t>让我们恭喜EDG</t>
  </si>
  <si>
    <t>放i棄</t>
  </si>
  <si>
    <t>蜜小爱baby</t>
  </si>
  <si>
    <t>哈哈哈！昨晚看直播把我激动的，手都抓紧</t>
  </si>
  <si>
    <t>清扬的小娇妻</t>
  </si>
  <si>
    <t>恭喜edg！侄女今天出生了该如何取名</t>
  </si>
  <si>
    <t>·三元奶祺·</t>
  </si>
  <si>
    <t>菟白</t>
  </si>
  <si>
    <t>萬國佳品SIMONAL</t>
  </si>
  <si>
    <t>加油嗷，这对你来说真的手到擒来，稳得不行</t>
  </si>
  <si>
    <t>囡囯因囚-YY</t>
  </si>
  <si>
    <t>wulei蕾蕾</t>
  </si>
  <si>
    <t>十月七日的约定</t>
  </si>
  <si>
    <t>恭喜EDG！冠军！！！昨晚刚好看了获胜的片段！</t>
  </si>
  <si>
    <t>安妮的熊宝宝i</t>
  </si>
  <si>
    <t>玖沂沂子-</t>
  </si>
  <si>
    <t>EDG牛逼！！！！！！！！！！</t>
  </si>
  <si>
    <t>TYT棒棒糖_</t>
  </si>
  <si>
    <t>TheAlley鹿角巷</t>
  </si>
  <si>
    <t>不破不立！！恭喜edg我们是冠军🏆  ！！冥冥之中自有7意转发此条，小鹿将在11.10抽7位赠饮黑糖鹿丸鲜奶1杯</t>
  </si>
  <si>
    <t>上帝神宠怡199010</t>
  </si>
  <si>
    <t>明年一定要给汉子哥安排一个中国国籍！</t>
  </si>
  <si>
    <t>田野世界第一辅助</t>
  </si>
  <si>
    <t>恭喜EDG获得s11世界赛冠军，作为一个老淀粉，从s5看你们打比赛一直到如今，见证过你们的辉煌，也见过你们坠入低谷，但是心中的信仰从没有变过。期盼你们拿到世界冠军已经有六年，失望了五年，直到现在我都是恍惚的，还记得每年你们失败后铺天盖地的骂声，那时真是为你们心疼，不破不立，信仰不灭</t>
  </si>
  <si>
    <t>秦七七的梦幻联动</t>
  </si>
  <si>
    <t>桥西qx</t>
  </si>
  <si>
    <t>双手怀抱我嘉</t>
  </si>
  <si>
    <t>Slayla</t>
  </si>
  <si>
    <t>你们是最棒的</t>
  </si>
  <si>
    <t>无敌小叨叨cc</t>
  </si>
  <si>
    <t>牛批！！！！！！！</t>
  </si>
  <si>
    <t>星星上泡饭</t>
  </si>
  <si>
    <t>77777！！！！！  网页链接</t>
  </si>
  <si>
    <t>_厘米也疯狂</t>
  </si>
  <si>
    <t>EDG是世界冠军！！！！</t>
  </si>
  <si>
    <t>cihanw0926的小王</t>
  </si>
  <si>
    <t>资本你好</t>
  </si>
  <si>
    <t>一条废酸菜鱼</t>
  </si>
  <si>
    <t>厉害，卧槽，flag可以了</t>
  </si>
  <si>
    <t>小蓝牙齿ly</t>
  </si>
  <si>
    <t>2021全糖去冰啦啦啦</t>
  </si>
  <si>
    <t>别碰我的毛绒熊6</t>
  </si>
  <si>
    <t>小汤和源源</t>
  </si>
  <si>
    <t>666！！太棒了冠军！！！</t>
  </si>
  <si>
    <t>火锅火郭</t>
  </si>
  <si>
    <t>龙福闯72154</t>
  </si>
  <si>
    <t>恭喜恭喜你们胜利✌🏻胜利✌🏻✌🏻</t>
  </si>
  <si>
    <t>杨咩咩爱吃素</t>
  </si>
  <si>
    <t>恭喜恭喜，第一，冠军！！！</t>
  </si>
  <si>
    <t>Depression38750</t>
  </si>
  <si>
    <t>EDG，冠军</t>
  </si>
  <si>
    <t>小茶美女</t>
  </si>
  <si>
    <t>农优一百李恩伟</t>
  </si>
  <si>
    <t>冠军齐刷刷的戴眼镜，是都近视还是护目镜？</t>
  </si>
  <si>
    <t>她是我最爱之人</t>
  </si>
  <si>
    <t>訫訢杺</t>
  </si>
  <si>
    <t>元气少女闪闪亮</t>
  </si>
  <si>
    <t>牛逼，我们是冠军🏆</t>
  </si>
  <si>
    <t>xhrbskkc</t>
  </si>
  <si>
    <t>把冠军带回了lpl</t>
  </si>
  <si>
    <t>鬼哥的薛薛</t>
  </si>
  <si>
    <t>0957号</t>
  </si>
  <si>
    <t>你们知不知道你们战队粉丝有多扰民</t>
  </si>
  <si>
    <t>情深意浓趣味人生</t>
  </si>
  <si>
    <t>眼睛品牌赞助商。</t>
  </si>
  <si>
    <t>努力多喝白开水</t>
  </si>
  <si>
    <t>冠军🏆！！！！</t>
  </si>
  <si>
    <t>卢zs</t>
  </si>
  <si>
    <t>过年。牛逼</t>
  </si>
  <si>
    <t>Miss郡儿</t>
  </si>
  <si>
    <t>这一路走来真的太不容易，厂长，我们拿冠军了</t>
  </si>
  <si>
    <t>琦霸霸吖</t>
  </si>
  <si>
    <t>我这不争气的小脑袋啊</t>
  </si>
  <si>
    <t>秩序来此</t>
  </si>
  <si>
    <t>冲冲冲</t>
  </si>
  <si>
    <t>Hellozyu</t>
  </si>
  <si>
    <t>你们是冠军 你们也能不能出面声明一下 不要让粉丝过度消费冠军 什么flag乱象真是无语了</t>
  </si>
  <si>
    <t>佳佳超奶思</t>
  </si>
  <si>
    <t>清凡凡竟然是法王</t>
  </si>
  <si>
    <t>冠军！！</t>
  </si>
  <si>
    <t>包忠尚</t>
  </si>
  <si>
    <t>小冉跟你拼了</t>
  </si>
  <si>
    <t>牛b.！.！</t>
  </si>
  <si>
    <t>林子辰03</t>
  </si>
  <si>
    <t>络可Celia</t>
  </si>
  <si>
    <t>你们！！！是冠军！！！</t>
  </si>
  <si>
    <t>祯晨是你nie</t>
  </si>
  <si>
    <t>EDG牛逼！！yyds！！</t>
  </si>
  <si>
    <t>北城夜未央jeeson</t>
  </si>
  <si>
    <t>小小老鼠家的大脸猫</t>
  </si>
  <si>
    <t>看看外网那么多按倒赞的，都是谁呢  网页链接</t>
  </si>
  <si>
    <t>Kittywuxi</t>
  </si>
  <si>
    <t>我是小夏meng</t>
  </si>
  <si>
    <t>恭喜EDG，这就像命中注定一样。你们也是我追的第一支战队！加油！相信你们会更好的</t>
  </si>
  <si>
    <t>JokerZWL</t>
  </si>
  <si>
    <t>woc！！！牛逼！</t>
  </si>
  <si>
    <t>橘宝今天巅峰连胜了吗</t>
  </si>
  <si>
    <t>EDG就是坠雕的，中国战队就是坠雕的，中国人就是坠雕的，中国就是坠雕的</t>
  </si>
  <si>
    <t>_luyying</t>
  </si>
  <si>
    <t>恭喜冠军！！！</t>
  </si>
  <si>
    <t>拾久75079</t>
  </si>
  <si>
    <t>恭喜EDG获得冠军</t>
  </si>
  <si>
    <t>高考以后再改名</t>
  </si>
  <si>
    <t>祝贺</t>
  </si>
  <si>
    <t>MsLu爱You</t>
  </si>
  <si>
    <t>🙄️</t>
  </si>
  <si>
    <t>月月不甜不要钱</t>
  </si>
  <si>
    <t>edg是冠军！！！</t>
  </si>
  <si>
    <t>橘子味的九r</t>
  </si>
  <si>
    <t>HoMe活死人</t>
  </si>
  <si>
    <t>退堂鼓藝術家yu</t>
  </si>
  <si>
    <t>Urarajo</t>
  </si>
  <si>
    <t>Edg最棒</t>
  </si>
  <si>
    <t>Dustin贾</t>
  </si>
  <si>
    <t>ILYXX-07</t>
  </si>
  <si>
    <t>W幸运儿-</t>
  </si>
  <si>
    <t>一直陪着尼呀</t>
  </si>
  <si>
    <t>乔乔很不乖a</t>
  </si>
  <si>
    <t>恭喜恭喜！！！！冠军！</t>
  </si>
  <si>
    <t>黄奕恺12</t>
  </si>
  <si>
    <t>洛溪夕</t>
  </si>
  <si>
    <t>属于小美的</t>
  </si>
  <si>
    <t>右耳Ms</t>
  </si>
  <si>
    <t>辛苦了</t>
  </si>
  <si>
    <t>是呵额何啊</t>
  </si>
  <si>
    <t>一盖崽儿</t>
  </si>
  <si>
    <t>啵仔贴贴赞</t>
  </si>
  <si>
    <t>柏崎栞53770</t>
  </si>
  <si>
    <t>viper选卡莎！！！！</t>
  </si>
  <si>
    <t>和俊努力</t>
  </si>
  <si>
    <t>我们</t>
  </si>
  <si>
    <t>御风love柔风</t>
  </si>
  <si>
    <t>穗穗575</t>
  </si>
  <si>
    <t>辣辣辣辣莱</t>
  </si>
  <si>
    <t>辣手摧花薛淼淼</t>
  </si>
  <si>
    <t>牛皮</t>
  </si>
  <si>
    <t>Cherry想吃樱桃啊</t>
  </si>
  <si>
    <t>EDG NB！！！77777！</t>
  </si>
  <si>
    <t>桔梗柠檬糖</t>
  </si>
  <si>
    <t>草莓杀手小贝壳</t>
  </si>
  <si>
    <t>爱了家人们！</t>
  </si>
  <si>
    <t>詹小同志</t>
  </si>
  <si>
    <t>恭喜🎉EDG！！！</t>
  </si>
  <si>
    <t>XO_SY_XO</t>
  </si>
  <si>
    <t>Amitapho</t>
  </si>
  <si>
    <t>骑士归来！</t>
  </si>
  <si>
    <t>喜欢笨蛋小猪</t>
  </si>
  <si>
    <t>小辉削个椰子皮丿</t>
  </si>
  <si>
    <t>我们夺冠了</t>
  </si>
  <si>
    <t>酒里搁点糖就是糖酒</t>
  </si>
  <si>
    <t>🏆我们是冠军！！！！！！！！！</t>
  </si>
  <si>
    <t>CFJ-陈凤娇</t>
  </si>
  <si>
    <t>鸡冻马达</t>
  </si>
  <si>
    <t>槐花落院闲散人</t>
  </si>
  <si>
    <t>没有什么不可以！</t>
  </si>
  <si>
    <t>韩知易</t>
  </si>
  <si>
    <t>edg世界冠军  牛批</t>
  </si>
  <si>
    <t>不做咸鱼OK啦</t>
  </si>
  <si>
    <t>上帝左手06</t>
  </si>
  <si>
    <t>番茄沙拉味_</t>
  </si>
  <si>
    <t>好啊好啊好</t>
  </si>
  <si>
    <t>王YiBo先生的香菜</t>
  </si>
  <si>
    <t>加糖小柏婷</t>
  </si>
  <si>
    <t>猪咪葵葵耶</t>
  </si>
  <si>
    <t>大爱欧豪的文希</t>
  </si>
  <si>
    <t>恭喜恭喜恭喜恭喜</t>
  </si>
  <si>
    <t>暮川雪奈_</t>
  </si>
  <si>
    <t>恭喜EDG！！我们是世界冠军！！！</t>
  </si>
  <si>
    <t>HAY33</t>
  </si>
  <si>
    <t>恭喜！EDG夺S11世界冠军.</t>
  </si>
  <si>
    <t>咬口芝麻球</t>
  </si>
  <si>
    <t>viper！！！！！</t>
  </si>
  <si>
    <t>hi是小睿</t>
  </si>
  <si>
    <t>小李寨吴奇隆</t>
  </si>
  <si>
    <t>zzzzzzyy在一起</t>
  </si>
  <si>
    <t>不疯不野不温柔_70021</t>
  </si>
  <si>
    <t>你们辛苦了</t>
  </si>
  <si>
    <t>SuperGS丶</t>
  </si>
  <si>
    <t>电宝是真的顶中顶</t>
  </si>
  <si>
    <t>梅懿z</t>
  </si>
  <si>
    <t>nb 唯一一个能打赢dk的队</t>
  </si>
  <si>
    <t>快马加鞭穿过白云间</t>
  </si>
  <si>
    <t>EDG是冠军！</t>
  </si>
  <si>
    <t>一个平平无奇的号·</t>
  </si>
  <si>
    <t>恭喜EDG！！！EDG牛逼！！！！！</t>
  </si>
  <si>
    <t>阿七的月亮</t>
  </si>
  <si>
    <t>电宝！！！永远的宝！！！</t>
  </si>
  <si>
    <t>电竞__张艺兴</t>
  </si>
  <si>
    <t>王子溱最帅</t>
  </si>
  <si>
    <t>薛七屿</t>
  </si>
  <si>
    <t>EDG牛逼！啊啊啊啊啊啊</t>
  </si>
  <si>
    <t>你超甜的G</t>
  </si>
  <si>
    <t>@东颜值天秀</t>
  </si>
  <si>
    <t>仰望银河水7</t>
  </si>
  <si>
    <t>XINGALL</t>
  </si>
  <si>
    <t>小小鸭比</t>
  </si>
  <si>
    <t>涅槃12342018</t>
  </si>
  <si>
    <t>世界冠军</t>
  </si>
  <si>
    <t>少女鹿酱与猫</t>
  </si>
  <si>
    <t>EDG！ 我们是冠军！</t>
  </si>
  <si>
    <t>嘿Siri张磊</t>
  </si>
  <si>
    <t>明天我们都要去买个眼镜戴上，都能得冠军。加油加油</t>
  </si>
  <si>
    <t>Fairy7721801767</t>
  </si>
  <si>
    <t>冠军冠军芜湖～起飞起飞起飞起飞～～</t>
  </si>
  <si>
    <t>加咸</t>
  </si>
  <si>
    <t>FISH毕小鱼</t>
  </si>
  <si>
    <t>恭喜🎊含金量最高的冠军🏆</t>
  </si>
  <si>
    <t>今天想俊俊了梅</t>
  </si>
  <si>
    <t>棠心衣</t>
  </si>
  <si>
    <t>啊啊啊啊啊啊啊啊 我们是冠军 太不容易了</t>
  </si>
  <si>
    <t>旺仔爱喝旺仔li</t>
  </si>
  <si>
    <t>EDG牛逼！！！！！！！</t>
  </si>
  <si>
    <t>拂晓72325</t>
  </si>
  <si>
    <t>一个达不刘g</t>
  </si>
  <si>
    <t>-41xtliah</t>
  </si>
  <si>
    <t>心中要有光哦</t>
  </si>
  <si>
    <t>恭喜啊！</t>
  </si>
  <si>
    <t>sarangMM8822</t>
  </si>
  <si>
    <t>冠军皮肤能来中国风吗</t>
  </si>
  <si>
    <t>内地那些</t>
  </si>
  <si>
    <t>诠释69285</t>
  </si>
  <si>
    <t>韦斯莱的双子星</t>
  </si>
  <si>
    <t>Klnnnna</t>
  </si>
  <si>
    <t>蟹味俊包</t>
  </si>
  <si>
    <t>啊啊啊啊啊啊啊恭喜恭喜恭喜！！！！！！！！！！！冠军！！！！</t>
  </si>
  <si>
    <t>我用来世与你相守33995</t>
  </si>
  <si>
    <t>你们是冠军！！！！！！！</t>
  </si>
  <si>
    <t>霧祐森林</t>
  </si>
  <si>
    <t>冠军！冠军！</t>
  </si>
  <si>
    <t>海淹没玫瑰</t>
  </si>
  <si>
    <t>喜余十分</t>
  </si>
  <si>
    <t>你们是真牛啊</t>
  </si>
  <si>
    <t>好想爱这个世界哈</t>
  </si>
  <si>
    <t>你这么美lst</t>
  </si>
  <si>
    <t>都是戴眼镜的吗</t>
  </si>
  <si>
    <t>玺子啵啵琳</t>
  </si>
  <si>
    <t>冠军是你们！！！！！！</t>
  </si>
  <si>
    <t>宋树立你给我站那</t>
  </si>
  <si>
    <t>二爷啊啊啊啊啊啊</t>
  </si>
  <si>
    <t>LPL有史以来最强冠军啥时候RNG也能拿一个，等5年了</t>
  </si>
  <si>
    <t>生活不易小杨叹气气</t>
  </si>
  <si>
    <t>待到烟花绽放时灬</t>
  </si>
  <si>
    <t>我们是。冠军！！！7777</t>
  </si>
  <si>
    <t>·玫味祎落·</t>
  </si>
  <si>
    <t>恭喜EDG！冠军🏆！</t>
  </si>
  <si>
    <t>ai圆圆3</t>
  </si>
  <si>
    <t>至尊七瑾年</t>
  </si>
  <si>
    <t>某某网友丶</t>
  </si>
  <si>
    <t>牛逼!</t>
  </si>
  <si>
    <t>Harcourt7n30</t>
  </si>
  <si>
    <t>景年磊月</t>
  </si>
  <si>
    <t>huge干拌面</t>
  </si>
  <si>
    <t>唤语一人心</t>
  </si>
  <si>
    <t>卿尘青</t>
  </si>
  <si>
    <t>MIIoneY</t>
  </si>
  <si>
    <t>我们是真正的冠军</t>
  </si>
  <si>
    <t>天不留我小怪兽</t>
  </si>
  <si>
    <t>妖精晨光</t>
  </si>
  <si>
    <t>EDG🐮🍺！</t>
  </si>
  <si>
    <t>卧室里的方糖</t>
  </si>
  <si>
    <t>甜甜颖赵丽颖</t>
  </si>
  <si>
    <t>尤晨yang丶</t>
  </si>
  <si>
    <t>好多好多祉祉祉</t>
  </si>
  <si>
    <t>感谢你们！恭喜！!!</t>
  </si>
  <si>
    <t>不能殊_</t>
  </si>
  <si>
    <t>棒！！！</t>
  </si>
  <si>
    <t>林潇萱</t>
  </si>
  <si>
    <t>借你一路阳光</t>
  </si>
  <si>
    <t>敏敏要努力打破本命魔咒</t>
  </si>
  <si>
    <t>恭喜EDG太厉害了</t>
  </si>
  <si>
    <t>I星辰无光彩I</t>
  </si>
  <si>
    <t>恭喜恭喜🎉</t>
  </si>
  <si>
    <t>G七囍L</t>
  </si>
  <si>
    <t>今年第八年了</t>
  </si>
  <si>
    <t>子非选</t>
  </si>
  <si>
    <t>暮色丶星光</t>
  </si>
  <si>
    <t>翻出我多年前的老头像</t>
  </si>
  <si>
    <t>拢龙爱火锅和小白鞋</t>
  </si>
  <si>
    <t>EDG！EDG夺冠！EDG冠军！！！</t>
  </si>
  <si>
    <t>K王俊凯921</t>
  </si>
  <si>
    <t>初三开始啊  你终于成功了</t>
  </si>
  <si>
    <t>全力奔跑的蚂蚁</t>
  </si>
  <si>
    <t>大珍珠珠珠珠珠珠珠</t>
  </si>
  <si>
    <t>cool，恭喜EDG，🏆 冠军</t>
  </si>
  <si>
    <t>Nmawr</t>
  </si>
  <si>
    <t>我们是冠军！！！7777</t>
  </si>
  <si>
    <t>_INTO1_巳拾廿一_</t>
  </si>
  <si>
    <t>玥玥躲在小宋怀里</t>
  </si>
  <si>
    <t>美貌无罪_</t>
  </si>
  <si>
    <t>恭喜🎊🎉</t>
  </si>
  <si>
    <t>关注珈乐顿顿挨饿</t>
  </si>
  <si>
    <t>我给野辅道个歉，牛</t>
  </si>
  <si>
    <t>垂直弹跳110</t>
  </si>
  <si>
    <t>@RNG电子竞技俱乐部</t>
  </si>
  <si>
    <t>_眰恦x</t>
  </si>
  <si>
    <t>世界冠军！！！！！！！！！！！</t>
  </si>
  <si>
    <t>E露同行-丑男99832</t>
  </si>
  <si>
    <t>赢就赢，劝劝你们家的脑残粉们，满世界刷什么呢？就差早上起来去公园告诉八十岁的大爷了是吗？看看你大爷搭理你不！</t>
  </si>
  <si>
    <t>抱抱怡叭</t>
  </si>
  <si>
    <t>可以偷亲哥哥嘛</t>
  </si>
  <si>
    <t>EDG牛逼！！！！！！！！！！！！！！！！！！！！！！！！！！！！</t>
  </si>
  <si>
    <t>紫菜不脆包退换</t>
  </si>
  <si>
    <t>烧汁鱼丸</t>
  </si>
  <si>
    <t>说过很多遍edg加油，也骂过你无数次什么时候解散，现在真心的祝贺拿冠军了</t>
  </si>
  <si>
    <t>醒醒小琦</t>
  </si>
  <si>
    <t>以后中国就靠你们了</t>
  </si>
  <si>
    <t>KUN_Redemption</t>
  </si>
  <si>
    <t>恭喜EDG夺冠！</t>
  </si>
  <si>
    <t>wang大茹</t>
  </si>
  <si>
    <t>对，你们就是冠军，中国电竞，牛逼！</t>
  </si>
  <si>
    <t>ll小轩轩</t>
  </si>
  <si>
    <t>恭喜EDG    冠军</t>
  </si>
  <si>
    <t>欣欣就是星星</t>
  </si>
  <si>
    <t>fpx粉丝在此恭喜edg夺冠！lpl赛区一家亲，不分你我，往后的比赛大家都要继续加油，希望我家那只不争气的逆鸟下次也能争点气</t>
  </si>
  <si>
    <t>小果仔弟</t>
  </si>
  <si>
    <t>恭喜恭喜，激动，，期待EDG的限定皮肤</t>
  </si>
  <si>
    <t>上海鸡店和小歪头</t>
  </si>
  <si>
    <t>英雄联盟这种抄袭20年前魔兽3C的快餐游戏能持久那么多年 是游戏界的倒退 说明这二十年游戏界一直在原地踏步。</t>
  </si>
  <si>
    <t>G知道叫什么</t>
  </si>
  <si>
    <t>辛浪不倒闭我不改ID</t>
  </si>
  <si>
    <t>LQY月月0829</t>
  </si>
  <si>
    <t>巨型九头龙卍</t>
  </si>
  <si>
    <t>别在喷fpx了  春季赛rng夺冠 并且msi冠军   夏季赛edg夺冠 并且s赛冠军   赢了fpx的都夺冠了</t>
  </si>
  <si>
    <t>感谢妈妈把我生得这么漂亮</t>
  </si>
  <si>
    <t>棒棒棒！！！！LPL牛逼！！！！</t>
  </si>
  <si>
    <t>Mengtig</t>
  </si>
  <si>
    <t>恭喜！🏆</t>
  </si>
  <si>
    <t>钱清和_</t>
  </si>
  <si>
    <t>萌萌萌萌哒_2333</t>
  </si>
  <si>
    <t>霸下河洛</t>
  </si>
  <si>
    <t>just欧美欧巴</t>
  </si>
  <si>
    <t>EDG牛逼！我们是冠军#EDG夺冠#</t>
  </si>
  <si>
    <t>随缘遇愿</t>
  </si>
  <si>
    <t>夺冠了可以理解，但你们打扰到了圈外人了，不是每个人都玩LOL的。</t>
  </si>
  <si>
    <t>这就是代价丶</t>
  </si>
  <si>
    <t>曾经的那些耻辱，曾经的那些嘲讽，曾经的那些梦魇，4396，内战幻神，八强魔咒，一万经济被翻盘，统统烟消云散，这一刻的荣耀属于EDG！我们是冠军！！！🏆🏆🏆</t>
  </si>
  <si>
    <t>超爱吃帅气长大的俊俊子</t>
  </si>
  <si>
    <t>胖虎睡不醒-</t>
  </si>
  <si>
    <t>玻璃上的夏天</t>
  </si>
  <si>
    <t>我们是冠军🏆。这么多年了，终于是冠军了，开心</t>
  </si>
  <si>
    <t>P·Arest</t>
  </si>
  <si>
    <t>整几套正版队服，行不行？？？就问行不行？？？足球篮球都流行这么多年了！！！</t>
  </si>
  <si>
    <t>紫藤Chuak</t>
  </si>
  <si>
    <t>对，我们是冠军！！太帅了！！！edg！！！</t>
  </si>
  <si>
    <t>迷茫17926199004</t>
  </si>
  <si>
    <t>等神明亲吻栗</t>
  </si>
  <si>
    <t>虽然不了解这个行业，但是真的好厉害👍🏻 恭喜世界冠军</t>
  </si>
  <si>
    <t>小one4926</t>
  </si>
  <si>
    <t>赞赞啵_08051005</t>
  </si>
  <si>
    <t>Insrelief</t>
  </si>
  <si>
    <t>易先生的小炸</t>
  </si>
  <si>
    <t>K皇的虎牙杀</t>
  </si>
  <si>
    <t>恭喜🎉🎉</t>
  </si>
  <si>
    <t>Mouse飞</t>
  </si>
  <si>
    <t>天使还是恶魔ya</t>
  </si>
  <si>
    <t>我们做到了</t>
  </si>
  <si>
    <t>走走停停只为等你916</t>
  </si>
  <si>
    <t>是芸熙汐嘛</t>
  </si>
  <si>
    <t>恭喜！！！啊啊啊啊啊啊啊啊赢了！！！！！！</t>
  </si>
  <si>
    <t>可乐7511246744</t>
  </si>
  <si>
    <t>给厂长做个眼的皮肤吧。</t>
  </si>
  <si>
    <t>努力吃到三位数</t>
  </si>
  <si>
    <t>T小姐De梦</t>
  </si>
  <si>
    <t>芬达水冰泡</t>
  </si>
  <si>
    <t>七年7</t>
  </si>
  <si>
    <t>何sha莎</t>
  </si>
  <si>
    <t>EDG啊</t>
  </si>
  <si>
    <t>小桐欣欣</t>
  </si>
  <si>
    <t>恭喜！#edg夺冠# 我！们！是！冠！军！</t>
  </si>
  <si>
    <t>苦厄qwq</t>
  </si>
  <si>
    <t>亲爹 我的亲爹</t>
  </si>
  <si>
    <t>amber雅玥</t>
  </si>
  <si>
    <t>世界冠军，好样的</t>
  </si>
  <si>
    <t>最后的一双手</t>
  </si>
  <si>
    <t>为EDG战队正名，我宣布：从此再无异地鸡</t>
  </si>
  <si>
    <t>我手短短CSY</t>
  </si>
  <si>
    <t>😄我也来凑个热闹，恭喜恭喜</t>
  </si>
  <si>
    <t>Su丶Xiao</t>
  </si>
  <si>
    <t>贤之臣</t>
  </si>
  <si>
    <t>SyoooAlli</t>
  </si>
  <si>
    <t>厂长你看到了嘛？！恭喜EDG！！！我们是冠军！！！</t>
  </si>
  <si>
    <t>偏方药折</t>
  </si>
  <si>
    <t>疾风乱影丶</t>
  </si>
  <si>
    <t>7年了，整整7年了</t>
  </si>
  <si>
    <t>一个孤独的人啊</t>
  </si>
  <si>
    <t>月亮抱小羊a</t>
  </si>
  <si>
    <t>oooooue</t>
  </si>
  <si>
    <t>Amilth</t>
  </si>
  <si>
    <t>第一次熬夜看LOL全球比赛，激动死了</t>
  </si>
  <si>
    <t>我是琑少家里的镜子</t>
  </si>
  <si>
    <t>世界冠军！！🏆</t>
  </si>
  <si>
    <t>棠大锅</t>
  </si>
  <si>
    <t>5流弊</t>
  </si>
  <si>
    <t>大爱倩儿好吗</t>
  </si>
  <si>
    <t>EDG冠军❗yyds❗</t>
  </si>
  <si>
    <t>娱乐小达人66</t>
  </si>
  <si>
    <t>且歌且行且牵挂i</t>
  </si>
  <si>
    <t>可乐气饱了</t>
  </si>
  <si>
    <t>恭喜EDG！！！我们是冠军！！！</t>
  </si>
  <si>
    <t>有时长风呀</t>
  </si>
  <si>
    <t>就决定是你了出来吧贱小贱</t>
  </si>
  <si>
    <t>挽声</t>
  </si>
  <si>
    <t>我兄弟夺冠了 我好有面子</t>
  </si>
  <si>
    <t>超腐的小姐姐</t>
  </si>
  <si>
    <t>清蒸小烊崽_</t>
  </si>
  <si>
    <t>清风明月X2</t>
  </si>
  <si>
    <t>Thaddiu</t>
  </si>
  <si>
    <t>你们是真尼玛牛逼！</t>
  </si>
  <si>
    <t>林暖汐LL</t>
  </si>
  <si>
    <t>不破不立 恭喜！</t>
  </si>
  <si>
    <t>Paranoid劉LLLL剛</t>
  </si>
  <si>
    <t>世界冠军🏆</t>
  </si>
  <si>
    <t>dadpoor</t>
  </si>
  <si>
    <t>做个梦多好</t>
  </si>
  <si>
    <t>从2014年，EDG建队伊始，因为厂长和阿布开始关注EDG，15年的MSI冠军，1617年LPL超强统治力，队伍风气和选手，让我一直喜欢EDG，厂长的目标一直是冠军，我们EDG的目标一直是冠军。7年来，我们只差一个世界赛冠军奖杯，但是我们今天做到了，昨晚边看边流泪，作为一个老淀粉真的很欣慰，谢谢EDG全员努力！</t>
  </si>
  <si>
    <t>明年今日23632</t>
  </si>
  <si>
    <t>我们是冠军🏆！</t>
  </si>
  <si>
    <t>葡萄味bulingbuling</t>
  </si>
  <si>
    <t>恭喜edg，我们是冠军🏆</t>
  </si>
  <si>
    <t>即将拥有人鱼线的zg</t>
  </si>
  <si>
    <t>牛逼edg</t>
  </si>
  <si>
    <t>花臂我头发乱了</t>
  </si>
  <si>
    <t>男儿致死是少年//@深入人心132:我s3就粉你了 可惜你夺冠时候我在火车上信号不好  可edg我也熬夜看了 很激动 也哭了 要是你还能重振雄风 我也愿意再哭很多次 我32岁了//@iG电子竞技俱乐部:恭喜EDG！</t>
  </si>
  <si>
    <t>YYMinalinsky</t>
  </si>
  <si>
    <t>情久哥哥</t>
  </si>
  <si>
    <t>恭喜edg，获得史上最有含经量的总冠军🏆</t>
  </si>
  <si>
    <t>我是田多一</t>
  </si>
  <si>
    <t>打的好edg</t>
  </si>
  <si>
    <t>牛三岁的星沉沉_</t>
  </si>
  <si>
    <t>我们是世界冠军！！！！！！！！！！！！！！</t>
  </si>
  <si>
    <t>啊哈LXF</t>
  </si>
  <si>
    <t>狗达达达达达达达达达</t>
  </si>
  <si>
    <t>木瓜兔头</t>
  </si>
  <si>
    <t>小事留言大事CALLME</t>
  </si>
  <si>
    <t>缴枪不身寸</t>
  </si>
  <si>
    <t>打得好，不上头</t>
  </si>
  <si>
    <t>晚遇阿易YiBo</t>
  </si>
  <si>
    <t>啊啊啊啊啊啊太棒了EDGyyds！！！！！！！！！！！！！！！！！！！！！！</t>
  </si>
  <si>
    <t>不爱熬夜的XXX_</t>
  </si>
  <si>
    <t>骄傲！</t>
  </si>
  <si>
    <t>EDG我滴超人</t>
  </si>
  <si>
    <t>我  们  是  冠   军！！！！</t>
  </si>
  <si>
    <t>穿越天际的抓根宝</t>
  </si>
  <si>
    <t>不破不立，新王当立！恭喜EDG！！冠军🏆！</t>
  </si>
  <si>
    <t>在吗o</t>
  </si>
  <si>
    <t>厉害！！！</t>
  </si>
  <si>
    <t>时差昼夜zhou</t>
  </si>
  <si>
    <t>恭喜！！！你们是冠军！！！</t>
  </si>
  <si>
    <t>梦柒红颜</t>
  </si>
  <si>
    <t>初五竹呐</t>
  </si>
  <si>
    <t>世！界！！冠！军！！E！D！G！！</t>
  </si>
  <si>
    <t>Xx是我啦</t>
  </si>
  <si>
    <t>墨貮茆</t>
  </si>
  <si>
    <t>恭喜恭喜！！🏆🏆</t>
  </si>
  <si>
    <t>恍生若梦</t>
  </si>
  <si>
    <t>小不点嘚吧嘚嘚吧嘚</t>
  </si>
  <si>
    <t>我们是冠军。。。冠军</t>
  </si>
  <si>
    <t>超爱W先生的宇航同学</t>
  </si>
  <si>
    <t>恭喜！！🏆</t>
  </si>
  <si>
    <t>doris和狐狸</t>
  </si>
  <si>
    <t>牛逼！！！世界冠军！</t>
  </si>
  <si>
    <t>阅读满分</t>
  </si>
  <si>
    <t>牛逼，皮肤安排</t>
  </si>
  <si>
    <t>月光夕下74744</t>
  </si>
  <si>
    <t>在，为了庆祝一下抽个房？？</t>
  </si>
  <si>
    <t>NaQynSu</t>
  </si>
  <si>
    <t>一定要厄斐琉斯啊！！！</t>
  </si>
  <si>
    <t>Xiaodorbb</t>
  </si>
  <si>
    <t>王俊凱鑫動記號</t>
  </si>
  <si>
    <t>小奋斗_强</t>
  </si>
  <si>
    <t>冠军🏆属于你们，实至名归</t>
  </si>
  <si>
    <t>皮皮虾和嘤嘤怪</t>
  </si>
  <si>
    <t>这一刻我等了六年</t>
  </si>
  <si>
    <t>上海链家杨晨凯</t>
  </si>
  <si>
    <t>edg is god</t>
  </si>
  <si>
    <t>且行且珍惜99739</t>
  </si>
  <si>
    <t>好看的人先说话吧</t>
  </si>
  <si>
    <t>猫系Shooter</t>
  </si>
  <si>
    <t>恭喜！！！！你们是冠军！！！！</t>
  </si>
  <si>
    <t>Afreeflower</t>
  </si>
  <si>
    <t>5年scout老粉，泪目。 从17年二追三，让我看到edg看到scout。 三把卢仙、一万经济翻盘、内战幻神等一系列的群嘲。 再到今天的夺冠。 我从不怀疑scout的实力。 感谢viper一年完美表现，jiejie的惊喜以及枪枪哥和meiko的发挥 这是我青春里为数不多能感动的场面！平庸生活里的一抹热血！</t>
  </si>
  <si>
    <t>我要去做梦了叮</t>
  </si>
  <si>
    <t>恭喜🎉🍾️🎉🎉🎊</t>
  </si>
  <si>
    <t>从未恋你绵绵</t>
  </si>
  <si>
    <t>超棒</t>
  </si>
  <si>
    <t>SUSU十月</t>
  </si>
  <si>
    <t>为中华之崛起将奋斗一生</t>
  </si>
  <si>
    <t>倒立洗头！一切为了父皇</t>
  </si>
  <si>
    <t>阿阿阿阿mei</t>
  </si>
  <si>
    <t>飞向大河的鱼</t>
  </si>
  <si>
    <t>好样的！</t>
  </si>
  <si>
    <t>小丸子爱葫芦娃</t>
  </si>
  <si>
    <t>赢了！！！恭喜EDG！！！</t>
  </si>
  <si>
    <t>_Haon</t>
  </si>
  <si>
    <t>余在人间</t>
  </si>
  <si>
    <t>青春圆满了</t>
  </si>
  <si>
    <t>歆露想陪你看星星</t>
  </si>
  <si>
    <t>爱源的小橘灯吖</t>
  </si>
  <si>
    <t>梁文狗</t>
  </si>
  <si>
    <t>edg是什么意思？拿了冠军有什么意义？</t>
  </si>
  <si>
    <t>稣皮面包</t>
  </si>
  <si>
    <t>老白的萌豆包</t>
  </si>
  <si>
    <t>一颗双子琦</t>
  </si>
  <si>
    <t>樱乃川奈</t>
  </si>
  <si>
    <t>牛逼！！！！！！</t>
  </si>
  <si>
    <t>南殊婳琤爱肖肖</t>
  </si>
  <si>
    <t>恭喜！！！edg好棒！！！</t>
  </si>
  <si>
    <t>刘洋9696哟</t>
  </si>
  <si>
    <t>junjia真的惨，连个皮肤都没混到</t>
  </si>
  <si>
    <t>陪公主吹晚风o</t>
  </si>
  <si>
    <t>一切，为了父皇！</t>
  </si>
  <si>
    <t>非著名bxgirl</t>
  </si>
  <si>
    <t>胖胖yHa</t>
  </si>
  <si>
    <t>Love香港的人</t>
  </si>
  <si>
    <t>有德之君</t>
  </si>
  <si>
    <t>大韩双C扬我国威</t>
  </si>
  <si>
    <t>o夏落崎源o</t>
  </si>
  <si>
    <t>他与糖皆爱</t>
  </si>
  <si>
    <t>07081005YM</t>
  </si>
  <si>
    <t>帅气</t>
  </si>
  <si>
    <t>白芋芋芋儿</t>
  </si>
  <si>
    <t>恭喜EDG！冠军当之无愧</t>
  </si>
  <si>
    <t>zengyanyanfen_9ecbc0</t>
  </si>
  <si>
    <t>单纯的爱着</t>
  </si>
  <si>
    <t>👍</t>
  </si>
  <si>
    <t>一个憨憨的铁憨憨</t>
  </si>
  <si>
    <t>我们是冠军啊啊啊啊啊啊啊！！！！</t>
  </si>
  <si>
    <t>LCC-上邪</t>
  </si>
  <si>
    <t>闫鑫筠菲</t>
  </si>
  <si>
    <t>我那么曾</t>
  </si>
  <si>
    <t>可以给厂长要一个守卫眼的皮肤吗？</t>
  </si>
  <si>
    <t>想看星星的咸鱼</t>
  </si>
  <si>
    <t>牛逼 EDG</t>
  </si>
  <si>
    <t>·糯米啵啵丸·</t>
  </si>
  <si>
    <t>我！们！是！世！界！冠！军！🏆</t>
  </si>
  <si>
    <t>别碰哈哈怪</t>
  </si>
  <si>
    <t>冷弦枯雪</t>
  </si>
  <si>
    <t>我七酱皮肤没有，至少守卫要一个不过分吧</t>
  </si>
  <si>
    <t>御慕清兮</t>
  </si>
  <si>
    <t>恭喜EDG冠军🏆</t>
  </si>
  <si>
    <t>马小小Candice</t>
  </si>
  <si>
    <t>我们是世界冠军！！不破不立！恭喜祝贺EDG！</t>
  </si>
  <si>
    <t>June_ess</t>
  </si>
  <si>
    <t>世界冠军🏆！啊啊啊啊</t>
  </si>
  <si>
    <t>思念变成海47</t>
  </si>
  <si>
    <t>猪猪猪女孩儿</t>
  </si>
  <si>
    <t xml:space="preserve">我们，是冠军🏆🏆🏆 并非强者必胜，而是胜者必强。 EDG牛逼！！ </t>
  </si>
  <si>
    <t>M-Amor</t>
  </si>
  <si>
    <t>是社畜啊</t>
  </si>
  <si>
    <t>桑榆宴</t>
  </si>
  <si>
    <t>好!!!!!</t>
  </si>
  <si>
    <t>神明不诉疾苦月亮枕在云枝</t>
  </si>
  <si>
    <t>YoungM0n3y</t>
  </si>
  <si>
    <t>搞错了，重来</t>
  </si>
  <si>
    <t>Everest_德隆</t>
  </si>
  <si>
    <t>好多愚2011</t>
  </si>
  <si>
    <t>葫芦葫芦呼噜呼噜</t>
  </si>
  <si>
    <t>决赛语音啥时候出啊，等不及了</t>
  </si>
  <si>
    <t>步进在代时8012</t>
  </si>
  <si>
    <t>我欲乘风归去xxxx</t>
  </si>
  <si>
    <t>醉暖流烟</t>
  </si>
  <si>
    <t>我是小小花粉</t>
  </si>
  <si>
    <t>恭喜 EDG 世界冠军🏆！</t>
  </si>
  <si>
    <t>已经有太多人要实现他们立下的flag。</t>
  </si>
  <si>
    <t>沈老师AK</t>
  </si>
  <si>
    <t>牛！！！！逼！！！！！</t>
  </si>
  <si>
    <t>中国人不骗中国人。</t>
  </si>
  <si>
    <t>静谧的蝉</t>
  </si>
  <si>
    <t>牛逼牛逼 ！！真是没想到！第三场看完差点都关了睡觉了！还好坚持下去了，7的意志没让大家失望！</t>
  </si>
  <si>
    <t>ovo吹泡泡</t>
  </si>
  <si>
    <t>冠军！！！！！！！</t>
  </si>
  <si>
    <t>小熊酸奶盖呢</t>
  </si>
  <si>
    <t>EDG太棒了！！！！爱jiejie</t>
  </si>
  <si>
    <t>小胖猪暗恋</t>
  </si>
  <si>
    <t>恭喜世界冠军</t>
  </si>
  <si>
    <t>汤温weng</t>
  </si>
  <si>
    <t>我们是冠军啊</t>
  </si>
  <si>
    <t>A77ing</t>
  </si>
  <si>
    <t>EDG牛逼！我们是冠军！ 7777777</t>
  </si>
  <si>
    <t>7-SWAGBEE</t>
  </si>
  <si>
    <t>小巨人17387</t>
  </si>
  <si>
    <t>沐雪稀_</t>
  </si>
  <si>
    <t>Suzy___wjy</t>
  </si>
  <si>
    <t>冠军啊啊啊！！！77777777</t>
  </si>
  <si>
    <t>江黔酱kun</t>
  </si>
  <si>
    <t>edg永远滴神！！</t>
  </si>
  <si>
    <t>老师好我是chen同学</t>
  </si>
  <si>
    <t>玖玖思星an</t>
  </si>
  <si>
    <t>我们 冠军 冠军 我们！！！！！！！！！</t>
  </si>
  <si>
    <t>青稚75713</t>
  </si>
  <si>
    <t>在下唐一</t>
  </si>
  <si>
    <t>圣枪哥对不起  jiejie对不起  李佐伊 viper meiko牛逼 汉子哥好兄弟 许秀不许秀#edg夺冠flag#</t>
  </si>
  <si>
    <t>Vlovz</t>
  </si>
  <si>
    <t>恭喜电宝~中国夺冠🏆 🏆 🏆</t>
  </si>
  <si>
    <t>pasta3</t>
  </si>
  <si>
    <t>知道啦你们是最棒的</t>
  </si>
  <si>
    <t>7642260642_192</t>
  </si>
  <si>
    <t>牛逼。我原来以为会被3-1带走</t>
  </si>
  <si>
    <t>OmaRch_E3</t>
  </si>
  <si>
    <t>edg牛逼 刚看完回放</t>
  </si>
  <si>
    <t>盘山路上</t>
  </si>
  <si>
    <t>小奶泡hh</t>
  </si>
  <si>
    <t>张傲娇2333</t>
  </si>
  <si>
    <t>恭喜，发现都是眼镜仔</t>
  </si>
  <si>
    <t>Sakura__kiki</t>
  </si>
  <si>
    <t>来不及说声丶hi</t>
  </si>
  <si>
    <t>LPL牛逼！</t>
  </si>
  <si>
    <t>SiLi_司礼</t>
  </si>
  <si>
    <t>深夜语情深</t>
  </si>
  <si>
    <t>一条翻不了身的咸鱼</t>
  </si>
  <si>
    <t>牛逼！EDG！</t>
  </si>
  <si>
    <t>顾忆觞</t>
  </si>
  <si>
    <t>废话输出BB机</t>
  </si>
  <si>
    <t>田野</t>
  </si>
  <si>
    <t>阿罗LuoLi</t>
  </si>
  <si>
    <t>陆格格格格</t>
  </si>
  <si>
    <t>迟来的恭喜，恭喜EDG！！！冠军！！</t>
  </si>
  <si>
    <t>王俊凯爱的是我嘞</t>
  </si>
  <si>
    <t>恭喜！！！！！</t>
  </si>
  <si>
    <t>M4在等EDG夺冠</t>
  </si>
  <si>
    <t>丢的emo地</t>
  </si>
  <si>
    <t>夏夜颂月集</t>
  </si>
  <si>
    <t>我们是冠军！！！EDG牛逼！！！</t>
  </si>
  <si>
    <t>借一束干净的阳光丶</t>
  </si>
  <si>
    <t>王俊凯晚安了啦</t>
  </si>
  <si>
    <t>EDG是冠军！！！！🥂🏆🏆🏆🏆🏆</t>
  </si>
  <si>
    <t>清晰_</t>
  </si>
  <si>
    <t>EDG</t>
  </si>
  <si>
    <t>十二枕</t>
  </si>
  <si>
    <t>没有做梦！他们夺冠啦🏆🏆🏆</t>
  </si>
  <si>
    <t>曦夏惜笑</t>
  </si>
  <si>
    <t>来自ig的粉丝恭喜淀粉夺冠</t>
  </si>
  <si>
    <t>misskazum</t>
  </si>
  <si>
    <t>太激动了   你可以永远相信中国队</t>
  </si>
  <si>
    <t>月亮奶奶出来了_</t>
  </si>
  <si>
    <t>我们是冠军🏆！！！！！！！！！！！</t>
  </si>
  <si>
    <t>Q海棠蚀</t>
  </si>
  <si>
    <t>冠军，给我飞起来</t>
  </si>
  <si>
    <t>劉骏玖</t>
  </si>
  <si>
    <t>杀疯了</t>
  </si>
  <si>
    <t>可可爱不符</t>
  </si>
  <si>
    <t>昨晚撑不住睡了我就知道EDG一定会赢的！！</t>
  </si>
  <si>
    <t>哎呦65412</t>
  </si>
  <si>
    <t>云璃_</t>
  </si>
  <si>
    <t>周边半价安排一下？</t>
  </si>
  <si>
    <t>太棒了👏</t>
  </si>
  <si>
    <t>HoshiiiLynnnn</t>
  </si>
  <si>
    <t>阿林每天在搬砖</t>
  </si>
  <si>
    <t>牛逼，现在入群还来得及吗</t>
  </si>
  <si>
    <t>东北第一突破手</t>
  </si>
  <si>
    <t>恋爱物语300</t>
  </si>
  <si>
    <t>恭喜EDG，恭喜恭喜🏆</t>
  </si>
  <si>
    <t>辣梨和她的猫</t>
  </si>
  <si>
    <t>夏夜YIBODAYTOY</t>
  </si>
  <si>
    <t>Dio-JK暗色橘</t>
  </si>
  <si>
    <t>EDG牛逼 我们是冠军！</t>
  </si>
  <si>
    <t>四夕申心文eru</t>
  </si>
  <si>
    <t>COCO-0805</t>
  </si>
  <si>
    <t>宋清禾s</t>
  </si>
  <si>
    <t>纯粹而温暖</t>
  </si>
  <si>
    <t>风止雨停看</t>
  </si>
  <si>
    <t>今年的这个冠军含金量真的可以，2战lck 打满bo5 ，最后还是赢了</t>
  </si>
  <si>
    <t>孤笃患者</t>
  </si>
  <si>
    <t>CowtykeBebop</t>
  </si>
  <si>
    <t>EDG牛批！</t>
  </si>
  <si>
    <t>贼捏古今-</t>
  </si>
  <si>
    <t>·风禾渐起·</t>
  </si>
  <si>
    <t>恭喜辣</t>
  </si>
  <si>
    <t>是阿白啊啊啊</t>
  </si>
  <si>
    <t>躺在大乔腿上</t>
  </si>
  <si>
    <t>nb</t>
  </si>
  <si>
    <t>今天也要吃狗粮</t>
  </si>
  <si>
    <t>wwpao姐</t>
  </si>
  <si>
    <t>恭喜🎉🎉🎉🎉🎉</t>
  </si>
  <si>
    <t>天才花道x</t>
  </si>
  <si>
    <t>恭喜edg，完全没想到能连赢</t>
  </si>
  <si>
    <t>高广海Dylan</t>
  </si>
  <si>
    <t>断剑重铸之日 骑士归来之时</t>
  </si>
  <si>
    <t>Namiko酱酱</t>
  </si>
  <si>
    <t>炫君最棒</t>
  </si>
  <si>
    <t>长在树上的葫芦</t>
  </si>
  <si>
    <t>我跟许秀一天生日！！！我跟他说不许秀，给他下蛊了属于是是不是这也算除了一份力</t>
  </si>
  <si>
    <t>kiki贵志</t>
  </si>
  <si>
    <t>把冠军留在中国！！！</t>
  </si>
  <si>
    <t>小芩不喝芹菜粥</t>
  </si>
  <si>
    <t>不混圈不是蹭热度，就是觉得真的很棒🏆我们是冠军！！！</t>
  </si>
  <si>
    <t>A跟ys再见</t>
  </si>
  <si>
    <t>恭喜恭喜！！很厉害！！很牛逼！！辛苦大家！！</t>
  </si>
  <si>
    <t>江添的望仔啊啊啊啊啊</t>
  </si>
  <si>
    <t>不会迷路的zZJun丶</t>
  </si>
  <si>
    <t>恭喜EDG！我们是冠军，超级激动</t>
  </si>
  <si>
    <t>Www_Rui</t>
  </si>
  <si>
    <t>我想吃饭想长胖</t>
  </si>
  <si>
    <t>岛田鹤鹤子</t>
  </si>
  <si>
    <t>怎么不见WE来祝贺</t>
  </si>
  <si>
    <t>十里桃华3399</t>
  </si>
  <si>
    <t>和旋哥一起蹦迪</t>
  </si>
  <si>
    <t>醉梦惊禅</t>
  </si>
  <si>
    <t>EDG!🐮🍺！！！</t>
  </si>
  <si>
    <t>--小焱--</t>
  </si>
  <si>
    <t>EDG牛掰</t>
  </si>
  <si>
    <t>喜欢和在一起是两件事情</t>
  </si>
  <si>
    <t>你是冠军🏆！！！！</t>
  </si>
  <si>
    <t>我不知道怎么做啊</t>
  </si>
  <si>
    <t>@_山中包治百病的板蓝柿 嘻嘻</t>
  </si>
  <si>
    <t>岑醒醒不醒</t>
  </si>
  <si>
    <t>EDG牛逼！！！！！！</t>
  </si>
  <si>
    <t>甜豆多多</t>
  </si>
  <si>
    <t>我们是冠军🏆 ！！！！！LPL牛逼！EDG牛逼！！！！</t>
  </si>
  <si>
    <t>Jxjfkekfndkajc</t>
  </si>
  <si>
    <t>流年难付</t>
  </si>
  <si>
    <t>十二·Y</t>
  </si>
  <si>
    <t>蔡屁屁c</t>
  </si>
  <si>
    <t>你们最牛逼！！！！！！！</t>
  </si>
  <si>
    <t>小鸡派第647代掌门</t>
  </si>
  <si>
    <t>edg🐮🍺！！！！！！！</t>
  </si>
  <si>
    <t>Rearo-</t>
  </si>
  <si>
    <t>EDG🐮！江门新会圣枪哥🐮！</t>
  </si>
  <si>
    <t>Glume_85</t>
  </si>
  <si>
    <t>沉溺星轨_Eazin</t>
  </si>
  <si>
    <t>冠军属于我们！！！！！！！！！！！！</t>
  </si>
  <si>
    <t>三七九张</t>
  </si>
  <si>
    <t>果仁糖005</t>
  </si>
  <si>
    <t>恭喜EDG夺冠，冠军🏆！</t>
  </si>
  <si>
    <t>誒呀呀呀i</t>
  </si>
  <si>
    <t>恭喜 太棒了</t>
  </si>
  <si>
    <t>Lee-李二月</t>
  </si>
  <si>
    <t>游子0755</t>
  </si>
  <si>
    <t>电竞有什么社会意义不得而知，这每个人都带着小眼镜的四眼少年，着实对眼科医院和眼镜店利好。</t>
  </si>
  <si>
    <t>安安特别棒</t>
  </si>
  <si>
    <t>姜云生想我</t>
  </si>
  <si>
    <t>茜茜白月光</t>
  </si>
  <si>
    <t>赢了！</t>
  </si>
  <si>
    <t>飘向远方灬丿</t>
  </si>
  <si>
    <t>胖猪还在睡</t>
  </si>
  <si>
    <t>王琳惠200908</t>
  </si>
  <si>
    <t>别让我们破前八，破了就是冠军🏆🏆🏆🏆🏆</t>
  </si>
  <si>
    <t>宇宇的小小迷弟</t>
  </si>
  <si>
    <t>小荷兰pig</t>
  </si>
  <si>
    <t>奈川井鹤</t>
  </si>
  <si>
    <t>恭喜啊啊啊啊太棒了太棒了</t>
  </si>
  <si>
    <t>啵唧一口博菜包</t>
  </si>
  <si>
    <t>恭喜恭喜！王一博最棒了！！！</t>
  </si>
  <si>
    <t>Zzzh19</t>
  </si>
  <si>
    <t>大聪明u</t>
  </si>
  <si>
    <t>SoulMate_楠</t>
  </si>
  <si>
    <t>女朋友说EDG打假赛才赢了DK  请问我该怎么做</t>
  </si>
  <si>
    <t>oVo_yu</t>
  </si>
  <si>
    <t>阿思匹菻</t>
  </si>
  <si>
    <t>牛逼，恭喜恭喜</t>
  </si>
  <si>
    <t>福气小江</t>
  </si>
  <si>
    <t xml:space="preserve">昨晚一整个激动住 </t>
  </si>
  <si>
    <t>yj75883</t>
  </si>
  <si>
    <t>我非常期待圣枪哥会不会选。冠军男枪的皮肤呀。</t>
  </si>
  <si>
    <t>95号守护员-</t>
  </si>
  <si>
    <t>Tan-xxxxTan</t>
  </si>
  <si>
    <t>世界的冠军🏆</t>
  </si>
  <si>
    <t>鱼粥的小z</t>
  </si>
  <si>
    <t>春日狼月刊</t>
  </si>
  <si>
    <t>双份抹茶蛋糕</t>
  </si>
  <si>
    <t>电宝妈妈的宝</t>
  </si>
  <si>
    <t>会陪俊凯好久啦</t>
  </si>
  <si>
    <t>先赚几个亿yes</t>
  </si>
  <si>
    <t>bridge60712</t>
  </si>
  <si>
    <t>小秦的奶球酱</t>
  </si>
  <si>
    <t>青春永驻十八梦</t>
  </si>
  <si>
    <t>这个冠军🏆含金量十足，工恭喜EDG🎊🎉</t>
  </si>
  <si>
    <t>6号心动女生M</t>
  </si>
  <si>
    <t>想成为妖怪</t>
  </si>
  <si>
    <t>你们是冠军🏆 ！！！</t>
  </si>
  <si>
    <t>很Neo的小熊猪猪包</t>
  </si>
  <si>
    <t>努力早点睡ya</t>
  </si>
  <si>
    <t>冠军，你们是冠军</t>
  </si>
  <si>
    <t>何某人j</t>
  </si>
  <si>
    <t>从msi入坑 EDG牛逼 我们是冠军🏆</t>
  </si>
  <si>
    <t>动心耶啵</t>
  </si>
  <si>
    <t>世界冠军！！！！！🏆</t>
  </si>
  <si>
    <t>迟chiLH</t>
  </si>
  <si>
    <t>你是我唯一想要的了解kk</t>
  </si>
  <si>
    <t>Yonicoy</t>
  </si>
  <si>
    <t>小叶马上就减肥</t>
  </si>
  <si>
    <t>江户川皓</t>
  </si>
  <si>
    <t>明凯你看了吗</t>
  </si>
  <si>
    <t>小刘是个烦人精</t>
  </si>
  <si>
    <t>收银员小哥</t>
  </si>
  <si>
    <t>阵雨下到了南极</t>
  </si>
  <si>
    <t>恭喜👏</t>
  </si>
  <si>
    <t>·可鸽可弃·</t>
  </si>
  <si>
    <t>你比较牛</t>
  </si>
  <si>
    <t>苏陆生</t>
  </si>
  <si>
    <t>春季恋忍</t>
  </si>
  <si>
    <t>冠军属于EDG！也属于中国！EDG牛逼！</t>
  </si>
  <si>
    <t>星河梦里梦星河</t>
  </si>
  <si>
    <t>不破不立！恭喜EDG！我们是冠军！！！！！</t>
  </si>
  <si>
    <t>奶焦味甜俊</t>
  </si>
  <si>
    <t>甜甜许安之</t>
  </si>
  <si>
    <t>恭喜EDG！热血与荣誉满载！</t>
  </si>
  <si>
    <t>江月待何人的第九只好运火龙果</t>
  </si>
  <si>
    <t>弱水三千不及一两胸肌</t>
  </si>
  <si>
    <t>恭喜edg!!</t>
  </si>
  <si>
    <t>在暮年和余生里等你</t>
  </si>
  <si>
    <t>蟹小蟹X</t>
  </si>
  <si>
    <t>我们是冠军🏆！！！！！！！！！</t>
  </si>
  <si>
    <t>忷哭</t>
  </si>
  <si>
    <t>EDG牛逼呀</t>
  </si>
  <si>
    <t>F班美女相原琴子</t>
  </si>
  <si>
    <t>恭喜！！EDG牛逼！！！</t>
  </si>
  <si>
    <t>爱吃苦瓜的冰激凌</t>
  </si>
  <si>
    <t>_您的好友已上线66570</t>
  </si>
  <si>
    <t>小张今天白给了吗</t>
  </si>
  <si>
    <t>发个声明吧，别被蹭热度的恶臭人拉下水</t>
  </si>
  <si>
    <t>Floria伍</t>
  </si>
  <si>
    <t>2022我还在等金贡回来</t>
  </si>
  <si>
    <t>我们又是冠军</t>
  </si>
  <si>
    <t>xxxioyy</t>
  </si>
  <si>
    <t>啊啊啊！！太秀了</t>
  </si>
  <si>
    <t>隋啵到十年永远</t>
  </si>
  <si>
    <t>不破不立！！！我！们！是！世！界！冠！军！啊啊啊啊啊啊啊啊啊啊啊EDG牛逼啊啊啊啊啊啊啊啊啊啊！！！</t>
  </si>
  <si>
    <t>木不得语</t>
  </si>
  <si>
    <t>EDG对不起</t>
  </si>
  <si>
    <t>霂珂blessing</t>
  </si>
  <si>
    <t>EDGnb!!!!</t>
  </si>
  <si>
    <t>可能这就是上流社会吧</t>
  </si>
  <si>
    <t>郭-世-仪</t>
  </si>
  <si>
    <t>BB七夏FF</t>
  </si>
  <si>
    <t>真的强爱你们</t>
  </si>
  <si>
    <t>小黄今天吃饱了吗i</t>
  </si>
  <si>
    <t>赢了！赢啦！！！</t>
  </si>
  <si>
    <t>迢迢万里___</t>
  </si>
  <si>
    <t>骑士破而后立，新王加冕     想哭又想笑；从IPL5的冠军到解散，从厂长加入新战队到征战至今。这么多年，一直喜欢着厂长，EDG，但一到比赛，就各种犯病失败，加上众多黑料，真的一直感觉淀粉是最难受的群体。    银龙重铸，骑士归来。    今年的主题是不破不立，而现在的EDG真的做到了，新王加冕！</t>
  </si>
  <si>
    <t>每天都要爱璐璐多一点</t>
  </si>
  <si>
    <t>冠军冠军冠军</t>
  </si>
  <si>
    <t>一抹烟_文48977</t>
  </si>
  <si>
    <t>EDG牛b！！！</t>
  </si>
  <si>
    <t>姚志睿yz睿</t>
  </si>
  <si>
    <t>恭喜EDG冠军🏆 加油！</t>
  </si>
  <si>
    <t>今天依旧很颓废zsy</t>
  </si>
  <si>
    <t>edg牛哔</t>
  </si>
  <si>
    <t>言儿妹</t>
  </si>
  <si>
    <t>啊啊啊冠军🏆</t>
  </si>
  <si>
    <t>先喝汤再吃饭</t>
  </si>
  <si>
    <t>meiko牛逼</t>
  </si>
  <si>
    <t>Blackis·77</t>
  </si>
  <si>
    <t>我们是冠军！jiejie你就是世界第一打野！</t>
  </si>
  <si>
    <t>日暮里吻你</t>
  </si>
  <si>
    <t>对!你们是!世界冠军!🏆</t>
  </si>
  <si>
    <t>胡杰81192</t>
  </si>
  <si>
    <t>恭喜edg获得2021英雄联盟职业联赛冠军，期待2022年杭州亚运会！恭喜，你们是最棒的！</t>
  </si>
  <si>
    <t>眼里的一抹微笑</t>
  </si>
  <si>
    <t>虽然不懂这些电竞比赛，但还是祝贺你们夺得冠军🏆！</t>
  </si>
  <si>
    <t>WooGie29</t>
  </si>
  <si>
    <t>RONIN62063</t>
  </si>
  <si>
    <t>冰凤瑶</t>
  </si>
  <si>
    <t>恭喜啊恭喜🎉</t>
  </si>
  <si>
    <t>鸟在天空里</t>
  </si>
  <si>
    <t>皮肤上面能不能加个7的符号</t>
  </si>
  <si>
    <t>辞言珍珠糖</t>
  </si>
  <si>
    <t>不破不立 恭喜EDG</t>
  </si>
  <si>
    <t>翎曦忌</t>
  </si>
  <si>
    <t>edgNB!!!冲冲冲!!!</t>
  </si>
  <si>
    <t>路过的铁憨憨啊</t>
  </si>
  <si>
    <t>柠檬味的傻团子</t>
  </si>
  <si>
    <t>真厉害</t>
  </si>
  <si>
    <t>学姐很伟大</t>
  </si>
  <si>
    <t>现在俱乐部还有app么？我记得很久以前是有一个app来着？</t>
  </si>
  <si>
    <t>今天有水了吗</t>
  </si>
  <si>
    <t>牛啊！！</t>
  </si>
  <si>
    <t>Right0214</t>
  </si>
  <si>
    <t>我们叒是冠军</t>
  </si>
  <si>
    <t>小时候可叼1e</t>
  </si>
  <si>
    <t>打的好呀，我们的冠军</t>
  </si>
  <si>
    <t>宝贝要开心wang</t>
  </si>
  <si>
    <t>啊啊阿姨呀</t>
  </si>
  <si>
    <t>虽然不清楚这个游戏但赢了韩国就是牛逼</t>
  </si>
  <si>
    <t>8分6秒爱上玺</t>
  </si>
  <si>
    <t>糯米米团团子_</t>
  </si>
  <si>
    <t>cc受不了委屈呢</t>
  </si>
  <si>
    <t xml:space="preserve">nb </t>
  </si>
  <si>
    <t>酷比王小五</t>
  </si>
  <si>
    <t>立冬之日，破冰之时！</t>
  </si>
  <si>
    <t>橙子树上有小李子</t>
  </si>
  <si>
    <t>棒</t>
  </si>
  <si>
    <t>对心动过敏患者</t>
  </si>
  <si>
    <t>好牛逼</t>
  </si>
  <si>
    <t>江门新会圣枪哥🐮！</t>
  </si>
  <si>
    <t>喵星进攻地球T</t>
  </si>
  <si>
    <t>恭喜🎊🎈🎈🎉🎉</t>
  </si>
  <si>
    <t>每天开心一点叭</t>
  </si>
  <si>
    <t>狗才想你</t>
  </si>
  <si>
    <t>恭喜EDG我们是冠军</t>
  </si>
  <si>
    <t>我是浪漫诗</t>
  </si>
  <si>
    <t>鱼丸祺遇记</t>
  </si>
  <si>
    <t>你的甜甜酱_</t>
  </si>
  <si>
    <t>恭喜EDG！！冠军！🐮🍺</t>
  </si>
  <si>
    <t>梦纯baby</t>
  </si>
  <si>
    <t>草莓味儿的冰淇淋1212</t>
  </si>
  <si>
    <t>爱猪13172</t>
  </si>
  <si>
    <t>小时光Redamancy</t>
  </si>
  <si>
    <t>Abcd85164</t>
  </si>
  <si>
    <t>不破不立</t>
  </si>
  <si>
    <t>thisisaBrassInstrument</t>
  </si>
  <si>
    <t>真棒！</t>
  </si>
  <si>
    <t>次级精分细胞</t>
  </si>
  <si>
    <t>电宝出息了</t>
  </si>
  <si>
    <t>追捕迪士尼在逃开心果</t>
  </si>
  <si>
    <t>爱吃鱼的Tom猫1235886</t>
  </si>
  <si>
    <t>EDG牛逼！777</t>
  </si>
  <si>
    <t>hi未来心</t>
  </si>
  <si>
    <t>深情不及帝君的孔孔</t>
  </si>
  <si>
    <t>夜里摘丞星</t>
  </si>
  <si>
    <t>低语1988</t>
  </si>
  <si>
    <t>江疏影的表哥</t>
  </si>
  <si>
    <t>这游戏也差不多了，edg都能拿冠军</t>
  </si>
  <si>
    <t>重逢·爱·不洛幕</t>
  </si>
  <si>
    <t>恭喜EDG！太帅了！EDG牛逼！！</t>
  </si>
  <si>
    <t>蛋饼好吃呀</t>
  </si>
  <si>
    <t>楠楠城-z</t>
  </si>
  <si>
    <t>你们是冠军🏆，我们也是冠军</t>
  </si>
  <si>
    <t>秋江芙</t>
  </si>
  <si>
    <t>终于！！！三次LPL决赛，这次是最激动的，心跳好几次都要骤停了，前几次都只感觉爽，这一次，是真的提心吊胆，原来那么多年了，还是期待Edg走到冠军的领奖台。</t>
  </si>
  <si>
    <t>一个纯洁的人a</t>
  </si>
  <si>
    <t>我淦，我们是冠军！！！！！！啊哈哈哈哈哈哈哈哈哈哈哈！！！</t>
  </si>
  <si>
    <t>调皮蛋小雪妹</t>
  </si>
  <si>
    <t>恭喜也 👏👏👏👏</t>
  </si>
  <si>
    <t>荷下清烟慢</t>
  </si>
  <si>
    <t>恭喜夺冠！！！！！！！！！！</t>
  </si>
  <si>
    <t>一川星星星</t>
  </si>
  <si>
    <t>恭喜EDG！EDG牛B!!!</t>
  </si>
  <si>
    <t>臭屁Pd</t>
  </si>
  <si>
    <t>等着我娜美皮肤了</t>
  </si>
  <si>
    <t>TILTA铁头</t>
  </si>
  <si>
    <t>不破！不立！我们是冠军！！#EDG夺冠# #英雄联盟S11#  恭喜@EDG电子竞技俱乐部 获得英雄联盟S11全球总决赛冠军！这一刻！我们等了太久！这个7号！属于EDG！！[嘿哈] 转发评论本条动态并关注@TILTA铁头 ，11月13日抽一套【TILTA铁头MIRAGE幻境遮光斗】！迎骑士归来！！ #互动抽奖# #转发抽奖#   #抽奖#</t>
  </si>
  <si>
    <t>啵啵和小金碗</t>
  </si>
  <si>
    <t>EDG冠军！！！</t>
  </si>
  <si>
    <t>归去尘西</t>
  </si>
  <si>
    <t>恭喜夺冠！！！！！！！！！</t>
  </si>
  <si>
    <t>胖达的好朋友白熊</t>
  </si>
  <si>
    <t>EDG都夺冠了，我有什么理由考不上研究生呢</t>
  </si>
  <si>
    <t>明天晴天嘛</t>
  </si>
  <si>
    <t>爱MINA_BJ4</t>
  </si>
  <si>
    <t>Mr_安先生i</t>
  </si>
  <si>
    <t>我们终于是冠军了，真的等了太久了</t>
  </si>
  <si>
    <t>胡妖妖不爱你</t>
  </si>
  <si>
    <t>真他娘的帅</t>
  </si>
  <si>
    <t>Facecd</t>
  </si>
  <si>
    <t>破败王的冠军皮肤，谢谢啦</t>
  </si>
  <si>
    <t>你说我到底该叫什么咧</t>
  </si>
  <si>
    <t>芝士炖草莓</t>
  </si>
  <si>
    <t>JieJie牛逼！Viper牛逼！Meiko牛逼！Scout牛逼！Flandre牛逼！</t>
  </si>
  <si>
    <t>翾_翎</t>
  </si>
  <si>
    <t>咩形影马</t>
  </si>
  <si>
    <t>乔乔大可爱iDL</t>
  </si>
  <si>
    <t>恭喜EDG总冠军🎉🎉🎉</t>
  </si>
  <si>
    <t>北极甜虾NibNib</t>
  </si>
  <si>
    <t>你们是你们是！！！你们好帅！！！老公喜欢的我都喜欢！！@WhaleShotting 虽然人我还认不全</t>
  </si>
  <si>
    <t>Ciao-Augenstern</t>
  </si>
  <si>
    <t>给我中！</t>
  </si>
  <si>
    <t>麽麽麽麼麽</t>
  </si>
  <si>
    <t>金子jean2</t>
  </si>
  <si>
    <t>权志龙的小佳</t>
  </si>
  <si>
    <t>对！！你们是冠军！！！！！</t>
  </si>
  <si>
    <t>liusongci29</t>
  </si>
  <si>
    <t>冠军冠军冠军冠军🏆</t>
  </si>
  <si>
    <t>北沐城歌21</t>
  </si>
  <si>
    <t>鸟鸟最棒辣</t>
  </si>
  <si>
    <t>是冠军！！！！！</t>
  </si>
  <si>
    <t>山川藏意深</t>
  </si>
  <si>
    <t>维维今天开心了吗</t>
  </si>
  <si>
    <t>电宝！终于终于</t>
  </si>
  <si>
    <t>提莫队长家的皮克斯</t>
  </si>
  <si>
    <t>EDG  NB！</t>
  </si>
  <si>
    <t>忙着摘星的wenxi</t>
  </si>
  <si>
    <t>CRGgaming</t>
  </si>
  <si>
    <t>福利呢</t>
  </si>
  <si>
    <t>小熊小狼爱吃鱼</t>
  </si>
  <si>
    <t>Jungle丶father</t>
  </si>
  <si>
    <t>jiejie可不可以选个佛耶戈当冠军皮肤，求求了，皇子和瞎子冠军皮太多了</t>
  </si>
  <si>
    <t>来都来了给我下个跪吧</t>
  </si>
  <si>
    <t>我们也有被夸23万评论的一天</t>
  </si>
  <si>
    <t>乐观的leo_</t>
  </si>
  <si>
    <t>可惜替补没混到冠军皮肤</t>
  </si>
  <si>
    <t>第齊颗行星</t>
  </si>
  <si>
    <t>之前确实没有了解过，但是昨天晚上一直看到最后，配上解说，真的太热血了</t>
  </si>
  <si>
    <t>Tucotto</t>
  </si>
  <si>
    <t>ShowMaker:我看见faker选手瘫坐在椅子上，我很难过，最后一把我选择了faker选手的皮肤，果不其然，我也瘫坐在椅子上了 国家之间在没有战争对抗的时候，其它各个方面的比拼都是另一种形式的战争！</t>
  </si>
  <si>
    <t>池池春</t>
  </si>
  <si>
    <t>噗是语气词</t>
  </si>
  <si>
    <t>炫炫炫炫炫炫君！！！！！！！</t>
  </si>
  <si>
    <t>槊七</t>
  </si>
  <si>
    <t>临川900</t>
  </si>
  <si>
    <t>人可月月鸟月生</t>
  </si>
  <si>
    <t>edg🐮🅱</t>
  </si>
  <si>
    <t>鹰瞳娱乐</t>
  </si>
  <si>
    <t>画不尽的天涯</t>
  </si>
  <si>
    <t>尉迟翎eloise</t>
  </si>
  <si>
    <t>小怪兽日光微暖987</t>
  </si>
  <si>
    <t>恭喜冠军🎉🎊🎊</t>
  </si>
  <si>
    <t>最柔的柔</t>
  </si>
  <si>
    <t>老将不死，薪火相传！</t>
  </si>
  <si>
    <t>百香八倍镜</t>
  </si>
  <si>
    <t>Yeyuube</t>
  </si>
  <si>
    <t>厉害！</t>
  </si>
  <si>
    <t>杨逆呕</t>
  </si>
  <si>
    <t>21_81</t>
  </si>
  <si>
    <t>太牛了</t>
  </si>
  <si>
    <t>一丝温暖就被填满</t>
  </si>
  <si>
    <t>Rou-baby</t>
  </si>
  <si>
    <t>恭喜恭喜 啊啊啊啊啊</t>
  </si>
  <si>
    <t>草莓酱油酱</t>
  </si>
  <si>
    <t>卧槽!!!!!恭喜</t>
  </si>
  <si>
    <t>源点ing</t>
  </si>
  <si>
    <t>冠军！！！！！！！！</t>
  </si>
  <si>
    <t>_徐阿跃i</t>
  </si>
  <si>
    <t>不破不立！</t>
  </si>
  <si>
    <t>你是我的狐狸吗</t>
  </si>
  <si>
    <t>你好火宝</t>
  </si>
  <si>
    <t>小希OAO</t>
  </si>
  <si>
    <t>牛那么</t>
  </si>
  <si>
    <t>菜菜不菜哦1</t>
  </si>
  <si>
    <t>加油！</t>
  </si>
  <si>
    <t>那就散伙了</t>
  </si>
  <si>
    <t>陈招望旺</t>
  </si>
  <si>
    <t>S5到现在，终于扬眉吐气！！！</t>
  </si>
  <si>
    <t>爱go_</t>
  </si>
  <si>
    <t>红莲冰雪</t>
  </si>
  <si>
    <t>2021年11月7日凌晨，7酱并未同行的buff，7的旨意，我们是冠军！</t>
  </si>
  <si>
    <t>略略略24884</t>
  </si>
  <si>
    <t>所以为什么不带厂长</t>
  </si>
  <si>
    <t>威什么你还不划</t>
  </si>
  <si>
    <t>SIYAO_LUBAIMIAO</t>
  </si>
  <si>
    <t>辛苦啦</t>
  </si>
  <si>
    <t>璐崽每天都想退休</t>
  </si>
  <si>
    <t>🐮🍺</t>
  </si>
  <si>
    <t>祂的话</t>
  </si>
  <si>
    <t>rich-jackson</t>
  </si>
  <si>
    <t>我们是冠军！太棒了吧！EDG牛逼</t>
  </si>
  <si>
    <t>蔡强ca</t>
  </si>
  <si>
    <t>NicoleeasT</t>
  </si>
  <si>
    <t>牛逼！！！！！</t>
  </si>
  <si>
    <t>也许我们就这样了吧</t>
  </si>
  <si>
    <t>小禺禺禺禺禺</t>
  </si>
  <si>
    <t>小M同学ya</t>
  </si>
  <si>
    <t>向崽眼里有星</t>
  </si>
  <si>
    <t>同小类要瘦瘦瘦</t>
  </si>
  <si>
    <t>恭喜电宝</t>
  </si>
  <si>
    <t>清哈哈Peko</t>
  </si>
  <si>
    <t>牛逼 我们是冠军🏆</t>
  </si>
  <si>
    <t>李峥荣51476</t>
  </si>
  <si>
    <t>桃桃乌龙给你蓝buff也给你</t>
  </si>
  <si>
    <t>没吃饭吗 大声点</t>
  </si>
  <si>
    <t>奶酥糖易溶</t>
  </si>
  <si>
    <t>卧槽牛逼！！！</t>
  </si>
  <si>
    <t>咕噜咕噜鸡77</t>
  </si>
  <si>
    <t>此时此刻 clearlove、卷毛、koro1、娜美、胖将军、deft、阿光、爱萝莉、ray皇、哈皇、zet等人附体，他们连克msi冠军、lck一二号种子，获得史上最有含金量的冠军，他们不是一个人在战斗！ 恭喜EDG！！ 我们是冠军！！！</t>
  </si>
  <si>
    <t>物理把我弄哭</t>
  </si>
  <si>
    <t>冠军🏆！！！！yeah！！</t>
  </si>
  <si>
    <t>花花chen_yu</t>
  </si>
  <si>
    <t>银龙骑士，不破不立，我们是冠军</t>
  </si>
  <si>
    <t>姜云升唯一圈外女友</t>
  </si>
  <si>
    <t>你是折耳妹妹吗</t>
  </si>
  <si>
    <t>希望viper可以选厄斐琉斯</t>
  </si>
  <si>
    <t>疯过一瞬间</t>
  </si>
  <si>
    <t>[迷雾剧场][迷雾剧场]</t>
  </si>
  <si>
    <t>南风知xi</t>
  </si>
  <si>
    <t>比奇堡在逃海绵宝宝</t>
  </si>
  <si>
    <t>我们是冠军🏆！edg我爱你们！</t>
  </si>
  <si>
    <t>Chaos935664</t>
  </si>
  <si>
    <t>EDG牛逼！！！！！！！！！</t>
  </si>
  <si>
    <t>甜心恋颖_</t>
  </si>
  <si>
    <t>YYYYY程</t>
  </si>
  <si>
    <t>小北囹</t>
  </si>
  <si>
    <t>EDG，永远的神！！！yyds！！</t>
  </si>
  <si>
    <t>板栗2037</t>
  </si>
  <si>
    <t>卧槽，EDG牛逼，堪比印度板球联赛班加罗尔皇家挑战者逆转孟买印度人队，全运会乒乓球樊振东逆转马龙，泰国队奥运藤球逆转越南。</t>
  </si>
  <si>
    <t>llfyz</t>
  </si>
  <si>
    <t>不愧是你</t>
  </si>
  <si>
    <t>穿堂而过的Breeze</t>
  </si>
  <si>
    <t>呵呵</t>
  </si>
  <si>
    <t>要一瓶可乐a</t>
  </si>
  <si>
    <t>打的好啊</t>
  </si>
  <si>
    <t>甜咖啡不加糖941023</t>
  </si>
  <si>
    <t>冠军中的冠军！</t>
  </si>
  <si>
    <t>失落的临冬城</t>
  </si>
  <si>
    <t>我又饿了了</t>
  </si>
  <si>
    <t>岛田二狗子_</t>
  </si>
  <si>
    <t>EDG牛批！！！！我们是冠军！！！！</t>
  </si>
  <si>
    <t>四一复活节</t>
  </si>
  <si>
    <t>恭喜 EDG世界冠军  EDG牛逼 中国牛逼</t>
  </si>
  <si>
    <t>晚樱印墨</t>
  </si>
  <si>
    <t>在看什么给我看眼</t>
  </si>
  <si>
    <t>Eloise大涵</t>
  </si>
  <si>
    <t>游戏是虚拟的，但青春和热血永不言弃！</t>
  </si>
  <si>
    <t>priscillanano</t>
  </si>
  <si>
    <t>我不我不知道我不知道</t>
  </si>
  <si>
    <t>梦想起航0528</t>
  </si>
  <si>
    <t>恭喜🎉  夺冠！</t>
  </si>
  <si>
    <t>陈七七爱蟹</t>
  </si>
  <si>
    <t>小萱眼里只有TFBOYS</t>
  </si>
  <si>
    <t>liar说慌者64408</t>
  </si>
  <si>
    <t>新王登基，恭喜EDG！！！我们是冠军！！！</t>
  </si>
  <si>
    <t>最爱刘宇宁和bkpp</t>
  </si>
  <si>
    <t>恭喜EDG！！冠军！</t>
  </si>
  <si>
    <t>乄轻尘</t>
  </si>
  <si>
    <t>我们是！！冠军！！！！🏆🏆</t>
  </si>
  <si>
    <t>小莹同学啦</t>
  </si>
  <si>
    <t>把冠军留在中国！</t>
  </si>
  <si>
    <t>咋脸红了</t>
  </si>
  <si>
    <t>恭喜edg夺冠，红包封面不会还没有叭</t>
  </si>
  <si>
    <t>超爱老秦的白月光呢</t>
  </si>
  <si>
    <t>冠军，</t>
  </si>
  <si>
    <t>Nikita_xx</t>
  </si>
  <si>
    <t>我们是冠军！EDG牛逼！！！！</t>
  </si>
  <si>
    <t>南街有酒吗</t>
  </si>
  <si>
    <t>我说第四句第五局怎么这么猛呢，原来是七号了。</t>
  </si>
  <si>
    <t>ZM728</t>
  </si>
  <si>
    <t>艾瑞丶波得</t>
  </si>
  <si>
    <t>炫君真的太顶了，最后一把开局看的我心惊胆战的，但是炫君的凯南处理的太好了</t>
  </si>
  <si>
    <t>雨易青争木</t>
  </si>
  <si>
    <t>看睡着了，没看到最后一把 edg牛逼！！！！！！！！！！</t>
  </si>
  <si>
    <t>鈡于綵埖17287</t>
  </si>
  <si>
    <t>恭喜EDG 冠军！！！！！</t>
  </si>
  <si>
    <t>岁余有锵</t>
  </si>
  <si>
    <t>知道啦！！！！！！！！！！！！！！！！！！！！！！！</t>
  </si>
  <si>
    <t>秣汵</t>
  </si>
  <si>
    <t>草莓味的鸢一折纸</t>
  </si>
  <si>
    <t>七年淀粉发来贺电！！！我们是冠军！！！！</t>
  </si>
  <si>
    <t>还不算晚zz</t>
  </si>
  <si>
    <t>冠军中的冠军</t>
  </si>
  <si>
    <t>再多一点点诚意</t>
  </si>
  <si>
    <t>为什么物理那么难a</t>
  </si>
  <si>
    <t>7777的信仰！</t>
  </si>
  <si>
    <t>Mundodo</t>
  </si>
  <si>
    <t>_江屿ovo</t>
  </si>
  <si>
    <t>牛逼我要搞lpl了</t>
  </si>
  <si>
    <t>魔法少女凯隐</t>
  </si>
  <si>
    <t>恭喜edg！我减20斤的目标可以开始</t>
  </si>
  <si>
    <t>枳兮_OvO</t>
  </si>
  <si>
    <t>再吃一口啵啵</t>
  </si>
  <si>
    <t>淽纡</t>
  </si>
  <si>
    <t>人類模型71538</t>
  </si>
  <si>
    <t>L_ttopp</t>
  </si>
  <si>
    <t>EDG牛逼！！！我们是冠军！！</t>
  </si>
  <si>
    <t>Sss_小獅子</t>
  </si>
  <si>
    <t>牛逼啊 今晚我是尖叫鸡</t>
  </si>
  <si>
    <t>寒不可阻</t>
  </si>
  <si>
    <t>我们是冠军，不知道有没有人能看到的评论吗</t>
  </si>
  <si>
    <t>angelcrvl</t>
  </si>
  <si>
    <t>此时一位沙雕网友默默路过</t>
  </si>
  <si>
    <t>漫游仙女岛</t>
  </si>
  <si>
    <t>我叫小织酒</t>
  </si>
  <si>
    <t>不严谨，应该7个感叹号，然后我们是世界冠军7个字</t>
  </si>
  <si>
    <t>lllllksuyu</t>
  </si>
  <si>
    <t>考研上岸！！！！和zhw有个好的结局</t>
  </si>
  <si>
    <t>我比考拉还能睡_</t>
  </si>
  <si>
    <t>木灬林灬森</t>
  </si>
  <si>
    <t>太激动了，2015年mis战胜了那时候最顶的skt，所以也相信一定能今年战胜最被看好的dk。强者终结者啊</t>
  </si>
  <si>
    <t>·月芽环游记·</t>
  </si>
  <si>
    <t>祝贺🎉</t>
  </si>
  <si>
    <t>请叫我阿聪啊</t>
  </si>
  <si>
    <t>哇周大先生</t>
  </si>
  <si>
    <t>眼眶发热</t>
  </si>
  <si>
    <t>焦糖味的炒年糕</t>
  </si>
  <si>
    <t>彬！！该放饭了！！！</t>
  </si>
  <si>
    <t>撩人技艺i</t>
  </si>
  <si>
    <t>是世界冠军!🏆</t>
  </si>
  <si>
    <t>丨玛吉阿米丨</t>
  </si>
  <si>
    <t>涵涵老喜欢帅哥了</t>
  </si>
  <si>
    <t>明晚我要早睡</t>
  </si>
  <si>
    <t>今天也在摸鱼丶</t>
  </si>
  <si>
    <t>恭喜EDG！EDG牛逼！！！中国牛逼！！！</t>
  </si>
  <si>
    <t>琑忆bx</t>
  </si>
  <si>
    <t>草莓流心奶酪包</t>
  </si>
  <si>
    <t>edg🐂🍺过年了中国人庆祝中国人</t>
  </si>
  <si>
    <t>菜脑论坛</t>
  </si>
  <si>
    <t>二楼的搬走后EDG就是顶峰</t>
  </si>
  <si>
    <t>理上京宜门</t>
  </si>
  <si>
    <t>宝我还是觉得像一场梦，不敢相信</t>
  </si>
  <si>
    <t>铲屎官和许宝宝</t>
  </si>
  <si>
    <t>虽不懂，但是恭喜啦</t>
  </si>
  <si>
    <t>·我都有看到·</t>
  </si>
  <si>
    <t>我的宝贝小熊呢</t>
  </si>
  <si>
    <t>添一杯望仔e</t>
  </si>
  <si>
    <t>芜湖恭喜(*^_^*)</t>
  </si>
  <si>
    <t>JjjjjXy_03</t>
  </si>
  <si>
    <t>厉害厉害！！！</t>
  </si>
  <si>
    <t>薇拉SNK</t>
  </si>
  <si>
    <t>好激动！！！</t>
  </si>
  <si>
    <t>居老师的温树</t>
  </si>
  <si>
    <t>我们是冠军！我们是世界冠军！</t>
  </si>
  <si>
    <t>最有趣的游戏机</t>
  </si>
  <si>
    <t>好棒</t>
  </si>
  <si>
    <t>独立的怙</t>
  </si>
  <si>
    <t>前前几世</t>
  </si>
  <si>
    <t>一将功成万骨枯</t>
  </si>
  <si>
    <t>Abysmal-2</t>
  </si>
  <si>
    <t>dfddggfgg</t>
  </si>
  <si>
    <t>故事与故_</t>
  </si>
  <si>
    <t>-予君安-</t>
  </si>
  <si>
    <t>-贺城-</t>
  </si>
  <si>
    <t>恭喜！！！恭喜！！！太牛了！！！</t>
  </si>
  <si>
    <t>小赵律师在奋斗</t>
  </si>
  <si>
    <t>恭喜，真牛掰</t>
  </si>
  <si>
    <t>1v1姐姐</t>
  </si>
  <si>
    <t>如今琴声幽幽我的等候你没听过</t>
  </si>
  <si>
    <t>不断迂回中</t>
  </si>
  <si>
    <t>某小金属球</t>
  </si>
  <si>
    <t>我们是冠军！！！！！！！！！！！！</t>
  </si>
  <si>
    <t>念糖cnh</t>
  </si>
  <si>
    <t>恭喜！！！EDG牛批！！！</t>
  </si>
  <si>
    <t>·鱼丸啵丞·</t>
  </si>
  <si>
    <t>Khunnie0524</t>
  </si>
  <si>
    <t>跟着别人看，我也很兴奋</t>
  </si>
  <si>
    <t>Ujo_cyf</t>
  </si>
  <si>
    <t>紧跟时事</t>
  </si>
  <si>
    <t>李汭璨yyds</t>
  </si>
  <si>
    <t>七年老粉跟女朋友看到1点多，她没玩过游戏看我那么激动然后就问我关于edg的故事，edg赢下以后我发个朋友圈，她就让我把图转发给她她也要发，我的青春 edg冲冲冲明年继续加油</t>
  </si>
  <si>
    <t>噗噗噗哈哈哈哦哦哦</t>
  </si>
  <si>
    <t>庆祝的方式那么多 为什么要去裸奔</t>
  </si>
  <si>
    <t>自恋狂神RYL</t>
  </si>
  <si>
    <t>恭喜EDG不负期盼夺得S11赛季冠军🏆</t>
  </si>
  <si>
    <t>云辰锦</t>
  </si>
  <si>
    <t>我们是世界冠军！！！</t>
  </si>
  <si>
    <t>小凯很开心呦</t>
  </si>
  <si>
    <t>恭喜EDG！n</t>
  </si>
  <si>
    <t>誰譲靑春負了流哖</t>
  </si>
  <si>
    <t>恭喜！加油~~~~ヾ(◍°∇°◍)ﾉﾞ</t>
  </si>
  <si>
    <t>人间失格73613</t>
  </si>
  <si>
    <t>银龙骑士牛逼，啥也不说了，兑现flag去了</t>
  </si>
  <si>
    <t>还不赖还不坏</t>
  </si>
  <si>
    <t>最棒的</t>
  </si>
  <si>
    <t>-名为Alice的鲸-</t>
  </si>
  <si>
    <t>Happy咕咪</t>
  </si>
  <si>
    <t>7777777777！</t>
  </si>
  <si>
    <t>媛媛子好样的</t>
  </si>
  <si>
    <t>值得了！！！！！</t>
  </si>
  <si>
    <t>喜欢灬下雨天</t>
  </si>
  <si>
    <t>璀璨难私有_Leey</t>
  </si>
  <si>
    <t>昨晚碰到立flag最严重的是：如果EDG赢了他一辈子不结婚。 结果出来之后就溜了溜了 恭喜EDG，恭喜Meiko🥳一直坚守辅助位夺得大满贯 众望所归，朋友圈里男孩女孩们的青春狂欢，感觉真好吖</t>
  </si>
  <si>
    <t>卿枫宸屿</t>
  </si>
  <si>
    <t>柯51129</t>
  </si>
  <si>
    <t>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我们是冠军🏆🏆啊！！！！！！！！！！！！！！！</t>
  </si>
  <si>
    <t>xiao盘哦</t>
  </si>
  <si>
    <t>哭了哭了</t>
  </si>
  <si>
    <t>是光光啊-</t>
  </si>
  <si>
    <t>我的超人，EDG！</t>
  </si>
  <si>
    <t>关于你们不止十年</t>
  </si>
  <si>
    <t xml:space="preserve">夺冠了，恭喜恭喜 </t>
  </si>
  <si>
    <t>港科的样子你还能记住吗</t>
  </si>
  <si>
    <t>2015-2021 无悔成为edg粉丝</t>
  </si>
  <si>
    <t>美滋儿的李大发</t>
  </si>
  <si>
    <t>EDG全员近视</t>
  </si>
  <si>
    <t>渐冷48204</t>
  </si>
  <si>
    <t>第5把真的太精彩了  我要多看几遍</t>
  </si>
  <si>
    <t>电竞界彭鱼晏</t>
  </si>
  <si>
    <t>#EDG夺冠##EDG电子竞技俱乐部#  EDG 牛B，YYDS</t>
  </si>
  <si>
    <t>偏爱的洋洋啊</t>
  </si>
  <si>
    <t>你们是冠军！</t>
  </si>
  <si>
    <t>找不到的海_</t>
  </si>
  <si>
    <t>恭喜🎉 🎉</t>
  </si>
  <si>
    <t>若离201902</t>
  </si>
  <si>
    <t>睡不醒的蛙宝</t>
  </si>
  <si>
    <t>大鹅很菜</t>
  </si>
  <si>
    <t>hello蘑菇</t>
  </si>
  <si>
    <t>醒来还是很感动！！！</t>
  </si>
  <si>
    <t>闲宝5555</t>
  </si>
  <si>
    <t>南茱莉</t>
  </si>
  <si>
    <t>绣球和你都会接住</t>
  </si>
  <si>
    <t>有没有猪崽要进手游q区公会的，名字：今天也心动了</t>
  </si>
  <si>
    <t>AsnxLy</t>
  </si>
  <si>
    <t>非得先输后崛起，是为了让对面娇兵必败嘛</t>
  </si>
  <si>
    <t>玺欢嘉尔的弘粉</t>
  </si>
  <si>
    <t>安猪辣七个了</t>
  </si>
  <si>
    <t>这个冠军终于等到了[淚][淚]</t>
  </si>
  <si>
    <t>北体男寝管理员</t>
  </si>
  <si>
    <t>@刘婆子是美女 刘姐！就长这样</t>
  </si>
  <si>
    <t>卢小咪呐</t>
  </si>
  <si>
    <t>Nsilent-</t>
  </si>
  <si>
    <t>恭喜🎉。这</t>
  </si>
  <si>
    <t>揪掉你的兔耳77</t>
  </si>
  <si>
    <t>A陌铭棋妙</t>
  </si>
  <si>
    <t>有邪只在沙海</t>
  </si>
  <si>
    <t>嗯3212</t>
  </si>
  <si>
    <t>@山东专升本高数龙哥</t>
  </si>
  <si>
    <t>suriune</t>
  </si>
  <si>
    <t>牛批！！！！！</t>
  </si>
  <si>
    <t>八百二十</t>
  </si>
  <si>
    <t>我们！！是！！！冠军！！！！！！</t>
  </si>
  <si>
    <t>王小小时团</t>
  </si>
  <si>
    <t>对对对！！恭喜恭喜！！！</t>
  </si>
  <si>
    <t>是你的屁桃呀</t>
  </si>
  <si>
    <t>EDG牛批！棒！</t>
  </si>
  <si>
    <t>七七熙熙V</t>
  </si>
  <si>
    <t>荷越酱_</t>
  </si>
  <si>
    <t>不当非酋谢谢</t>
  </si>
  <si>
    <t>EDG就是最牛的！！！</t>
  </si>
  <si>
    <t>巴乌大叔666</t>
  </si>
  <si>
    <t>真的很累但还是想加油</t>
  </si>
  <si>
    <t>“从塔拉哈西到雷克雅未克，这六年我们等了太久”不负！！！真的做到了</t>
  </si>
  <si>
    <t>Baekyyyyy_</t>
  </si>
  <si>
    <t>顾语清Yuqing</t>
  </si>
  <si>
    <t>恭喜edg 我们是冠军</t>
  </si>
  <si>
    <t>今天也要开心噢__</t>
  </si>
  <si>
    <t>千晴248</t>
  </si>
  <si>
    <t>炫君最后真的顶住了</t>
  </si>
  <si>
    <t>子猫子猫紫</t>
  </si>
  <si>
    <t>ferrythesea</t>
  </si>
  <si>
    <t>🐂！</t>
  </si>
  <si>
    <t>Nehc_ize</t>
  </si>
  <si>
    <t>断剑重铸之日，骑士归来之时！</t>
  </si>
  <si>
    <t>甜崽崽雅</t>
  </si>
  <si>
    <t>俊俊今天睡了嘛</t>
  </si>
  <si>
    <t>柠优秀个檬</t>
  </si>
  <si>
    <t>愿你们所热爱的一直都在 愿你们所坚持的终有所成 支持你们</t>
  </si>
  <si>
    <t>余烬yoo</t>
  </si>
  <si>
    <t>时间的尺度不是分也不是秒</t>
  </si>
  <si>
    <t>纯洁的二狗子丶</t>
  </si>
  <si>
    <t>你好鸭，世界冠军</t>
  </si>
  <si>
    <t>职业小熊保安</t>
  </si>
  <si>
    <t>什么时候一起看雪吧</t>
  </si>
  <si>
    <t>芜湖~</t>
  </si>
  <si>
    <t>周六睡午觉</t>
  </si>
  <si>
    <t>我们是冠军，恭喜edg</t>
  </si>
  <si>
    <t>我真的 太开心了</t>
  </si>
  <si>
    <t>ahri_barbi</t>
  </si>
  <si>
    <t>是是是，你们是！</t>
  </si>
  <si>
    <t>非常big的云吞</t>
  </si>
  <si>
    <t>牛逼！恭喜</t>
  </si>
  <si>
    <t>Eight_K</t>
  </si>
  <si>
    <t>EDG！！！！！！！！！！</t>
  </si>
  <si>
    <t>赫兹MaMa</t>
  </si>
  <si>
    <t>出息了啊啊啊啊啊啊啊</t>
  </si>
  <si>
    <t>被承包的夜晚</t>
  </si>
  <si>
    <t>暗古流香_189</t>
  </si>
  <si>
    <t>骚粉的遗憾，枪弥补了</t>
  </si>
  <si>
    <t>你带着落日的羞涩奔向的人不是我</t>
  </si>
  <si>
    <t>like_kilo</t>
  </si>
  <si>
    <t>恭喜呀世界冠军</t>
  </si>
  <si>
    <t>然子爱小赞</t>
  </si>
  <si>
    <t>是一个大胖</t>
  </si>
  <si>
    <t>李小宽111</t>
  </si>
  <si>
    <t>百变阿然</t>
  </si>
  <si>
    <t>2021.11.07是立冬、初雪、我的生日，也是EDG夺冠为国争光。好事连连，祝今后好运连连。我们都要在自己热爱的领域里闪闪发光</t>
  </si>
  <si>
    <t>…</t>
  </si>
  <si>
    <t>宋你快乐啦</t>
  </si>
  <si>
    <t>🎊🎈🍾️🎉</t>
  </si>
  <si>
    <t>小楚楚楚楚Rex</t>
  </si>
  <si>
    <t>沭荏沐俶</t>
  </si>
  <si>
    <t>#EDG夺冠# ，六年了，已经六年了</t>
  </si>
  <si>
    <t>不是PD</t>
  </si>
  <si>
    <t>想问问打野会选什么皮肤</t>
  </si>
  <si>
    <t>男孩今年要开心</t>
  </si>
  <si>
    <t>还得是你们！！</t>
  </si>
  <si>
    <t>知许解夏_0901</t>
  </si>
  <si>
    <t>恭喜！！！！！啊啊啊啊啊EDG牛逼！！！！！冠军！！啊啊啊世界冠军！！！我昨天看得老泪纵横你们是中国的骄傲！！！恭喜！！！</t>
  </si>
  <si>
    <t>秃头小张不熬夜</t>
  </si>
  <si>
    <t>Moldavia</t>
  </si>
  <si>
    <t>绿藤市市花林深</t>
  </si>
  <si>
    <t>我为你们而骄傲！！！！</t>
  </si>
  <si>
    <t>想上了易烊千玺</t>
  </si>
  <si>
    <t>鸡蛋花饼</t>
  </si>
  <si>
    <t>恭喜！虽然我不玩，但看过电竞类小说，理解体育竞技的不容易！恭喜夺冠</t>
  </si>
  <si>
    <t>可曾听过舒氏中单劫</t>
  </si>
  <si>
    <t>我们是，世界冠军！！！</t>
  </si>
  <si>
    <t>禁止牵绊呐</t>
  </si>
  <si>
    <t>恭喜咱的EDG！！！</t>
  </si>
  <si>
    <t>海淘排行榜啊</t>
  </si>
  <si>
    <t>理智庆祝，理智购物，购物前先来领个券呀</t>
  </si>
  <si>
    <t>吃住全在网吧</t>
  </si>
  <si>
    <t>不亏是过了12点的战队</t>
  </si>
  <si>
    <t>婉言小朋友u</t>
  </si>
  <si>
    <t>十七1106</t>
  </si>
  <si>
    <t>sockpuppt</t>
  </si>
  <si>
    <t>予安Hemiko</t>
  </si>
  <si>
    <t>了不起！</t>
  </si>
  <si>
    <t>三天三夜见了回God</t>
  </si>
  <si>
    <t>我想说这支队伍真的可怕…BO5直接拉满！一路上全是高手。真的厉害</t>
  </si>
  <si>
    <t>不可触及的梦啊</t>
  </si>
  <si>
    <t>恭喜！ 圆梦冰岛</t>
  </si>
  <si>
    <t>QAQ橘子橘子</t>
  </si>
  <si>
    <t>启明星的决心</t>
  </si>
  <si>
    <t>爱吃土豆的野白菜</t>
  </si>
  <si>
    <t>衡谂言</t>
  </si>
  <si>
    <t>世冠！！！就是说🐮！</t>
  </si>
  <si>
    <t>靳先生01</t>
  </si>
  <si>
    <t>我们是新王，也是最有含金量的冠军🏆</t>
  </si>
  <si>
    <t>Q所念皆星河</t>
  </si>
  <si>
    <t>肆小昊耶0219</t>
  </si>
  <si>
    <t>冠军！是！我们！</t>
  </si>
  <si>
    <t>丶Hyq丶</t>
  </si>
  <si>
    <t>EDG牛逼！S赛冠军重回LPL！！！我们是冠军！！！！！！！！！！</t>
  </si>
  <si>
    <t>开心最重要-86</t>
  </si>
  <si>
    <t>帅！</t>
  </si>
  <si>
    <t>杭州分彭</t>
  </si>
  <si>
    <t>我好兄弟想要男枪皮肤 希望圣枪哥不要不识好歹</t>
  </si>
  <si>
    <t>超可爱本爱cka</t>
  </si>
  <si>
    <t>栖逾</t>
  </si>
  <si>
    <t>太棒啦！！！</t>
  </si>
  <si>
    <t>未来CN不知名插画师</t>
  </si>
  <si>
    <t>牛蛙！！！！！！！！！！！</t>
  </si>
  <si>
    <t>战哥背后的一只小肥虾</t>
  </si>
  <si>
    <t>GAGzz-</t>
  </si>
  <si>
    <t>香橙味的小丸子</t>
  </si>
  <si>
    <t>恭喜冠军yyds</t>
  </si>
  <si>
    <t>-MorN1ng-</t>
  </si>
  <si>
    <t>wang瞾</t>
  </si>
  <si>
    <t>一只羊咩咩bb</t>
  </si>
  <si>
    <t>晚报hy</t>
  </si>
  <si>
    <t>EDG 牛逼</t>
  </si>
  <si>
    <t>锜锜的魔法城堡</t>
  </si>
  <si>
    <t>竞技浪子</t>
  </si>
  <si>
    <t>edg！给爷冲！！！！！！</t>
  </si>
  <si>
    <t>Lambo电子竞技俱乐部</t>
  </si>
  <si>
    <t>何仙姑今天吃烊嘛</t>
  </si>
  <si>
    <t>牛逼！！真的牛！没什么是不可能的！</t>
  </si>
  <si>
    <t>御丝血反杀闰土的猹</t>
  </si>
  <si>
    <t>棒棒哒！！！</t>
  </si>
  <si>
    <t>本玐不上山</t>
  </si>
  <si>
    <t>没有R的提莫</t>
  </si>
  <si>
    <t>edg</t>
  </si>
  <si>
    <t>旭娃baby</t>
  </si>
  <si>
    <t>你们好棒好棒</t>
  </si>
  <si>
    <t>ss-miss_u</t>
  </si>
  <si>
    <t>EDG！ 看官媒的宣传都会觉得很感动，整个世界都在努力接受不同的声音和不同的轨迹，我也从不明不懂不理解到觉得骄傲是必须的，在意也是必然的，那是多少人的一整个青春，和全部的热爱！ 最后，嗯，我们是冠军🏆🎉❤️。</t>
  </si>
  <si>
    <t>絮絮叨叨路人甲</t>
  </si>
  <si>
    <t>🏆！！！</t>
  </si>
  <si>
    <t>七七椰奶</t>
  </si>
  <si>
    <t>Guan_09</t>
  </si>
  <si>
    <t>阳阳小丞</t>
  </si>
  <si>
    <t>耶嘿呀色昏</t>
  </si>
  <si>
    <t>好酷啊</t>
  </si>
  <si>
    <t>月牙被烤焦焦了</t>
  </si>
  <si>
    <t>JoyeW_OFFICIAL</t>
  </si>
  <si>
    <t>老王许的什么愿201710</t>
  </si>
  <si>
    <t>末初9785</t>
  </si>
  <si>
    <t>小Jper</t>
  </si>
  <si>
    <t>Kaacing</t>
  </si>
  <si>
    <t>喵了个喵喵喵喵Z</t>
  </si>
  <si>
    <t>涵涵很想百分九</t>
  </si>
  <si>
    <t>大地之灯62670</t>
  </si>
  <si>
    <t>要7吃一点o</t>
  </si>
  <si>
    <t>Inverse18731</t>
  </si>
  <si>
    <t>急性根尖周炎</t>
  </si>
  <si>
    <t>泪目</t>
  </si>
  <si>
    <t>奔跑丶Super丶Man</t>
  </si>
  <si>
    <t>Luojent</t>
  </si>
  <si>
    <t>季记记欢</t>
  </si>
  <si>
    <t>层层的萌蜂蜜yu</t>
  </si>
  <si>
    <t>了解你银河系</t>
  </si>
  <si>
    <t>你的昵称是梅子呀</t>
  </si>
  <si>
    <t>空号里的乱码</t>
  </si>
  <si>
    <t>恭喜edg！！！</t>
  </si>
  <si>
    <t>yayay1010</t>
  </si>
  <si>
    <t>七年了，你们值得！不破不立！</t>
  </si>
  <si>
    <t>李一涵正在变优秀</t>
  </si>
  <si>
    <t>heze菏泽发来贺电</t>
  </si>
  <si>
    <t>长沙热心市民小彭同学</t>
  </si>
  <si>
    <t>恭喜edg！</t>
  </si>
  <si>
    <t>可乐面包奶油酱</t>
  </si>
  <si>
    <t>Mahooya</t>
  </si>
  <si>
    <t>全場最m</t>
  </si>
  <si>
    <t>牛逼牛逼牛逼牛逼牛逼牛逼牛逼</t>
  </si>
  <si>
    <t>月亮与啵啵们</t>
  </si>
  <si>
    <t>冠军！！！！！！！世界冠军EDG</t>
  </si>
  <si>
    <t>杨屁屁吖</t>
  </si>
  <si>
    <t>白野峤峤</t>
  </si>
  <si>
    <t>降临于07年夏至</t>
  </si>
  <si>
    <t>北遥青青</t>
  </si>
  <si>
    <t>第一反应是黑王一博的通稿废了，没派上用场</t>
  </si>
  <si>
    <t>有糖7m</t>
  </si>
  <si>
    <t>梦逸几度</t>
  </si>
  <si>
    <t>7年的等待，在这一刻得到了实现，值了</t>
  </si>
  <si>
    <t>花筏淘萄</t>
  </si>
  <si>
    <t>我们真的很开心，谢谢你们，辛苦了</t>
  </si>
  <si>
    <t>hbblt</t>
  </si>
  <si>
    <t>时辰Vero</t>
  </si>
  <si>
    <t>我们他妈的flag倒了！！！</t>
  </si>
  <si>
    <t>贤哥的可爱养乐多</t>
  </si>
  <si>
    <t>EDG太厉害啦</t>
  </si>
  <si>
    <t>臨別亦聽你講再見</t>
  </si>
  <si>
    <t>虽然不看电竞 也没打过lol  但这一刻依然想为之呐喊 我们是冠军</t>
  </si>
  <si>
    <t>魔京战雪</t>
  </si>
  <si>
    <t>Lpl无敌，edg NB</t>
  </si>
  <si>
    <t>虽然不懂 但还是不得不喊一句EDG牛逼🐮🍺！！！</t>
  </si>
  <si>
    <t>橘子黄昏海lie</t>
  </si>
  <si>
    <t>虽然不玩游戏，但是全世界都知道你们赢了EDG🎉 🎉 🎉 🎉 为你们骄傲</t>
  </si>
  <si>
    <t>EvaZla</t>
  </si>
  <si>
    <t>嗓子哑了的兄弟们跟我一起把他冲了</t>
  </si>
  <si>
    <t>奶昔肥虾</t>
  </si>
  <si>
    <t>夏天平文L</t>
  </si>
  <si>
    <t>EDG！！！激动激动激动！！！</t>
  </si>
  <si>
    <t>月光青云</t>
  </si>
  <si>
    <t>恭喜！我当初立说的EDG夺冠，我去把痔疮隔了。目前已割，躺在病床。是真疼啊</t>
  </si>
  <si>
    <t>啵星宇宙</t>
  </si>
  <si>
    <t>我们，是冠军！！！</t>
  </si>
  <si>
    <t>Pinkerer__</t>
  </si>
  <si>
    <t>太激动了太帅了</t>
  </si>
  <si>
    <t>媛媛多瘦一點點</t>
  </si>
  <si>
    <t>衍玉恒生</t>
  </si>
  <si>
    <t>aim困</t>
  </si>
  <si>
    <t>EDG牛x！</t>
  </si>
  <si>
    <t>一张很老的黑胶唱片</t>
  </si>
  <si>
    <t>海鲜小奶酪</t>
  </si>
  <si>
    <t>KBeland</t>
  </si>
  <si>
    <t>清一色眼镜</t>
  </si>
  <si>
    <t>Joe11789</t>
  </si>
  <si>
    <t>舞颜2021</t>
  </si>
  <si>
    <t>正版好帅</t>
  </si>
  <si>
    <t>电宝我太为你骄傲了！</t>
  </si>
  <si>
    <t>小怡童鞋呀</t>
  </si>
  <si>
    <t>牛逼牛逼</t>
  </si>
  <si>
    <t>ZZZZest-</t>
  </si>
  <si>
    <t>是的！！！！！！！！！！！！！我们是冠军！！！！！！！！！！！！！！！！！！世界冠军！！！！！！！！！！！！！</t>
  </si>
  <si>
    <t>耳畔云声回响</t>
  </si>
  <si>
    <t>梵星-人类后腿</t>
  </si>
  <si>
    <t>你们是冠军!!!!!!!!!!!!!!!!!!</t>
  </si>
  <si>
    <t>种了太多南瓜饼</t>
  </si>
  <si>
    <t>恭喜！看了一上午视频，热血啊阿啊</t>
  </si>
  <si>
    <t>源三Andy</t>
  </si>
  <si>
    <t>穷哈哈滴转</t>
  </si>
  <si>
    <t>冠军🏆🏆🏆🏆</t>
  </si>
  <si>
    <t>骑鹤</t>
  </si>
  <si>
    <t>太爽了！EDG牛逼</t>
  </si>
  <si>
    <t>甜甜我的灰指甲</t>
  </si>
  <si>
    <t>Gyx-朵朵</t>
  </si>
  <si>
    <t>EDG  NB！！！中国 NB！</t>
  </si>
  <si>
    <t>玻璃蓝调</t>
  </si>
  <si>
    <t>从S6开始成为淀粉呜呜呜呜喜欢EDG真是太好了！我永远喜欢EDG！</t>
  </si>
  <si>
    <t>鄙人不善于奔跑zzZ</t>
  </si>
  <si>
    <t>老粉了看到夺冠很激动，很久没看比赛了。现在只认识scout和田野 当时圣枪哥还是蛇队的，很遗憾没有pawn deft 厂子。恭喜edg但meiko永远得不到老子的认可，女坦演厂子的小可爱</t>
  </si>
  <si>
    <t>喜欢Nice酱</t>
  </si>
  <si>
    <t>🐂</t>
  </si>
  <si>
    <t>_程嘎嘎嘎</t>
  </si>
  <si>
    <t>牛呀牛呀</t>
  </si>
  <si>
    <t>圆圈画不圆199701</t>
  </si>
  <si>
    <t>恭喜EDG啊啊啊！！</t>
  </si>
  <si>
    <t>今天看小说了吗吗吗</t>
  </si>
  <si>
    <t>WZesss</t>
  </si>
  <si>
    <t>山野都有雾灯l</t>
  </si>
  <si>
    <t>恭喜啊啊啊啊！EDGnb！！！！！LPLnb！</t>
  </si>
  <si>
    <t>你不懂我要的未来</t>
  </si>
  <si>
    <t>七年淀粉，一朝觉醒！银龙重铸之日，骑士夺冠之时！</t>
  </si>
  <si>
    <t>王一博的香菜菜</t>
  </si>
  <si>
    <t>毕竟我们没什么关系</t>
  </si>
  <si>
    <t>你们也是赢了，但是王一博很苦，白白挨了骂，幸亏你们赢了，不然这个锅就要是我们一博背了，谢谢</t>
  </si>
  <si>
    <t>小哇塞o</t>
  </si>
  <si>
    <t>是是是，恭喜恭喜</t>
  </si>
  <si>
    <t>充绿钻的小男孩</t>
  </si>
  <si>
    <t>历史啊</t>
  </si>
  <si>
    <t>SpongeBobtom</t>
  </si>
  <si>
    <t>我们是冠军！ 我们是第一赛区！</t>
  </si>
  <si>
    <t>戚瑞雪小姐</t>
  </si>
  <si>
    <t>再也不相信男人不懂仪式感了 直到我遇到了EDG夺冠🙊</t>
  </si>
  <si>
    <t>月亮没有肖战温柔</t>
  </si>
  <si>
    <t>我莫得赶情</t>
  </si>
  <si>
    <t>含金量最高的冠军！！！</t>
  </si>
  <si>
    <t>用一生换十年丶</t>
  </si>
  <si>
    <t>是你的贝壳呢</t>
  </si>
  <si>
    <t>富贵赞啵</t>
  </si>
  <si>
    <t>！！冠军🏆！！</t>
  </si>
  <si>
    <t>脂类给我往死里代谢</t>
  </si>
  <si>
    <t>是世界冠军！！！！！！</t>
  </si>
  <si>
    <t>宿行舟</t>
  </si>
  <si>
    <t>你们是冠军啊啊啊啊啊啊啊啊啊啊！EDG牛逼！</t>
  </si>
  <si>
    <t>我也想被这个世界温柔以待</t>
  </si>
  <si>
    <t>edg牛逼!</t>
  </si>
  <si>
    <t>小莹ATFBOYS</t>
  </si>
  <si>
    <t>棒棒棒</t>
  </si>
  <si>
    <t>實驗體改造計劃</t>
  </si>
  <si>
    <t>我们是冠军!!!!!!!!!!!!!!!!!!!!!</t>
  </si>
  <si>
    <t>仙女小乔治</t>
  </si>
  <si>
    <t>奶住了呜呜呜呜</t>
  </si>
  <si>
    <t>sen笔芯</t>
  </si>
  <si>
    <t>李佐伊！！！！！</t>
  </si>
  <si>
    <t>有缘自会相见63732</t>
  </si>
  <si>
    <t>Toruk-Makto</t>
  </si>
  <si>
    <t>_奶油葵葵子</t>
  </si>
  <si>
    <t>！！啊啊啊啊啊</t>
  </si>
  <si>
    <t>白大爷爱遛狗</t>
  </si>
  <si>
    <t>一定会读博的小杨</t>
  </si>
  <si>
    <t>烦了忘了29587</t>
  </si>
  <si>
    <t>从s5的 msi开始到s11今天，你们做到了  恭喜你们。牛逼</t>
  </si>
  <si>
    <t>把我变不见uio</t>
  </si>
  <si>
    <t>苏豆豆姑娘</t>
  </si>
  <si>
    <t>凉梦清寒</t>
  </si>
  <si>
    <t>发宗家的哥斯拉</t>
  </si>
  <si>
    <t>棒！</t>
  </si>
  <si>
    <t>一起和芋头捞月亮吗</t>
  </si>
  <si>
    <t>恭喜EDG！！！我！们！是！冠！军！</t>
  </si>
  <si>
    <t>afififi-</t>
  </si>
  <si>
    <t>眼镜团冲啊太棒了</t>
  </si>
  <si>
    <t>shmily89618</t>
  </si>
  <si>
    <t>装作神经病</t>
  </si>
  <si>
    <t>恭喜恭喜，支棱起来了</t>
  </si>
  <si>
    <t>陪小灿去看海</t>
  </si>
  <si>
    <t>一个不配拥有名字的人202003</t>
  </si>
  <si>
    <t>阿文-_-King</t>
  </si>
  <si>
    <t>恭喜👏👏👏我们是全球总冠军🏆</t>
  </si>
  <si>
    <t>sgbvmnfrtjk</t>
  </si>
  <si>
    <t>佛系追星小天才</t>
  </si>
  <si>
    <t>yeemo木苡</t>
  </si>
  <si>
    <t>呜呜呜呜我们是冠军!!!!!!!!!!!!!!!!</t>
  </si>
  <si>
    <t>期待好运降临呀</t>
  </si>
  <si>
    <t>祝贺edg 我们是冠军#edg夺冠#</t>
  </si>
  <si>
    <t>为妮而来如期而至</t>
  </si>
  <si>
    <t>鹏小雨哦</t>
  </si>
  <si>
    <t>EDG太棒了！</t>
  </si>
  <si>
    <t>Endyselene</t>
  </si>
  <si>
    <t>王源来根华子哦</t>
  </si>
  <si>
    <t>科普一下怕有人不懂：EDG是East Deserves Grammy的缩写 意思张艺兴的新专辑《东(East）》会得格莱美奖 恭喜艺兴！</t>
  </si>
  <si>
    <t>·28号解忧花店·</t>
  </si>
  <si>
    <t>薇薇酱vicky</t>
  </si>
  <si>
    <t>好家伙全都带戴眼镜！我也戴眼镜怎么我玩游戏就没这么6</t>
  </si>
  <si>
    <t>奶凶的喵喵酱</t>
  </si>
  <si>
    <t>我在梦中和你说话</t>
  </si>
  <si>
    <t>谭玲长不高了</t>
  </si>
  <si>
    <t>A德仔</t>
  </si>
  <si>
    <t>藤龙戏武</t>
  </si>
  <si>
    <t>我们还像原来那样</t>
  </si>
  <si>
    <t>丽芙kaka啧啧</t>
  </si>
  <si>
    <t>YB-大蕾子D·</t>
  </si>
  <si>
    <t>恭喜 EDG ！</t>
  </si>
  <si>
    <t>微风似颖</t>
  </si>
  <si>
    <t>0艺卓的脸颊肉</t>
  </si>
  <si>
    <t>恭喜啊啊啊啊</t>
  </si>
  <si>
    <t>·亚亚成长记·</t>
  </si>
  <si>
    <t>买虞耶</t>
  </si>
  <si>
    <t>社会主义·副班长</t>
  </si>
  <si>
    <t>三个世界冠军围剿新王</t>
  </si>
  <si>
    <t>Y季洛虞</t>
  </si>
  <si>
    <t>世界女巨人</t>
  </si>
  <si>
    <t>花期还在吗</t>
  </si>
  <si>
    <t>恭喜EDG ！</t>
  </si>
  <si>
    <t>云归慕霞</t>
  </si>
  <si>
    <t>甘尼克斯_Gannicush1981</t>
  </si>
  <si>
    <t>姜作作zzz</t>
  </si>
  <si>
    <t>yang烊_玺</t>
  </si>
  <si>
    <t>EDG！冠军🏆！</t>
  </si>
  <si>
    <t>草川奈源生</t>
  </si>
  <si>
    <t>不破不立，edg牛逼</t>
  </si>
  <si>
    <t>恭喜！！！！！！！！！！！！！！！！</t>
  </si>
  <si>
    <t>续写秋的海</t>
  </si>
  <si>
    <t>与蓝天白云</t>
  </si>
  <si>
    <t>Cherry_Potter</t>
  </si>
  <si>
    <t>恭喜你们！！！jiejie是我心中的FMVP</t>
  </si>
  <si>
    <t>好想睡觉怎么办a</t>
  </si>
  <si>
    <t>EDGnb！！我们是冠军！！</t>
  </si>
  <si>
    <t>源哥啥时候更博</t>
  </si>
  <si>
    <t>EDG#edg夺冠# 我们是冠军！！</t>
  </si>
  <si>
    <t>小越爱吃菠蔡</t>
  </si>
  <si>
    <t>我们是冠军🏆太牛啦！！！！</t>
  </si>
  <si>
    <t>熙熙怡怡熙熙</t>
  </si>
  <si>
    <t>这波可以，Faker都哭了</t>
  </si>
  <si>
    <t>八月熊耶-</t>
  </si>
  <si>
    <t>世界冠军！！</t>
  </si>
  <si>
    <t>云端赴约</t>
  </si>
  <si>
    <t>扛着冲锋枪的辛迪瑞拉</t>
  </si>
  <si>
    <t>EDG🐮 🍺 ！！！</t>
  </si>
  <si>
    <t>蜜桃乌龙酱_</t>
  </si>
  <si>
    <t>左-云空</t>
  </si>
  <si>
    <t>范丞丞小行星</t>
  </si>
  <si>
    <t>耶耶耶</t>
  </si>
  <si>
    <t>盐焗小星球cgm</t>
  </si>
  <si>
    <t>·柚岛风·</t>
  </si>
  <si>
    <t>我是曹云乔</t>
  </si>
  <si>
    <t>l顾飞</t>
  </si>
  <si>
    <t>青小萨</t>
  </si>
  <si>
    <t>爱我的宝贝门们</t>
  </si>
  <si>
    <t>吃不到鱼x-x</t>
  </si>
  <si>
    <t>无敌嫩妞</t>
  </si>
  <si>
    <t>漆黑留给自己</t>
  </si>
  <si>
    <t>陌路有劫</t>
  </si>
  <si>
    <t>恭喜EDG！我们是冠军</t>
  </si>
  <si>
    <t>Boh-嘟嘟兽</t>
  </si>
  <si>
    <t>我没在做梦！</t>
  </si>
  <si>
    <t>寒小在</t>
  </si>
  <si>
    <t>恭喜电宝！</t>
  </si>
  <si>
    <t>在贝加尔湖畔弹吉他</t>
  </si>
  <si>
    <t>我们是冠军7777777</t>
  </si>
  <si>
    <t>仙莹飘飘</t>
  </si>
  <si>
    <t>恭喜恭喜恭喜🎉🎉</t>
  </si>
  <si>
    <t>良人96M7M</t>
  </si>
  <si>
    <t>恭喜！！牛逼！！！</t>
  </si>
  <si>
    <t>YIBO-RAIN</t>
  </si>
  <si>
    <t>帅</t>
  </si>
  <si>
    <t>Lovezhan23</t>
  </si>
  <si>
    <t>·贩卖热爱·</t>
  </si>
  <si>
    <t>抢手的小吴</t>
  </si>
  <si>
    <t>蟹不柔纸巾</t>
  </si>
  <si>
    <t>怪谈365</t>
  </si>
  <si>
    <t>淀粉泪目</t>
  </si>
  <si>
    <t>FireT2012</t>
  </si>
  <si>
    <t>2021.11.07 星期7 2+0+2+1+1+1=7</t>
  </si>
  <si>
    <t>祈珘峙</t>
  </si>
  <si>
    <t>pilioaabc</t>
  </si>
  <si>
    <t>国电 排面</t>
  </si>
  <si>
    <t>好样的！！！！！！</t>
  </si>
  <si>
    <t>长乐未央wy-</t>
  </si>
  <si>
    <t>棒！我们是冠军🏆！</t>
  </si>
  <si>
    <t>prettyAllen博</t>
  </si>
  <si>
    <t>优秀 不破 不立</t>
  </si>
  <si>
    <t>阿里朱朱34084</t>
  </si>
  <si>
    <t>我室友想应聘贵俱乐部教练组，诚意满满，实力很强，望贵俱乐部考虑考虑</t>
  </si>
  <si>
    <t>人间风月如尘土iiii</t>
  </si>
  <si>
    <t xml:space="preserve"> 真的太帅了！</t>
  </si>
  <si>
    <t>我看见了水</t>
  </si>
  <si>
    <t>呜呜呜，这么多年，终于看到这一天</t>
  </si>
  <si>
    <t>小路阿也</t>
  </si>
  <si>
    <t>冠军牛逼！！</t>
  </si>
  <si>
    <t>小玫瑰RR</t>
  </si>
  <si>
    <t>妈妈说微博带真名才有人关注嗨珹</t>
  </si>
  <si>
    <t>我们是冠军！淀粉泪目</t>
  </si>
  <si>
    <t>阿挽跑的贼快</t>
  </si>
  <si>
    <t>我！！！们！！！是！！！冠！！！军！！！🏆</t>
  </si>
  <si>
    <t>_杨硕-</t>
  </si>
  <si>
    <t>Gee秋风冷</t>
  </si>
  <si>
    <t>我女人邓紫棋</t>
  </si>
  <si>
    <t>EDG NB ！！！</t>
  </si>
  <si>
    <t>橘真姬</t>
  </si>
  <si>
    <t>2比2的时候不敢看了，一觉醒来就看到夺冠的消息太棒了！！！恭喜恭喜！！！</t>
  </si>
  <si>
    <t>PB免邮费红黑无</t>
  </si>
  <si>
    <t>山外青山楼外楼，杰杰皇子牛不牛</t>
  </si>
  <si>
    <t>干饭王123456799</t>
  </si>
  <si>
    <t>厉害了，我的宝</t>
  </si>
  <si>
    <t>潘多拉-X</t>
  </si>
  <si>
    <t>瀚skr_</t>
  </si>
  <si>
    <t>GnimocKcul</t>
  </si>
  <si>
    <t>edg🐂🍺！(还是想看全华班@RNG电子竞技俱乐部 )</t>
  </si>
  <si>
    <t>鹿7sui</t>
  </si>
  <si>
    <t>江夏区区长</t>
  </si>
  <si>
    <t>牛逼啊 电宝</t>
  </si>
  <si>
    <t>星星月亮的sweet环绕</t>
  </si>
  <si>
    <t>是！冠！军！🏆</t>
  </si>
  <si>
    <t>MC丶冰川69419</t>
  </si>
  <si>
    <t>·我与夏风皆是过客·</t>
  </si>
  <si>
    <t>甜辣酱炸糯团</t>
  </si>
  <si>
    <t>睿-ou</t>
  </si>
  <si>
    <t>等了七年</t>
  </si>
  <si>
    <t>迷人软迷不软</t>
  </si>
  <si>
    <t>梦醒十六分_</t>
  </si>
  <si>
    <t>玮__SLEAM</t>
  </si>
  <si>
    <t>最有含金量的冠军，赞了！</t>
  </si>
  <si>
    <t>旺仔朱朱糖</t>
  </si>
  <si>
    <t>对！！就是你们！！！冠军我们拿到了！！！</t>
  </si>
  <si>
    <t>痴丶937</t>
  </si>
  <si>
    <t>明凯你看见了EDWARDGAMING 拿冠军了，全球总决赛冠军</t>
  </si>
  <si>
    <t>今天上砖石了吗</t>
  </si>
  <si>
    <t>终于等到了，edg，不破不立，我们是冠军！</t>
  </si>
  <si>
    <t>淀粉超级有趣</t>
  </si>
  <si>
    <t>SODAsogagaga</t>
  </si>
  <si>
    <t>冠军都戴眼镜</t>
  </si>
  <si>
    <t>嘿qiiiaosheng_</t>
  </si>
  <si>
    <t>慕词安520KUN</t>
  </si>
  <si>
    <t>恭喜，我们是冠军！！！！！</t>
  </si>
  <si>
    <t>路鸣夏</t>
  </si>
  <si>
    <t>战无羡</t>
  </si>
  <si>
    <t>不白和尚</t>
  </si>
  <si>
    <t>祝贺edg. 为你们高兴。</t>
  </si>
  <si>
    <t>心动0504男嘉宾</t>
  </si>
  <si>
    <t>EDG是冠军</t>
  </si>
  <si>
    <t>小鬼专属达琳</t>
  </si>
  <si>
    <t>青空未屿</t>
  </si>
  <si>
    <t>07-02号行星</t>
  </si>
  <si>
    <t>·挽祎恋文·</t>
  </si>
  <si>
    <t>我是运晨的莹莹宝贝Y</t>
  </si>
  <si>
    <t>恭喜恭喜，你们是冠军🏆</t>
  </si>
  <si>
    <t>小白兔糖w</t>
  </si>
  <si>
    <t>牛！！！！！！！！！！！！！！</t>
  </si>
  <si>
    <t>佳佳万神宠爱</t>
  </si>
  <si>
    <t>我爱你们！！</t>
  </si>
  <si>
    <t>一只木司</t>
  </si>
  <si>
    <t>要做有光的小彩彩</t>
  </si>
  <si>
    <t xml:space="preserve">牛逼克拉斯 牛逼大克拉斯 大牛逼大克拉斯 </t>
  </si>
  <si>
    <t>不负你们做到了！！</t>
  </si>
  <si>
    <t>4玩具熊</t>
  </si>
  <si>
    <t>A抱喜喜</t>
  </si>
  <si>
    <t>你大妈姓米</t>
  </si>
  <si>
    <t>我们！是冠军！！！不破不立！！！</t>
  </si>
  <si>
    <t>可以向拳头给厂长要一个眼的皮肤吗？</t>
  </si>
  <si>
    <t>清栀幽梦老巢</t>
  </si>
  <si>
    <t>Oo啵啵熊oO</t>
  </si>
  <si>
    <t>牛批！你们是最棒的！</t>
  </si>
  <si>
    <t>琦琦的小马驹</t>
  </si>
  <si>
    <t>真不容易 edg牛b 恭喜！</t>
  </si>
  <si>
    <t>十嫩芽</t>
  </si>
  <si>
    <t>千山一水丶</t>
  </si>
  <si>
    <t>谁人难从</t>
  </si>
  <si>
    <t>恭喜淀宝宝们</t>
  </si>
  <si>
    <t>Web耶啵yebo</t>
  </si>
  <si>
    <t>诺安希</t>
  </si>
  <si>
    <t>睡醒立马来微博又看一眼  是真的是真的啊</t>
  </si>
  <si>
    <t>平水阿玖</t>
  </si>
  <si>
    <t>恭喜！冠军！</t>
  </si>
  <si>
    <t>Thsxn</t>
  </si>
  <si>
    <t>葡萄不要皮儿_Vicki</t>
  </si>
  <si>
    <t>_小苏酒儿吖</t>
  </si>
  <si>
    <t>甜甜的白龙琥珀</t>
  </si>
  <si>
    <t>你可不可以努力一把//@RNG电子竞技俱乐部:恭喜EDG！！冠军🏆！</t>
  </si>
  <si>
    <t>渤海飓风ww</t>
  </si>
  <si>
    <t>你们是干嘛的？</t>
  </si>
  <si>
    <t>无聊小宅男02247</t>
  </si>
  <si>
    <t>辅助拿命开团换的冠军，上单拿命拖的后腿。</t>
  </si>
  <si>
    <t>Marloni</t>
  </si>
  <si>
    <t>EDG 牛逼！！！！！！</t>
  </si>
  <si>
    <t>抖音咏辞</t>
  </si>
  <si>
    <t>赢了  EDG牛掰</t>
  </si>
  <si>
    <t>Nnah_Z</t>
  </si>
  <si>
    <t>恭喜世界冠军！！！！</t>
  </si>
  <si>
    <t>老鼠打倒猫</t>
  </si>
  <si>
    <t>棠玖不加糖</t>
  </si>
  <si>
    <t>DroWang233</t>
  </si>
  <si>
    <t>冠军皮肤efls</t>
  </si>
  <si>
    <t>XOBOIXO</t>
  </si>
  <si>
    <t>从塔拉哈西到雷克雅未克。</t>
  </si>
  <si>
    <t>lzytsl</t>
  </si>
  <si>
    <t>丶冰殇丶</t>
  </si>
  <si>
    <t>你竟已遥远Z</t>
  </si>
  <si>
    <t>我是被逼的丶</t>
  </si>
  <si>
    <t>我姑娘，6号晚上七点出生！我们一起见证了！😁😁😁</t>
  </si>
  <si>
    <t>荞麦物语</t>
  </si>
  <si>
    <t>！//@1966Zzr:我们！是！世界冠军🏆！</t>
  </si>
  <si>
    <t>绝色反派</t>
  </si>
  <si>
    <t>穆晨阳_35481</t>
  </si>
  <si>
    <t>不知道你们回国以后，看到你们夺冠后国内的乱像，你们还会不会高兴夺冠</t>
  </si>
  <si>
    <t>点点丶寒</t>
  </si>
  <si>
    <t>EDG牛逼，今晚我加油上个白银庆祝一哈</t>
  </si>
  <si>
    <t>苇一航哄我入睡</t>
  </si>
  <si>
    <t>啊啊啊啊啊啊啊啊啊牛逼！！！！卧槽！！！</t>
  </si>
  <si>
    <t>纳纳兹酱</t>
  </si>
  <si>
    <t>EDG 冠军🏆  好耶！！！！！！！！</t>
  </si>
  <si>
    <t>阿阿啊阿梅</t>
  </si>
  <si>
    <t>jiejie能不能选皇子皮肤呀</t>
  </si>
  <si>
    <t>三千世界鸦杀尽s</t>
  </si>
  <si>
    <t>想耀一个小狼崽</t>
  </si>
  <si>
    <t>泠川川川川川川</t>
  </si>
  <si>
    <t>R洛挽言</t>
  </si>
  <si>
    <t>恭喜EDG！！！ 冠军🏆</t>
  </si>
  <si>
    <t>HeyItachi</t>
  </si>
  <si>
    <t>宝 亲一个</t>
  </si>
  <si>
    <t>恭喜 🎉🎉🎉</t>
  </si>
  <si>
    <t>社恐终极患者</t>
  </si>
  <si>
    <t>锦鲤本李mm</t>
  </si>
  <si>
    <t>木槿5900610996</t>
  </si>
  <si>
    <t>恭喜恭喜，热血男儿本色</t>
  </si>
  <si>
    <t>华妹儿哦</t>
  </si>
  <si>
    <t>我们是冠军 我们更是世界冠军</t>
  </si>
  <si>
    <t>亲爱的打野先生</t>
  </si>
  <si>
    <t>电宝，你值得</t>
  </si>
  <si>
    <t>VIVIAN是蔚蓝的天空</t>
  </si>
  <si>
    <t>橙汁CZ01</t>
  </si>
  <si>
    <t>鸡汤小心灵</t>
  </si>
  <si>
    <t>中国队🇨🇳!!!</t>
  </si>
  <si>
    <t>小萝不听话</t>
  </si>
  <si>
    <t>厂子哥</t>
  </si>
  <si>
    <t>甜甜的超超越越</t>
  </si>
  <si>
    <t>IPFS存储市场应用</t>
  </si>
  <si>
    <t>史上含金量最高的世冠，喜欢EDG这么多年   77777 你看到了吗？ 我们是冠军！！！</t>
  </si>
  <si>
    <t>T丶G丨天少</t>
  </si>
  <si>
    <t>Yuxiaodiiiiii</t>
  </si>
  <si>
    <t>昨晚看了第三局，就失望忐忑的睡了。早上起来先看朋友圈，发现赢了很激动。补看四、五局，一如看直播，很激动很紧张，太刺激了！</t>
  </si>
  <si>
    <t>刘奇奇奇奇奇Q</t>
  </si>
  <si>
    <t>N14mitsui</t>
  </si>
  <si>
    <t>恭喜EDG！！🎉</t>
  </si>
  <si>
    <t>我是蒋丞他老婆</t>
  </si>
  <si>
    <t>少年时爱的日落</t>
  </si>
  <si>
    <t>恭喜EDG，我们是冠军！</t>
  </si>
  <si>
    <t>Line805</t>
  </si>
  <si>
    <t>七年磨一剑！恭喜！</t>
  </si>
  <si>
    <t>彭彭彭彭砰</t>
  </si>
  <si>
    <t>全网都知道你们是冠军🏆了</t>
  </si>
  <si>
    <t>我叫你一声你敢答应吗ok</t>
  </si>
  <si>
    <t>小甜兽er</t>
  </si>
  <si>
    <t>🐮🍺看得我激动死惹</t>
  </si>
  <si>
    <t>我想吃鸭架aaa</t>
  </si>
  <si>
    <t>苦夏时期</t>
  </si>
  <si>
    <t>你们太牛了！！！！！</t>
  </si>
  <si>
    <t>墨岸渐离</t>
  </si>
  <si>
    <t>桔子花很快乐_744</t>
  </si>
  <si>
    <t>恭喜EDG收获冠军</t>
  </si>
  <si>
    <t>无名指名某姓</t>
  </si>
  <si>
    <t>好耶！恭喜EDG啊呜呜呜</t>
  </si>
  <si>
    <t>旎奥超ke-</t>
  </si>
  <si>
    <t>Halo潶</t>
  </si>
  <si>
    <t>恭喜！你们做到了</t>
  </si>
  <si>
    <t>他们是我遥不可及的梦</t>
  </si>
  <si>
    <t>祝贺！恭喜EDG夺冠</t>
  </si>
  <si>
    <t>想要自律的鱼鱼</t>
  </si>
  <si>
    <t>EDG牛逼 朋友圈里立flag的人都还好吗🙈</t>
  </si>
  <si>
    <t>柏林柏林11</t>
  </si>
  <si>
    <t>屋里有彩虹Yuui</t>
  </si>
  <si>
    <t>一半的青春 恭喜EDG</t>
  </si>
  <si>
    <t>兔子小仙女xin</t>
  </si>
  <si>
    <t>麻辣藤椒啵啵</t>
  </si>
  <si>
    <t>猪仔狂喜</t>
  </si>
  <si>
    <t>小訫是个爱哭鬼</t>
  </si>
  <si>
    <t>恭喜恭喜恭喜恭喜恭喜恭喜恭喜恭喜恭喜恭喜</t>
  </si>
  <si>
    <t>YEAHEI莹</t>
  </si>
  <si>
    <t>一只河豚呀丶</t>
  </si>
  <si>
    <t>3个BO5打满，EDG牛逼！！！</t>
  </si>
  <si>
    <t>七里花海七里香</t>
  </si>
  <si>
    <t>这个世界需要英雄，今天你们就是我们LPL玩家的英雄！</t>
  </si>
  <si>
    <t>矫情怪速速退散</t>
  </si>
  <si>
    <t>XAVIVISION</t>
  </si>
  <si>
    <t>凑个热闹🏆</t>
  </si>
  <si>
    <t>我是你妈说的人家孩子</t>
  </si>
  <si>
    <t>Kaleido7</t>
  </si>
  <si>
    <t>迟到啦，亲一个宝</t>
  </si>
  <si>
    <t>ii旧事酒浓2019</t>
  </si>
  <si>
    <t>精致的猪猪云</t>
  </si>
  <si>
    <t>叁肆時貮_1216</t>
  </si>
  <si>
    <t>虽然不懂电竞，但是中国人庆祝中国人！恭喜冠军🎉</t>
  </si>
  <si>
    <t>一心想发财的备胎</t>
  </si>
  <si>
    <t>星忆光辞</t>
  </si>
  <si>
    <t>啊啊啊啊啊EDG牛逼!恭喜EDG!</t>
  </si>
  <si>
    <t>shishisir</t>
  </si>
  <si>
    <t>不破不立！恭喜EDG！</t>
  </si>
  <si>
    <t>iceluss_</t>
  </si>
  <si>
    <t>枫叶夹心奥利奥</t>
  </si>
  <si>
    <t>终于！厉害了我的电宝</t>
  </si>
  <si>
    <t>撇风如静</t>
  </si>
  <si>
    <t>冠军 冠军中的冠军！</t>
  </si>
  <si>
    <t>装模作样看会书</t>
  </si>
  <si>
    <t>这个冠军我们等太久了</t>
  </si>
  <si>
    <t>白鼻琪琪</t>
  </si>
  <si>
    <t>为你们点赞👍🏻👍👍🏻</t>
  </si>
  <si>
    <t>温鹿璐</t>
  </si>
  <si>
    <t>恭喜EDG夺冠！！！🐮🐮🐮🐮</t>
  </si>
  <si>
    <t>威少0</t>
  </si>
  <si>
    <t>我们可是假赛冠军</t>
  </si>
  <si>
    <t>焦糖槐序·</t>
  </si>
  <si>
    <t>我们是冠军！！//@1966Zzr:我们！是！世界冠军🏆！</t>
  </si>
  <si>
    <t>排骨好吃1</t>
  </si>
  <si>
    <t>追着光a</t>
  </si>
  <si>
    <t>恭喜🎉！！！！！</t>
  </si>
  <si>
    <t>清辞辞-</t>
  </si>
  <si>
    <t>哈丁logo</t>
  </si>
  <si>
    <t>我们是冠军！！EDG！！！</t>
  </si>
  <si>
    <t>iyuroui</t>
  </si>
  <si>
    <t>偏爱你karry</t>
  </si>
  <si>
    <t>Lockie张</t>
  </si>
  <si>
    <t>厂长，我们拿冠军了，</t>
  </si>
  <si>
    <t>一艘漂浮的船</t>
  </si>
  <si>
    <t>2021年11月7日，EDG做到了</t>
  </si>
  <si>
    <t>简舟难渡</t>
  </si>
  <si>
    <t>浅柠JX</t>
  </si>
  <si>
    <t>恭喜EDG！！恭喜冠军！</t>
  </si>
  <si>
    <t>美少女ky</t>
  </si>
  <si>
    <t>EDG稳住LPL最后的荣光</t>
  </si>
  <si>
    <t>知道为什么这么多人黑edg吗？因为他们下注输了心里不爽</t>
  </si>
  <si>
    <t>小谢同学是坠棒的</t>
  </si>
  <si>
    <t>世界冠军！！！！</t>
  </si>
  <si>
    <t>活没了</t>
  </si>
  <si>
    <t>爹</t>
  </si>
  <si>
    <t>·慕芫</t>
  </si>
  <si>
    <t>恭喜恭喜！！！但是我们疯了，宿舍楼疯了，宿管阿姨也疯了</t>
  </si>
  <si>
    <t>小5同学girl</t>
  </si>
  <si>
    <t>恭喜，辛苦啦</t>
  </si>
  <si>
    <t>香菜和醋合在一起是香醋</t>
  </si>
  <si>
    <t>劝医学法</t>
  </si>
  <si>
    <t>选皮肤了</t>
  </si>
  <si>
    <t>7inGse</t>
  </si>
  <si>
    <t>🐂🍻</t>
  </si>
  <si>
    <t>小熊沉塘咚咚咚</t>
  </si>
  <si>
    <t>桃几桃几你不说话</t>
  </si>
  <si>
    <t>Meiko宝贝，恭喜你全满贯 拥有坚韧的根茎 就能在黑暗中开出绚烂的花</t>
  </si>
  <si>
    <t>xz-唇下痣05</t>
  </si>
  <si>
    <t>恭喜EDG夺冠！🇨🇳🇨🇳</t>
  </si>
  <si>
    <t>耀喝盐汽水</t>
  </si>
  <si>
    <t>明凯 这盛世如你所愿@EDG厂长Clearlove</t>
  </si>
  <si>
    <t>那就顺其自然咯笑嘻嘻</t>
  </si>
  <si>
    <t>是農農的軒軒錒</t>
  </si>
  <si>
    <t>牛逼！！必胜！！我们是冠军</t>
  </si>
  <si>
    <t>兔子很有毒</t>
  </si>
  <si>
    <t>C大宝贝A</t>
  </si>
  <si>
    <t>恭喜恭喜，冠军🏆</t>
  </si>
  <si>
    <t>柠檬加糖会酸</t>
  </si>
  <si>
    <t>牛🍺！！！！！！！</t>
  </si>
  <si>
    <t>是ABC的熙啊</t>
  </si>
  <si>
    <t>废材罗斯</t>
  </si>
  <si>
    <t>果然，电竞还是对眼睛不好，哈哈</t>
  </si>
  <si>
    <t>许芯萌Wink</t>
  </si>
  <si>
    <t>峰兄u</t>
  </si>
  <si>
    <t>冠军皮肤大概什么时候出啊</t>
  </si>
  <si>
    <t>永远是米卢急特</t>
  </si>
  <si>
    <t>世界   冠军</t>
  </si>
  <si>
    <t>南宫天叶</t>
  </si>
  <si>
    <t>包子要勤奋学习</t>
  </si>
  <si>
    <t>恭喜edg!!!!!</t>
  </si>
  <si>
    <t>JR-BURNING</t>
  </si>
  <si>
    <t>We are the champions</t>
  </si>
  <si>
    <t>汪鹤之千万别冲动</t>
  </si>
  <si>
    <t>药师琉璃光可爱</t>
  </si>
  <si>
    <t>玛德，我们是冠军！！！！！</t>
  </si>
  <si>
    <t>糯糯的虾仁鸡蛋</t>
  </si>
  <si>
    <t>别再让我心动啦98</t>
  </si>
  <si>
    <t>EDG牛逼！！！jiejie牛逼！！！</t>
  </si>
  <si>
    <t>蓝色星球啊K</t>
  </si>
  <si>
    <t>喜1016号女孩</t>
  </si>
  <si>
    <t>EDG牛B！！！！！啊啊啊啊啊中国最牛</t>
  </si>
  <si>
    <t>Cherry丸子酷</t>
  </si>
  <si>
    <t>落阳之桑</t>
  </si>
  <si>
    <t>極粉恭喜EDG夺冠🏆</t>
  </si>
  <si>
    <t>YiTANG汤</t>
  </si>
  <si>
    <t>alz9</t>
  </si>
  <si>
    <t>_千屿千寻_</t>
  </si>
  <si>
    <t>adw88983</t>
  </si>
  <si>
    <t>博肖1823玐一般用四倍镜</t>
  </si>
  <si>
    <t>张赐权</t>
  </si>
  <si>
    <t>Hi小兎</t>
  </si>
  <si>
    <t>edg牛逼!!!</t>
  </si>
  <si>
    <t>长安某0639</t>
  </si>
  <si>
    <t>漂泊的大大比熊</t>
  </si>
  <si>
    <t>大港莱昂纳多</t>
  </si>
  <si>
    <t>秋天的童话</t>
  </si>
  <si>
    <t>心如狂潮123</t>
  </si>
  <si>
    <t>暖之浅笑</t>
  </si>
  <si>
    <t>南风吹北间_</t>
  </si>
  <si>
    <t>恭喜得冠！！</t>
  </si>
  <si>
    <t>-茶源呓-</t>
  </si>
  <si>
    <t>vkilkjhgd</t>
  </si>
  <si>
    <t>@Present-Life</t>
  </si>
  <si>
    <t>可以一直撑伞吗</t>
  </si>
  <si>
    <t>牛逼！！！！！！！！</t>
  </si>
  <si>
    <t>秦苒ZsyKarry</t>
  </si>
  <si>
    <t>人活着就是为了牧之原翔子</t>
  </si>
  <si>
    <t>这一天我等了六年啦</t>
  </si>
  <si>
    <t>你好愣头青</t>
  </si>
  <si>
    <t>终于知道LPL的王是谁了吧</t>
  </si>
  <si>
    <t>_PXSL</t>
  </si>
  <si>
    <t>灵儿kaixin8</t>
  </si>
  <si>
    <t>鱼_DIDI</t>
  </si>
  <si>
    <t>小巷爷</t>
  </si>
  <si>
    <t>恭喜!</t>
  </si>
  <si>
    <t>喜欢蜡笔小兴兴</t>
  </si>
  <si>
    <t>祝贺！</t>
  </si>
  <si>
    <t>Qinli秦立</t>
  </si>
  <si>
    <t>橙德77</t>
  </si>
  <si>
    <t>恭喜恭喜恭喜 EDG冠军</t>
  </si>
  <si>
    <t>小鹿超爱吃香菜</t>
  </si>
  <si>
    <t>edg赢了让我明白了男生在电子竞技面前原来这么信守承诺！#edg#</t>
  </si>
  <si>
    <t>不想努力的废橙子啊</t>
  </si>
  <si>
    <t>你们是冠军！！！</t>
  </si>
  <si>
    <t>bibubiboa</t>
  </si>
  <si>
    <t>刘笑希</t>
  </si>
  <si>
    <t>是的，我们是冠军🏆</t>
  </si>
  <si>
    <t>时代峰峻18楼梦开始的地方</t>
  </si>
  <si>
    <t>太牛了！我！们！是！冠！军！</t>
  </si>
  <si>
    <t>就是立刻有阿</t>
  </si>
  <si>
    <t>好巧啊哈哈</t>
  </si>
  <si>
    <t>广寒十九Moonyuen</t>
  </si>
  <si>
    <t>#edg夺冠# 我们是冠军！！！！</t>
  </si>
  <si>
    <t>小巫呜呜呜呜呜呜</t>
  </si>
  <si>
    <t>reindeer狂想曲</t>
  </si>
  <si>
    <t>南夕96088</t>
  </si>
  <si>
    <t>EDG牛</t>
  </si>
  <si>
    <t>ff蜡笔小丞</t>
  </si>
  <si>
    <t>恭喜冠军！！！🏆！</t>
  </si>
  <si>
    <t>爱吃燕麦的燕麦纸a</t>
  </si>
  <si>
    <t>初醒Z</t>
  </si>
  <si>
    <t>idpcyu</t>
  </si>
  <si>
    <t>老郭家</t>
  </si>
  <si>
    <t>肯豆贾宝是我的</t>
  </si>
  <si>
    <t>开心甜蜜饯儿</t>
  </si>
  <si>
    <t>恭喜，我们是冠军！！！</t>
  </si>
  <si>
    <t>Afterschoolcareurchrysanthemum</t>
  </si>
  <si>
    <t>EDG冠军！牛逼！</t>
  </si>
  <si>
    <t>立一个写的话再傻缺也不删的flag</t>
  </si>
  <si>
    <t>全员眼镜</t>
  </si>
  <si>
    <t>仙女努力学飞</t>
  </si>
  <si>
    <t>拥抱太阳的juju</t>
  </si>
  <si>
    <t>在哪里打的总决赛，单纯好奇</t>
  </si>
  <si>
    <t>会飞啊i</t>
  </si>
  <si>
    <t>1sayeeo</t>
  </si>
  <si>
    <t>牛呀</t>
  </si>
  <si>
    <t>图冇水印</t>
  </si>
  <si>
    <t>六月的sakura</t>
  </si>
  <si>
    <t>没什么好失去的，没人期待能赢，所以更加放手一搏，赢了全世界！你们值得！</t>
  </si>
  <si>
    <t>猫狗护法瑶殿</t>
  </si>
  <si>
    <t>恭喜你们！！世界冠军！</t>
  </si>
  <si>
    <t>忘不了奶罐的每一天</t>
  </si>
  <si>
    <t>戴眼镜都好帅。</t>
  </si>
  <si>
    <t>長野雪子</t>
  </si>
  <si>
    <t>恭喜恭喜，EDG牛批</t>
  </si>
  <si>
    <t>小羊桑果</t>
  </si>
  <si>
    <t>Ki味的茶饼</t>
  </si>
  <si>
    <t>内娱得不到的爹333</t>
  </si>
  <si>
    <t>超棒的</t>
  </si>
  <si>
    <t>巧合写在三生石上面</t>
  </si>
  <si>
    <t>Zenosynexs</t>
  </si>
  <si>
    <t>BiaoBossi</t>
  </si>
  <si>
    <t>我偏要起名叫Wenlia</t>
  </si>
  <si>
    <t>声音大一点，没吃饭吗！</t>
  </si>
  <si>
    <t>香橙味的奶啵吖</t>
  </si>
  <si>
    <t>安河桥Nan</t>
  </si>
  <si>
    <t>五年了，我不光是高兴，夹杂着很多辛酸，你们真的不容易，你们真的值得</t>
  </si>
  <si>
    <t>Ha·ku·Na</t>
  </si>
  <si>
    <t>琳梓味软糖</t>
  </si>
  <si>
    <t>南玖167</t>
  </si>
  <si>
    <t>zll祖师爷</t>
  </si>
  <si>
    <t>牛逼牛逼牛逼！</t>
  </si>
  <si>
    <t>starlight蓝</t>
  </si>
  <si>
    <t>冠军🏆！！！！！</t>
  </si>
  <si>
    <t>猛虎嗅蔷薇112233</t>
  </si>
  <si>
    <t>ABCDDEFG</t>
  </si>
  <si>
    <t>回国了吗</t>
  </si>
  <si>
    <t>没有丶星期五</t>
  </si>
  <si>
    <t>我们是冠军。</t>
  </si>
  <si>
    <t>NDY-6</t>
  </si>
  <si>
    <t>是七不是歧147</t>
  </si>
  <si>
    <t>恭喜恭喜！！！！！EDG是冠军！！！！！🏆🏆</t>
  </si>
  <si>
    <t>_dili嘎氏阿菊酱</t>
  </si>
  <si>
    <t>惜默言</t>
  </si>
  <si>
    <t>真棒👍，大家都为你们骄傲</t>
  </si>
  <si>
    <t>青青1夏</t>
  </si>
  <si>
    <t>恭贺EDG</t>
  </si>
  <si>
    <t>ian_金</t>
  </si>
  <si>
    <t>有一说一，khan换牛宝，这个冠军有我FPX一份功劳</t>
  </si>
  <si>
    <t>天环ParcCentral</t>
  </si>
  <si>
    <t>恭喜！中国LPL赛区战队@EDG电子竞技俱乐部 以3：2战胜韩国LCK赛区战队DK，获得2021年英雄联盟全球总决赛冠军！！天环欢迎你们来玩啊～</t>
  </si>
  <si>
    <t>麦吖吖同学</t>
  </si>
  <si>
    <t>WE ARE ONE！</t>
  </si>
  <si>
    <t>航行diary</t>
  </si>
  <si>
    <t>是的！是冠军！！</t>
  </si>
  <si>
    <t>k大道寺知世</t>
  </si>
  <si>
    <t>刘澈lj</t>
  </si>
  <si>
    <t>你们是冠军🍗🍗🍗🍗🍗</t>
  </si>
  <si>
    <t>MGG2200</t>
  </si>
  <si>
    <t>全是眼镜</t>
  </si>
  <si>
    <t>ToumaKazusa冬马和纱</t>
  </si>
  <si>
    <t>岩雨DAYTOY</t>
  </si>
  <si>
    <t>没有精神严肃性的亮子他竟然</t>
  </si>
  <si>
    <t>我们又是冠军！我们总是冠军！</t>
  </si>
  <si>
    <t>琳琳长高高-</t>
  </si>
  <si>
    <t>小亭阿</t>
  </si>
  <si>
    <t>EDG！牛逼！</t>
  </si>
  <si>
    <t>执心---爱</t>
  </si>
  <si>
    <t>唉，厂子没有跟着去啊，不然可以选个皮肤，</t>
  </si>
  <si>
    <t>zfreelance</t>
  </si>
  <si>
    <t>元气小婷哟</t>
  </si>
  <si>
    <t>·山城戀俊記·</t>
  </si>
  <si>
    <t>恭喜！EDG!</t>
  </si>
  <si>
    <t>Rollin_On_</t>
  </si>
  <si>
    <t>冠军皮肤英雄定了吗</t>
  </si>
  <si>
    <t>你也要吃肉圆吗</t>
  </si>
  <si>
    <t>绝丶逆命</t>
  </si>
  <si>
    <t>嘻嘻嘻嘻嘻嘻小兔</t>
  </si>
  <si>
    <t>可见打游戏使人近视</t>
  </si>
  <si>
    <t>下次要见you</t>
  </si>
  <si>
    <t>EDG最棒，虽然我不懂英雄联盟还是从开始看到了结束，看到他们夺冠也很激动，听到学校男生的欢呼呐喊我们也一起加入他们，超级高兴EDG可以夺冠。我们是冠军！！！</t>
  </si>
  <si>
    <t>K·醉葵悦奈·L</t>
  </si>
  <si>
    <t>我们！！是！！世界冠军！！</t>
  </si>
  <si>
    <t>胖大白爱吃肉</t>
  </si>
  <si>
    <t>X-YAQING</t>
  </si>
  <si>
    <t>太帅了啊啊啊啊啊啊啊啊啊冠军🏆 ！！！！！！！！！！！</t>
  </si>
  <si>
    <t>不能叫我崽崽bx</t>
  </si>
  <si>
    <t>ovc尚</t>
  </si>
  <si>
    <t>黑眼圈消失术</t>
  </si>
  <si>
    <t>与梦看海</t>
  </si>
  <si>
    <t>不吵不闹是我一贯的态度</t>
  </si>
  <si>
    <t>闲Y月</t>
  </si>
  <si>
    <t>edg！</t>
  </si>
  <si>
    <t>独角戏717</t>
  </si>
  <si>
    <t>妙妙要吃西瓜</t>
  </si>
  <si>
    <t>神永凉太</t>
  </si>
  <si>
    <t>等了6年了，终于！</t>
  </si>
  <si>
    <t>百香果威士</t>
  </si>
  <si>
    <t>恭喜EDG ！！！冠军🏆！</t>
  </si>
  <si>
    <t>你哥住在崆峒山</t>
  </si>
  <si>
    <t>恭喜EDG夺冠！！！不破不立77777属实加buff了 汉子哥老倒霉蛋了，带着遗憾入伍吧</t>
  </si>
  <si>
    <t>Denise-312</t>
  </si>
  <si>
    <t>刚睡醒！EDG牛逼！</t>
  </si>
  <si>
    <t>二sha子的小号</t>
  </si>
  <si>
    <t>牛逼！我们是冠军！</t>
  </si>
  <si>
    <t>山城·橙yi_壹</t>
  </si>
  <si>
    <t>恭喜🎉冠军🏆</t>
  </si>
  <si>
    <t>爱不解释-慧</t>
  </si>
  <si>
    <t>鞠惋希</t>
  </si>
  <si>
    <t>EDG YYDS</t>
  </si>
  <si>
    <t>甜甜米羔</t>
  </si>
  <si>
    <t>Hinuoyuuu</t>
  </si>
  <si>
    <t>是坛希鸭</t>
  </si>
  <si>
    <t>！！！！！！！！！！！！！！！！</t>
  </si>
  <si>
    <t>颜小姐的治愈小屋</t>
  </si>
  <si>
    <t xml:space="preserve">我们是冠军🏆 </t>
  </si>
  <si>
    <t>一学就瞌睡2828</t>
  </si>
  <si>
    <t>恭喜，夺冠，我们的骄傲</t>
  </si>
  <si>
    <t>小飞侠索乐</t>
  </si>
  <si>
    <t>这一夜，是中国“z”一代的胜利！是“精神废青”的胜利！试看将来的“元宇宙”，也必是赤旗的世界！[调皮]</t>
  </si>
  <si>
    <t>琴酒199611</t>
  </si>
  <si>
    <t>今年确实好难，EDG硬是打了10把比赛把冠军抢回来了！！！</t>
  </si>
  <si>
    <t>土豆没有泥鸭</t>
  </si>
  <si>
    <t>002283哈哈</t>
  </si>
  <si>
    <t>卡拉-1823</t>
  </si>
  <si>
    <t>员力贝戎木奉</t>
  </si>
  <si>
    <t>所谓不弃</t>
  </si>
  <si>
    <t>🐂🍺</t>
  </si>
  <si>
    <t>莫酒烟</t>
  </si>
  <si>
    <t>我们是冠军🏆🏆🏆🏆</t>
  </si>
  <si>
    <t>callme溯寒</t>
  </si>
  <si>
    <t>我们是冠军！！！！！！</t>
  </si>
  <si>
    <t>候补魔法少女</t>
  </si>
  <si>
    <t>小晨晨吖rena</t>
  </si>
  <si>
    <t>尘风公子00393</t>
  </si>
  <si>
    <t>爹！！！牛逼啊NB，</t>
  </si>
  <si>
    <t>豆苗喵喵soo</t>
  </si>
  <si>
    <t>杀疯了！恭喜S11世界总决赛冠军！</t>
  </si>
  <si>
    <t>是蓝宝昂_</t>
  </si>
  <si>
    <t>天海奏的助理罢了</t>
  </si>
  <si>
    <t>今晚要几点睡</t>
  </si>
  <si>
    <t>别丢下林逸</t>
  </si>
  <si>
    <t>__阿凡提Design</t>
  </si>
  <si>
    <t>等了6年了</t>
  </si>
  <si>
    <t>小西很爱宋亚轩</t>
  </si>
  <si>
    <t>恭喜EDG！！冠军</t>
  </si>
  <si>
    <t>星河坠兮</t>
  </si>
  <si>
    <t>61hSQnp</t>
  </si>
  <si>
    <t>恭喜EDG ! ! ! ! !</t>
  </si>
  <si>
    <t>Love大涵涵</t>
  </si>
  <si>
    <t>东东东东吴</t>
  </si>
  <si>
    <t>@-lumen-c 每个其他队的评论点开都可好玩了</t>
  </si>
  <si>
    <t>桃羡uunuk</t>
  </si>
  <si>
    <t>赵啊赵啊赵大钱呀_</t>
  </si>
  <si>
    <t>给琬姐吧唧一口</t>
  </si>
  <si>
    <t>向横77</t>
  </si>
  <si>
    <t>我们是冠军！！！！！！！耶耶耶</t>
  </si>
  <si>
    <t>-0816号宇航员</t>
  </si>
  <si>
    <t>放过jugo吧</t>
  </si>
  <si>
    <t>牛！！！</t>
  </si>
  <si>
    <t>海边的风吹乱了发</t>
  </si>
  <si>
    <t>隔壁的小伙子突然叫喊了几声，我以为他发神经，打开微博发现EDG夺冠，此刻原谅他吧</t>
  </si>
  <si>
    <t>下腰就骨折</t>
  </si>
  <si>
    <t>🇨🇳</t>
  </si>
  <si>
    <t>fjjffjkl</t>
  </si>
  <si>
    <t>Drinkwithu</t>
  </si>
  <si>
    <t>除了开黑别叫醒我</t>
  </si>
  <si>
    <t>rng粉丝出来洗地嗷</t>
  </si>
  <si>
    <t>Robin_CYJ</t>
  </si>
  <si>
    <t>是小汐北</t>
  </si>
  <si>
    <t>恭喜！！s11世界总决赛冠军！！！</t>
  </si>
  <si>
    <t>夏日掠奪春秋丶</t>
  </si>
  <si>
    <t>是否v擦</t>
  </si>
  <si>
    <t>_小熊霖铛</t>
  </si>
  <si>
    <t>木式甜甜</t>
  </si>
  <si>
    <t>不破不立！！！！！</t>
  </si>
  <si>
    <t>psycho100_</t>
  </si>
  <si>
    <t>真牛逼！！！！</t>
  </si>
  <si>
    <t>有钱呆桃-1005</t>
  </si>
  <si>
    <t>行云有影者</t>
  </si>
  <si>
    <t>恭喜EDG!!!再铸LPL荣光！！！</t>
  </si>
  <si>
    <t>一枚H学生</t>
  </si>
  <si>
    <t>时代抛弃了我们，从来没有打声招呼。看着疯狂刷屏的edg，我一脸懵逼，羡慕青春的他们，悻悻而去。</t>
  </si>
  <si>
    <t>黛黛今天努力了吗</t>
  </si>
  <si>
    <t>太棒啦你们！</t>
  </si>
  <si>
    <t>肖兔子的星辰吖</t>
  </si>
  <si>
    <t>小酸酸LonLy</t>
  </si>
  <si>
    <t>等到你们</t>
  </si>
  <si>
    <t>郑师傅99</t>
  </si>
  <si>
    <t>ArthuRMo根</t>
  </si>
  <si>
    <t>星火中最亮的风灵</t>
  </si>
  <si>
    <t>这个番茄叫柿子</t>
  </si>
  <si>
    <t>大卫小黄鸡</t>
  </si>
  <si>
    <t>窈窈DJ</t>
  </si>
  <si>
    <t>我又不乱来hh</t>
  </si>
  <si>
    <t>起起伏伏人生常态，不破不立，接下来的日子也请继续加油啊！</t>
  </si>
  <si>
    <t>姜xiaooooo</t>
  </si>
  <si>
    <t>肖俊清</t>
  </si>
  <si>
    <t>来自一个DOTA1老玩家的祝福。</t>
  </si>
  <si>
    <t>龙口粉丝416</t>
  </si>
  <si>
    <t>Lottomr</t>
  </si>
  <si>
    <t>不破不立！EDG是冠军！！！！！！</t>
  </si>
  <si>
    <t>小文真菜子</t>
  </si>
  <si>
    <t>不破不立！恭喜edg！！我们是冠军啊！！！</t>
  </si>
  <si>
    <t>董肆柒</t>
  </si>
  <si>
    <t>怎么什么鸟都有</t>
  </si>
  <si>
    <t>最爱周黑鸭阿</t>
  </si>
  <si>
    <t>所以 会有奇迹</t>
  </si>
  <si>
    <t>慈祥于我Mi</t>
  </si>
  <si>
    <t>Peanut_YY</t>
  </si>
  <si>
    <t>！！！！！牛逼！！！！</t>
  </si>
  <si>
    <t>勤恳小赫吖</t>
  </si>
  <si>
    <t>edg edg edg yyds</t>
  </si>
  <si>
    <t>强行邻居的废柴</t>
  </si>
  <si>
    <t>一万六千份思念</t>
  </si>
  <si>
    <t>pcyyyy_sehun</t>
  </si>
  <si>
    <t>@過於喜歡你 EDG牛逼 中国牛逼！</t>
  </si>
  <si>
    <t>dream的奇思妙想</t>
  </si>
  <si>
    <t>哈哈哈，五个四眼哥，恭喜</t>
  </si>
  <si>
    <t>栀柚u</t>
  </si>
  <si>
    <t>一只尤小八</t>
  </si>
  <si>
    <t>小田是个酱油仔</t>
  </si>
  <si>
    <t>星伦北轩逸</t>
  </si>
  <si>
    <t>帅！！</t>
  </si>
  <si>
    <t>INTO1一起走花路</t>
  </si>
  <si>
    <t>恭喜EGD！！！！！！！！！！！！</t>
  </si>
  <si>
    <t>Libra_鹿夫人</t>
  </si>
  <si>
    <t>❤️</t>
  </si>
  <si>
    <t>面团子飞到月亮上</t>
  </si>
  <si>
    <t>是林星辰啊</t>
  </si>
  <si>
    <t>范丞饱饱</t>
  </si>
  <si>
    <t>乌鸦krsa</t>
  </si>
  <si>
    <t>男枪皇子佐伊月男璐璐怎么样</t>
  </si>
  <si>
    <t>娜么可爱799</t>
  </si>
  <si>
    <t>啊啊啊啊啊啊超棒 🐮哇</t>
  </si>
  <si>
    <t>qcnqcnaaa</t>
  </si>
  <si>
    <t>太厉害了！！真的！！</t>
  </si>
  <si>
    <t>想昵称真的好难我真的想不出来了</t>
  </si>
  <si>
    <t>三折诗</t>
  </si>
  <si>
    <t>恭喜恭喜，实力夺冠</t>
  </si>
  <si>
    <t>小野杉菜</t>
  </si>
  <si>
    <t>牛逼牛逼，恭喜恭喜！</t>
  </si>
  <si>
    <t>咸鱼不想上课</t>
  </si>
  <si>
    <t>图图爱睡懒觉</t>
  </si>
  <si>
    <t>顾北梦城冷</t>
  </si>
  <si>
    <t>赢了赢了，EDG牛逼</t>
  </si>
  <si>
    <t>刘一颗豆极可豪</t>
  </si>
  <si>
    <t>喜欢上你了呀</t>
  </si>
  <si>
    <t>八五九六七</t>
  </si>
  <si>
    <t>不破不立，我们！是！世界！冠军🏆！！！</t>
  </si>
  <si>
    <t>恬恬的爱恋L</t>
  </si>
  <si>
    <t>微末凡尘丶94520</t>
  </si>
  <si>
    <t>lrc_o_o</t>
  </si>
  <si>
    <t>想看你们直播</t>
  </si>
  <si>
    <t>阿阿阿阿阿廿</t>
  </si>
  <si>
    <t>谢谢你们，看得很痛快</t>
  </si>
  <si>
    <t>尼古拉斯·小狐狸</t>
  </si>
  <si>
    <t>韩商言，你的KK战队夺冠了🏆冠军是中国的@李现ing</t>
  </si>
  <si>
    <t>果妹果妹果妹1212</t>
  </si>
  <si>
    <t>是潇ovo</t>
  </si>
  <si>
    <t>edgnb!</t>
  </si>
  <si>
    <t>3水淼l</t>
  </si>
  <si>
    <t>Yue_y死了</t>
  </si>
  <si>
    <t>nickqiu007</t>
  </si>
  <si>
    <t>恭喜🎉🎉🎊🎊</t>
  </si>
  <si>
    <t>淦淦好想芽芽</t>
  </si>
  <si>
    <t>恭喜电宝！！！！！！</t>
  </si>
  <si>
    <t>木里苏苏h</t>
  </si>
  <si>
    <t>恭喜🎉🍾️🍾️</t>
  </si>
  <si>
    <t>黎黎的烬皇</t>
  </si>
  <si>
    <t>墨语缄言</t>
  </si>
  <si>
    <t>MVP：管神， 最佳拦截：米勒 第3方：7的意志 天时地利人和，天胡</t>
  </si>
  <si>
    <t>叫我乜咔咔</t>
  </si>
  <si>
    <t>塞北凤山</t>
  </si>
  <si>
    <t>花花想早睡</t>
  </si>
  <si>
    <t>是世界冠军！</t>
  </si>
  <si>
    <t>带小帅m</t>
  </si>
  <si>
    <t>你    们    是      冠    军！！！！！！！！！！！！！！！！！！！</t>
  </si>
  <si>
    <t>某花鸭</t>
  </si>
  <si>
    <t>封神</t>
  </si>
  <si>
    <t>张起灵的小娘子</t>
  </si>
  <si>
    <t>我们是世界冠军!!!</t>
  </si>
  <si>
    <t>我们又是冠军🏆</t>
  </si>
  <si>
    <t>月半王方定</t>
  </si>
  <si>
    <t>你们做到了！！！！</t>
  </si>
  <si>
    <t>小丸子控啊</t>
  </si>
  <si>
    <t>恭喜 EDG</t>
  </si>
  <si>
    <t>吴邪你还真是天真呀</t>
  </si>
  <si>
    <t>love丽x</t>
  </si>
  <si>
    <t>，</t>
  </si>
  <si>
    <t>Ka银河投递员</t>
  </si>
  <si>
    <t>牛。</t>
  </si>
  <si>
    <t>剥杏仁的少女</t>
  </si>
  <si>
    <t>EDG🐂🍺</t>
  </si>
  <si>
    <t>亦属丞</t>
  </si>
  <si>
    <t>山河与你皆浪漫丶</t>
  </si>
  <si>
    <t>桃花没有桃</t>
  </si>
  <si>
    <t>BosioR</t>
  </si>
  <si>
    <t>从小会抓凹凸曼</t>
  </si>
  <si>
    <t>7号的EDG是不可战胜的 厂长五年前就预知了今天</t>
  </si>
  <si>
    <t>UM_Daisy</t>
  </si>
  <si>
    <t>gcudnejxyxwjw</t>
  </si>
  <si>
    <t>关注回来好吧 希望新赛季争点气</t>
  </si>
  <si>
    <t>瑶瑶爱jk921</t>
  </si>
  <si>
    <t>EDG牛逼！yyds</t>
  </si>
  <si>
    <t>跳跳糖不打烊0411</t>
  </si>
  <si>
    <t>暴躁的小芮</t>
  </si>
  <si>
    <t>柏枝续</t>
  </si>
  <si>
    <t>！！！！！！！！！！！！！</t>
  </si>
  <si>
    <t>夏樱果</t>
  </si>
  <si>
    <t>王一鸡蛋</t>
  </si>
  <si>
    <t>恭喜EDG! ! !</t>
  </si>
  <si>
    <t>快乐的爸宝女妈宝女</t>
  </si>
  <si>
    <t>努力成为知名养鸡博主-LASER</t>
  </si>
  <si>
    <t>宇宙无敌吊炸天-中分汉J小可爱</t>
  </si>
  <si>
    <t>真的太不容易了</t>
  </si>
  <si>
    <t>银厌YAN</t>
  </si>
  <si>
    <t>鸡毛nb！！！！！！太争气了！！！</t>
  </si>
  <si>
    <t>克隆咩咩Dollyly</t>
  </si>
  <si>
    <t>小朋友们都要平平安安</t>
  </si>
  <si>
    <t>贫道法号冰阔落</t>
  </si>
  <si>
    <t>如果这个世界上最后一个淀粉不是我，那一定是因为我死了</t>
  </si>
  <si>
    <t>大瑟提</t>
  </si>
  <si>
    <t>歌桑爱</t>
  </si>
  <si>
    <t>edg多久回上海</t>
  </si>
  <si>
    <t>小挽不是破碗</t>
  </si>
  <si>
    <t>不破不立！我 们 是 冠 军 ！！！！！！</t>
  </si>
  <si>
    <t>emoji绝缘体</t>
  </si>
  <si>
    <t>恭喜恭喜🎉！</t>
  </si>
  <si>
    <t>浦浦洗碗机</t>
  </si>
  <si>
    <t>是苏皖_</t>
  </si>
  <si>
    <t>牛b！！！！</t>
  </si>
  <si>
    <t>一口袋的小星星ya</t>
  </si>
  <si>
    <t>我们！是！世界冠军🏆🏆</t>
  </si>
  <si>
    <t>今天拍月亮了嘛</t>
  </si>
  <si>
    <t>恭喜🙏</t>
  </si>
  <si>
    <t>honeyyyyy__</t>
  </si>
  <si>
    <t>微醺奶颖</t>
  </si>
  <si>
    <t>金融Eocc</t>
  </si>
  <si>
    <t>关注送一百个微博月会员</t>
  </si>
  <si>
    <t>是多肉不是肉多啊</t>
  </si>
  <si>
    <t>少女热生</t>
  </si>
  <si>
    <t>啊啊啊啊啊啊，太激动啦！！！</t>
  </si>
  <si>
    <t>彦王foever</t>
  </si>
  <si>
    <t>名族自豪感拉满！！</t>
  </si>
  <si>
    <t>娱侠</t>
  </si>
  <si>
    <t>厂子看到了吗，我们赢了！！！777777</t>
  </si>
  <si>
    <t>等河西</t>
  </si>
  <si>
    <t>谢谢EDG让我结婚有老公了</t>
  </si>
  <si>
    <t>伦听聆韵</t>
  </si>
  <si>
    <t>EDG夺冠</t>
  </si>
  <si>
    <t>长生不老54228</t>
  </si>
  <si>
    <t>杰伦不打球</t>
  </si>
  <si>
    <t>看完比赛我儿子就出生，恭喜edg</t>
  </si>
  <si>
    <t>NINO_Vigoss</t>
  </si>
  <si>
    <t>牛逼铁子</t>
  </si>
  <si>
    <t>黎James辣条</t>
  </si>
  <si>
    <t>别的不说，皮肤必买，一年免喷。</t>
  </si>
  <si>
    <t>我听见啦·</t>
  </si>
  <si>
    <t>啊啊啊啊啊阿仁</t>
  </si>
  <si>
    <t>虎皮尖椒馅拢龙包</t>
  </si>
  <si>
    <t>gnimgnr</t>
  </si>
  <si>
    <t>Badgirlgoeseverywhere</t>
  </si>
  <si>
    <t>Eaglesaid</t>
  </si>
  <si>
    <t>燃燃燃！</t>
  </si>
  <si>
    <t>小潘潘爱ccyy</t>
  </si>
  <si>
    <t>牛啊。</t>
  </si>
  <si>
    <t>揪哇好想吃草莓蛋糕</t>
  </si>
  <si>
    <t>微草和小咩</t>
  </si>
  <si>
    <t>想学饶舌的小陆</t>
  </si>
  <si>
    <t>做人就要real点</t>
  </si>
  <si>
    <t>edg牛逼，但依然在等一个五个中国人的冠军。勿喷。没有看不起韩国外援。就是希望能有一个五个中国人的冠军。这样子感觉会更棒</t>
  </si>
  <si>
    <t>孤独又灿烂的老六</t>
  </si>
  <si>
    <t>泪目了猪仔们</t>
  </si>
  <si>
    <t>Foling7</t>
  </si>
  <si>
    <t>啊啊啊啊啊啊啊啊啊啊啊啊啊牛</t>
  </si>
  <si>
    <t>她梦空一切</t>
  </si>
  <si>
    <t>祝贺🥳</t>
  </si>
  <si>
    <t>久腻栀子</t>
  </si>
  <si>
    <t>凊和一笑</t>
  </si>
  <si>
    <t>EDG！！！牛逼！！！！！！！！！</t>
  </si>
  <si>
    <t>小王想睡睡不着-</t>
  </si>
  <si>
    <t>帅死啦！EDG</t>
  </si>
  <si>
    <t>恶毒小学生</t>
  </si>
  <si>
    <t>哪几个是韩国人</t>
  </si>
  <si>
    <t>如果雨之后LH</t>
  </si>
  <si>
    <t>帅啊！</t>
  </si>
  <si>
    <t>哀酱L</t>
  </si>
  <si>
    <t>饺子羊</t>
  </si>
  <si>
    <t>皇子，佐伊，悠米，卢锡安，男枪！！</t>
  </si>
  <si>
    <t>也能一笑而过</t>
  </si>
  <si>
    <t>NB！草！</t>
  </si>
  <si>
    <t>一只胡说八道的小猪</t>
  </si>
  <si>
    <t>非著名王啵得不到的老婆</t>
  </si>
  <si>
    <t>是咕噜咕噜酱呀</t>
  </si>
  <si>
    <t>太好了 呜呜呜呜呜呜</t>
  </si>
  <si>
    <t>等妳下課zz</t>
  </si>
  <si>
    <t>恭喜edg夺冠</t>
  </si>
  <si>
    <t>籽玉穗头</t>
  </si>
  <si>
    <t>🏆👍🏻</t>
  </si>
  <si>
    <t>时洛是我的</t>
  </si>
  <si>
    <t>恭喜EDG痛失亚军，含泪夺冠！</t>
  </si>
  <si>
    <t>二零一三GbRsDyN</t>
  </si>
  <si>
    <t>🐮🍺！！！</t>
  </si>
  <si>
    <t>小王子的玫瑰Mei</t>
  </si>
  <si>
    <t>异地鸡牛批</t>
  </si>
  <si>
    <t>不见南山yy</t>
  </si>
  <si>
    <t>硬核小八竟是0</t>
  </si>
  <si>
    <t>恭喜EDG 获得冠军！</t>
  </si>
  <si>
    <t>洛之恋的寻寻觅觅</t>
  </si>
  <si>
    <t>莎娜饭</t>
  </si>
  <si>
    <t>牛批！！！！</t>
  </si>
  <si>
    <t>一只葉子o</t>
  </si>
  <si>
    <t>电宝我们是冠军🏆</t>
  </si>
  <si>
    <t>世界冠军√</t>
  </si>
  <si>
    <t>哒咩噠咩</t>
  </si>
  <si>
    <t>我们是冠军！ EDG牛逼！</t>
  </si>
  <si>
    <t>乐呵烊</t>
  </si>
  <si>
    <t>恭喜恭喜冠军EDG</t>
  </si>
  <si>
    <t>海盐出逃-qi</t>
  </si>
  <si>
    <t>戴着耳塞错过了昨晚的狂欢，遗憾遗憾遗憾</t>
  </si>
  <si>
    <t>是小鱼儿儿儿儿儿儿吖</t>
  </si>
  <si>
    <t>你们是冠军！！！！！</t>
  </si>
  <si>
    <t>还是小艺_</t>
  </si>
  <si>
    <t>墨鱼炜</t>
  </si>
  <si>
    <t>恭喜EDG，恭喜圣枪哥，你一进总决赛就夺冠了，老蛇队永远爱你</t>
  </si>
  <si>
    <t>18成年了</t>
  </si>
  <si>
    <t>竹猗依依允颖博</t>
  </si>
  <si>
    <t>EDG冠军！这是属于你们的荣耀！！</t>
  </si>
  <si>
    <t>Kiss-斯</t>
  </si>
  <si>
    <t>EDG牛逼！！！！！！！！</t>
  </si>
  <si>
    <t>唐穗的小纸条</t>
  </si>
  <si>
    <t>门卫左理不理不</t>
  </si>
  <si>
    <t>我们是冠军！！！ 🏆🏆🏆</t>
  </si>
  <si>
    <t>汤圆最棒v</t>
  </si>
  <si>
    <t>恭喜EDG！！！！冠军🏆！！</t>
  </si>
  <si>
    <t>Moon月华沉梦</t>
  </si>
  <si>
    <t>廾琳</t>
  </si>
  <si>
    <t>我不玩那个游戏，但是还是想说一句，中国牛逼</t>
  </si>
  <si>
    <t>今天秦霄贤迟到了吗qxx</t>
  </si>
  <si>
    <t>川乌川柏</t>
  </si>
  <si>
    <t>终于等到你</t>
  </si>
  <si>
    <t>lmaml-</t>
  </si>
  <si>
    <t>撒花鱼</t>
  </si>
  <si>
    <t>恭喜恭喜…太棒了</t>
  </si>
  <si>
    <t>徽搏用户</t>
  </si>
  <si>
    <t>EDG牛逼！🐂🍺 EDG yyds！！ EDG总冠军！！！🏆🏆🏆 1107，不破不立！！！！ 你永远可以相信EDG！！！！</t>
  </si>
  <si>
    <t>Emulativer</t>
  </si>
  <si>
    <t>四重音2100</t>
  </si>
  <si>
    <t>是的是的</t>
  </si>
  <si>
    <t>Cream喵嗷</t>
  </si>
  <si>
    <t>nice</t>
  </si>
  <si>
    <t>时劫soso</t>
  </si>
  <si>
    <t>给静爷摘星星嘛</t>
  </si>
  <si>
    <t>冠军冠军是</t>
  </si>
  <si>
    <t>还是例外吗</t>
  </si>
  <si>
    <t>吹爆吹爆，EDG牛逼</t>
  </si>
  <si>
    <t>凤栖樱</t>
  </si>
  <si>
    <t>星光闪耀之际</t>
  </si>
  <si>
    <t>靠韩援夺冠罢了，没了韩国人就是臭八强，季后赛进不去的fw，永远得不到我的认可。</t>
  </si>
  <si>
    <t>俊俊我爱了</t>
  </si>
  <si>
    <t>冠军，恭喜</t>
  </si>
  <si>
    <t>柒酒言凯</t>
  </si>
  <si>
    <t>恭喜EDG夺冠！！有一说一最后点基地的时候我爸比我还激动</t>
  </si>
  <si>
    <t>_心动炒壶_</t>
  </si>
  <si>
    <t>我们不只是“冠军”！我们还是“世界冠军”！</t>
  </si>
  <si>
    <t>初小夏i</t>
  </si>
  <si>
    <t>EDG NB！！！！！！</t>
  </si>
  <si>
    <t>·椿雾奈·</t>
  </si>
  <si>
    <t>何其有幸_龙</t>
  </si>
  <si>
    <t>血瞳的黑兔子</t>
  </si>
  <si>
    <t>恭喜EDG啊啊啊啊啊啊啊啊，太激动辽</t>
  </si>
  <si>
    <t>无敌小羊崽子</t>
  </si>
  <si>
    <t>EDG🐮🏆   过年了！</t>
  </si>
  <si>
    <t>一涵唯一</t>
  </si>
  <si>
    <t>棒棒哒</t>
  </si>
  <si>
    <t>不懂你在说什么屁话</t>
  </si>
  <si>
    <t>大晚上，大家都不睡一直等个结果。恭喜！EDG牛逼！</t>
  </si>
  <si>
    <t>lies你好</t>
  </si>
  <si>
    <t>萌萌小许xyr</t>
  </si>
  <si>
    <t>梨梨梨梨梨梨梨梨吖</t>
  </si>
  <si>
    <t>陪阿青去看海吧</t>
  </si>
  <si>
    <t>蝈蝈蛐蛐蚂蚱呀</t>
  </si>
  <si>
    <t>委屈了好几年不容易啊！！2年前我就有预感，我们是冠军！！！🏆</t>
  </si>
  <si>
    <t>范千龙-</t>
  </si>
  <si>
    <t>霸道总裁机智楠</t>
  </si>
  <si>
    <t>zzzzz12nnnnnw</t>
  </si>
  <si>
    <t>愿有生之年看到秦时明月完结</t>
  </si>
  <si>
    <t>尤御怀里的阴魇</t>
  </si>
  <si>
    <t>牛逼！！赢了！！！</t>
  </si>
  <si>
    <t>边牧与他的猫猫</t>
  </si>
  <si>
    <t>是！冠军！！！🏆！</t>
  </si>
  <si>
    <t>啤酒肚Wqw</t>
  </si>
  <si>
    <t>大满贯。</t>
  </si>
  <si>
    <t>Yan-yuki</t>
  </si>
  <si>
    <t>恭喜EDG,我们是世界冠军！！！！</t>
  </si>
  <si>
    <t>EDG你放过我吧</t>
  </si>
  <si>
    <t>淀粉站起来！！！！！！ 这么多年太不容易了</t>
  </si>
  <si>
    <t>Posion_若凡</t>
  </si>
  <si>
    <t>悉尼落日屿礼</t>
  </si>
  <si>
    <t>太棒了！</t>
  </si>
  <si>
    <t>雁七七-7</t>
  </si>
  <si>
    <t>EDG牛批！！！！！！！</t>
  </si>
  <si>
    <t>拒绝高卿尘99次</t>
  </si>
  <si>
    <t>恭喜啊啊啊啊！！！！！</t>
  </si>
  <si>
    <t>夏以漓-梨子</t>
  </si>
  <si>
    <t>是正小好啊</t>
  </si>
  <si>
    <t>不负7待！</t>
  </si>
  <si>
    <t>甯都阳</t>
  </si>
  <si>
    <t>不脱单不换工作</t>
  </si>
  <si>
    <t>任国嘉11</t>
  </si>
  <si>
    <t>原来是这样，怪不得昨晚我男朋友一直不回我消息，恭喜EDG</t>
  </si>
  <si>
    <t>云雾寻鹤</t>
  </si>
  <si>
    <t>阿房只想吃瓜</t>
  </si>
  <si>
    <t>慕斯时雨</t>
  </si>
  <si>
    <t>冠军皮肤要求高一点！！！要国风的</t>
  </si>
  <si>
    <t>飞翔中的我YL</t>
  </si>
  <si>
    <t>牛啊牛犇犇</t>
  </si>
  <si>
    <t>！！！！！！！！！！</t>
  </si>
  <si>
    <t>男人内心有颗坚硬的水煮蛋</t>
  </si>
  <si>
    <t>男枪 破败王 佐伊 efls 璐璐，我心中的冠军阵容，然后男枪的烟雾弹做成摔花盆</t>
  </si>
  <si>
    <t>-Kleinelicht-</t>
  </si>
  <si>
    <t>我们是冠军🏆！！！恭喜EDG拿下S11总冠军！！</t>
  </si>
  <si>
    <t>KRYS_A</t>
  </si>
  <si>
    <t>C7iiiiiiiiiii</t>
  </si>
  <si>
    <t>七年啦 终于</t>
  </si>
  <si>
    <t>毛线衣呀呀</t>
  </si>
  <si>
    <t>祝呢呢</t>
  </si>
  <si>
    <t>EDG最棒牛🐮</t>
  </si>
  <si>
    <t>神原小仓</t>
  </si>
  <si>
    <t>恭喜edg拿下冠军🏆！！！！！！！！！</t>
  </si>
  <si>
    <t>憨憨阿饼3</t>
  </si>
  <si>
    <t>有趣的蕊蕊</t>
  </si>
  <si>
    <t>好多鱼好多宇</t>
  </si>
  <si>
    <t>恭喜我支持了六年的战队 恭喜你们获得了最高的荣誉 恭喜7777777拿到了冠军 恭喜我自己的青春结束</t>
  </si>
  <si>
    <t>菠菜挺好吃</t>
  </si>
  <si>
    <t>太狠了</t>
  </si>
  <si>
    <t>他不吃芒果</t>
  </si>
  <si>
    <t>我们是冠军🏆！捧杯吧EDG！</t>
  </si>
  <si>
    <t>苏慕寒吖</t>
  </si>
  <si>
    <t>高矫顽力</t>
  </si>
  <si>
    <t>瑜飞起来</t>
  </si>
  <si>
    <t>JIA-Qx</t>
  </si>
  <si>
    <t>小武先生·</t>
  </si>
  <si>
    <t>梁思琪star</t>
  </si>
  <si>
    <t>EDG是全球是世界冠军！！继续E起前行！🏆🏆🏆</t>
  </si>
  <si>
    <t>海带丝y</t>
  </si>
  <si>
    <t>恭喜🏆</t>
  </si>
  <si>
    <t>何舒寒</t>
  </si>
  <si>
    <t>是阿易la</t>
  </si>
  <si>
    <t>牛死啦！！！！！！！！！！！！！！！！</t>
  </si>
  <si>
    <t>婷以与君识</t>
  </si>
  <si>
    <t>你们是中国的骄傲</t>
  </si>
  <si>
    <t>猪崽love文</t>
  </si>
  <si>
    <t>萧庭筠</t>
  </si>
  <si>
    <t>B站账号的小编建议扣鸡腿今天</t>
  </si>
  <si>
    <t>锅儿不加糖</t>
  </si>
  <si>
    <t>恭喜！！🎉</t>
  </si>
  <si>
    <t>墨雪盈hong</t>
  </si>
  <si>
    <t>你们太棒了</t>
  </si>
  <si>
    <t>壹烟云</t>
  </si>
  <si>
    <t>日常放飞自我201507</t>
  </si>
  <si>
    <t>浩浩味的怡怡</t>
  </si>
  <si>
    <t>恭喜EDG！！！冠军🏆</t>
  </si>
  <si>
    <t>墓柩之大</t>
  </si>
  <si>
    <t>不知道为什么我竟然果断关注了！恭喜！！！！</t>
  </si>
  <si>
    <t>Clearlove7777777777778</t>
  </si>
  <si>
    <t>唯独WE没来祝贺</t>
  </si>
  <si>
    <t>FX_轻音</t>
  </si>
  <si>
    <t>mumu琳er</t>
  </si>
  <si>
    <t>Augenstern浆果狐狸</t>
  </si>
  <si>
    <t>真的很牛逼！</t>
  </si>
  <si>
    <t>小杰杰48200</t>
  </si>
  <si>
    <t>百妹呀</t>
  </si>
  <si>
    <t>太白是谪仙啊</t>
  </si>
  <si>
    <t>好棒啊！！！！</t>
  </si>
  <si>
    <t>做最好的自己-201406</t>
  </si>
  <si>
    <t>一夜长粉10几万厉害呀</t>
  </si>
  <si>
    <t>大王隐身比利卡啦魔法传授基地</t>
  </si>
  <si>
    <t>分房子的话能不能给汉子哥分一套</t>
  </si>
  <si>
    <t>Twinkle-Kinja枫</t>
  </si>
  <si>
    <t>蜜橘凉子画</t>
  </si>
  <si>
    <t>建议jiejie改名叫diedie</t>
  </si>
  <si>
    <t>stacy帆</t>
  </si>
  <si>
    <t>世！界！冠！军！</t>
  </si>
  <si>
    <t>翻滚的毛豆奏耐阿聪</t>
  </si>
  <si>
    <t>EDG夺冠设计冠军皮肤，能给明凯也来一个吗，哪怕是饰品守卫皮肤也行</t>
  </si>
  <si>
    <t>原来芈唐是米汤</t>
  </si>
  <si>
    <t>YzeBIN</t>
  </si>
  <si>
    <t>历史最艰难的夺冠之路，淘汰赛三个bo5全部打满，淘汰两支韩国队伍，全是1:2落后翻盘，四强里面三支韩国世界冠军队伍，太不容易了</t>
  </si>
  <si>
    <t>花海站月</t>
  </si>
  <si>
    <t>天梯之间</t>
  </si>
  <si>
    <t>冠军！！！！！！</t>
  </si>
  <si>
    <t>小呱姑娘</t>
  </si>
  <si>
    <t>！！！🐮🐮🐮！</t>
  </si>
  <si>
    <t>橙琦与凯凯</t>
  </si>
  <si>
    <t>恭喜EDG！冠军！</t>
  </si>
  <si>
    <t>Soul05788</t>
  </si>
  <si>
    <t>Lolololololovelen</t>
  </si>
  <si>
    <t>失望T_T44717</t>
  </si>
  <si>
    <t>牛逼！EDG牛逼！！！</t>
  </si>
  <si>
    <t>WatneyZzz</t>
  </si>
  <si>
    <t>冠军战队</t>
  </si>
  <si>
    <t>陌小酒1019</t>
  </si>
  <si>
    <t>恭喜EDG！！冠军属于lpl</t>
  </si>
  <si>
    <t>野生的joki君</t>
  </si>
  <si>
    <t>还是久久不能平静</t>
  </si>
  <si>
    <t>喵喵咪Mia喔</t>
  </si>
  <si>
    <t>从八强一直赌赢EDG</t>
  </si>
  <si>
    <t>一盒月野兔_</t>
  </si>
  <si>
    <t>@香酥可口豆 突然刷到 怎么大家都带眼镜啊哈哈哈哈哈哈哈哈哈</t>
  </si>
  <si>
    <t>凡人影icon</t>
  </si>
  <si>
    <t>EDG血洗韩国</t>
  </si>
  <si>
    <t>偏爱春日七</t>
  </si>
  <si>
    <t>不想喝可乐o</t>
  </si>
  <si>
    <t>恭喜恭喜,EDG牛逼</t>
  </si>
  <si>
    <t>曹都0110</t>
  </si>
  <si>
    <t>昨晚看到第三局的时候又难受又困就觉得应该是没了就去睡了，但是早上一醒来看到E！D！G！夺！冠！的消息真的是太开心了[迷雾剧场]！！EDG真的是顶着超多的压力走到了总决赛，没有人觉得会赢，但是所有人希望会赢。感觉好久没有快乐过了今天终于啊啊啊啊啊啊啊</t>
  </si>
  <si>
    <t>认真演员</t>
  </si>
  <si>
    <t>呆桃味气泡苏打</t>
  </si>
  <si>
    <t>清言岂易求</t>
  </si>
  <si>
    <t>遇上方知有1992</t>
  </si>
  <si>
    <t>恭喜国电，我们是冠军</t>
  </si>
  <si>
    <t>v587要上天</t>
  </si>
  <si>
    <t>我们是冠军，我们还是冠军，我们又是冠军</t>
  </si>
  <si>
    <t>Roxanne的花花</t>
  </si>
  <si>
    <t>牛啊牛啊</t>
  </si>
  <si>
    <t>謇-墨雨无痕</t>
  </si>
  <si>
    <t>HUG-YF</t>
  </si>
  <si>
    <t>EDG牛🍺</t>
  </si>
  <si>
    <t>TD小白菜</t>
  </si>
  <si>
    <t>不必嘲弄那些痴迷游戏的人 人生何尝不是一场游戏 尽兴就好！！！</t>
  </si>
  <si>
    <t>BinBs-</t>
  </si>
  <si>
    <t>明凯你看见了嘛，带着你的意志 我流泪了</t>
  </si>
  <si>
    <t>你的柔弱给谁看01782</t>
  </si>
  <si>
    <t>小小的阿迪</t>
  </si>
  <si>
    <t>鸭鸭的芽芽</t>
  </si>
  <si>
    <t>恭喜EDG！！！！！ 不破！不立！ 我们是冠军🏆！！</t>
  </si>
  <si>
    <t>重庆风晴丶</t>
  </si>
  <si>
    <t>哈哈，好家伙，金主爸爸狂喜，压了一只潜力股</t>
  </si>
  <si>
    <t>2026见证爱情</t>
  </si>
  <si>
    <t>你们是冠军！！！！！！！！！！</t>
  </si>
  <si>
    <t>半生少年z0</t>
  </si>
  <si>
    <t>_老黄瓜_</t>
  </si>
  <si>
    <t>阿达哒达</t>
  </si>
  <si>
    <t>👍👍👍</t>
  </si>
  <si>
    <t>晚风动心弦</t>
  </si>
  <si>
    <t>走走是丢丢</t>
  </si>
  <si>
    <t>只限Justin</t>
  </si>
  <si>
    <t>会变仙术的蘑菇</t>
  </si>
  <si>
    <t>Aurora_榆</t>
  </si>
  <si>
    <t>c陳國勝</t>
  </si>
  <si>
    <t>昨天热闹的我以为台湾打下来了</t>
  </si>
  <si>
    <t>俞木逢朝朝阳以俞10144</t>
  </si>
  <si>
    <t>真的好棒啊</t>
  </si>
  <si>
    <t>火羊玊尔xi</t>
  </si>
  <si>
    <t>爱涂唇膏的刺猬68</t>
  </si>
  <si>
    <t>你楼上的逗比</t>
  </si>
  <si>
    <t>我们是冠！！！！！！军！！！！！</t>
  </si>
  <si>
    <t>唐门-雪夜</t>
  </si>
  <si>
    <t>草莓蛋糕_TT</t>
  </si>
  <si>
    <t>丶廿肆叁拾</t>
  </si>
  <si>
    <t>明裁锦字</t>
  </si>
  <si>
    <t>恭喜！！！太棒了</t>
  </si>
  <si>
    <t>蝈蝈吃蛋糕</t>
  </si>
  <si>
    <t>叔夜郎中散</t>
  </si>
  <si>
    <t xml:space="preserve">EDG牛逼！！！！！！！！！！！！！！！！！！！！！！！！ </t>
  </si>
  <si>
    <t>芒颖64841</t>
  </si>
  <si>
    <t>一月有天使</t>
  </si>
  <si>
    <t>陌扉05</t>
  </si>
  <si>
    <t>Zzhanyou</t>
  </si>
  <si>
    <t>-YANSHI-</t>
  </si>
  <si>
    <t>哭了😭77777</t>
  </si>
  <si>
    <t>15号选手zzzz</t>
  </si>
  <si>
    <t>就叫啊智吧</t>
  </si>
  <si>
    <t>异地鸡从出生开始就没有鸡冠。之后患上了一种菌类疾病，长出了一个鸡冠，我们管这种病叫冠菌</t>
  </si>
  <si>
    <t>小盈永爱鞠婧祎</t>
  </si>
  <si>
    <t>太激动了！！！恭喜EDG！！！</t>
  </si>
  <si>
    <t>冰冰涵涵姐</t>
  </si>
  <si>
    <t>魏无羡要成仙</t>
  </si>
  <si>
    <t>世界冠军EDG🐮 🍺 ！！！！！！！</t>
  </si>
  <si>
    <t>Johnny1946</t>
  </si>
  <si>
    <t>几个眼镜儿！</t>
  </si>
  <si>
    <t>MtoCool</t>
  </si>
  <si>
    <t>很优秀</t>
  </si>
  <si>
    <t>姜姜是姜姜呐</t>
  </si>
  <si>
    <t>琰琰而语</t>
  </si>
  <si>
    <t>传膛而过</t>
  </si>
  <si>
    <t>牛逼edg牛逼</t>
  </si>
  <si>
    <t>早睡早起小菜篮子</t>
  </si>
  <si>
    <t>batman1130</t>
  </si>
  <si>
    <t>有一说一，dk一直是野王在c，野王站不出来的局，smk只是一个普通中单，smk不过是站在巨人肩膀上的矮子罢了。edg有faker替补+grf通天代凭什么怕DK，fmvp是scout，而上一个中单fmvp是faker</t>
  </si>
  <si>
    <t>三亚蜈支洲岛旅游区</t>
  </si>
  <si>
    <t>#EDG夺冠#祝贺EDG夺冠！ 今天立冬，但EDG让我们热血沸腾。</t>
  </si>
  <si>
    <t>什么什么主义</t>
  </si>
  <si>
    <t>恭喜你meiko选手 超级大满贯</t>
  </si>
  <si>
    <t>Super大罗zzZ</t>
  </si>
  <si>
    <t>这不抽个奖</t>
  </si>
  <si>
    <t>天门欧阳宜</t>
  </si>
  <si>
    <t>起个靓名怎么这么难</t>
  </si>
  <si>
    <t>[愛你]电宝妈妈的宝！</t>
  </si>
  <si>
    <t>winonaeiu</t>
  </si>
  <si>
    <t>亲爱的六六六儿</t>
  </si>
  <si>
    <t>我们是冠军🏆  EDG！！</t>
  </si>
  <si>
    <t>Shff-HD</t>
  </si>
  <si>
    <t>你们太棒了，太赞了。啊啊啊啊</t>
  </si>
  <si>
    <t>风雨印</t>
  </si>
  <si>
    <t>//@福昂昂昂昂昂:你们把lpl带到了一个新高度，后面的继承者们不负荣光//@iG电子竞技俱乐部:恭喜EDG！</t>
  </si>
  <si>
    <t>again当归</t>
  </si>
  <si>
    <t>一定要自律202103</t>
  </si>
  <si>
    <t>唯依守护</t>
  </si>
  <si>
    <t>恭喜EDG😊😊</t>
  </si>
  <si>
    <t>十三月漾</t>
  </si>
  <si>
    <t>恭喜EDG！！！冠军！！！</t>
  </si>
  <si>
    <t>慕谁的乐</t>
  </si>
  <si>
    <t>世界冠军！！！！！！！！！</t>
  </si>
  <si>
    <t>北城南笙199507</t>
  </si>
  <si>
    <t>我们是冠军，EDG is the winner！！！</t>
  </si>
  <si>
    <t>Aoty鬼怪</t>
  </si>
  <si>
    <t>想rua某人奶膘</t>
  </si>
  <si>
    <t>EDG牛逼！！！我们是世界冠军！！！</t>
  </si>
  <si>
    <t>可爱是禁词11081212</t>
  </si>
  <si>
    <t>汤忠圆Tom</t>
  </si>
  <si>
    <t xml:space="preserve">资本的成功，用一个冠军让年轻人疯狂的同时享受高利润的回报，让更多的年轻人玩物丧志成为资本的奴隶 国家也不能因为电竞行业的税收高而去纵容其毒害自制力弱的青少年  </t>
  </si>
  <si>
    <t>查李1987D</t>
  </si>
  <si>
    <t>EDGyyds！！！</t>
  </si>
  <si>
    <t>双哥哥哥哥哥哥哥</t>
  </si>
  <si>
    <t>赛文赛文赛文赛文赛文赛文赛文赛文赛文赛文赛文赛文</t>
  </si>
  <si>
    <t>忘机遥祝生</t>
  </si>
  <si>
    <t>曲忆花香hy</t>
  </si>
  <si>
    <t>edg牛逼  赛点局连追2把，痛失亚军</t>
  </si>
  <si>
    <t>槿笙_ooh</t>
  </si>
  <si>
    <t>小王同学qW</t>
  </si>
  <si>
    <t>冠军！！！！！EDG！！！！</t>
  </si>
  <si>
    <t>ACE王俊凯YYDS</t>
  </si>
  <si>
    <t>我!们!是!冠!军!</t>
  </si>
  <si>
    <t>·仲情於楠·</t>
  </si>
  <si>
    <t>哒咩哒咩了</t>
  </si>
  <si>
    <t>明月清风74775</t>
  </si>
  <si>
    <t>粉丝行为，偶像买单</t>
  </si>
  <si>
    <t>X凡纯L</t>
  </si>
  <si>
    <t>恭喜恭喜呀</t>
  </si>
  <si>
    <t>WJX安吉</t>
  </si>
  <si>
    <t>今年实在是太棒了，先是msi上rng击败dk夺冠，又是s赛上edg突出韩国包围圈，击败dk夺冠，LPL牛逼，不愧是世界第一赛区</t>
  </si>
  <si>
    <t>是个小俗气</t>
  </si>
  <si>
    <t>可以给第五局MVP的图吗</t>
  </si>
  <si>
    <t>兔子先生不会唱歌</t>
  </si>
  <si>
    <t>昨天晚上看完居然忘了这条</t>
  </si>
  <si>
    <t>南x北x</t>
  </si>
  <si>
    <t>猫大满和猫小满</t>
  </si>
  <si>
    <t>老公孩子一起养</t>
  </si>
  <si>
    <t xml:space="preserve">恭喜  。恭喜    </t>
  </si>
  <si>
    <t>我的微笑只给你126</t>
  </si>
  <si>
    <t>起尼玛的名字___</t>
  </si>
  <si>
    <t>债姬1314</t>
  </si>
  <si>
    <t>长长的像烟花一样</t>
  </si>
  <si>
    <t>无聊的绿豆浆</t>
  </si>
  <si>
    <t>恭喜你们！！！</t>
  </si>
  <si>
    <t>唯张真源主义</t>
  </si>
  <si>
    <t>Pollar1</t>
  </si>
  <si>
    <t>xia_ZQ</t>
  </si>
  <si>
    <t xml:space="preserve">六个眼镜 </t>
  </si>
  <si>
    <t>缩小区</t>
  </si>
  <si>
    <t>恶魔子柒</t>
  </si>
  <si>
    <t>恭喜EDG！！！是冠军🏆！</t>
  </si>
  <si>
    <t>山兔本蛙</t>
  </si>
  <si>
    <t>冠军🏆 🏆🏆🏆</t>
  </si>
  <si>
    <t>神6神ch</t>
  </si>
  <si>
    <t>明凯，我们赢了</t>
  </si>
  <si>
    <t>暮日夕禾</t>
  </si>
  <si>
    <t>也也不是池子</t>
  </si>
  <si>
    <t>啊啊啊啊啊啊昨天最后一场看睡着了做梦梦到EDG被2:3了难过死了，早上起来发现是做梦！！我们是冠军啊！！！</t>
  </si>
  <si>
    <t>遥一·</t>
  </si>
  <si>
    <t>肌肉不是鸡肉</t>
  </si>
  <si>
    <t>武汉新华电脑学校</t>
  </si>
  <si>
    <t>#EDG夺冠# #7号的EDG#  恭喜EDG夺冠 来武汉新华学电竞 朝着梦想前进，不负热爱</t>
  </si>
  <si>
    <t>二月春风十里2</t>
  </si>
  <si>
    <t>朱云孝</t>
  </si>
  <si>
    <t>虽然不打英雄联盟，但是这是从小到大第一场从开始看到结束的电子竞技比赛，EDG牛逼！</t>
  </si>
  <si>
    <t>王璐头V</t>
  </si>
  <si>
    <t>我们是冠军恭喜edg</t>
  </si>
  <si>
    <t>不会吃栗子ov</t>
  </si>
  <si>
    <t>哇</t>
  </si>
  <si>
    <t>爱LAY的宝宝</t>
  </si>
  <si>
    <t>梁梁子的阮阮</t>
  </si>
  <si>
    <t>7号的EDG是冠军！！！世界冠军！！！</t>
  </si>
  <si>
    <t>谐音85</t>
  </si>
  <si>
    <t>超级马里奥妞妞095</t>
  </si>
  <si>
    <t>向着远方前行的小蜗牛</t>
  </si>
  <si>
    <t>帅炸天👻</t>
  </si>
  <si>
    <t>怜怜的小狗狗</t>
  </si>
  <si>
    <t>一只能吃的小兔叽</t>
  </si>
  <si>
    <t>小静么么哒YJ</t>
  </si>
  <si>
    <t>第一次开始关注电子竞技，真的是看得热血沸腾。</t>
  </si>
  <si>
    <t>一只颓废的皮卡丘</t>
  </si>
  <si>
    <t>原三更</t>
  </si>
  <si>
    <t>Mo7jun</t>
  </si>
  <si>
    <t>16年才遇见你们却已经不是巅峰..感谢你们在六年后给了我一个对坚持的肯定恭喜你电宝！！！我也是世界冠军战队的粉丝了</t>
  </si>
  <si>
    <t>v的三个室友</t>
  </si>
  <si>
    <t>冠军皮肤可以透露一点嘛</t>
  </si>
  <si>
    <t>千里寻思U</t>
  </si>
  <si>
    <t>大猫小饼</t>
  </si>
  <si>
    <t>molidor</t>
  </si>
  <si>
    <t>站在王者之巅</t>
  </si>
  <si>
    <t>央央就是顾未央啊</t>
  </si>
  <si>
    <t>虽然我不怎么玩LOL（因为太菜了玩不明白），但是我看了前两局比赛，还是要说EDG🐂</t>
  </si>
  <si>
    <t>曾经为了你74251</t>
  </si>
  <si>
    <t>小靠靠喜欢的</t>
  </si>
  <si>
    <t>恭喜 EDG！</t>
  </si>
  <si>
    <t>漁17093</t>
  </si>
  <si>
    <t>这是我第一次看直播，刚开始抱着不论输赢也一定要支持EDG的心态来看。虽然中间输了两句 但最后一把真的打的超级漂亮，队友之间的配合，还有我们必胜的心态!!! EDG  牛13太喜欢jiejie了  疯狂表白</t>
  </si>
  <si>
    <t>cjcjp</t>
  </si>
  <si>
    <t>雪绿头秃了</t>
  </si>
  <si>
    <t>芸小丙</t>
  </si>
  <si>
    <t>老大在丹东吃核桃</t>
  </si>
  <si>
    <t>小酱柠檬精</t>
  </si>
  <si>
    <t>恭喜！！！EDG牛逼！</t>
  </si>
  <si>
    <t>来只羊驼mie</t>
  </si>
  <si>
    <t>疯人院里Y</t>
  </si>
  <si>
    <t>恭喜EDG，EDG牛逼！！！</t>
  </si>
  <si>
    <t>迷雨晨星</t>
  </si>
  <si>
    <t>茨木二二</t>
  </si>
  <si>
    <t>冠军的共同特点还有一个 都戴眼镜</t>
  </si>
  <si>
    <t>元气少女小莹ovo</t>
  </si>
  <si>
    <t>霖会凯心顺利嘛</t>
  </si>
  <si>
    <t>忆夏_YX</t>
  </si>
  <si>
    <t>恭喜呀！</t>
  </si>
  <si>
    <t>山间看星河-</t>
  </si>
  <si>
    <t>恭喜!!!冠军是喔们的</t>
  </si>
  <si>
    <t>August强</t>
  </si>
  <si>
    <t>怎么？外国人也打英雄聪明？</t>
  </si>
  <si>
    <t>Wangy_xi</t>
  </si>
  <si>
    <t>17310Gfrwh</t>
  </si>
  <si>
    <t>下一步，解放台湾再燃一次</t>
  </si>
  <si>
    <t>YYAJ_言</t>
  </si>
  <si>
    <t>啊啊啊啊啊啊啊啊啊啊啊啊啊啊啊啊啊啊啊啊我该怎么描述我现在的心情</t>
  </si>
  <si>
    <t>作为表像意志的人</t>
  </si>
  <si>
    <t>edgNB！！</t>
  </si>
  <si>
    <t>Yeyeyeoo-</t>
  </si>
  <si>
    <t>恭喜ヾ ^_^♪</t>
  </si>
  <si>
    <t>天秤座玲ling77</t>
  </si>
  <si>
    <t>全是近视眼</t>
  </si>
  <si>
    <t>刘老中医</t>
  </si>
  <si>
    <t>牛逼牛逼牛逼</t>
  </si>
  <si>
    <t>什么芋泥芙桃酥</t>
  </si>
  <si>
    <t>恭喜世界冠军们</t>
  </si>
  <si>
    <t>Robin3_</t>
  </si>
  <si>
    <t>资深联盟玩家</t>
  </si>
  <si>
    <t>恭喜edg我粉了厂长六年了</t>
  </si>
  <si>
    <t>我能唠唠叨叨吗</t>
  </si>
  <si>
    <t>其实夺冠那刻人是懵的，我们真的赢了吗 我们好像赢了 我们真的赢了！</t>
  </si>
  <si>
    <t>氟西丁01135</t>
  </si>
  <si>
    <t>啊柒今天早睡了吗</t>
  </si>
  <si>
    <t>一只炸鸡腿-</t>
  </si>
  <si>
    <t>ranbao的麻薯薯</t>
  </si>
  <si>
    <t>不破不立！喜得冠军🏆 ！！！！！！！</t>
  </si>
  <si>
    <t>啵妞-叶子</t>
  </si>
  <si>
    <t>我要做个有钱的小仙女</t>
  </si>
  <si>
    <t>冠军是属于中国的🇨🇳 虽然不懂电竞 但有幸见证 EDG牛逼</t>
  </si>
  <si>
    <t>星衍yyds</t>
  </si>
  <si>
    <t>18岁拐杖老人</t>
  </si>
  <si>
    <t>这里是雾子小姐</t>
  </si>
  <si>
    <t>🥇</t>
  </si>
  <si>
    <t>EDG我爹！！！！！！！！！！！！！！！</t>
  </si>
  <si>
    <t>小螃蟹会有钳的哈</t>
  </si>
  <si>
    <t>汉子哥优先入党！</t>
  </si>
  <si>
    <t>夏日尔尔</t>
  </si>
  <si>
    <t>十年没有写作业</t>
  </si>
  <si>
    <t>#edg夺冠# 虽然我不看英雄联盟但还是恭喜EDG！！！</t>
  </si>
  <si>
    <t>雾听七酒</t>
  </si>
  <si>
    <t>风云卜</t>
  </si>
  <si>
    <t>一人一套房。</t>
  </si>
  <si>
    <t>辰-JCHENCHEN</t>
  </si>
  <si>
    <t>恭喜EDG是世界冠军！！！</t>
  </si>
  <si>
    <t>茗怦然心动</t>
  </si>
  <si>
    <t>世界冠军！！！！🏆🏆🏆🏆🏆</t>
  </si>
  <si>
    <t>小姜真棒棒哒</t>
  </si>
  <si>
    <t>对的我不要你了</t>
  </si>
  <si>
    <t>广州有没有。不想努力了</t>
  </si>
  <si>
    <t>MyMemory远</t>
  </si>
  <si>
    <t>EDG牛逼，我们是冠军，圆梦</t>
  </si>
  <si>
    <t>asdftyreh</t>
  </si>
  <si>
    <t>睡醒再恭喜一遍</t>
  </si>
  <si>
    <t>Adela-lzy</t>
  </si>
  <si>
    <t>异地鸡</t>
  </si>
  <si>
    <t>时代峰峻全能ACE李飞-</t>
  </si>
  <si>
    <t>AngelinaYuer</t>
  </si>
  <si>
    <t>太热血了！</t>
  </si>
  <si>
    <t>fairy_199901</t>
  </si>
  <si>
    <t>从来没看过游戏直播，昨天看了一会就被带入进去了，只能说热血沸腾</t>
  </si>
  <si>
    <t>fama-粒粒皆辛苦</t>
  </si>
  <si>
    <t>np</t>
  </si>
  <si>
    <t>长期睡眠不足</t>
  </si>
  <si>
    <t>全戴眼镜</t>
  </si>
  <si>
    <t>人间绝色111</t>
  </si>
  <si>
    <t>小齐一点也不事多多</t>
  </si>
  <si>
    <t>onceUponAtime666</t>
  </si>
  <si>
    <t>冯雪Sheryl</t>
  </si>
  <si>
    <t>小泉佩文</t>
  </si>
  <si>
    <t>轩辕家林林</t>
  </si>
  <si>
    <t>你们很棒</t>
  </si>
  <si>
    <t>初洛o</t>
  </si>
  <si>
    <t>恭喜！！EDG！！</t>
  </si>
  <si>
    <t>夏夏wifi</t>
  </si>
  <si>
    <t>歨懂珍惜</t>
  </si>
  <si>
    <t>等了这么多年 终于</t>
  </si>
  <si>
    <t>茉樱鸢尾</t>
  </si>
  <si>
    <t>死了都要喝奶茶</t>
  </si>
  <si>
    <t>啊啊啊啊啊太牛了！！！</t>
  </si>
  <si>
    <t>·希门大冠人·</t>
  </si>
  <si>
    <t>各位的毒誓功不可没</t>
  </si>
  <si>
    <t>丝丝wink</t>
  </si>
  <si>
    <t>牛啤</t>
  </si>
  <si>
    <t>BUHCRT</t>
  </si>
  <si>
    <t>把眼镜ban了会怎么样</t>
  </si>
  <si>
    <t>小熊要加油喔</t>
  </si>
  <si>
    <t>他们都戴眼镜耶</t>
  </si>
  <si>
    <t>用户宁宝Q宝</t>
  </si>
  <si>
    <t>酒窝里的甜瓜</t>
  </si>
  <si>
    <t>小壁咚202012</t>
  </si>
  <si>
    <t>排骨请加辣靴靴</t>
  </si>
  <si>
    <t>牛皮！！</t>
  </si>
  <si>
    <t>王俊凯de蓝蟹</t>
  </si>
  <si>
    <t>宇宙特派源</t>
  </si>
  <si>
    <t>我们是冠军！！！世界冠军🏆 ！</t>
  </si>
  <si>
    <t>赞多的B站任意门</t>
  </si>
  <si>
    <t>是是是是是是是！！！</t>
  </si>
  <si>
    <t>1997Zzz</t>
  </si>
  <si>
    <t>娜娜是女神哟</t>
  </si>
  <si>
    <t>时宜ing</t>
  </si>
  <si>
    <t>ILSAndroid</t>
  </si>
  <si>
    <t>恭喜EDG获得世界总冠军</t>
  </si>
  <si>
    <t>八个八开不开·</t>
  </si>
  <si>
    <t>陈什么齐欢</t>
  </si>
  <si>
    <t>给点曦辞</t>
  </si>
  <si>
    <t>你们是世界冠军！！</t>
  </si>
  <si>
    <t>槐山路</t>
  </si>
  <si>
    <t>恭喜恭喜！！！</t>
  </si>
  <si>
    <t>爱侯明昊的小宇</t>
  </si>
  <si>
    <t>一个陌生的女人LOVE</t>
  </si>
  <si>
    <t>我的关注点是全带眼镜</t>
  </si>
  <si>
    <t>用户嘉嘉w</t>
  </si>
  <si>
    <t>恭喜EDG啦你们是冠军明年6月实现诺言我也要上岸啦</t>
  </si>
  <si>
    <t>时光缱绻如画521</t>
  </si>
  <si>
    <t>小阳有点饿了</t>
  </si>
  <si>
    <t>xkaccx</t>
  </si>
  <si>
    <t>你是我爹</t>
  </si>
  <si>
    <t>mouseltl</t>
  </si>
  <si>
    <t>真棒</t>
  </si>
  <si>
    <t>eloise699</t>
  </si>
  <si>
    <t>S不是思</t>
  </si>
  <si>
    <t>恭喜(*^_^*)</t>
  </si>
  <si>
    <t>吃小孩的小苍兰</t>
  </si>
  <si>
    <t>祝贺！！！！！！</t>
  </si>
  <si>
    <t>岁月无虞mio</t>
  </si>
  <si>
    <t>晴天不想长大</t>
  </si>
  <si>
    <t>为什么全都带眼镜👓？</t>
  </si>
  <si>
    <t>亥子葵</t>
  </si>
  <si>
    <t>渡噢</t>
  </si>
  <si>
    <t>不破不立 E起前进 EDG牛逼！LPL牛逼！</t>
  </si>
  <si>
    <t>麦麦的名字被霸占了</t>
  </si>
  <si>
    <t>多年以后78779</t>
  </si>
  <si>
    <t>恋霖至上</t>
  </si>
  <si>
    <t>你所有的喜感</t>
  </si>
  <si>
    <t>skk95</t>
  </si>
  <si>
    <t>七号礼拜七</t>
  </si>
  <si>
    <t>破碎芯辰-</t>
  </si>
  <si>
    <t>EDG 牛逼！！！！</t>
  </si>
  <si>
    <t>致命锡引力</t>
  </si>
  <si>
    <t>哦</t>
  </si>
  <si>
    <t>潇洒出风尘aa</t>
  </si>
  <si>
    <t>智爱杨先生DAYTOY</t>
  </si>
  <si>
    <t>上证50带头大哥</t>
  </si>
  <si>
    <t>百分百的近视眼</t>
  </si>
  <si>
    <t>落灵字清音</t>
  </si>
  <si>
    <t>Zik-邓庄庄</t>
  </si>
  <si>
    <t>恭喜恭喜，我们是世界冠军！！！🏆🏆🏆</t>
  </si>
  <si>
    <t>internal___monologue</t>
  </si>
  <si>
    <t>大粒铭</t>
  </si>
  <si>
    <t>wo是小白鸭</t>
  </si>
  <si>
    <t>恭喜EDG   我们是冠军🏆</t>
  </si>
  <si>
    <t>小玖小玖要开心</t>
  </si>
  <si>
    <t>这是个正妹好吧</t>
  </si>
  <si>
    <t>无所不能文大爷</t>
  </si>
  <si>
    <t>阿舒是十三er</t>
  </si>
  <si>
    <t>过年啦</t>
  </si>
  <si>
    <t>弑耳202009</t>
  </si>
  <si>
    <t>請抵達頂峰且一直閃耀</t>
  </si>
  <si>
    <t>EDG是冠军🏆！！！</t>
  </si>
  <si>
    <t>远古巨龙很奇妙</t>
  </si>
  <si>
    <t>_陌上微熏</t>
  </si>
  <si>
    <t>陈鸽鸽</t>
  </si>
  <si>
    <t>来个佐伊皮肤，我买爆</t>
  </si>
  <si>
    <t>粉墨时光</t>
  </si>
  <si>
    <t>L咩了个喵L</t>
  </si>
  <si>
    <t>刀斯林发来贺电！恭喜🎉</t>
  </si>
  <si>
    <t>骆闻舟家费事儿</t>
  </si>
  <si>
    <t>胡思乱想的小玉儿</t>
  </si>
  <si>
    <t>冠军🏆 ！</t>
  </si>
  <si>
    <t>猪小妹今天起床了吗</t>
  </si>
  <si>
    <t>我们是冠军，我们还是冠军，我们永远是冠军！！！</t>
  </si>
  <si>
    <t>满满的宝</t>
  </si>
  <si>
    <t>太棒了辛苦了！！</t>
  </si>
  <si>
    <t>木南口袋里的小黄人zz</t>
  </si>
  <si>
    <t>左筝</t>
  </si>
  <si>
    <t>恨死这个游戏了</t>
  </si>
  <si>
    <t>香蕉不啦啦囧</t>
  </si>
  <si>
    <t>不破不立！EDG</t>
  </si>
  <si>
    <t>伏見桃川</t>
  </si>
  <si>
    <t>墩墩子逢考必过x</t>
  </si>
  <si>
    <t>离原海_Ckgk</t>
  </si>
  <si>
    <t>好耶！！！是冠军！！！！！</t>
  </si>
  <si>
    <t>城北凉筑</t>
  </si>
  <si>
    <t>😭 😭 😭 恭喜你们（昨晚的纠结值了</t>
  </si>
  <si>
    <t>皮皮皮皮哒</t>
  </si>
  <si>
    <t>我们是冠军🏆#edg夺冠flag#</t>
  </si>
  <si>
    <t>Doufangers</t>
  </si>
  <si>
    <t>我们是冠军#edg夺冠flag#</t>
  </si>
  <si>
    <t>永不黯然2号</t>
  </si>
  <si>
    <t>胡甜萝心卜</t>
  </si>
  <si>
    <t>牛哇！</t>
  </si>
  <si>
    <t>我叫AWM_</t>
  </si>
  <si>
    <t>政政的秃头小baby</t>
  </si>
  <si>
    <t>EDG    nb！！！！</t>
  </si>
  <si>
    <t>fadad201</t>
  </si>
  <si>
    <t>EDG牛逼！中国牛逼！</t>
  </si>
  <si>
    <t>VVVience</t>
  </si>
  <si>
    <t>小钧168</t>
  </si>
  <si>
    <t>恭喜EDG！！！冠军🏆！！！</t>
  </si>
  <si>
    <t>ImFiA_</t>
  </si>
  <si>
    <t>樱花飘乐音落</t>
  </si>
  <si>
    <t>酒酿丸</t>
  </si>
  <si>
    <t>恭喜啦！</t>
  </si>
  <si>
    <t>瑶琴嗒嗒</t>
  </si>
  <si>
    <t>恭喜EDG！牛批！@EDG电子竞技俱乐部</t>
  </si>
  <si>
    <t>Serendipity玖中</t>
  </si>
  <si>
    <t>恭喜EDG！是冠军！</t>
  </si>
  <si>
    <t>Vfigliolo</t>
  </si>
  <si>
    <t>浔迟南南</t>
  </si>
  <si>
    <t>恭喜电宝!EDGyyds</t>
  </si>
  <si>
    <t>minnnn2006</t>
  </si>
  <si>
    <t>爱霖vFInn</t>
  </si>
  <si>
    <t>小篠羽篠</t>
  </si>
  <si>
    <t>EDG EDG EDG</t>
  </si>
  <si>
    <t>重庆小面味的</t>
  </si>
  <si>
    <t>nb！！！！！！真棒</t>
  </si>
  <si>
    <t>LOVELY_DOG</t>
  </si>
  <si>
    <t>牛逼！祝贺</t>
  </si>
  <si>
    <t>x娜么可爱</t>
  </si>
  <si>
    <t>_小牛同学o3o</t>
  </si>
  <si>
    <t>虎牙688小迷弟</t>
  </si>
  <si>
    <t>刷砸砸</t>
  </si>
  <si>
    <t>冠军总是令人热血沸腾</t>
  </si>
  <si>
    <t>苦柚-k</t>
  </si>
  <si>
    <t>每天都想吃冰激凌啊</t>
  </si>
  <si>
    <t>恭喜EDG世界冠军！！！！</t>
  </si>
  <si>
    <t>中国好姑娘zm</t>
  </si>
  <si>
    <t>玺气烊烊的叶不羞</t>
  </si>
  <si>
    <t>天然呆的木森林20863</t>
  </si>
  <si>
    <t>为国争光</t>
  </si>
  <si>
    <t>凯旋门的红茶</t>
  </si>
  <si>
    <t>不会玩但是昨晚看了全程，太棒了</t>
  </si>
  <si>
    <t>羊角阿粥Hokawa_</t>
  </si>
  <si>
    <t>银河敲哒哒哒</t>
  </si>
  <si>
    <t>小鱼干炸酱面</t>
  </si>
  <si>
    <t>种小小幸福</t>
  </si>
  <si>
    <t>虽然我不懂什么电子竞技，但是你们赢了，我未来的男朋友一定很开心，所以我也很开心</t>
  </si>
  <si>
    <t>孟秋廿五ya</t>
  </si>
  <si>
    <t>武小曌家的jojo92661</t>
  </si>
  <si>
    <t>爸妈看朋友圈家里小辈狂欢表示不理解，给他们解释别的没用，就说了赢了韩国，他们忽然就理解了</t>
  </si>
  <si>
    <t>能见一面吗yhx</t>
  </si>
  <si>
    <t>大美女虞奈</t>
  </si>
  <si>
    <t>是臭熊嘛</t>
  </si>
  <si>
    <t>Leo_aiKun</t>
  </si>
  <si>
    <t>太六了啊！！</t>
  </si>
  <si>
    <t>苏怀洛</t>
  </si>
  <si>
    <t>EDGnb</t>
  </si>
  <si>
    <t>迹忆7</t>
  </si>
  <si>
    <t>恭喜，牛逼</t>
  </si>
  <si>
    <t>王冷冷_</t>
  </si>
  <si>
    <t>Cuteeeeu</t>
  </si>
  <si>
    <t>yyds</t>
  </si>
  <si>
    <t>Leo你是我的星星</t>
  </si>
  <si>
    <t>奶盖鄞妹Ui啵Y</t>
  </si>
  <si>
    <t>孙十二哈</t>
  </si>
  <si>
    <t>我LPL就是第一赛区</t>
  </si>
  <si>
    <t>nb！</t>
  </si>
  <si>
    <t>山顶大戏精</t>
  </si>
  <si>
    <t>lilith_鲍</t>
  </si>
  <si>
    <t>爱吃团子的啵啵</t>
  </si>
  <si>
    <t>骆一锅不是锅</t>
  </si>
  <si>
    <t>老表昨晚和他朋友嗨到4点多，恭喜EDG！</t>
  </si>
  <si>
    <t>小小九思快乐成长</t>
  </si>
  <si>
    <t>含金量是高得离谱</t>
  </si>
  <si>
    <t>叫我贰嚶就好了</t>
  </si>
  <si>
    <t>是顾染没错啦</t>
  </si>
  <si>
    <t>恭喜夺冠！！太牛啦</t>
  </si>
  <si>
    <t>一周最少要五次</t>
  </si>
  <si>
    <t>我不懂英雄联盟 但昨晚大受震撼</t>
  </si>
  <si>
    <t>和轩轩一起长大TNT</t>
  </si>
  <si>
    <t>坠入虚空的女孩</t>
  </si>
  <si>
    <t>垃圾</t>
  </si>
  <si>
    <t>沐糖糖爱吃糖吖</t>
  </si>
  <si>
    <t>恭喜EDG，EDGyyds，EDG你们是最棒的🏆</t>
  </si>
  <si>
    <t>少北爱玩水</t>
  </si>
  <si>
    <t>EDG牛牛牛，7777公里见证你们的成功，不破不立！！！</t>
  </si>
  <si>
    <t>棍打野鸳鸯</t>
  </si>
  <si>
    <t>恭喜恭喜，虽然不玩也不懂</t>
  </si>
  <si>
    <t>锐锐锐锐雯啊</t>
  </si>
  <si>
    <t>AowoZzz</t>
  </si>
  <si>
    <t>JIEJIE帅死我了</t>
  </si>
  <si>
    <t>墨染家的小鱼儿i</t>
  </si>
  <si>
    <t>恭喜EDG！！!EDG牛！！</t>
  </si>
  <si>
    <t>你算哪包山楂片子</t>
  </si>
  <si>
    <t>我们一直都会是世界冠军</t>
  </si>
  <si>
    <t>小宸爱小媛</t>
  </si>
  <si>
    <t>我们是冠军   七年了  蓝色的雨</t>
  </si>
  <si>
    <t>晓沐沐yaya</t>
  </si>
  <si>
    <t>恭喜EDG，太帅了</t>
  </si>
  <si>
    <t>可乐加冰_200012</t>
  </si>
  <si>
    <t>爱吃馄饨的杨医生</t>
  </si>
  <si>
    <t>EDG棒</t>
  </si>
  <si>
    <t>嗷呜曳</t>
  </si>
  <si>
    <t xml:space="preserve">#我们是冠军# </t>
  </si>
  <si>
    <t>哇啊喔哦</t>
  </si>
  <si>
    <t>恭喜🎊🎊🎊🎊🎊，</t>
  </si>
  <si>
    <t>郭思苏</t>
  </si>
  <si>
    <t>真的太棒了！！！！恭喜！！！！</t>
  </si>
  <si>
    <t>源份之说</t>
  </si>
  <si>
    <t>银河星辰forever</t>
  </si>
  <si>
    <t>恭喜edg，edg牛逼</t>
  </si>
  <si>
    <t>难自拔_二少爷的甜</t>
  </si>
  <si>
    <t>太棒了！ 恭喜🎉🎉🎉祝贺🎉🎉🎉</t>
  </si>
  <si>
    <t>瑶安瑶安</t>
  </si>
  <si>
    <t>兰8神灯</t>
  </si>
  <si>
    <t>打的太棒了👏</t>
  </si>
  <si>
    <t>哥本草根而已</t>
  </si>
  <si>
    <t>眼镜侠</t>
  </si>
  <si>
    <t>lenaxixixi</t>
  </si>
  <si>
    <t>恭喜EDG！EDG牛逼！</t>
  </si>
  <si>
    <t>蠢萌蠢萌的静儿</t>
  </si>
  <si>
    <t>闲庭信步自得闲</t>
  </si>
  <si>
    <t>烦死，从昨天到今天热搜霸屏了，尼玛打赢一个游戏吹得像开疆拓土，新冠疫苗都没这么大风头，什么玩意儿</t>
  </si>
  <si>
    <t>游游一一一</t>
  </si>
  <si>
    <t>龍飞小雀</t>
  </si>
  <si>
    <t>冠军中的冠军，S11世界总决赛的冠军！！！</t>
  </si>
  <si>
    <t>TY期待相见</t>
  </si>
  <si>
    <t>臭屁好困</t>
  </si>
  <si>
    <t>宁海小憨憨</t>
  </si>
  <si>
    <t>圆润的红宝石</t>
  </si>
  <si>
    <t>吴磊晚安安</t>
  </si>
  <si>
    <t>橙蔓s</t>
  </si>
  <si>
    <t>等这个冠军，等了太久了，终于等到，</t>
  </si>
  <si>
    <t>和高远学长看雪</t>
  </si>
  <si>
    <t>半分喜欢_xx_t</t>
  </si>
  <si>
    <t>02mk</t>
  </si>
  <si>
    <t>恭喜各位小朋头</t>
  </si>
  <si>
    <t>恋烊日记80s</t>
  </si>
  <si>
    <t>是世界冠军！🏆️🏆️🏆️！</t>
  </si>
  <si>
    <t>小轩无敌zzz</t>
  </si>
  <si>
    <t>我们是冠军！edg牛逼！！</t>
  </si>
  <si>
    <t>阿门阿玺一棵葡萄树</t>
  </si>
  <si>
    <t>我们是冠军!!!!!!!!!#一人一句为edg加油#</t>
  </si>
  <si>
    <t>Chernobyl_ss</t>
  </si>
  <si>
    <t>我们是冠军！！！恭喜EDG！🏆</t>
  </si>
  <si>
    <t>呆桃xiao1991105</t>
  </si>
  <si>
    <t>琦崽想摘星</t>
  </si>
  <si>
    <t>卖砒霜的欧巴桑</t>
  </si>
  <si>
    <t>好玩的阿俊</t>
  </si>
  <si>
    <t>野玫瑰桃乐啵</t>
  </si>
  <si>
    <t>好棒！！</t>
  </si>
  <si>
    <t>殴打小孩子</t>
  </si>
  <si>
    <t>直到U降临</t>
  </si>
  <si>
    <t>太牛了！激动了一晚上！</t>
  </si>
  <si>
    <t>柒墨灯火0306</t>
  </si>
  <si>
    <t>恭喜恭喜~</t>
  </si>
  <si>
    <t>司绾68</t>
  </si>
  <si>
    <t>用户xbi9cow23t</t>
  </si>
  <si>
    <t>恭喜EDG，恭喜冠军！！！</t>
  </si>
  <si>
    <t>想念-November</t>
  </si>
  <si>
    <t>圆脸的土豆</t>
  </si>
  <si>
    <t>淀粉终于不用被嘲讽了，牛逼#EDG夺冠#</t>
  </si>
  <si>
    <t>最爱酷盖啵啵</t>
  </si>
  <si>
    <t>王一博是小福星下凡，能给电竞圈带来福气的，没有他来助阵哪能险胜，你们应该感激王一博</t>
  </si>
  <si>
    <t>木穆要增肥</t>
  </si>
  <si>
    <t>恭喜你们🎉🎉🎉</t>
  </si>
  <si>
    <t>蓝王今肖</t>
  </si>
  <si>
    <t>嘿嘿终于有实感我们是冠军！</t>
  </si>
  <si>
    <t>陈总的保膘_</t>
  </si>
  <si>
    <t>好厉害</t>
  </si>
  <si>
    <t>冠军是属于中国的🇨🇳 虽然不懂电竞 但有幸见证</t>
  </si>
  <si>
    <t>鱼星薪</t>
  </si>
  <si>
    <t>执行登月计划·</t>
  </si>
  <si>
    <t>恭喜EDG！我们是冠军！</t>
  </si>
  <si>
    <t>蒲烟之家</t>
  </si>
  <si>
    <t>老了，不懂年轻人在比啥</t>
  </si>
  <si>
    <t>飞奔的小五花er</t>
  </si>
  <si>
    <t>赢了赢了</t>
  </si>
  <si>
    <t>说了太多晚安</t>
  </si>
  <si>
    <t>明凯选手看到了吗 恭喜EDG</t>
  </si>
  <si>
    <t>吻文的小雯子</t>
  </si>
  <si>
    <t>耶啵取肖赞1</t>
  </si>
  <si>
    <t>恭喜夺冠！</t>
  </si>
  <si>
    <t>范小仙儿的小仙儿</t>
  </si>
  <si>
    <t>666666激动死了</t>
  </si>
  <si>
    <t>chocostella</t>
  </si>
  <si>
    <t>恭喜你们太棒了！，，</t>
  </si>
  <si>
    <t>优秀小杨杨杨</t>
  </si>
  <si>
    <t>笑话呢呢</t>
  </si>
  <si>
    <t>SmallY不歪</t>
  </si>
  <si>
    <t>努力去见易烊千玺的鹤9</t>
  </si>
  <si>
    <t>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牛逼</t>
  </si>
  <si>
    <t>不会玩游戏的易水</t>
  </si>
  <si>
    <t>爱EDG真是太好了</t>
  </si>
  <si>
    <t>霖霖永远好运</t>
  </si>
  <si>
    <t>对！我们是冠军！！</t>
  </si>
  <si>
    <t>Dear-屿纪</t>
  </si>
  <si>
    <t>。</t>
  </si>
  <si>
    <t>Nice2cu_yu</t>
  </si>
  <si>
    <t>耶奶冻啵</t>
  </si>
  <si>
    <t>疾风后续</t>
  </si>
  <si>
    <t>一个vb名</t>
  </si>
  <si>
    <t>Crush乄7</t>
  </si>
  <si>
    <t>不知水里深浅的尼莫</t>
  </si>
  <si>
    <t>虽然不认识，可你在我朋友圈已经刷了快十米了，祝你夺冠快乐！</t>
  </si>
  <si>
    <t>咕噜和咕啾</t>
  </si>
  <si>
    <t>上海队伍厉害，上海人yyds</t>
  </si>
  <si>
    <t>自信地捶捶胸</t>
  </si>
  <si>
    <t>Z只喜欢你呢Z</t>
  </si>
  <si>
    <t>RNG理性粉祝贺EDG获得冠军！！！说实在，是LPL目前为止最有含金量的冠军🏆</t>
  </si>
  <si>
    <t>就想来碗面</t>
  </si>
  <si>
    <t>吃泡芙不会胖</t>
  </si>
  <si>
    <t>JungYSia</t>
  </si>
  <si>
    <t>我们！是！冠军🏆！</t>
  </si>
  <si>
    <t>周翊染</t>
  </si>
  <si>
    <t>昵称是一串乱码吗是的</t>
  </si>
  <si>
    <t>看完回放太他妈激动了</t>
  </si>
  <si>
    <t>yooo0k_</t>
  </si>
  <si>
    <t>牛逼牛逼牛逼我们是冠军！！！！</t>
  </si>
  <si>
    <t>我的鼻涕又粗又大</t>
  </si>
  <si>
    <t>太牛了太牛了</t>
  </si>
  <si>
    <t>采薇歌2019</t>
  </si>
  <si>
    <t>不明觉厉</t>
  </si>
  <si>
    <t>此間山寺枉少年</t>
  </si>
  <si>
    <t>想要一个“7”的眼石皮肤！</t>
  </si>
  <si>
    <t>MkbkTnT</t>
  </si>
  <si>
    <t>灯xsyD79</t>
  </si>
  <si>
    <t>凉凉来袭</t>
  </si>
  <si>
    <t>Gnimgnahc</t>
  </si>
  <si>
    <t>恭喜，旗开得胜，让二追冠</t>
  </si>
  <si>
    <t>菜菜lyjc</t>
  </si>
  <si>
    <t>恭喜恭喜，昨晚看得好紧张，打得很棒！</t>
  </si>
  <si>
    <t>丿Time32637</t>
  </si>
  <si>
    <t>我们是冠军，泪目！！！</t>
  </si>
  <si>
    <t>天才相师不哭259695</t>
  </si>
  <si>
    <t>立冬的EDG真香</t>
  </si>
  <si>
    <t>中一次吧小姐姐</t>
  </si>
  <si>
    <t>电竞亚运才两小时QQ群看到那消息</t>
  </si>
  <si>
    <t>iiikTony</t>
  </si>
  <si>
    <t>恭喜EDG！！！！冠军！！</t>
  </si>
  <si>
    <t>追光者_198812</t>
  </si>
  <si>
    <t>炸号重来的小白</t>
  </si>
  <si>
    <t>理不明白的李明白</t>
  </si>
  <si>
    <t>水蜜桃味的小俊</t>
  </si>
  <si>
    <t>你们最牛逼！！！！</t>
  </si>
  <si>
    <t>周佳-小佳佳</t>
  </si>
  <si>
    <t>恭喜EDG，我们是冠军！！！许秀2000.7.22出生，距今刚好7777天，11.7号夺冠，所以“7”你们明白了叭@EDG电子竞技俱乐部 @英雄联盟赛事</t>
  </si>
  <si>
    <t>试试看能不能上水</t>
  </si>
  <si>
    <t>今天是凡凡生日</t>
  </si>
  <si>
    <t>焦糖布丁没有糖</t>
  </si>
  <si>
    <t>糖粒味儿甜</t>
  </si>
  <si>
    <t>关系EDG</t>
  </si>
  <si>
    <t>希望与遗赠的春</t>
  </si>
  <si>
    <t>虽然自己不追但是室友在我旁边已经透露了全过程 ，睡得时候我记得12点左右吧是2：1，都说完了，结果半夜迷迷糊糊被吵醒，男寝疯狂叫喊，我就知道edg应该是赢了的 这波就叫虽然我没看，但是我追完了全部</t>
  </si>
  <si>
    <t>搁浅月亮</t>
  </si>
  <si>
    <t>明特特_Mint</t>
  </si>
  <si>
    <t>猫梓子</t>
  </si>
  <si>
    <t>呜哇恭喜🎉！！</t>
  </si>
  <si>
    <t>苏茉的微博</t>
  </si>
  <si>
    <t>Echo_O-85</t>
  </si>
  <si>
    <t>好强</t>
  </si>
  <si>
    <t>猫本的晴will</t>
  </si>
  <si>
    <t>viper好兄弟 khan也是好兄弟</t>
  </si>
  <si>
    <t>小蔡爱吃肉哦</t>
  </si>
  <si>
    <t>太6了！！！</t>
  </si>
  <si>
    <t>小李是个美女s</t>
  </si>
  <si>
    <t>想把哥哥拐回家</t>
  </si>
  <si>
    <t>今天你的喵又炸毛了</t>
  </si>
  <si>
    <t>恭喜EDG!!!我们是冠军🏆 ！！！世界冠军！！！</t>
  </si>
  <si>
    <t>懒癌晚期洁癖经</t>
  </si>
  <si>
    <t>微糖女孩Yena</t>
  </si>
  <si>
    <t>中国玄学！edg太帅啦！</t>
  </si>
  <si>
    <t>薛定谔的小三爷</t>
  </si>
  <si>
    <t>你们是最棒的！</t>
  </si>
  <si>
    <t>何处不承欢</t>
  </si>
  <si>
    <t>7神归位，泽元封神。</t>
  </si>
  <si>
    <t>江淮望</t>
  </si>
  <si>
    <t>恭喜恭喜恭喜恭喜恭喜恭喜</t>
  </si>
  <si>
    <t>憨憨好感冒</t>
  </si>
  <si>
    <t>很牛很牛很牛</t>
  </si>
  <si>
    <t>肖拾月</t>
  </si>
  <si>
    <t>大概是成长了吧</t>
  </si>
  <si>
    <t>可以_166</t>
  </si>
  <si>
    <t>满月69573</t>
  </si>
  <si>
    <t>恭喜恭喜啊啊啊啊啊路人给我整的好激动</t>
  </si>
  <si>
    <t>杉亓</t>
  </si>
  <si>
    <t>KAPjun</t>
  </si>
  <si>
    <t>恭!喜!!!!!!</t>
  </si>
  <si>
    <t>打不倒的小怪兽啊</t>
  </si>
  <si>
    <t>敖二柱子</t>
  </si>
  <si>
    <t>！！！！！！！</t>
  </si>
  <si>
    <t>CAMMILLIE_芠</t>
  </si>
  <si>
    <t>EDG 不破不立</t>
  </si>
  <si>
    <t>尹校长</t>
  </si>
  <si>
    <t>junjia别卖</t>
  </si>
  <si>
    <t>啾咪84054</t>
  </si>
  <si>
    <t>最近突然喜欢粉红小猪</t>
  </si>
  <si>
    <t>我们是冠军！！！EDG牛逼！</t>
  </si>
  <si>
    <t>深情且甜狗</t>
  </si>
  <si>
    <t>心坎儿里39521</t>
  </si>
  <si>
    <t>Fireworks0612</t>
  </si>
  <si>
    <t xml:space="preserve">世界 冠军 </t>
  </si>
  <si>
    <t>yelei夜蕾</t>
  </si>
  <si>
    <t>只想搞钱的小Li</t>
  </si>
  <si>
    <t>腾筱蠻</t>
  </si>
  <si>
    <t xml:space="preserve">@GodLike阿汪 </t>
  </si>
  <si>
    <t>名为乐乐的小朋友</t>
  </si>
  <si>
    <t>NeverlandCsy</t>
  </si>
  <si>
    <t>🉑️</t>
  </si>
  <si>
    <t>Starry_羽</t>
  </si>
  <si>
    <t>圈外康熙</t>
  </si>
  <si>
    <t>牛牛牛哇</t>
  </si>
  <si>
    <t>蓉儿WIN</t>
  </si>
  <si>
    <t>七月言吾</t>
  </si>
  <si>
    <t>冠军！！！恭喜</t>
  </si>
  <si>
    <t>琳琳糯米团</t>
  </si>
  <si>
    <t>恭喜EGD</t>
  </si>
  <si>
    <t>琴酒今天想好好睡觉</t>
  </si>
  <si>
    <t>在距离中国7777公里的冰岛7号拿到了冠军！！恭喜edg！！！</t>
  </si>
  <si>
    <t>甜味锅贴</t>
  </si>
  <si>
    <t>春日轩落solitude</t>
  </si>
  <si>
    <t>是啊小冉</t>
  </si>
  <si>
    <t>二噁英-Dioxin</t>
  </si>
  <si>
    <t>喻少家的小矫妻_</t>
  </si>
  <si>
    <t>QQ群发生什么事情不用我说了吧！电竞悬了</t>
  </si>
  <si>
    <t>芥子爱吃辣</t>
  </si>
  <si>
    <t>恭喜，EDG夺冠</t>
  </si>
  <si>
    <t>66一朵云</t>
  </si>
  <si>
    <t>虾虾Cct</t>
  </si>
  <si>
    <t>小佳加加油</t>
  </si>
  <si>
    <t>小荣荣啊-</t>
  </si>
  <si>
    <t>伊人不知君意</t>
  </si>
  <si>
    <t>狭路相逢勇者胜</t>
  </si>
  <si>
    <t>桃园君君</t>
  </si>
  <si>
    <t>dududei_</t>
  </si>
  <si>
    <t>偷走葵葵旺仔瓶</t>
  </si>
  <si>
    <t>帅帅帅</t>
  </si>
  <si>
    <t>大佬牌松果儿</t>
  </si>
  <si>
    <t>虽然不懂，但是恭喜，还有点热泪盈眶是咋回事</t>
  </si>
  <si>
    <t>糊底蛋黄派</t>
  </si>
  <si>
    <t>戒骄戒躁infinity</t>
  </si>
  <si>
    <t>浪虎24143</t>
  </si>
  <si>
    <t>27percent_patience</t>
  </si>
  <si>
    <t>呜呜呜，太不容易了，你们是最棒的</t>
  </si>
  <si>
    <t>专攻脑残粉2</t>
  </si>
  <si>
    <t>恭喜就对了，虽然咋也不知道是什么</t>
  </si>
  <si>
    <t>王天真鸭</t>
  </si>
  <si>
    <t>啊啊啊啊啊</t>
  </si>
  <si>
    <t>Joe浩5366</t>
  </si>
  <si>
    <t>7是谁呀</t>
  </si>
  <si>
    <t>傻不拉几003</t>
  </si>
  <si>
    <t>热爱Peking的X</t>
  </si>
  <si>
    <t>EDG是冠军！！！！！</t>
  </si>
  <si>
    <t>安好丶Anhao</t>
  </si>
  <si>
    <t>知世_o</t>
  </si>
  <si>
    <t>熊小熊Van</t>
  </si>
  <si>
    <t>啊啊啊啊 最棒</t>
  </si>
  <si>
    <t>敲爱麦克哒</t>
  </si>
  <si>
    <t>琳小猪xx</t>
  </si>
  <si>
    <t>恭喜🎉恭喜🎉</t>
  </si>
  <si>
    <t>牟尔尔</t>
  </si>
  <si>
    <t>恭喜EDG！冠军</t>
  </si>
  <si>
    <t>嘿要记得微笑</t>
  </si>
  <si>
    <t>锤锤RENEE</t>
  </si>
  <si>
    <t>LIHAI丶</t>
  </si>
  <si>
    <t>！！！牛逼</t>
  </si>
  <si>
    <t>你的王甜甜0805</t>
  </si>
  <si>
    <t>恭喜EDG夺冠！！！我们是冠军🏆</t>
  </si>
  <si>
    <t>目亦如画</t>
  </si>
  <si>
    <t>干锅小土豆豆</t>
  </si>
  <si>
    <t>u earn it！</t>
  </si>
  <si>
    <t>灵彩梦</t>
  </si>
  <si>
    <t>恭喜冠军。</t>
  </si>
  <si>
    <t>番茄就酱子了</t>
  </si>
  <si>
    <t>厉害了厉害了</t>
  </si>
  <si>
    <t>最可爱的害羞鬼</t>
  </si>
  <si>
    <t>褚凤歌</t>
  </si>
  <si>
    <t>赞赞赞！</t>
  </si>
  <si>
    <t>柙念</t>
  </si>
  <si>
    <t>照顾好自己KN</t>
  </si>
  <si>
    <t>老师好我是程同学odo</t>
  </si>
  <si>
    <t>undol-</t>
  </si>
  <si>
    <t>真好</t>
  </si>
  <si>
    <t>Cynthia_lalala</t>
  </si>
  <si>
    <t>虽然游戏什么的我也不太懂，但是也感受到了你们有多高兴，恭喜恭喜🎉🎉</t>
  </si>
  <si>
    <t>小拾小尾巴</t>
  </si>
  <si>
    <t>恭喜EDG!!!</t>
  </si>
  <si>
    <t>不是我啊啊111</t>
  </si>
  <si>
    <t>大韩双c扬我国威!</t>
  </si>
  <si>
    <t>禾玉静子</t>
  </si>
  <si>
    <t>牛逼666家人们</t>
  </si>
  <si>
    <t>福西西的邻居</t>
  </si>
  <si>
    <t>黎微r</t>
  </si>
  <si>
    <t>小迷弟KHMER</t>
  </si>
  <si>
    <t>silvia猫咪</t>
  </si>
  <si>
    <t>山山而川vk</t>
  </si>
  <si>
    <t>啊啊啊啊啊啊啊啊！！！ 我们是冠军🏆 世界冠军🇨🇳</t>
  </si>
  <si>
    <t>梦想起航6635905835</t>
  </si>
  <si>
    <t xml:space="preserve">【祝贺！#EDG夺冠#】中国LPL赛区战队@EDG电子竞技俱乐部 获得2021年英雄联盟全球总决赛冠军！恭喜！ </t>
  </si>
  <si>
    <t>恭喜🎉好棒！</t>
  </si>
  <si>
    <t>两万八吧</t>
  </si>
  <si>
    <t>小小小小小鹿_</t>
  </si>
  <si>
    <t>我说话了不信你听</t>
  </si>
  <si>
    <t>来晚了，EDG真牛逼！我们是冠军</t>
  </si>
  <si>
    <t>小鄭爱吃丞_</t>
  </si>
  <si>
    <t>LINXIAOoo</t>
  </si>
  <si>
    <t>我们是冠军🏆edg 🐮🍺</t>
  </si>
  <si>
    <t>被神明眷恋的你</t>
  </si>
  <si>
    <t>当之无愧了  冲！</t>
  </si>
  <si>
    <t>鲜奶TFBOYS</t>
  </si>
  <si>
    <t>世界冠军加油啊</t>
  </si>
  <si>
    <t>CN丶DiamondJ</t>
  </si>
  <si>
    <t>Dan哥爱鹿晗_</t>
  </si>
  <si>
    <t>与战同行ggmm</t>
  </si>
  <si>
    <t>只对何先生沦陷</t>
  </si>
  <si>
    <t>此刻只想说，EDG牛逼！！！！！！！！！！！</t>
  </si>
  <si>
    <t>Phartmilistoer</t>
  </si>
  <si>
    <t>才不是-傲娇</t>
  </si>
  <si>
    <t>！！！只玩过王者的人也想说，燃爆了！要什么爽文！</t>
  </si>
  <si>
    <t>南山探花</t>
  </si>
  <si>
    <t>你们是冠军！！！！！加油！！！！</t>
  </si>
  <si>
    <t>Sunny书晴</t>
  </si>
  <si>
    <t>雪臧1050</t>
  </si>
  <si>
    <t>恭喜恭喜，EDG，yyds。希望能把候补选手也放到海报上，毕竟大家都付出了很多心血，兄弟们顶起来</t>
  </si>
  <si>
    <t>野原新之助没蜡笔耶</t>
  </si>
  <si>
    <t>啥时候倒立喝啤酒</t>
  </si>
  <si>
    <t>正经lm</t>
  </si>
  <si>
    <t>冠军！！冠军！！冠军！！</t>
  </si>
  <si>
    <t>小宇ICA</t>
  </si>
  <si>
    <t>果然都带眼镜👀</t>
  </si>
  <si>
    <t>佳佳爱种花哦</t>
  </si>
  <si>
    <t>全部都戴眼镜</t>
  </si>
  <si>
    <t>名字它无法显示</t>
  </si>
  <si>
    <t>十二月的诗人</t>
  </si>
  <si>
    <t>祝贺！！</t>
  </si>
  <si>
    <t>纳兰女孩</t>
  </si>
  <si>
    <t>梦梦roy</t>
  </si>
  <si>
    <t>造梦书信</t>
  </si>
  <si>
    <t>爱了爱了</t>
  </si>
  <si>
    <t>回头不回首</t>
  </si>
  <si>
    <t>小叽不吃鱼</t>
  </si>
  <si>
    <t>JUNE阿乔啊</t>
  </si>
  <si>
    <t>哇，全体眼镜</t>
  </si>
  <si>
    <t>一剑独州</t>
  </si>
  <si>
    <t>不破不立！我们是冠军！！！</t>
  </si>
  <si>
    <t>蟹蟹WYJ</t>
  </si>
  <si>
    <t>不吃饭就笑啊笑</t>
  </si>
  <si>
    <t>RAYJ_1123</t>
  </si>
  <si>
    <t>就是来的玩玩</t>
  </si>
  <si>
    <t>男枪、皇子、佐伊、厄斐琉斯、洛，冠军皮肤可还行</t>
  </si>
  <si>
    <t>橙子-小毛驴</t>
  </si>
  <si>
    <t>兔子温柔馆</t>
  </si>
  <si>
    <t>我们!是!世界冠军!</t>
  </si>
  <si>
    <t>这只猫凶极了</t>
  </si>
  <si>
    <t>恭喜喔</t>
  </si>
  <si>
    <t>小七姐姐爱瓜蛋</t>
  </si>
  <si>
    <t>缪氏女王</t>
  </si>
  <si>
    <t>取个名字都得要想好久</t>
  </si>
  <si>
    <t>大困困</t>
  </si>
  <si>
    <t>恭喜！！！！你们是冠军！！！我们是冠军！！！</t>
  </si>
  <si>
    <t>微博瘫痪了</t>
  </si>
  <si>
    <t>三条_Mahjong</t>
  </si>
  <si>
    <t>恭喜EDG冠军🏆！</t>
  </si>
  <si>
    <t>慎北呀Beijing</t>
  </si>
  <si>
    <t>是世界冠军🏆</t>
  </si>
  <si>
    <t>三更半夜_X</t>
  </si>
  <si>
    <t xml:space="preserve">EDG🐮 </t>
  </si>
  <si>
    <t>告白之夜gaibaizhiye</t>
  </si>
  <si>
    <t>为你们骄傲！</t>
  </si>
  <si>
    <t>是罐装双辞喵哟哟哟</t>
  </si>
  <si>
    <t>EDGyyds！！！！！！！！</t>
  </si>
  <si>
    <t>KICKYINGFAITH</t>
  </si>
  <si>
    <t>twinkleYOU</t>
  </si>
  <si>
    <t>zhangjiabin-</t>
  </si>
  <si>
    <t>骑士归来</t>
  </si>
  <si>
    <t>嗯额箱有啥</t>
  </si>
  <si>
    <t>恭喜你们！真替你们高兴！</t>
  </si>
  <si>
    <t>等阳阳长大</t>
  </si>
  <si>
    <t>我们是，世界冠军！</t>
  </si>
  <si>
    <t>想知相见相识</t>
  </si>
  <si>
    <t>爱哲远的午午</t>
  </si>
  <si>
    <t>四品八德好少年</t>
  </si>
  <si>
    <t>真燃啊</t>
  </si>
  <si>
    <t>十月无风也无雨</t>
  </si>
  <si>
    <t>不破不立，真的做到了，冠军🏆 🏆 🏆</t>
  </si>
  <si>
    <t>小俊要平安喜乐_jkai</t>
  </si>
  <si>
    <t>黑宝是我的宝贝</t>
  </si>
  <si>
    <t>我觉得这条要赞</t>
  </si>
  <si>
    <t>不得不说 真的很猛</t>
  </si>
  <si>
    <t>_少少少麗</t>
  </si>
  <si>
    <t>都是戴眼鏡的娃～</t>
  </si>
  <si>
    <t>甜甜去冰奶盖啵</t>
  </si>
  <si>
    <t>祝贺🎉🎉</t>
  </si>
  <si>
    <t>香一口小熊</t>
  </si>
  <si>
    <t>恭喜冠ヾ ^_^♪</t>
  </si>
  <si>
    <t>·梦雨</t>
  </si>
  <si>
    <t>豆小豆一定要快乐啊</t>
  </si>
  <si>
    <t>憨憨宝贝鱼粮</t>
  </si>
  <si>
    <t>恭喜EDG!!,我们是冠军🏆，EDG牛逼！！</t>
  </si>
  <si>
    <t>-Piwrix-</t>
  </si>
  <si>
    <t>今天吃奶糖了</t>
  </si>
  <si>
    <t>颜料试剂</t>
  </si>
  <si>
    <t>青春最好的样子，今日的阳光，也为你们闪耀！！！！！！！</t>
  </si>
  <si>
    <t>一只糕团-</t>
  </si>
  <si>
    <t>丞星wooli</t>
  </si>
  <si>
    <t>阿凌真的狗</t>
  </si>
  <si>
    <t>电宝 你赢了 我好开心</t>
  </si>
  <si>
    <t>forever二四</t>
  </si>
  <si>
    <t>谢谢你们，我的青春</t>
  </si>
  <si>
    <t>林同学com</t>
  </si>
  <si>
    <t xml:space="preserve">#edg夺冠# </t>
  </si>
  <si>
    <t>蚂蚁链</t>
  </si>
  <si>
    <t>彼荣</t>
  </si>
  <si>
    <t>一鹿有迪199507</t>
  </si>
  <si>
    <t>維港煙花雨</t>
  </si>
  <si>
    <t>恭喜EDG！！勇奪全球總冠軍🏆！牛</t>
  </si>
  <si>
    <t>猪猪半桃甜</t>
  </si>
  <si>
    <t>墨染柒_</t>
  </si>
  <si>
    <t>小玖想给小华抱抱yu</t>
  </si>
  <si>
    <t>恭喜！EDG世界冠军🏆 ！</t>
  </si>
  <si>
    <t>Dear-刚哲</t>
  </si>
  <si>
    <t>-韩醒-</t>
  </si>
  <si>
    <t>大福将至-</t>
  </si>
  <si>
    <t>一觉醒来 EDG夺冠了 真的绝 继续加油吧骚年们</t>
  </si>
  <si>
    <t>拖延症患者言之</t>
  </si>
  <si>
    <t>捕风的四叶草1234</t>
  </si>
  <si>
    <t>突然发现，几个人都戴着眼镜呢</t>
  </si>
  <si>
    <t>白啊白壹</t>
  </si>
  <si>
    <t>冠军！！！ EDG牛逼！！！</t>
  </si>
  <si>
    <t>英语老师爱吃草莓</t>
  </si>
  <si>
    <t>啊啊啊啊好棒！！！</t>
  </si>
  <si>
    <t>無亊玍非</t>
  </si>
  <si>
    <t>恭喜EDG，你们是英雄</t>
  </si>
  <si>
    <t>xihuan梅西</t>
  </si>
  <si>
    <t>恭喜EDG 牛逼！</t>
  </si>
  <si>
    <t>莉婷叮叮当</t>
  </si>
  <si>
    <t>Hz的爸爸</t>
  </si>
  <si>
    <t>看不懂</t>
  </si>
  <si>
    <t>幸福就是爱情和面包</t>
  </si>
  <si>
    <t>丸子家的小禾YY</t>
  </si>
  <si>
    <t>虽然菜鸟教程都玩不会 英雄也认识没几个 但还是赶热闹一场 昨天睡前还是1:2 不得不说逆风翻盘了 恭喜EDG（也才弄明白选手名字）</t>
  </si>
  <si>
    <t>梦倾长安_</t>
  </si>
  <si>
    <t>肌颜美惠子</t>
  </si>
  <si>
    <t>Oct_DXJ</t>
  </si>
  <si>
    <t>恭喜EDG！！！！冠軍！！！🎉🏆</t>
  </si>
  <si>
    <t>陶枝今天早起了没</t>
  </si>
  <si>
    <t>伊梦繁花</t>
  </si>
  <si>
    <t>玩手机都近视了</t>
  </si>
  <si>
    <t>恪卿同学</t>
  </si>
  <si>
    <t>三文鱼不想在花溪绣花</t>
  </si>
  <si>
    <t>虽然不懂，但是恭喜你们</t>
  </si>
  <si>
    <t>种花家L</t>
  </si>
  <si>
    <t>me乱词</t>
  </si>
  <si>
    <t>啊啊啊啊啊啊啊啊啊</t>
  </si>
  <si>
    <t>溦狐狸的Summer</t>
  </si>
  <si>
    <t>点赞~</t>
  </si>
  <si>
    <t>听月令说</t>
  </si>
  <si>
    <t>牛！！</t>
  </si>
  <si>
    <t>吃可爱长大的五线谱</t>
  </si>
  <si>
    <t>是的！我们是冠军！！！！</t>
  </si>
  <si>
    <t>王一宝的小名王杰199785</t>
  </si>
  <si>
    <t>琑廿皆琑想</t>
  </si>
  <si>
    <t>桃桃也不知道</t>
  </si>
  <si>
    <t>巧克力味的AD钙a</t>
  </si>
  <si>
    <t>wo好想谈恋爱2</t>
  </si>
  <si>
    <t>EDG赢了，在座的男人都是我的男朋友</t>
  </si>
  <si>
    <t>Lil·yinghost</t>
  </si>
  <si>
    <t>yeah～啊啊啊啊啊啊好激动！！！</t>
  </si>
  <si>
    <t>Kirishima0608</t>
  </si>
  <si>
    <t>恭喜EDG！！我们是冠军！！</t>
  </si>
  <si>
    <t>AngelG-</t>
  </si>
  <si>
    <t>ig是LPL冠军开端，永远的仁川人，永远的ig Theshy粉。希望有机会再为ig熬夜呐喊ig牛逼！//@iG电子竞技俱乐部:恭喜EDG！</t>
  </si>
  <si>
    <t>热爱唱歌喜欢晴天的四叶草</t>
  </si>
  <si>
    <t>牛啊！！！恭喜恭喜！！！</t>
  </si>
  <si>
    <t>平平无奇干饭人儿</t>
  </si>
  <si>
    <t>所以我男朋友不睡觉，看你们，我还吵架了，看来确实不该</t>
  </si>
  <si>
    <t>明曦紫</t>
  </si>
  <si>
    <t>e乘风</t>
  </si>
  <si>
    <t>银龙重铸之日</t>
  </si>
  <si>
    <t>云云很酷</t>
  </si>
  <si>
    <t>恭喜EDG夺得冠军🏆🏆🏆  我们是冠军🏆🏆🏆</t>
  </si>
  <si>
    <t>大漠卍苍狼</t>
  </si>
  <si>
    <t>可以做我的小熊吗KN</t>
  </si>
  <si>
    <t>fallinwater</t>
  </si>
  <si>
    <t>送我巧克力</t>
  </si>
  <si>
    <t>EDG最棒</t>
  </si>
  <si>
    <t>行者wht2020</t>
  </si>
  <si>
    <t>卡坦精wikn</t>
  </si>
  <si>
    <t>恭喜#edg夺得s11冠军#</t>
  </si>
  <si>
    <t>若伢色少女</t>
  </si>
  <si>
    <t>恭喜你们EDG</t>
  </si>
  <si>
    <t>兵库南南南南南</t>
  </si>
  <si>
    <t>虽然不会打 但是赢了韩国就很爽</t>
  </si>
  <si>
    <t>Evan_entelecheiA</t>
  </si>
  <si>
    <t>惜星梦</t>
  </si>
  <si>
    <t>香橙小奶牛</t>
  </si>
  <si>
    <t>白暮温舒</t>
  </si>
  <si>
    <t>没道理llllll</t>
  </si>
  <si>
    <t>魅薰恒CYN</t>
  </si>
  <si>
    <t>太棒了🏆</t>
  </si>
  <si>
    <t>彭雅妍JOJO</t>
  </si>
  <si>
    <t>喵小曼想念南半球</t>
  </si>
  <si>
    <t>未来可期！！！</t>
  </si>
  <si>
    <t>胖胖的励志要做瘦子的玲玲_</t>
  </si>
  <si>
    <t>什么都可以的琪宝</t>
  </si>
  <si>
    <t>这个时代的竞技项目多，不免细化分化。为自己钟爱的项目欢呼时，并不一定每个人都能理解。但快乐是会传染的，有这么个由头，这么个冠军，能让大家实实在在地高兴起来：这就是竞技的魅力，冠军的意义。 ——著名作家 张佳玮</t>
  </si>
  <si>
    <t>朕略萌啊啊啊</t>
  </si>
  <si>
    <t>你是我唯一关注的队伍   厂子出走建队 童无敌 iboy亮标  一万经济翻盘 。。。。。。都过去了！你值得EDG！</t>
  </si>
  <si>
    <t>王俊杰chicken</t>
  </si>
  <si>
    <t>缉毒警官陈siryibo</t>
  </si>
  <si>
    <t>#7号的EDG# 啊啊啊啊啊，赢了，EDG牛逼</t>
  </si>
  <si>
    <t>想要堂堂的糖糖</t>
  </si>
  <si>
    <t>恭喜！！我们的骄傲@EDG电子竞技俱乐部 #edg夺冠#</t>
  </si>
  <si>
    <t>许多星月糖</t>
  </si>
  <si>
    <t>莫子熙的书屋</t>
  </si>
  <si>
    <t>EDG牛逼，我们是全球总决赛的冠军</t>
  </si>
  <si>
    <t>姐姐醒醒吧a</t>
  </si>
  <si>
    <t>EDG!!冠军!!!</t>
  </si>
  <si>
    <t>酥脆桃桃小面包是小笨蛋</t>
  </si>
  <si>
    <t>Doze霖霖</t>
  </si>
  <si>
    <t>盖龙fly</t>
  </si>
  <si>
    <t>卧槽真的牛逼</t>
  </si>
  <si>
    <t>小宇同学freeya</t>
  </si>
  <si>
    <t>对！！我们！是！冠！军！</t>
  </si>
  <si>
    <t>晴天小wing</t>
  </si>
  <si>
    <t>77777777777！</t>
  </si>
  <si>
    <t>pink柔柔_</t>
  </si>
  <si>
    <t>幻真承安</t>
  </si>
  <si>
    <t>吃啊吃的小焦_</t>
  </si>
  <si>
    <t>梨涡rui</t>
  </si>
  <si>
    <t>林晞姐姐</t>
  </si>
  <si>
    <t>EDG全球冠军！！！</t>
  </si>
  <si>
    <t>铃铛铛铛铛儿_Alice</t>
  </si>
  <si>
    <t>i小璇吖7</t>
  </si>
  <si>
    <t>我嘞个神嘞个神</t>
  </si>
  <si>
    <t>都戴着眼镜</t>
  </si>
  <si>
    <t>还落花君臣</t>
  </si>
  <si>
    <t>帅啊</t>
  </si>
  <si>
    <t>归我所属</t>
  </si>
  <si>
    <t>中国厉害</t>
  </si>
  <si>
    <t>马麻你回来啦</t>
  </si>
  <si>
    <t>感慨  泪目</t>
  </si>
  <si>
    <t>市民阿尔法</t>
  </si>
  <si>
    <t>垃圾韩国人打韩国人</t>
  </si>
  <si>
    <t>小邢早点睡啊</t>
  </si>
  <si>
    <t>恭喜EDG！！！🐮🍺</t>
  </si>
  <si>
    <t>倪麻子麻子麻子</t>
  </si>
  <si>
    <t>嗼吉</t>
  </si>
  <si>
    <t>@EDG厂长Clearlove 哥，我们赢了！但这也真正意义的代表了我们的时代真的过去了，高兴又心酸，想你～</t>
  </si>
  <si>
    <t>心辰1980</t>
  </si>
  <si>
    <t>可惜最晚没看到七酱的镜头</t>
  </si>
  <si>
    <t>奕罐l旺仔</t>
  </si>
  <si>
    <t>看她像副画</t>
  </si>
  <si>
    <t>超甜少女77</t>
  </si>
  <si>
    <t>风逸卿城</t>
  </si>
  <si>
    <t>老耿耶</t>
  </si>
  <si>
    <t>@权欧巴1988花开再会</t>
  </si>
  <si>
    <t>现现现女友嗷</t>
  </si>
  <si>
    <t>落棋无悔49白首与共729</t>
  </si>
  <si>
    <t>冰橘柒柒</t>
  </si>
  <si>
    <t>初心嘟嘟</t>
  </si>
  <si>
    <t>爹！</t>
  </si>
  <si>
    <t>佟大为的健身房</t>
  </si>
  <si>
    <t>蓝丝绸面料</t>
  </si>
  <si>
    <t>恭喜EDG获得世界冠军🏆</t>
  </si>
  <si>
    <t>鹿易V登</t>
  </si>
  <si>
    <t>启_QAQ</t>
  </si>
  <si>
    <t>九崽耀馒头轩</t>
  </si>
  <si>
    <t>糯米君是只喵</t>
  </si>
  <si>
    <t>独傲kkw</t>
  </si>
  <si>
    <t>冠军是中国🇨🇳的！！！🏆</t>
  </si>
  <si>
    <t>皇甫男神</t>
  </si>
  <si>
    <t>不破不立 牛逼</t>
  </si>
  <si>
    <t>媛媛快走丢了</t>
  </si>
  <si>
    <t>恭喜，太不容易了</t>
  </si>
  <si>
    <t>想看浪漫宇宙的核心</t>
  </si>
  <si>
    <t>raaa_Y</t>
  </si>
  <si>
    <t>嬿echo</t>
  </si>
  <si>
    <t>冠军🏆，🐮</t>
  </si>
  <si>
    <t>柠檬没有酒窝</t>
  </si>
  <si>
    <t>看不懂，但是祝贺。</t>
  </si>
  <si>
    <t>黑长直WEI</t>
  </si>
  <si>
    <t>可汗定律</t>
  </si>
  <si>
    <t>一串香辣串串</t>
  </si>
  <si>
    <t>蹇某-</t>
  </si>
  <si>
    <t>肖战可甜啦</t>
  </si>
  <si>
    <t>不同的人生199811</t>
  </si>
  <si>
    <t>EDG   牛逼！！</t>
  </si>
  <si>
    <t>寒江连影</t>
  </si>
  <si>
    <t>哔啵biu</t>
  </si>
  <si>
    <t>EDG牛逼🏆🏆</t>
  </si>
  <si>
    <t>莜帆SHMILY</t>
  </si>
  <si>
    <t>SYH永尾丸子</t>
  </si>
  <si>
    <t>以为是台湾解放了，给我激动的</t>
  </si>
  <si>
    <t>树上有椰椰椰椰子</t>
  </si>
  <si>
    <t>萌系忆叔叔</t>
  </si>
  <si>
    <t>秦锦言</t>
  </si>
  <si>
    <t>用我的事换大家的快乐</t>
  </si>
  <si>
    <t>面对曾经的质疑者，让我们回他一句评论“我们是冠军🏆 ”</t>
  </si>
  <si>
    <t>女侠火华</t>
  </si>
  <si>
    <t>做angelababy的心上人a</t>
  </si>
  <si>
    <t>左毛579</t>
  </si>
  <si>
    <t>夺走乔治的大刀</t>
  </si>
  <si>
    <t>第四只松鼠饿</t>
  </si>
  <si>
    <t>关小覃什么事</t>
  </si>
  <si>
    <t>逆子 明年能不能争点气让我为了你熬夜看比赛！//@滔搏电子竞技俱乐部:太精彩了！！🎉恭喜EDG！！！</t>
  </si>
  <si>
    <t>盛夏巨星</t>
  </si>
  <si>
    <t>EDG加油！中国加油！</t>
  </si>
  <si>
    <t>Vitamin_18</t>
  </si>
  <si>
    <t>你们就是冠军，yyds</t>
  </si>
  <si>
    <t>樱玖理</t>
  </si>
  <si>
    <t>林子丹Lzd</t>
  </si>
  <si>
    <t>啊啊啊太厉害了</t>
  </si>
  <si>
    <t>另一个妈妈粉</t>
  </si>
  <si>
    <t>出来喝咖啡嘛</t>
  </si>
  <si>
    <t>突击检查:edg上单叫什么？ :我爹</t>
  </si>
  <si>
    <t>哇唔比比</t>
  </si>
  <si>
    <t>好爱吃麻辣烫</t>
  </si>
  <si>
    <t>Miss张某某</t>
  </si>
  <si>
    <t>虽然我不懂，但是我就是希望中国赢</t>
  </si>
  <si>
    <t>软呐i--</t>
  </si>
  <si>
    <t>厂长这冠军如你所愿</t>
  </si>
  <si>
    <t>姚卓_遥望雪影</t>
  </si>
  <si>
    <t>不容易</t>
  </si>
  <si>
    <t>贞子不忘挖井ren</t>
  </si>
  <si>
    <t>虽然不懂，可是还是好激动</t>
  </si>
  <si>
    <t>橙歌777</t>
  </si>
  <si>
    <t>我们是世界冠军🏆🏆🏆</t>
  </si>
  <si>
    <t>逃到月球抓怪物</t>
  </si>
  <si>
    <t>恭喜恭喜EDG牛逼啊啊啊啊啊啊啊啊啊啊啊啊啊啊啊啊啊啊啊</t>
  </si>
  <si>
    <t>梦奴啦啦啦</t>
  </si>
  <si>
    <t>大家都很棒，虽然替补没上，但是他也很棒</t>
  </si>
  <si>
    <t>牛牛niuniuu</t>
  </si>
  <si>
    <t>笑一着活下去</t>
  </si>
  <si>
    <t>陈小七iii</t>
  </si>
  <si>
    <t>恭喜🎉🎉🎉最岛最棒的冠军🏆</t>
  </si>
  <si>
    <t>诺宝Biubibiubiu</t>
  </si>
  <si>
    <t>牛逼 真的太不容易啦</t>
  </si>
  <si>
    <t>气球飘进宇宙</t>
  </si>
  <si>
    <t>何三三三岁111</t>
  </si>
  <si>
    <t>怨憎会-</t>
  </si>
  <si>
    <t>When the world is calling you！！！</t>
  </si>
  <si>
    <t>李大优秀89594</t>
  </si>
  <si>
    <t>牛13</t>
  </si>
  <si>
    <t>小小小牙医啊</t>
  </si>
  <si>
    <t>韊小yu</t>
  </si>
  <si>
    <t>加油吧向前看</t>
  </si>
  <si>
    <t>厂长不复出继续当教练带着edg拿到这个冠军就完美了</t>
  </si>
  <si>
    <t>默默的爱1231</t>
  </si>
  <si>
    <t>酒肉有故事</t>
  </si>
  <si>
    <t>周九良的牙粉</t>
  </si>
  <si>
    <t>昨天还陪我哥看了比赛，给我看激动了，幸好没换台</t>
  </si>
  <si>
    <t>用开水浇灌的小白菜</t>
  </si>
  <si>
    <t>我们！是！世界冠军🏆啊啊啊啊啊啊啊啊啊啊啊啊啊啊啊！！！！！！</t>
  </si>
  <si>
    <t>人人帅</t>
  </si>
  <si>
    <t>菠萝HhHh</t>
  </si>
  <si>
    <t>是一个善变的晴晴</t>
  </si>
  <si>
    <t>恭喜！！EDG牛逼</t>
  </si>
  <si>
    <t>惹我就骂你家族谱</t>
  </si>
  <si>
    <t>EDG🐮 🐮 🐮</t>
  </si>
  <si>
    <t>迷人的包亚轩</t>
  </si>
  <si>
    <t>牛逼牛逼，中国🇨🇳</t>
  </si>
  <si>
    <t>不胡闹吖</t>
  </si>
  <si>
    <t>冠军！冠军！冠军！！</t>
  </si>
  <si>
    <t>啵战滑雪了吗</t>
  </si>
  <si>
    <t>是冠军！！</t>
  </si>
  <si>
    <t>辣白菜菜子</t>
  </si>
  <si>
    <t>极粉淀粉一家亲～恭喜edg</t>
  </si>
  <si>
    <t>随便吧面包人</t>
  </si>
  <si>
    <t>一彤彤一耶</t>
  </si>
  <si>
    <t>高老庄招待处</t>
  </si>
  <si>
    <t>7的意志</t>
  </si>
  <si>
    <t>吉祥如意何小姐</t>
  </si>
  <si>
    <t>都是小帅哥</t>
  </si>
  <si>
    <t>一位不愿透名的帅哥</t>
  </si>
  <si>
    <t>今天该你喷</t>
  </si>
  <si>
    <t>我的猫咪之肥肥</t>
  </si>
  <si>
    <t>恭喜夺冠🏆太开心了</t>
  </si>
  <si>
    <t>草莓冰激凌7864</t>
  </si>
  <si>
    <t>永远的时柒</t>
  </si>
  <si>
    <t>Jackson媳妇9</t>
  </si>
  <si>
    <t>Twsong-</t>
  </si>
  <si>
    <t>呜呜呜恭喜EDG！！！！！！虽然我不会玩但是还是为你们骄傲！！</t>
  </si>
  <si>
    <t>大觉要努力</t>
  </si>
  <si>
    <t>新鲜的隔夜黄瓜</t>
  </si>
  <si>
    <t>易个小玺子</t>
  </si>
  <si>
    <t>__生在末夏和初秋</t>
  </si>
  <si>
    <t>没有一个不带眼镜的哈哈</t>
  </si>
  <si>
    <t>Sen蓝桉</t>
  </si>
  <si>
    <t>太棒了！！！！！！</t>
  </si>
  <si>
    <t>暮羽肖肖</t>
  </si>
  <si>
    <t>国之荣耀，恭喜EDG夺冠！yyds</t>
  </si>
  <si>
    <t>六鱼的iPad和养乐多</t>
  </si>
  <si>
    <t>不看电竞，但我知道，EDG已经是传奇，是标杆，是信仰</t>
  </si>
  <si>
    <t>yyws花花016</t>
  </si>
  <si>
    <t>恭喜EDG！！！世界冠军🏆！！！</t>
  </si>
  <si>
    <t>_Emmaus</t>
  </si>
  <si>
    <t>眼镜商家还不来？</t>
  </si>
  <si>
    <t>暮云春树_w</t>
  </si>
  <si>
    <t>恭喜！！！！非竞粉狠狠熬夜狠狠激动了</t>
  </si>
  <si>
    <t>诉默zq</t>
  </si>
  <si>
    <t>懵懂何时懂---</t>
  </si>
  <si>
    <t>优秀极了！</t>
  </si>
  <si>
    <t>小张同学向前冲鸭</t>
  </si>
  <si>
    <t>加油加油</t>
  </si>
  <si>
    <t>墨柒是柒不是染</t>
  </si>
  <si>
    <t>EDG牛逼EDG牛逼EDG牛逼</t>
  </si>
  <si>
    <t>去到凯演唱会现场改ID</t>
  </si>
  <si>
    <t>恭喜恭喜恭喜恭喜！</t>
  </si>
  <si>
    <t>鱼羔尾巴-</t>
  </si>
  <si>
    <t>健康简单健谈</t>
  </si>
  <si>
    <t>都戴眼镜👓</t>
  </si>
  <si>
    <t>慌99191</t>
  </si>
  <si>
    <t>EDG!!</t>
  </si>
  <si>
    <t>曾经的曾经0123</t>
  </si>
  <si>
    <t>养只金丝雀</t>
  </si>
  <si>
    <t>热的我两手发冷丶</t>
  </si>
  <si>
    <t>nxt_-</t>
  </si>
  <si>
    <t>永远爱睡懒觉</t>
  </si>
  <si>
    <t>恭喜恭喜！！！！</t>
  </si>
  <si>
    <t>Sum1LikeYou</t>
  </si>
  <si>
    <t>恭喜世界第一EDG！！！！</t>
  </si>
  <si>
    <t>今天时代峰峻倒闭了吗1</t>
  </si>
  <si>
    <t>Bestinted</t>
  </si>
  <si>
    <t>o醒不来了</t>
  </si>
  <si>
    <t>我们是冠军🏆！！！！！n</t>
  </si>
  <si>
    <t>fzy430100</t>
  </si>
  <si>
    <t>yyds！</t>
  </si>
  <si>
    <t>柚稚i74608</t>
  </si>
  <si>
    <t>我就看看的呀呀</t>
  </si>
  <si>
    <t>恭喜EDG！LOL玩家集体狂欢！刀斯林玩家又被揭了颠勺的伤疤！这个年纪也释然了！如果后面有Ti还是会关注一下，只是没有波澜！</t>
  </si>
  <si>
    <t>阮阮sheggy</t>
  </si>
  <si>
    <t>不破不立，EDGyyds！！！！</t>
  </si>
  <si>
    <t>VENUSJS</t>
  </si>
  <si>
    <t>钧钧很好看</t>
  </si>
  <si>
    <t>与你26495</t>
  </si>
  <si>
    <t>撸猫侠物语</t>
  </si>
  <si>
    <t>听说EDG圣枪哥是新会人，新会有一种好出名的药材好出新会陈皮，这把可以说是新会陈皮吊打韩国高丽参。</t>
  </si>
  <si>
    <t>黑弥撒_</t>
  </si>
  <si>
    <t>恭喜，含金量超级高！！！</t>
  </si>
  <si>
    <t>雾散时风起k</t>
  </si>
  <si>
    <t>finmnm</t>
  </si>
  <si>
    <t>你们是冠军🏆！！！！！！！</t>
  </si>
  <si>
    <t>古月思乱想琪</t>
  </si>
  <si>
    <t>虽然不玩游戏，也不知道你们是是谁，但恭喜你们成为冠军，中国人都冠军。666</t>
  </si>
  <si>
    <t>你比晚风温柔w·g</t>
  </si>
  <si>
    <t>太棒了 恭喜🎉</t>
  </si>
  <si>
    <t>周柯宇鲨我</t>
  </si>
  <si>
    <t>透明小红豆</t>
  </si>
  <si>
    <t>冬天我怕冷冷冷冷</t>
  </si>
  <si>
    <t>厉害ヾ(*д*)ﾉ</t>
  </si>
  <si>
    <t>L_MonterCandy</t>
  </si>
  <si>
    <t>是权志龙王嘉尔媳妇吖</t>
  </si>
  <si>
    <t>Pooh-zh</t>
  </si>
  <si>
    <t>EDG粉丝挺直腰板儿了！！！！</t>
  </si>
  <si>
    <t>紫萝兰玲</t>
  </si>
  <si>
    <t>温柔的白色青蛙</t>
  </si>
  <si>
    <t>我想看韩国网友评论</t>
  </si>
  <si>
    <t>wo的宋小姐</t>
  </si>
  <si>
    <t>对不起，以后一辈子粉丝！</t>
  </si>
  <si>
    <t>碎碎念回收箱</t>
  </si>
  <si>
    <t>emo74</t>
  </si>
  <si>
    <t>恭喜呜呜呜</t>
  </si>
  <si>
    <t>你惯的啊00890</t>
  </si>
  <si>
    <t>我们！是！世界冠军</t>
  </si>
  <si>
    <t>仙女asx</t>
  </si>
  <si>
    <t>才不喜欢他</t>
  </si>
  <si>
    <t>想看日落与你一起</t>
  </si>
  <si>
    <t>一隻pick農農的熊貓</t>
  </si>
  <si>
    <t>艾情谝子</t>
  </si>
  <si>
    <t>破防了//@iG电子竞技俱乐部:恭喜EDG！</t>
  </si>
  <si>
    <t>要吃五碗饭吗</t>
  </si>
  <si>
    <t>小屵翔</t>
  </si>
  <si>
    <t>嗯呢小刘a</t>
  </si>
  <si>
    <t>冠军🏆🏆</t>
  </si>
  <si>
    <t>努力寻找快乐的立羽</t>
  </si>
  <si>
    <t>风一样的我爱啵啵</t>
  </si>
  <si>
    <t>妃夕妍雪Tdliche</t>
  </si>
  <si>
    <t>江停的奶黄包包</t>
  </si>
  <si>
    <t>恭喜~</t>
  </si>
  <si>
    <t>你们好123123123</t>
  </si>
  <si>
    <t>况况况况匡脑壳</t>
  </si>
  <si>
    <t>太棒了虽然不懂但是就是激动！</t>
  </si>
  <si>
    <t>没有名字的名字是没有名字的</t>
  </si>
  <si>
    <t>洛V__V_V汐</t>
  </si>
  <si>
    <t>叶子椰子耶耶耶</t>
  </si>
  <si>
    <t>zy217-</t>
  </si>
  <si>
    <t>青阿_lucky</t>
  </si>
  <si>
    <t>打扰各位老哥，我想问问在哪儿能看完整的回放，我想在开心几次</t>
  </si>
  <si>
    <t>小北菇凉Olivia</t>
  </si>
  <si>
    <t>虽然不明白是什么，但是你们占领了我朋友圈很大一片面积，所以前来祝贺🎉🎉</t>
  </si>
  <si>
    <t>不饿喝奶茶</t>
  </si>
  <si>
    <t>恭喜啊！冠军🏆</t>
  </si>
  <si>
    <t>哆啦A梦少了A_</t>
  </si>
  <si>
    <t>我们是冠军！！！🏆</t>
  </si>
  <si>
    <t>恭喜EDG！！杰杰龙之子！！</t>
  </si>
  <si>
    <t>陷于才华的颜狗</t>
  </si>
  <si>
    <t>EDG值得！第三局真的太焦灼了，但EDG稳住了！冠军太棒了</t>
  </si>
  <si>
    <t>李贤惠啊啊</t>
  </si>
  <si>
    <t>恭喜edg  我们是冠军  牛逼</t>
  </si>
  <si>
    <t>小王女朋友karry</t>
  </si>
  <si>
    <t>铱铱文</t>
  </si>
  <si>
    <t>330ml可口可乐</t>
  </si>
  <si>
    <t>此生不悔为ikun</t>
  </si>
  <si>
    <t>对！是！冠！军！！</t>
  </si>
  <si>
    <t>奈儿tony</t>
  </si>
  <si>
    <t>Jmo鑫</t>
  </si>
  <si>
    <t>bang真棒👍🏻我们是世界冠军🏆</t>
  </si>
  <si>
    <t>村gg6488477205</t>
  </si>
  <si>
    <t>一往无前冰岛行，披荆斩棘见光明，七字意志终使命，三韩战华也是赢！！！EDG牛逼！，我们是冠军</t>
  </si>
  <si>
    <t>小俊的快乐星球</t>
  </si>
  <si>
    <t>1KARASUNO</t>
  </si>
  <si>
    <t>空气纠纷</t>
  </si>
  <si>
    <t>Edg🐮，麻烦推几个抽奖的女孩子给我</t>
  </si>
  <si>
    <t>_若若安</t>
  </si>
  <si>
    <t>温泠淼</t>
  </si>
  <si>
    <t>April16thSunyh</t>
  </si>
  <si>
    <t>我们是冠军! ! ! ! ! ! ! ! ! ! ! ! ! ! ! ! ! ! !</t>
  </si>
  <si>
    <t>JinNami</t>
  </si>
  <si>
    <t>作为老淀粉，有生之年终于看到edg夺冠了🏆！！！</t>
  </si>
  <si>
    <t>偷吃蜜桃的猫</t>
  </si>
  <si>
    <t>爆江麻吉烧_</t>
  </si>
  <si>
    <t>6666燃起来了！</t>
  </si>
  <si>
    <t>牛牛大魔王1982</t>
  </si>
  <si>
    <t>恭喜edg！最强含金量的冠军，唯一战胜AI的战队！！</t>
  </si>
  <si>
    <t>Dreamboat199785</t>
  </si>
  <si>
    <t>我们是冠军～</t>
  </si>
  <si>
    <t>要怪就怪天气吧</t>
  </si>
  <si>
    <t>白日梦我sh</t>
  </si>
  <si>
    <t>醉i墨漓煙</t>
  </si>
  <si>
    <t>恭喜恭喜EDG冠军</t>
  </si>
  <si>
    <t>Double-Joling</t>
  </si>
  <si>
    <t>小宇der日常</t>
  </si>
  <si>
    <t>一个个的跟中了五百万似的，有这么激动吗，是不是在场外买了点?</t>
  </si>
  <si>
    <t>17岁夏天的蝉</t>
  </si>
  <si>
    <t>原来就是你们昨天承包了全国男孩子的快乐呀</t>
  </si>
  <si>
    <t>殊穆洛阳</t>
  </si>
  <si>
    <t>眰恦X1005X</t>
  </si>
  <si>
    <t>奥巴马XXP</t>
  </si>
  <si>
    <t>恭喜恭喜，我们是冠军🏆！！！</t>
  </si>
  <si>
    <t>NanaTatarin</t>
  </si>
  <si>
    <t>ZOE_Linn</t>
  </si>
  <si>
    <t>啊啊啊恭喜EDG</t>
  </si>
  <si>
    <t>Jst2-0ycr-</t>
  </si>
  <si>
    <t>Socio________</t>
  </si>
  <si>
    <t>@面相与命运 看看面相</t>
  </si>
  <si>
    <t>鱼与雨bo</t>
  </si>
  <si>
    <t>昨天看了直播，🐮🐮🐮</t>
  </si>
  <si>
    <t>小王每天都颓废</t>
  </si>
  <si>
    <t>Edg强</t>
  </si>
  <si>
    <t>·深蓝色</t>
  </si>
  <si>
    <t>丿桥豆麻袋灬</t>
  </si>
  <si>
    <t>黑布林1995</t>
  </si>
  <si>
    <t>可爱的叶一生</t>
  </si>
  <si>
    <t>老辣椒冲啊</t>
  </si>
  <si>
    <t>兔橙犬</t>
  </si>
  <si>
    <t>srds好像确实很牛逼！！！</t>
  </si>
  <si>
    <t>星係_少女</t>
  </si>
  <si>
    <t>是冠军！！！</t>
  </si>
  <si>
    <t>mua添福宝</t>
  </si>
  <si>
    <t>啊哈哈哈哈</t>
  </si>
  <si>
    <t>墨尘颜</t>
  </si>
  <si>
    <t>太棒了，你们是最棒的</t>
  </si>
  <si>
    <t>是鱼啊鱼</t>
  </si>
  <si>
    <t>全是近视哈哈哈哈</t>
  </si>
  <si>
    <t>用户zm没事逛逛</t>
  </si>
  <si>
    <t>男寝嗷嗷嗷叫</t>
  </si>
  <si>
    <t>楚乌也</t>
  </si>
  <si>
    <t>濡沫啊</t>
  </si>
  <si>
    <t>牛逼！恭喜恭喜</t>
  </si>
  <si>
    <t>吴晓溪0</t>
  </si>
  <si>
    <t>冠军🏆永远幸福</t>
  </si>
  <si>
    <t>刘子豪Cool</t>
  </si>
  <si>
    <t>粉了6年了，终于等来了这个冠军！</t>
  </si>
  <si>
    <t>四方Cc</t>
  </si>
  <si>
    <t>EDG国电牛逼🏆！</t>
  </si>
  <si>
    <t>半勺甜糖85</t>
  </si>
  <si>
    <t>恭喜，太厉害了</t>
  </si>
  <si>
    <t>深月色半</t>
  </si>
  <si>
    <t>举国沸腾</t>
  </si>
  <si>
    <t>一宝本膘</t>
  </si>
  <si>
    <t>恭喜恭喜恭喜🎊🎉🎊🎉🎊</t>
  </si>
  <si>
    <t>竹深暮雨喧yu</t>
  </si>
  <si>
    <t>获得这个冠军真的不容易，八年的等待！</t>
  </si>
  <si>
    <t>4煎bingo子</t>
  </si>
  <si>
    <t>二水吖99</t>
  </si>
  <si>
    <t>we are the champion！</t>
  </si>
  <si>
    <t>愛与温柔同罪</t>
  </si>
  <si>
    <t>我的王家小宝</t>
  </si>
  <si>
    <t>东大桥的马卡龙</t>
  </si>
  <si>
    <t>君一一丨一</t>
  </si>
  <si>
    <t>青家暮</t>
  </si>
  <si>
    <t>不温不柔不漂亮</t>
  </si>
  <si>
    <t>翻嘟嘟的鱼儿</t>
  </si>
  <si>
    <t>护草专业户</t>
  </si>
  <si>
    <t>夏芒夏果</t>
  </si>
  <si>
    <t>潇繁吃火锅</t>
  </si>
  <si>
    <t>EDG牛逼！！！！！！！！！！！！！！！！！！！！！！</t>
  </si>
  <si>
    <t>伽蓝咖啡</t>
  </si>
  <si>
    <t>·桃枝小元·</t>
  </si>
  <si>
    <t>是的 EDG是冠军！！！</t>
  </si>
  <si>
    <t>天谴地勘</t>
  </si>
  <si>
    <t>狗沙沙</t>
  </si>
  <si>
    <t>这张图早准备好了吧</t>
  </si>
  <si>
    <t>皮夹克szd</t>
  </si>
  <si>
    <t>呜呜呜呜呜呜呜！终于等到一个属于EDG的冠军</t>
  </si>
  <si>
    <t>沈倦的糖</t>
  </si>
  <si>
    <t>小丑刘i</t>
  </si>
  <si>
    <t>玩游戏厉害的都带眼镜</t>
  </si>
  <si>
    <t>易牧秋</t>
  </si>
  <si>
    <t>EDG牛！</t>
  </si>
  <si>
    <t>我感觉我有点爆炸</t>
  </si>
  <si>
    <t>EDG牛逼！！！！！！h</t>
  </si>
  <si>
    <t>懒兰lan7</t>
  </si>
  <si>
    <t>我们是冠军呀呀呀呀呀</t>
  </si>
  <si>
    <t>虚与委蛇仄</t>
  </si>
  <si>
    <t>是真牛逼啊</t>
  </si>
  <si>
    <t>此号已注销flag</t>
  </si>
  <si>
    <t>恭喜EDG痛失亚军，喜提冠军！</t>
  </si>
  <si>
    <t>见习主子娜美喵</t>
  </si>
  <si>
    <t>西洲梦x</t>
  </si>
  <si>
    <t>葛卑微_</t>
  </si>
  <si>
    <t>中国牛逼，EDG牛逼！！！！！！</t>
  </si>
  <si>
    <t>你的淑芬儿大妹子</t>
  </si>
  <si>
    <t>青柠白杉</t>
  </si>
  <si>
    <t>田口春歌</t>
  </si>
  <si>
    <t>恭喜EDG🏆</t>
  </si>
  <si>
    <t>y_NCBL</t>
  </si>
  <si>
    <t>我们是冠军🏆edg牛逼</t>
  </si>
  <si>
    <t>程玺铭铭铭</t>
  </si>
  <si>
    <t>明凯，加油</t>
  </si>
  <si>
    <t>草莓熊和TNT</t>
  </si>
  <si>
    <t>中国是冠军！！！</t>
  </si>
  <si>
    <t>洋葱头地瓜叶</t>
  </si>
  <si>
    <t>Forever林家</t>
  </si>
  <si>
    <t>吃铁美少女</t>
  </si>
  <si>
    <t>世界冠军 恭喜你们！牛逼！！！！！！！！！//@1966Zzr: 我们！是！世界冠军🏆！</t>
  </si>
  <si>
    <t>青年者安培</t>
  </si>
  <si>
    <t>我们赢啦！！！</t>
  </si>
  <si>
    <t>糖角儿h</t>
  </si>
  <si>
    <t>W国老-甘草</t>
  </si>
  <si>
    <t>王府惡少</t>
  </si>
  <si>
    <t>皮皮sang-</t>
  </si>
  <si>
    <t>还没开学玩玩游戏</t>
  </si>
  <si>
    <t>冻结在青春的物</t>
  </si>
  <si>
    <t>别让梦陨落</t>
  </si>
  <si>
    <t>可以帮7酱也申请一个冠军皮肤吗？他坚持了那么多年，好想他能有个冠军皮肤</t>
  </si>
  <si>
    <t>投篮特准</t>
  </si>
  <si>
    <t>宿管大爷问：是不是台湾收回来了？</t>
  </si>
  <si>
    <t>悄悄抱走华晨宇的小per友yu</t>
  </si>
  <si>
    <t>我们是冠军🏆不得不说！EDG牛逼！</t>
  </si>
  <si>
    <t>手执明月摘星辰</t>
  </si>
  <si>
    <t>是！我们是总冠军</t>
  </si>
  <si>
    <t>博哥无语0805</t>
  </si>
  <si>
    <t>唯唯诺诺的小杨</t>
  </si>
  <si>
    <t>希易安--a</t>
  </si>
  <si>
    <t>桃昔菠奶冻</t>
  </si>
  <si>
    <t>王耶啵的小括号</t>
  </si>
  <si>
    <t>恭喜哈哈</t>
  </si>
  <si>
    <t>WECHAIRS</t>
  </si>
  <si>
    <t>呜呜呜我们是冠军！！ EDGyyds！！</t>
  </si>
  <si>
    <t>你先帮我想个名字</t>
  </si>
  <si>
    <t>霏fei_x</t>
  </si>
  <si>
    <t>夺冠了夺冠了，真的开心死了，一大早起来就知道这样的消息</t>
  </si>
  <si>
    <t>NIGYYSOB</t>
  </si>
  <si>
    <t>逆子//@Ztarise:就差你和WE了逆子//@RNG电子竞技俱乐部:恭喜EDG！！冠军🏆！</t>
  </si>
  <si>
    <t>一个普通的美女网友罢了</t>
  </si>
  <si>
    <t>顾典爱郭郭</t>
  </si>
  <si>
    <t>EDG流批</t>
  </si>
  <si>
    <t>够钟到宣言</t>
  </si>
  <si>
    <t>777777，我也要翻盘年报前</t>
  </si>
  <si>
    <t>星星雨的小宇宙正在积蓄能量</t>
  </si>
  <si>
    <t>玛小姐家irene</t>
  </si>
  <si>
    <t>1000万份免费咖啡可以领取</t>
  </si>
  <si>
    <t>甜辛就要黎叔叔</t>
  </si>
  <si>
    <t>倚阳</t>
  </si>
  <si>
    <t>感觉跟好几胞胎似的哈哈哈</t>
  </si>
  <si>
    <t>Momo-hui</t>
  </si>
  <si>
    <t>我们又又又一次的拿到了S赛的冠军🏆。恭喜EDG🎉</t>
  </si>
  <si>
    <t>葉月滄嵐</t>
  </si>
  <si>
    <t>_Lausanne_</t>
  </si>
  <si>
    <t>@HsinZhe 给我买包！</t>
  </si>
  <si>
    <t>fafafafafa城主</t>
  </si>
  <si>
    <t>恭喜恭喜！太厉害了啊啊啊啊</t>
  </si>
  <si>
    <t>WIKWh</t>
  </si>
  <si>
    <t>恭喜啊！！！EDG！是！世！界！冠！军！</t>
  </si>
  <si>
    <t>當一朵沒有過去的雲</t>
  </si>
  <si>
    <t>·鱼的记忆远比七秒·</t>
  </si>
  <si>
    <t>鹿吟迢迢</t>
  </si>
  <si>
    <t>闲暇馆馆主</t>
  </si>
  <si>
    <t>恭喜，热烈祝贺</t>
  </si>
  <si>
    <t>敎父P</t>
  </si>
  <si>
    <t>N！！B！！👏👏</t>
  </si>
  <si>
    <t>六橘喵yL</t>
  </si>
  <si>
    <t>恭喜EDG恭喜冠军🏆</t>
  </si>
  <si>
    <t>陡沫诶</t>
  </si>
  <si>
    <t>EDG！可能是因为女生很少看，所以昨晚我只能自己一个人躺被窝里看，激动不能喊，只能用脚踢被子了啊啊啊啊啊啊啊啊啊啊啊啊啊</t>
  </si>
  <si>
    <t>-冬月廿八-</t>
  </si>
  <si>
    <t>芝士真美味o</t>
  </si>
  <si>
    <t>汉子哥 永远的朋友</t>
  </si>
  <si>
    <t>土豆小辣椒丶</t>
  </si>
  <si>
    <t>我怀疑这张海报在比赛前就已经做好了！ EDG牛逼！！！</t>
  </si>
  <si>
    <t>顾顾易易丞丞丞丞丞丞丞丞丞丞</t>
  </si>
  <si>
    <t>焦糖味恐龙</t>
  </si>
  <si>
    <t>太爽了！！！！宝贝们太棒了！！！</t>
  </si>
  <si>
    <t>herooook</t>
  </si>
  <si>
    <t>细品岁月静好Ly</t>
  </si>
  <si>
    <t>Btyyeri_</t>
  </si>
  <si>
    <t>绝情又可爱的闲鱼</t>
  </si>
  <si>
    <t>不爱吃洋葱人</t>
  </si>
  <si>
    <t>十年老电杂，我摊牌了</t>
  </si>
  <si>
    <t>有可能的Ni</t>
  </si>
  <si>
    <t>全部戴眼镜</t>
  </si>
  <si>
    <t>kids卡</t>
  </si>
  <si>
    <t>夜雨EE333</t>
  </si>
  <si>
    <t>czw--陈</t>
  </si>
  <si>
    <t>眼里只有EXO</t>
  </si>
  <si>
    <t>xxxxz呀2019</t>
  </si>
  <si>
    <t>你们是！冠军！！！！！！！！！！！！！！！</t>
  </si>
  <si>
    <t>家有猫大哥狗小弟</t>
  </si>
  <si>
    <t>Jay哇嗷</t>
  </si>
  <si>
    <t>圆规Compass</t>
  </si>
  <si>
    <t>恭喜——EDG！！！！</t>
  </si>
  <si>
    <t>朱朱要早睡</t>
  </si>
  <si>
    <t>我们！是冠军！🏆</t>
  </si>
  <si>
    <t>想和酷盖谈情说爱</t>
  </si>
  <si>
    <t>为何从小粉红彻底脱粉</t>
  </si>
  <si>
    <t>哎呀，这是年轻人集聚地，本来还想蹭和个热度求助的</t>
  </si>
  <si>
    <t>甜梦lisa</t>
  </si>
  <si>
    <t>你们真厉害，从一群冠军手里赢了冠军奖杯。虽然不懂游戏，但是都听说过这个难度</t>
  </si>
  <si>
    <t>任惠姿</t>
  </si>
  <si>
    <t>北斗月升</t>
  </si>
  <si>
    <t>从来没玩过 但昨天跟舍友看的时候 哇 真的热血!EDG!好厉害!</t>
  </si>
  <si>
    <t>Yguan_x9</t>
  </si>
  <si>
    <t>1224587e</t>
  </si>
  <si>
    <t>哈哈哈哈好久了</t>
  </si>
  <si>
    <t>养一盆多肉Q</t>
  </si>
  <si>
    <t>恭喜EDG喜提冠军!</t>
  </si>
  <si>
    <t>星星也在爱你_</t>
  </si>
  <si>
    <t>卖火柴的米小诺</t>
  </si>
  <si>
    <t>不李姐</t>
  </si>
  <si>
    <t>铃铛元元9088</t>
  </si>
  <si>
    <t>史河路颜值担当</t>
  </si>
  <si>
    <t>电宝牛啊</t>
  </si>
  <si>
    <t>xjhwxwwbzgfsjh</t>
  </si>
  <si>
    <t>小理子</t>
  </si>
  <si>
    <t>姑苏敏敏</t>
  </si>
  <si>
    <t>恭喜EDG，冠军！</t>
  </si>
  <si>
    <t>瞬间_悸动</t>
  </si>
  <si>
    <t>恭喜恭喜，早起朋友圈被刷屏</t>
  </si>
  <si>
    <t>桂圆莲子儿</t>
  </si>
  <si>
    <t>永远陪着凯凯子</t>
  </si>
  <si>
    <t>恭喜EDG，冠军！！！</t>
  </si>
  <si>
    <t>锅厂居泰泰</t>
  </si>
  <si>
    <t>还是要为你们点赞</t>
  </si>
  <si>
    <t>又一次重新来过i</t>
  </si>
  <si>
    <t>冠军冠军EDG</t>
  </si>
  <si>
    <t>伟芳耶</t>
  </si>
  <si>
    <t>煌燮</t>
  </si>
  <si>
    <t>EDGNB</t>
  </si>
  <si>
    <t>能看得到我名字吗</t>
  </si>
  <si>
    <t>冠军！！！！EDG！！！牛批！！！！</t>
  </si>
  <si>
    <t>威廉华莱仕</t>
  </si>
  <si>
    <t>没骗你们吧，我就说了，只要吃了山治咖喱，基本上所向披靡，战无不胜</t>
  </si>
  <si>
    <t>琳琳的彤彤</t>
  </si>
  <si>
    <t>qcy全宸瑜</t>
  </si>
  <si>
    <t>我们是冠军！是世界冠军！EDGyyds！</t>
  </si>
  <si>
    <t>你管我bot</t>
  </si>
  <si>
    <t>琑月成诗</t>
  </si>
  <si>
    <t>公爵女</t>
  </si>
  <si>
    <t>都带着眼镜</t>
  </si>
  <si>
    <t>陪诺言看一一星星</t>
  </si>
  <si>
    <t>少青稚</t>
  </si>
  <si>
    <t>这一幕我等了九年。从we到edg。从厂长胖将军到jiejie和scout。</t>
  </si>
  <si>
    <t>玖悠·甬岫</t>
  </si>
  <si>
    <t>我们是冠军！EDG牛逼！！！</t>
  </si>
  <si>
    <t>赵姐的易紫川</t>
  </si>
  <si>
    <t>给我留一份</t>
  </si>
  <si>
    <t>ohdearCharlie</t>
  </si>
  <si>
    <t>we are the champions！！！！</t>
  </si>
  <si>
    <t>A1L-Baby</t>
  </si>
  <si>
    <t>是小苏本人没错了</t>
  </si>
  <si>
    <t>艾露恩只饮我的长枪</t>
  </si>
  <si>
    <t>7777的意志</t>
  </si>
  <si>
    <t>蒙小东1</t>
  </si>
  <si>
    <t>厂长可能没有冠军皮肤  但是能不能每个皮肤上面带一个7字</t>
  </si>
  <si>
    <t>昼叁看星晟</t>
  </si>
  <si>
    <t>与霁捞月</t>
  </si>
  <si>
    <t>恭喜恭喜！EDG牛逼！！</t>
  </si>
  <si>
    <t>湛静如一</t>
  </si>
  <si>
    <t>波妞头像集</t>
  </si>
  <si>
    <t>还是全全0505</t>
  </si>
  <si>
    <t>命由己造58811</t>
  </si>
  <si>
    <t>厉害真长脸</t>
  </si>
  <si>
    <t>ljydebf天天</t>
  </si>
  <si>
    <t>戒奶不戒茶</t>
  </si>
  <si>
    <t>一早起来N个人跟我说EDG牛逼，我要再说一遍，EDG真特么牛逼</t>
  </si>
  <si>
    <t>Saoraonimasile</t>
  </si>
  <si>
    <t>鈡小茜aha</t>
  </si>
  <si>
    <t>Edg🐂🍺</t>
  </si>
  <si>
    <t>海哥选房长沙站</t>
  </si>
  <si>
    <t>恭喜夺冠！！EDG流批！中国队牛批！</t>
  </si>
  <si>
    <t>茉莉的浓香</t>
  </si>
  <si>
    <t>真牛</t>
  </si>
  <si>
    <t>-洋洋酱-</t>
  </si>
  <si>
    <t>恭喜！！！！！！！！</t>
  </si>
  <si>
    <t>你看我像樱桃吗</t>
  </si>
  <si>
    <t>呜呜呜呜我们是冠军！！</t>
  </si>
  <si>
    <t>想做宁哥哥的小呆瓜</t>
  </si>
  <si>
    <t>冠军牛逼</t>
  </si>
  <si>
    <t>悠哉悠闲小城少年</t>
  </si>
  <si>
    <t>“不用平行宇宙，现在就是你们的时代”</t>
  </si>
  <si>
    <t>小时候OvOa</t>
  </si>
  <si>
    <t>想恋先生了</t>
  </si>
  <si>
    <t>寒天静幽</t>
  </si>
  <si>
    <t>7炸真哇塞</t>
  </si>
  <si>
    <t>恭喜啊EDG</t>
  </si>
  <si>
    <t>夜空的星星听不见</t>
  </si>
  <si>
    <t>恋源记_</t>
  </si>
  <si>
    <t>稀饭啵滥慨</t>
  </si>
  <si>
    <t>雪龙糕</t>
  </si>
  <si>
    <t>葵花八月</t>
  </si>
  <si>
    <t>冠军‼️‼️‼️实至名归</t>
  </si>
  <si>
    <t>是昕动了</t>
  </si>
  <si>
    <t>祖国大红花i丶</t>
  </si>
  <si>
    <t>我们是冠军!!!!yes!!!!冠军中的冠军!!!!!!!</t>
  </si>
  <si>
    <t>ECHO·终末回响</t>
  </si>
  <si>
    <t>微讯优享</t>
  </si>
  <si>
    <t>不玩游戏，但好像很厉害的样子</t>
  </si>
  <si>
    <t>zhouAug28</t>
  </si>
  <si>
    <t>祝贺夺冠</t>
  </si>
  <si>
    <t>Ff_main</t>
  </si>
  <si>
    <t>一定要整个最帅的皮肤！</t>
  </si>
  <si>
    <t>不正经小主</t>
  </si>
  <si>
    <t>那些信誓旦旦说，EDG夺冠就买房结婚的民政局可以排起来了啊，还说跟国足比概率。</t>
  </si>
  <si>
    <t>嵩男神的小神经</t>
  </si>
  <si>
    <t>街雨朦胧h</t>
  </si>
  <si>
    <t>麻烦推几个edg夺冠抽奖的女孩子，谢谢您嘞</t>
  </si>
  <si>
    <t>唐小九Angel</t>
  </si>
  <si>
    <t>Cornelia-T</t>
  </si>
  <si>
    <t>恭喜！！我们是冠军</t>
  </si>
  <si>
    <t>我是佳佳我乖</t>
  </si>
  <si>
    <t>厉害厉害恭喜恭喜</t>
  </si>
  <si>
    <t>遇见久违1999</t>
  </si>
  <si>
    <t>可可的坤哥鸭</t>
  </si>
  <si>
    <t>啵啵的生气啵啵</t>
  </si>
  <si>
    <t>太厉害了🙊</t>
  </si>
  <si>
    <t>jbywxidhQ</t>
  </si>
  <si>
    <t>是冠军！</t>
  </si>
  <si>
    <t>奇迹少女MiraculousLadybug</t>
  </si>
  <si>
    <t>#7号的edg# 7开得胜，7士加冕，名副7实，恭喜EDG！！！恭喜所有爱EDG的人看到本条微博的每个人，也将像EDG，创造新的奇迹，实现一直为之努力的心愿！</t>
  </si>
  <si>
    <t>LD琳达Linda</t>
  </si>
  <si>
    <t>B给你拍个月亮X</t>
  </si>
  <si>
    <t>真假mask</t>
  </si>
  <si>
    <t>一丝糖</t>
  </si>
  <si>
    <t>恭喜恭喜，牛</t>
  </si>
  <si>
    <t>爱自己的婷宝已上线</t>
  </si>
  <si>
    <t>78_3</t>
  </si>
  <si>
    <t>阿哩彤</t>
  </si>
  <si>
    <t>EDG好牛</t>
  </si>
  <si>
    <t>paddil</t>
  </si>
  <si>
    <t>最后一局，最后十几分钟，我的心脏慌得一批，都快跳没了。EDG！！！！！！！！！！！！！！</t>
  </si>
  <si>
    <t>正版云诃</t>
  </si>
  <si>
    <t>_有李说不清呀</t>
  </si>
  <si>
    <t>呜呜呜 太棒了</t>
  </si>
  <si>
    <t>我叫荔枝zhizhizhi</t>
  </si>
  <si>
    <t>冠军！牛逼</t>
  </si>
  <si>
    <t>cherry47644</t>
  </si>
  <si>
    <t>难两淸</t>
  </si>
  <si>
    <t>六年的坚持不懈换来的是你们应该得到的</t>
  </si>
  <si>
    <t>浮宋宋宋宋宋宋</t>
  </si>
  <si>
    <t>太牛了啊啊啊啊啊啊啊啊啊！ EDG牛逼！！！！！！！！！</t>
  </si>
  <si>
    <t>南枝璃月Adore</t>
  </si>
  <si>
    <t>稚盐颜</t>
  </si>
  <si>
    <t>低吟莫相离miss</t>
  </si>
  <si>
    <t>恭喜EDG！LGD出来挨打！为什么不ban猛犸</t>
  </si>
  <si>
    <t>钱金今_钤</t>
  </si>
  <si>
    <t>帅伙们，咋都带个眼镜，</t>
  </si>
  <si>
    <t>littleicecube</t>
  </si>
  <si>
    <t>周末周末bingo</t>
  </si>
  <si>
    <t>ZRLOVEWONHO0313</t>
  </si>
  <si>
    <t>👏👏👏👏👏</t>
  </si>
  <si>
    <t>意气用事偏偏点到为止</t>
  </si>
  <si>
    <t>余庆伟今天吃了嘛</t>
  </si>
  <si>
    <t>灰常异常</t>
  </si>
  <si>
    <t>恭喜恭喜啊</t>
  </si>
  <si>
    <t>黑芝麻味儿的小汤圆</t>
  </si>
  <si>
    <t>再吃亿顿饭</t>
  </si>
  <si>
    <t>涉世未深的单纯男生</t>
  </si>
  <si>
    <t>我们是冠军！！7777777777</t>
  </si>
  <si>
    <t xml:space="preserve">英雄联盟S11总决赛，中国LPL赛区战队@EDG电子竞技俱乐部 以3：2战胜韩国LCK赛区战队DK，获得2021年英雄联盟全球总决赛冠军！恭喜！ </t>
  </si>
  <si>
    <t>木头尾</t>
  </si>
  <si>
    <t>EDG都夺冠了我还没有女朋友。</t>
  </si>
  <si>
    <t>须臾之安_wu</t>
  </si>
  <si>
    <t>恭喜你们呀</t>
  </si>
  <si>
    <t>阿阿阿阿阿姣呀LWJ</t>
  </si>
  <si>
    <t>REIRA-_-</t>
  </si>
  <si>
    <t>苏大苏大苏大sch</t>
  </si>
  <si>
    <t>冠军🏆🏆🏆🏆🏆🏆🏆！</t>
  </si>
  <si>
    <t>初夏云微凉</t>
  </si>
  <si>
    <t>No_Boxing_No_Life</t>
  </si>
  <si>
    <t>为什么没有女队员了?男女平等呢?是不是歧视女性?</t>
  </si>
  <si>
    <t>ctxhzh</t>
  </si>
  <si>
    <t>真心祝福，虽然我以前不太喜欢，但是赢了，也是值得祝福的</t>
  </si>
  <si>
    <t>神情骨秀</t>
  </si>
  <si>
    <t>恭喜恭喜🎉 虽然看不懂但是感觉打的很好</t>
  </si>
  <si>
    <t>冠军是个可爱的人儿</t>
  </si>
  <si>
    <t>但凡第三把赢了，我应该也会坚持看下去，lpl赛区真的是值得相信的啊。这么多年了，看到edg站在了冠军的舞台，真的是感动。 时隔一年，我们又是冠军。</t>
  </si>
  <si>
    <t>是黑白白白白</t>
  </si>
  <si>
    <t>冠军啊啊啊啊啊啊啊啊啊啊啊啊啊啊啊啊啊啊</t>
  </si>
  <si>
    <t>今天kim吃饭了吗</t>
  </si>
  <si>
    <t>猫猫碎冰冰xixi</t>
  </si>
  <si>
    <t>纯小孩儿呀</t>
  </si>
  <si>
    <t>沙雕的小迎</t>
  </si>
  <si>
    <t>耶耶耶！！！！冠军！！！！</t>
  </si>
  <si>
    <t>南盆友说多喝热水</t>
  </si>
  <si>
    <t>中国红一定会赢！！！🇨🇳</t>
  </si>
  <si>
    <t>ssftdyb</t>
  </si>
  <si>
    <t>Timor333</t>
  </si>
  <si>
    <t>wyang_0003</t>
  </si>
  <si>
    <t>从这里开始wyb</t>
  </si>
  <si>
    <t>我爱李悦sb</t>
  </si>
  <si>
    <t>hh5201314857</t>
  </si>
  <si>
    <t>石上优呀</t>
  </si>
  <si>
    <t>夏日南滨</t>
  </si>
  <si>
    <t>今天我喜欢的攻被绿了吗</t>
  </si>
  <si>
    <t>oseioku</t>
  </si>
  <si>
    <t>第一次看全程 尤其是最后两把的团战 很激动！！EDG好牛！！！🐮</t>
  </si>
  <si>
    <t>是蕊不是芯_</t>
  </si>
  <si>
    <t>叁拾柒·</t>
  </si>
  <si>
    <t>念冠</t>
  </si>
  <si>
    <t xml:space="preserve">  我ID是那年打T1被翻改的I之后改的也已经有 3  4 年了  15年粉你  终于看到多多  meiko 圣枪哥这些老将圆梦了可惜的是没带上厂子蓝色的雨终将落下  edg牛批泪目</t>
  </si>
  <si>
    <t>你的名字里有只烊哎</t>
  </si>
  <si>
    <t>edg啊啊</t>
  </si>
  <si>
    <t>Knight丶Oak</t>
  </si>
  <si>
    <t>哪怕带一件明凯的队服去也好啊</t>
  </si>
  <si>
    <t>别问问就是兄弟情</t>
  </si>
  <si>
    <t>愿不清醒</t>
  </si>
  <si>
    <t>牛笔</t>
  </si>
  <si>
    <t>臣Jrump</t>
  </si>
  <si>
    <t>狗哇哇</t>
  </si>
  <si>
    <t>巧克力做的太阳啊</t>
  </si>
  <si>
    <t>EDG！！！</t>
  </si>
  <si>
    <t>永远的Paladin</t>
  </si>
  <si>
    <t>真的不容易，硬仗干下来</t>
  </si>
  <si>
    <t>Stephen二哈</t>
  </si>
  <si>
    <t>nike狗 跪着站不起来</t>
  </si>
  <si>
    <t>铁血大红花</t>
  </si>
  <si>
    <t>盐汁严味</t>
  </si>
  <si>
    <t>77快乐学习</t>
  </si>
  <si>
    <t>恭喜EDG！！！！！！</t>
  </si>
  <si>
    <t>谦谦-君子0809</t>
  </si>
  <si>
    <t>易与安</t>
  </si>
  <si>
    <t>一觉醒来还是很激动！我们是冠军啊</t>
  </si>
  <si>
    <t>小白爱吃咖喱鸡</t>
  </si>
  <si>
    <t>咱们是冠军</t>
  </si>
  <si>
    <t>EDGyyds199302</t>
  </si>
  <si>
    <t>Edg永远的神！</t>
  </si>
  <si>
    <t>小董今天一定瘦</t>
  </si>
  <si>
    <t>牛逼！恭喜恭喜！</t>
  </si>
  <si>
    <t>lnsane_Heart</t>
  </si>
  <si>
    <t>北方的伙伴有接单的吗？在雪地上帮我写个edgNB</t>
  </si>
  <si>
    <t>洛08978</t>
  </si>
  <si>
    <t>赢!</t>
  </si>
  <si>
    <t>扬崽-</t>
  </si>
  <si>
    <t>恭喜，太牛逼了！</t>
  </si>
  <si>
    <t>未来可期58440</t>
  </si>
  <si>
    <t>上帝的穷儿</t>
  </si>
  <si>
    <t>EDG🏆 !</t>
  </si>
  <si>
    <t>晗呆狗_Woo</t>
  </si>
  <si>
    <t>不破不立，妈的，爽！！！！！！！</t>
  </si>
  <si>
    <t>杰杰的萌</t>
  </si>
  <si>
    <t>何不两清</t>
  </si>
  <si>
    <t>EDG！EDG！EDG！牛逼！</t>
  </si>
  <si>
    <t>是小糖饼哟</t>
  </si>
  <si>
    <t>晶晶闪瞎眼</t>
  </si>
  <si>
    <t>恭喜🎊，你们真棒</t>
  </si>
  <si>
    <t>别忘了带束花</t>
  </si>
  <si>
    <t>让我们 恭喜EDG</t>
  </si>
  <si>
    <t>千代憨憨</t>
  </si>
  <si>
    <t>陪尼尼吃串cuan</t>
  </si>
  <si>
    <t>厲害！！！</t>
  </si>
  <si>
    <t>你打的牌也忒儿好了</t>
  </si>
  <si>
    <t>sjdhbr</t>
  </si>
  <si>
    <t>我想看看LCK的反应</t>
  </si>
  <si>
    <t>CLZ_0317</t>
  </si>
  <si>
    <t>大佬的样子</t>
  </si>
  <si>
    <t>爱吃糖的秦小秦</t>
  </si>
  <si>
    <t>EDG永远的神!！</t>
  </si>
  <si>
    <t>化蛹成碟DAMN</t>
  </si>
  <si>
    <t>怎么全都带眼镜</t>
  </si>
  <si>
    <t>lqiying</t>
  </si>
  <si>
    <t>加油吧年轻人们</t>
  </si>
  <si>
    <t>庐州太太美食厨房</t>
  </si>
  <si>
    <t>健忘小丑鱼</t>
  </si>
  <si>
    <t>被生活压的喘不过气的人儿</t>
  </si>
  <si>
    <t>恭喜EDG，夺回了属于自己的冠军，多年信仰不负众望！</t>
  </si>
  <si>
    <t>Monimo喝杯酒啊</t>
  </si>
  <si>
    <t>Meiko小可爱</t>
  </si>
  <si>
    <t>梨涡少年的天降小仙女</t>
  </si>
  <si>
    <t>奶俊的小南瓜</t>
  </si>
  <si>
    <t>我！们！是！冠！军！！！</t>
  </si>
  <si>
    <t>宇宇往前飞</t>
  </si>
  <si>
    <t>恭喜EDG！！冠军！！！</t>
  </si>
  <si>
    <t>穷极一生只为做好一条咸鱼</t>
  </si>
  <si>
    <t>Tiramisu24650</t>
  </si>
  <si>
    <t>Barbarea</t>
  </si>
  <si>
    <t>晚安打烊了stars</t>
  </si>
  <si>
    <t>jia宜大小姐</t>
  </si>
  <si>
    <t>恭喜恭喜🎊🎉</t>
  </si>
  <si>
    <t>松果藏松鼠</t>
  </si>
  <si>
    <t>你这！谁看了不得说一句！EDG！牛逼！！！！！！！！</t>
  </si>
  <si>
    <t>洲喵在前鱼在后</t>
  </si>
  <si>
    <t>体重呈指数增长</t>
  </si>
  <si>
    <t>洞物园-熊叔</t>
  </si>
  <si>
    <t>AlexandraColeridge</t>
  </si>
  <si>
    <t>从中国到冰岛距离是7777公里 以7为半径画圆 圆周长为43.96今年是EDG第七年 六号那天bo5打完正好七号 不破不立 冥冥之中自有7意  #给我燃得直接年轻100岁😙#</t>
  </si>
  <si>
    <t>Dreamoon-Xuan</t>
  </si>
  <si>
    <t>恭喜哟，虽然咱不玩游戏，不怎么懂游戏规则，但中国队就是最牛的</t>
  </si>
  <si>
    <t>小静QT</t>
  </si>
  <si>
    <t>杳木KK</t>
  </si>
  <si>
    <t>EDG yyds EDG牛逼</t>
  </si>
  <si>
    <t>那么多人你要去哪儿</t>
  </si>
  <si>
    <t>浩想你啦</t>
  </si>
  <si>
    <t>哊来是战DAYTOY</t>
  </si>
  <si>
    <t>啊啊啊啊啊啊恭喜！！</t>
  </si>
  <si>
    <t>张家的小蜻蜓</t>
  </si>
  <si>
    <t>请叫漂亮女孩</t>
  </si>
  <si>
    <t>D碎风</t>
  </si>
  <si>
    <t>厉害了，先斩t1,再拿下另外两支lck强队，历届世界赛edg成绩都不好，说实话在我心里能进决赛都已经够了。第一把赢了信心满满，到了第三把打完感觉心都凉了，皇子一ban连输两局，想到clid的盲僧没了的结果我就害怕。最后一把看得我手都在抖。不容易啊，这支EDG队伍一路走来非常艰辛，最后登上世界之巅</t>
  </si>
  <si>
    <t>杰哥的帽子</t>
  </si>
  <si>
    <t>君哲Sama</t>
  </si>
  <si>
    <t>恭喜EDG！EDG牛逼！妈妈爱你！！！</t>
  </si>
  <si>
    <t>不想努力了Cindy</t>
  </si>
  <si>
    <t>EDG牛皮</t>
  </si>
  <si>
    <t>是傲娇本人没错啦</t>
  </si>
  <si>
    <t>自由行走的香菜</t>
  </si>
  <si>
    <t>小郑追啵记</t>
  </si>
  <si>
    <t>i邹邹同学</t>
  </si>
  <si>
    <t>柯南你一定要好好活着</t>
  </si>
  <si>
    <t>冠军，冠军🏆</t>
  </si>
  <si>
    <t>鬼鬼很怕GUI</t>
  </si>
  <si>
    <t>唐苒柒</t>
  </si>
  <si>
    <t>对对对哈哈哈没错没错你们是冠军</t>
  </si>
  <si>
    <t>狗甜甜sugar</t>
  </si>
  <si>
    <t>coooooool~</t>
  </si>
  <si>
    <t>是一个俗人呀56</t>
  </si>
  <si>
    <t>托马斯小嘉玮</t>
  </si>
  <si>
    <t>恭喜👍</t>
  </si>
  <si>
    <t>飘浮的绵羊</t>
  </si>
  <si>
    <t>啦啦啦7483704887</t>
  </si>
  <si>
    <t>別他媽學我</t>
  </si>
  <si>
    <t>恭喜EDG！！我们是冠军🏆！</t>
  </si>
  <si>
    <t>至爱水蜜桃儿</t>
  </si>
  <si>
    <t>西江月乄</t>
  </si>
  <si>
    <t>埃里克骆</t>
  </si>
  <si>
    <t>叹号不是7个，建议开除</t>
  </si>
  <si>
    <t>此沐为-</t>
  </si>
  <si>
    <t>鸿熠66</t>
  </si>
  <si>
    <t>抖断左腿换右腿</t>
  </si>
  <si>
    <t>粉了粉了</t>
  </si>
  <si>
    <t>亦卿亦君</t>
  </si>
  <si>
    <t>EDG牛逼！！！！我们是世界冠军！！！！！</t>
  </si>
  <si>
    <t>我不想上班您可以帮我上吗</t>
  </si>
  <si>
    <t>Fuwing-</t>
  </si>
  <si>
    <t>菜菜永远万人迷</t>
  </si>
  <si>
    <t>最好的年纪给了学习</t>
  </si>
  <si>
    <t>过年了！</t>
  </si>
  <si>
    <t>别拿我的小星星呐</t>
  </si>
  <si>
    <t>#7号的edg# 牛牛牛</t>
  </si>
  <si>
    <t>Nie捏了捏脸</t>
  </si>
  <si>
    <t>泪目！！！</t>
  </si>
  <si>
    <t>好腻</t>
  </si>
  <si>
    <t>黑白涟漪</t>
  </si>
  <si>
    <t>敖游祺号星球</t>
  </si>
  <si>
    <t>小魔女戴鸽</t>
  </si>
  <si>
    <t>95号傻气龟龟</t>
  </si>
  <si>
    <t>TFBOYS-星辰姐姐</t>
  </si>
  <si>
    <t>你是深巷里透进的sunshine</t>
  </si>
  <si>
    <t>真的厉害 恭喜</t>
  </si>
  <si>
    <t>小鱿鱼是我啊啊啊</t>
  </si>
  <si>
    <t>昨天看了一整场，第四局的时候大家都不看好，但是逆风翻盘，可太帅了。我一直都觉得edg会夺冠，果不其然哈哈哈</t>
  </si>
  <si>
    <t>玩转十三妹</t>
  </si>
  <si>
    <t>番茄0808</t>
  </si>
  <si>
    <t>我的青春啊</t>
  </si>
  <si>
    <t>退役的熬夜选手小赵---</t>
  </si>
  <si>
    <t>NeosphereArea</t>
  </si>
  <si>
    <t>osh弯弯月牙眼</t>
  </si>
  <si>
    <t>情以彼生-</t>
  </si>
  <si>
    <t>抬头望天空丶</t>
  </si>
  <si>
    <t>好好毒书的戏精少女</t>
  </si>
  <si>
    <t>恭喜EDG！！！EDG牛逼！！！</t>
  </si>
  <si>
    <t>十二字箴言</t>
  </si>
  <si>
    <t>b宝的白色头发，还有小野跳伞?什么时候能看到</t>
  </si>
  <si>
    <t>DZWZZYF5</t>
  </si>
  <si>
    <t>恭喜🎊🎉🎉</t>
  </si>
  <si>
    <t>木米小生</t>
  </si>
  <si>
    <t>试炼的尽头终是万里花开</t>
  </si>
  <si>
    <t>Criminal·Dillirabaa63</t>
  </si>
  <si>
    <t>啊啊啊啊啊啊啊啊啊啊啊啊啊啊啊啊啊啊啊啊啊啊啊啊</t>
  </si>
  <si>
    <t>皆怽</t>
  </si>
  <si>
    <t>小蟹很暴躁</t>
  </si>
  <si>
    <t>EDG太棒了</t>
  </si>
  <si>
    <t>西红柿炒蛋不放蛋ioc</t>
  </si>
  <si>
    <t>比昨天更爱泡芙</t>
  </si>
  <si>
    <t>無夢小啵</t>
  </si>
  <si>
    <t>CHOK_DRF</t>
  </si>
  <si>
    <t>牛逼牛逼牛逼牛逼牛逼牛逼</t>
  </si>
  <si>
    <t>harmenious</t>
  </si>
  <si>
    <t>鸦片</t>
  </si>
  <si>
    <t>Oquaman</t>
  </si>
  <si>
    <t>江楼月___</t>
  </si>
  <si>
    <t>恭喜edg！！！！！！！！</t>
  </si>
  <si>
    <t>皮卡居yo</t>
  </si>
  <si>
    <t>恭喜EDG !</t>
  </si>
  <si>
    <t>周1老师</t>
  </si>
  <si>
    <t>希望皮肤或者眼位上有关于厂长的因素</t>
  </si>
  <si>
    <t>芝士草莓七分糖_</t>
  </si>
  <si>
    <t>没有谁离不开谁619</t>
  </si>
  <si>
    <t>冠军，edg牛逼</t>
  </si>
  <si>
    <t>源很骄傲</t>
  </si>
  <si>
    <t>领导爱吃糖</t>
  </si>
  <si>
    <t>EDG牛逼，一定要月男皮肤啊，</t>
  </si>
  <si>
    <t>沉舟Yee</t>
  </si>
  <si>
    <t>我们！是！世界冠军！🏆！</t>
  </si>
  <si>
    <t>mzjdjjsj</t>
  </si>
  <si>
    <t>是的！！！7777777</t>
  </si>
  <si>
    <t>只有小霖不是琳</t>
  </si>
  <si>
    <t>恭喜啊啊啊，激动的要死！！</t>
  </si>
  <si>
    <t>蔡小葵mine</t>
  </si>
  <si>
    <t>00后幸运儿</t>
  </si>
  <si>
    <t>恭喜edg夺冠！！！</t>
  </si>
  <si>
    <t>想做你的月亮管理员</t>
  </si>
  <si>
    <t>是冠军啊啊啊啊啊！醒来还是感觉和做梦一样！呜呜呜呜太不容易了！！！EDG！牛批！</t>
  </si>
  <si>
    <t>萧小仙Shirley</t>
  </si>
  <si>
    <t>恭喜中国队，为国争光！LGD气死人</t>
  </si>
  <si>
    <t>para栀虞</t>
  </si>
  <si>
    <t>高价收不用的脑子</t>
  </si>
  <si>
    <t>双面人-l</t>
  </si>
  <si>
    <t>孔孔害怕虫z</t>
  </si>
  <si>
    <t>恭喜EDG，EDG牛批</t>
  </si>
  <si>
    <t>子疋雅疋疋疋</t>
  </si>
  <si>
    <t>南巷初晴2m</t>
  </si>
  <si>
    <t>bbox777y</t>
  </si>
  <si>
    <t>VaderSS</t>
  </si>
  <si>
    <t>EDG NB</t>
  </si>
  <si>
    <t>该吃小面包了</t>
  </si>
  <si>
    <t>kkwanga</t>
  </si>
  <si>
    <t>大白鲨不是一条鱼</t>
  </si>
  <si>
    <t>寒念初</t>
  </si>
  <si>
    <t>千护楠xxxF</t>
  </si>
  <si>
    <t>恭喜EDJ！！！！</t>
  </si>
  <si>
    <t>四叶小包</t>
  </si>
  <si>
    <t>zAiZhe-</t>
  </si>
  <si>
    <t>小黑桃TFBOYS</t>
  </si>
  <si>
    <t>你们是世界冠军！！！！！！！！！！！！！！！！</t>
  </si>
  <si>
    <t>缘于这个美好的夏天</t>
  </si>
  <si>
    <t>恭喜你们真棒</t>
  </si>
  <si>
    <t>张大大大脸Allen</t>
  </si>
  <si>
    <t>画画的李北北</t>
  </si>
  <si>
    <t>冠军！！！！嗷嗷嗷嗷嗷嗷</t>
  </si>
  <si>
    <t>茶颜汀兮吟</t>
  </si>
  <si>
    <t>肆个昊昊人</t>
  </si>
  <si>
    <t>芸柚花香</t>
  </si>
  <si>
    <t>_Q慕白a</t>
  </si>
  <si>
    <t>研传学长nik</t>
  </si>
  <si>
    <t>Yyds</t>
  </si>
  <si>
    <t>Blue星之雨</t>
  </si>
  <si>
    <t>真的人均一副眼镜</t>
  </si>
  <si>
    <t>30zzcool</t>
  </si>
  <si>
    <t>超帅的男友</t>
  </si>
  <si>
    <t>不在身边的人在心里</t>
  </si>
  <si>
    <t>全戴眼镜呀</t>
  </si>
  <si>
    <t>必安_</t>
  </si>
  <si>
    <t>soso324</t>
  </si>
  <si>
    <t>启程2005</t>
  </si>
  <si>
    <t>努力挣钱换梦想的裕安</t>
  </si>
  <si>
    <t>桃哈多星星超人</t>
  </si>
  <si>
    <t>恭喜EDG!!!冠军！ ！ ！</t>
  </si>
  <si>
    <t>Bitcoke-返佣号</t>
  </si>
  <si>
    <t>圣枪哥牛逼！！！</t>
  </si>
  <si>
    <t>心要大一点啦</t>
  </si>
  <si>
    <t>@CA坚决不答应 有没有觉得viper跟你有点神似</t>
  </si>
  <si>
    <t>小雨人就是我呀</t>
  </si>
  <si>
    <t>官方热搜被下了  没事，热情依旧在</t>
  </si>
  <si>
    <t>freshXXL</t>
  </si>
  <si>
    <t>中国🇨🇳EDG冠军🏆</t>
  </si>
  <si>
    <t>一朵莲花不倾城</t>
  </si>
  <si>
    <t>太赞了</t>
  </si>
  <si>
    <t>丁甜鑫专属</t>
  </si>
  <si>
    <t>EDG恭喜恭喜</t>
  </si>
  <si>
    <t>蛋挞的狮子座麻麻</t>
  </si>
  <si>
    <t>贪恋暮春</t>
  </si>
  <si>
    <t>04年的覃悦</t>
  </si>
  <si>
    <t>厉害了</t>
  </si>
  <si>
    <t>快乐小柒柒月</t>
  </si>
  <si>
    <t>恭喜！ 我们是冠军🏆！</t>
  </si>
  <si>
    <t>笑什么笑没家教</t>
  </si>
  <si>
    <t>啊啊啊啊啊啊啊啊啊啊啊啊啊啊等着冠军皮肤！</t>
  </si>
  <si>
    <t>一起看星星亞-</t>
  </si>
  <si>
    <t>好热血！！！我们是世界冠军！！！！！！！！！！！含金量超高的冠军🏆</t>
  </si>
  <si>
    <t>度雾寻觅</t>
  </si>
  <si>
    <t>#EDG夺冠# 恭喜🏆</t>
  </si>
  <si>
    <t>应现非一</t>
  </si>
  <si>
    <t>恭喜冠军是中国的</t>
  </si>
  <si>
    <t>暂未即将成功人士</t>
  </si>
  <si>
    <t>冠军冠军！！！！！</t>
  </si>
  <si>
    <t>恭喜   EDJ！！！</t>
  </si>
  <si>
    <t>嗳s无口瓶</t>
  </si>
  <si>
    <t>都戴眼镜</t>
  </si>
  <si>
    <t>爱笑的粒粒Ya</t>
  </si>
  <si>
    <t>恭喜恭喜🎉🎉🎉</t>
  </si>
  <si>
    <t>其实我是个音乐人</t>
  </si>
  <si>
    <t>小小Q弹软</t>
  </si>
  <si>
    <t>Mufinella</t>
  </si>
  <si>
    <t>我是李爱笑呀</t>
  </si>
  <si>
    <t>LV建胖</t>
  </si>
  <si>
    <t>冠军皮肤男枪，F6，佐伊，厄斐琉斯，娜美</t>
  </si>
  <si>
    <t>BETRAYALLOVER</t>
  </si>
  <si>
    <t>你们是世界冠军！！！</t>
  </si>
  <si>
    <t>_ZHANGKEDI</t>
  </si>
  <si>
    <t>EDG！牛逼！！！</t>
  </si>
  <si>
    <t>你好你好啾咪</t>
  </si>
  <si>
    <t>恭喜哈哈，凑个热闹</t>
  </si>
  <si>
    <t>爱上雨果果的疯子</t>
  </si>
  <si>
    <t>真棒呀</t>
  </si>
  <si>
    <t>绮绮子睡醒了</t>
  </si>
  <si>
    <t>不破不立EDG</t>
  </si>
  <si>
    <t>沉默92522</t>
  </si>
  <si>
    <t>优秀优秀太棒了</t>
  </si>
  <si>
    <t>THEOLIFESHOP2021</t>
  </si>
  <si>
    <t>广州一人一套房是不是该安排上了 评论配图</t>
  </si>
  <si>
    <t>祺祺爱鑫崽</t>
  </si>
  <si>
    <t>嗷嗷嗷嗷嗷嗷嗷冠军！！！！</t>
  </si>
  <si>
    <t>这里小霓_</t>
  </si>
  <si>
    <t>川岛乐乐</t>
  </si>
  <si>
    <t>我们是冠军！不破不立</t>
  </si>
  <si>
    <t>关关不想起</t>
  </si>
  <si>
    <t>恭喜 我们是冠军🏆🏆！！</t>
  </si>
  <si>
    <t>爱喝橙汁梁有理</t>
  </si>
  <si>
    <t>恭喜EDG！！！！！🏆</t>
  </si>
  <si>
    <t>请你吃冰淇淋好呗</t>
  </si>
  <si>
    <t>无渡离颜</t>
  </si>
  <si>
    <t>璇学日记是欧王</t>
  </si>
  <si>
    <t>涞瓶矿泉水</t>
  </si>
  <si>
    <t>肆央芫靥</t>
  </si>
  <si>
    <t>宛平女孩_</t>
  </si>
  <si>
    <t>咱也不懂电竞！但是就是！！！跟着大家一起喊NB！！恭喜EDG!!</t>
  </si>
  <si>
    <t>A在小角落DSY</t>
  </si>
  <si>
    <t>用户5261936057</t>
  </si>
  <si>
    <t>新王登基，恭喜EDG!</t>
  </si>
  <si>
    <t>恭喜   EDJ!!!</t>
  </si>
  <si>
    <t>强者才配拥有父母</t>
  </si>
  <si>
    <t>舒服了</t>
  </si>
  <si>
    <t>长安十忆</t>
  </si>
  <si>
    <t>！冠军</t>
  </si>
  <si>
    <t>王念倾</t>
  </si>
  <si>
    <t>Hulalalabiu</t>
  </si>
  <si>
    <t>女铨4000k</t>
  </si>
  <si>
    <t>牛逼牛逼！</t>
  </si>
  <si>
    <t>prostitute丿妓北</t>
  </si>
  <si>
    <t>给我太多的惊喜了！</t>
  </si>
  <si>
    <t>Arin_KK</t>
  </si>
  <si>
    <t>大王叫我要赞子</t>
  </si>
  <si>
    <t>牛逼只能说</t>
  </si>
  <si>
    <t>海棠和西瓜</t>
  </si>
  <si>
    <t>筱筱璃落</t>
  </si>
  <si>
    <t>等等小乖乖就快来了</t>
  </si>
  <si>
    <t>Cindy好好2016</t>
  </si>
  <si>
    <t>真棒！！</t>
  </si>
  <si>
    <t>草坪深处</t>
  </si>
  <si>
    <t>恭喜EDG！世界冠军！！</t>
  </si>
  <si>
    <t>石Lau气泡水</t>
  </si>
  <si>
    <t>你的男孩QA</t>
  </si>
  <si>
    <t>冠军皮肤已经想好了，上单男枪，打野皇子，中路佐伊，下路卢娜</t>
  </si>
  <si>
    <t>梦梦等着九</t>
  </si>
  <si>
    <t>啊啊啊啊啊！！！！冠军！冠军！恭喜EDG！！！！！！！！！</t>
  </si>
  <si>
    <t>迷恋你迷人的微笑</t>
  </si>
  <si>
    <t>我们是世界冠军#EDG夺冠#</t>
  </si>
  <si>
    <t>Drunken_ly</t>
  </si>
  <si>
    <t>从当时的巅峰到低谷，周围的质疑声一直没停过，但是淀粉们一直都相信你们，从未离开过。今天的你们给我这个月带来了最大的惊喜，你们做到了，我的未来和梦想也一定会实现。你们真的很棒，7777</t>
  </si>
  <si>
    <t>莫啵森</t>
  </si>
  <si>
    <t>世界冠军🏆！！！！！！！</t>
  </si>
  <si>
    <t>雷姥姆鸨姬</t>
  </si>
  <si>
    <t>婧一wo</t>
  </si>
  <si>
    <t>可爱小邓冲浪日记</t>
  </si>
  <si>
    <t>真的好棒</t>
  </si>
  <si>
    <t>野原新之乐199401</t>
  </si>
  <si>
    <t>我们是冠军！777777</t>
  </si>
  <si>
    <t>薛薛谦谦123</t>
  </si>
  <si>
    <t>西兰花你得炒着吃</t>
  </si>
  <si>
    <t>恭喜！！！牛哇牛哇</t>
  </si>
  <si>
    <t>ddd47821</t>
  </si>
  <si>
    <t>恭喜EDG圆梦赛场</t>
  </si>
  <si>
    <t>颓废的浩子</t>
  </si>
  <si>
    <t>真牛逼啊，edg</t>
  </si>
  <si>
    <t>就喝一点奶茶</t>
  </si>
  <si>
    <t>旧人eg</t>
  </si>
  <si>
    <t>许秀不许秀</t>
  </si>
  <si>
    <t>Shi琳吖-</t>
  </si>
  <si>
    <t>恭喜EDG！！！！！！！！！！</t>
  </si>
  <si>
    <t>恭喜！！！！EDG🐮 🍺</t>
  </si>
  <si>
    <t>今天吃南瓜粥了吗</t>
  </si>
  <si>
    <t>易只熊饼</t>
  </si>
  <si>
    <t>恭喜！！冠军🏆！！</t>
  </si>
  <si>
    <t>缘是你说</t>
  </si>
  <si>
    <t>一头蛋</t>
  </si>
  <si>
    <t>单爻氵</t>
  </si>
  <si>
    <t>小熊与海鸥</t>
  </si>
  <si>
    <t>帅死了帅死了！！恭喜EDG！！</t>
  </si>
  <si>
    <t>小吴要崛起</t>
  </si>
  <si>
    <t>顾嘉兮8826</t>
  </si>
  <si>
    <t>太棒了！！！！！</t>
  </si>
  <si>
    <t>草莓爱吃百香果</t>
  </si>
  <si>
    <t>·樱奈川酒</t>
  </si>
  <si>
    <t>南柒200009</t>
  </si>
  <si>
    <t>乖乖妹妹大豆包</t>
  </si>
  <si>
    <t>金一万_</t>
  </si>
  <si>
    <t>酱爆肘子Vi</t>
  </si>
  <si>
    <t>两岸猿声啼不住</t>
  </si>
  <si>
    <t>花羽橙</t>
  </si>
  <si>
    <t>EDG牛逼！！！！！！🏆</t>
  </si>
  <si>
    <t>太下小君严浩翔</t>
  </si>
  <si>
    <t>非卖品与非买品</t>
  </si>
  <si>
    <t>真不破不立，恭喜冠军</t>
  </si>
  <si>
    <t>霹雳玄策炖虎头</t>
  </si>
  <si>
    <t>超出预期的胜利！！！牛逼大发了！！！卧槽！！？</t>
  </si>
  <si>
    <t>周澈_zwl</t>
  </si>
  <si>
    <t>恭喜EDG荣获冠军！！！</t>
  </si>
  <si>
    <t>Zhuxingling_</t>
  </si>
  <si>
    <t>今天朋友圈全是你，中国人不骗中国人！EDG🐂🍺！！</t>
  </si>
  <si>
    <t>熠只小可爱</t>
  </si>
  <si>
    <t>电游BOY</t>
  </si>
  <si>
    <t>恭喜EDG冠军</t>
  </si>
  <si>
    <t>K·R凯风</t>
  </si>
  <si>
    <t>我们是世界冠军！！🏆</t>
  </si>
  <si>
    <t>噜噜禄禄666</t>
  </si>
  <si>
    <t>恭喜，世界冠军</t>
  </si>
  <si>
    <t>87号邮筒</t>
  </si>
  <si>
    <t>7ifang</t>
  </si>
  <si>
    <t>不得不说长得都挺帅</t>
  </si>
  <si>
    <t>皮蛋瘦肉粥·TZ</t>
  </si>
  <si>
    <t>太牛了！</t>
  </si>
  <si>
    <t>椰子皮yepi</t>
  </si>
  <si>
    <t>lu璃城</t>
  </si>
  <si>
    <t>Moon莘槿凯</t>
  </si>
  <si>
    <t>！！EDG牛逼！！</t>
  </si>
  <si>
    <t>海岛春眠</t>
  </si>
  <si>
    <t>你晨哥呀</t>
  </si>
  <si>
    <t>忽为远行客z</t>
  </si>
  <si>
    <t>8年了，你知道这8年我是怎么过来的吗，泪目！</t>
  </si>
  <si>
    <t>小影迷儿</t>
  </si>
  <si>
    <t>牛皮牛皮</t>
  </si>
  <si>
    <t>甜甜圈发V分2</t>
  </si>
  <si>
    <t>太激动了</t>
  </si>
  <si>
    <t>小王家的郭小胖</t>
  </si>
  <si>
    <t>小祁_ADAM</t>
  </si>
  <si>
    <t>恭喜EDG！！！！！！我们是冠军！！！！！！</t>
  </si>
  <si>
    <t>好远连连0401</t>
  </si>
  <si>
    <t>恭喜！🎉</t>
  </si>
  <si>
    <t>冰凍乌鸦_</t>
  </si>
  <si>
    <t>太牛了呜呜呜呜呜呜呜呜呜呜最后一局看得我都要哭了</t>
  </si>
  <si>
    <t>再回老街</t>
  </si>
  <si>
    <t>EDG冠军皮肤选什么无所谓，特效上能有77777吗?</t>
  </si>
  <si>
    <t>欲予湫逢</t>
  </si>
  <si>
    <t>猴子请来的仙女儿</t>
  </si>
  <si>
    <t>啊啊啊啊啊啊啊</t>
  </si>
  <si>
    <t>甜味苏咸</t>
  </si>
  <si>
    <t>你可以叫我LILYU</t>
  </si>
  <si>
    <t>欧耶</t>
  </si>
  <si>
    <t>THEO_明天不熬夜</t>
  </si>
  <si>
    <t>对 冠军！</t>
  </si>
  <si>
    <t>依玛ersmile</t>
  </si>
  <si>
    <t>你们是冠军！你们超棒！</t>
  </si>
  <si>
    <t>张恩希nana</t>
  </si>
  <si>
    <t>阿樱给RSG加油</t>
  </si>
  <si>
    <t>少年要来剃个圆寸不</t>
  </si>
  <si>
    <t>泡芙收藏铺</t>
  </si>
  <si>
    <t>是！是！是！ 你是！！！！</t>
  </si>
  <si>
    <t>WINGMYH</t>
  </si>
  <si>
    <t>八月辰汐</t>
  </si>
  <si>
    <t>是冠军冠军</t>
  </si>
  <si>
    <t>边追剧边吃瓜的少女</t>
  </si>
  <si>
    <t>babyL1nG-</t>
  </si>
  <si>
    <t>恭喜EDG！！！什么时候可以看见RNG夺冠</t>
  </si>
  <si>
    <t>温温i小葵</t>
  </si>
  <si>
    <t>小弹壳icon</t>
  </si>
  <si>
    <t>竟然都戴的眼镜 EDG牛逼</t>
  </si>
  <si>
    <t>你见过狄更斯吗</t>
  </si>
  <si>
    <t>esgnb</t>
  </si>
  <si>
    <t>熊妮Dream</t>
  </si>
  <si>
    <t>你们是冠军恭喜恭喜！！！！</t>
  </si>
  <si>
    <t>苏泽曦呓</t>
  </si>
  <si>
    <t>2022dyxhjrm健康顺利</t>
  </si>
  <si>
    <t>棒棒哒🇨🇳👍</t>
  </si>
  <si>
    <t>幸运E的白菜</t>
  </si>
  <si>
    <t>每分钟都在吸氧太不容易了，恭喜你淀宝！</t>
  </si>
  <si>
    <t>歡喜共我</t>
  </si>
  <si>
    <t>捉不住的浅夏</t>
  </si>
  <si>
    <t>小李小李吖-</t>
  </si>
  <si>
    <t>晓浚清琉</t>
  </si>
  <si>
    <t>小帅哥统统戴眼镜</t>
  </si>
  <si>
    <t>白翼Coney</t>
  </si>
  <si>
    <t>刘蜜桃儿</t>
  </si>
  <si>
    <t>你们不觉得都长一个样吗</t>
  </si>
  <si>
    <t>上岸鸭Plus</t>
  </si>
  <si>
    <t>小迷超喜欢王源</t>
  </si>
  <si>
    <t>酒楠姐姐</t>
  </si>
  <si>
    <t>DAM-1212</t>
  </si>
  <si>
    <t>方小尚</t>
  </si>
  <si>
    <t>全职高手</t>
  </si>
  <si>
    <t>一只仔you</t>
  </si>
  <si>
    <t>祝贺EDG</t>
  </si>
  <si>
    <t>·雾谜第七区·</t>
  </si>
  <si>
    <t>邪丹Dan</t>
  </si>
  <si>
    <t>14年开始，到现在的21.年。看到最后dk团灭 ，我手都在发抖。 也突然很想念以前开黑的时候，学生时代真好。</t>
  </si>
  <si>
    <t>大赵不在线</t>
  </si>
  <si>
    <t>Yijiong_</t>
  </si>
  <si>
    <t>你们！是！永远的！冠军！🏆！</t>
  </si>
  <si>
    <t>就想改个长点的名字1</t>
  </si>
  <si>
    <t>！！！！！！EDG牛逼</t>
  </si>
  <si>
    <t>逮到就是笋干藐煞</t>
  </si>
  <si>
    <t>我的文化让我只能说一句EDG  NB</t>
  </si>
  <si>
    <t>迷人的王老头儿6</t>
  </si>
  <si>
    <t>翰林子墨Sakura</t>
  </si>
  <si>
    <t>温酒1425</t>
  </si>
  <si>
    <t>装作不是</t>
  </si>
  <si>
    <t>绫儿念尾宝</t>
  </si>
  <si>
    <t>我的情敌不是人系列</t>
  </si>
  <si>
    <t>广州一人一套房是不是该安排上了</t>
  </si>
  <si>
    <t>耀吻张真源</t>
  </si>
  <si>
    <t>我们！是！冠军！！！</t>
  </si>
  <si>
    <t>夜殷_</t>
  </si>
  <si>
    <t>啊啊啊啊啊啊啊EDG牛逼！</t>
  </si>
  <si>
    <t>任十一y</t>
  </si>
  <si>
    <t>黄绿豆orz</t>
  </si>
  <si>
    <t>叫我熙熙大人er</t>
  </si>
  <si>
    <t>牛逼！牛逼！</t>
  </si>
  <si>
    <t>雨悟Litchi</t>
  </si>
  <si>
    <t>虽然不懂电竞，但是恭喜你们坚持后的胜利</t>
  </si>
  <si>
    <t>狂暴小强Z</t>
  </si>
  <si>
    <t>打得太好了！恭喜！</t>
  </si>
  <si>
    <t>一个有个性的男孩</t>
  </si>
  <si>
    <t>恭喜 一定付出了超乎常人的努力</t>
  </si>
  <si>
    <t>夜来风声若水寒</t>
  </si>
  <si>
    <t>每人一套房！！！</t>
  </si>
  <si>
    <t>疾风剑豪1225842</t>
  </si>
  <si>
    <t>我要证明我是全世界最强的男人我不是娘们啊</t>
  </si>
  <si>
    <t>吃茶七</t>
  </si>
  <si>
    <t>动感超人biu2019</t>
  </si>
  <si>
    <t>游戏没必要过度宣传</t>
  </si>
  <si>
    <t>一只来自安第斯山脉的山兔鼠</t>
  </si>
  <si>
    <t>开心激动挺正常的，但扰民真的很烦！</t>
  </si>
  <si>
    <t>茶匙Zimeng</t>
  </si>
  <si>
    <t>米丶丶丶丶丶</t>
  </si>
  <si>
    <t>EDG牛逼，艾欧尼亚昂扬不灭</t>
  </si>
  <si>
    <t>西山红霞</t>
  </si>
  <si>
    <t>EDG庆功宴上，汉子哥没到别人都不敢动筷子</t>
  </si>
  <si>
    <t>阿筠喜欢赵赵吖</t>
  </si>
  <si>
    <t>烈阳暖贤</t>
  </si>
  <si>
    <t>恭喜EDG夺冠🏆！！</t>
  </si>
  <si>
    <t>唯物或唯心</t>
  </si>
  <si>
    <t>归一头发真多</t>
  </si>
  <si>
    <t>我们是冠军!!我们又是冠军!!!!!edg牛逼!不破不立edg泪目了777777777777777777777777777777777777777777777</t>
  </si>
  <si>
    <t>赤赤_mlz</t>
  </si>
  <si>
    <t>Naxxlselnln</t>
  </si>
  <si>
    <t>没有梦想的多啦</t>
  </si>
  <si>
    <t>从ig牛逼  到EDG牛逼   见证了男生的疯狂  怪不得隔壁寝室这么吵</t>
  </si>
  <si>
    <t>风疯峰啊</t>
  </si>
  <si>
    <t>初夏r随絮</t>
  </si>
  <si>
    <t>男神们！！！！！！！！！！</t>
  </si>
  <si>
    <t>慕容卓尔</t>
  </si>
  <si>
    <t>太棒了！  为你们高兴</t>
  </si>
  <si>
    <t>Rampant_han</t>
  </si>
  <si>
    <t>牛逼牛逼，你们太🔥了</t>
  </si>
  <si>
    <t>老詹家的大美妞</t>
  </si>
  <si>
    <t>可乐攻控扫文簿</t>
  </si>
  <si>
    <t>肥家恰饭切8</t>
  </si>
  <si>
    <t>多少年了终于等到这一刻</t>
  </si>
  <si>
    <t>_三字男孩_</t>
  </si>
  <si>
    <t>豆沙吐了</t>
  </si>
  <si>
    <t>EDG牛逼，路转粉，从此不喷EDG</t>
  </si>
  <si>
    <t>心语诗寒</t>
  </si>
  <si>
    <t>他们都带眼镜</t>
  </si>
  <si>
    <t>小怪兽沫弦悠悠</t>
  </si>
  <si>
    <t>给小鱼也不干</t>
  </si>
  <si>
    <t>EDG  🐮 🍺</t>
  </si>
  <si>
    <t>是甜甜吖085</t>
  </si>
  <si>
    <t>粽子小一</t>
  </si>
  <si>
    <t>是月夜覆雨翻云浪</t>
  </si>
  <si>
    <t>热爱漫无边际生活当自有分寸</t>
  </si>
  <si>
    <t>恭喜🎉，我们是冠军</t>
  </si>
  <si>
    <t>对儿三要不起</t>
  </si>
  <si>
    <t>J·彼方尚有荣光在</t>
  </si>
  <si>
    <t>心间放逐</t>
  </si>
  <si>
    <t>我不吃不吃了-</t>
  </si>
  <si>
    <t>他说我都有看到wjk</t>
  </si>
  <si>
    <t>碗姜几页_</t>
  </si>
  <si>
    <t>77且66</t>
  </si>
  <si>
    <t>请好好待这个小姑娘</t>
  </si>
  <si>
    <t>恭喜恭喜恭喜！！！！！！！！</t>
  </si>
  <si>
    <t>卡卡西和鼬的公开女友</t>
  </si>
  <si>
    <t>_Edadadada</t>
  </si>
  <si>
    <t>千万长留</t>
  </si>
  <si>
    <t>赢韩而立！</t>
  </si>
  <si>
    <t>安小沫丶</t>
  </si>
  <si>
    <t xml:space="preserve">七号的意义    EDG  NB！！！  </t>
  </si>
  <si>
    <t>声恶</t>
  </si>
  <si>
    <t>EDG 🐮🍺</t>
  </si>
  <si>
    <t>妳再說1遍</t>
  </si>
  <si>
    <t>景行的猫</t>
  </si>
  <si>
    <t>leungzz</t>
  </si>
  <si>
    <t>还是转一下</t>
  </si>
  <si>
    <t>低调浅殇o</t>
  </si>
  <si>
    <t>恭喜edg！我们是冠军</t>
  </si>
  <si>
    <t>张揩揩</t>
  </si>
  <si>
    <t>电视剧情节出现了～</t>
  </si>
  <si>
    <t>撒哈拉没有三毛丶</t>
  </si>
  <si>
    <t>樱纷落叶飞</t>
  </si>
  <si>
    <t>The-Wire15</t>
  </si>
  <si>
    <t>会唱rap的小蟹</t>
  </si>
  <si>
    <t>·桃椰奶冻k</t>
  </si>
  <si>
    <t>陈陈二三鸭</t>
  </si>
  <si>
    <t>龙龙龙卷风199802</t>
  </si>
  <si>
    <t>恭喜edg！！！ 我们是冠军！！！</t>
  </si>
  <si>
    <t>梓洵Evelyn</t>
  </si>
  <si>
    <t>EDG 牛逼 EDG 牛逼 EDG牛逼</t>
  </si>
  <si>
    <t>香草奶昔暖胸</t>
  </si>
  <si>
    <t>到底是吃沃柑还是糯米鸡</t>
  </si>
  <si>
    <t>恭喜！！！🏆 虽然不懂看得我好激动</t>
  </si>
  <si>
    <t>无聊白粽粽</t>
  </si>
  <si>
    <t>猪突懵进</t>
  </si>
  <si>
    <t>chen7692942722</t>
  </si>
  <si>
    <t>nene熊_</t>
  </si>
  <si>
    <t>csakura_33</t>
  </si>
  <si>
    <t>流星之恋200</t>
  </si>
  <si>
    <t>恭喜EDG夺冠,EDG牛逼！</t>
  </si>
  <si>
    <t>l晚风知我意</t>
  </si>
  <si>
    <t>失去记熈的你</t>
  </si>
  <si>
    <t>殃殃不是鱼</t>
  </si>
  <si>
    <t>lingsex</t>
  </si>
  <si>
    <t>很棒，超级棒</t>
  </si>
  <si>
    <t>丢了花的茶茶</t>
  </si>
  <si>
    <t>虽然我不打英雄联盟，但我知道这很牛逼！恭喜！</t>
  </si>
  <si>
    <t>无限考试</t>
  </si>
  <si>
    <t>世界聚焦于你！</t>
  </si>
  <si>
    <t>披星戴月0305</t>
  </si>
  <si>
    <t>yshxi讨厌吃鱼</t>
  </si>
  <si>
    <t>抱着薛之谦睡觉</t>
  </si>
  <si>
    <t>牛逼牛逼。</t>
  </si>
  <si>
    <t>影之憎恶</t>
  </si>
  <si>
    <t>国内时间到七号了？那我可不困了</t>
  </si>
  <si>
    <t>·桃夭夭</t>
  </si>
  <si>
    <t>恭喜鸭</t>
  </si>
  <si>
    <t>Gaara_011</t>
  </si>
  <si>
    <t>制霸的汐汐</t>
  </si>
  <si>
    <t>啊啊啊啊啊好激动！#我们是冠军# ！！！</t>
  </si>
  <si>
    <t>星海hongzeqiang</t>
  </si>
  <si>
    <t>恭喜了，早上才看到信息</t>
  </si>
  <si>
    <t>向星银月</t>
  </si>
  <si>
    <t>EDG冠军！！</t>
  </si>
  <si>
    <t>O泡O_o</t>
  </si>
  <si>
    <t>恭喜EDG！冠军🏆!</t>
  </si>
  <si>
    <t>梦中的蓝色海洋</t>
  </si>
  <si>
    <t>太感动了</t>
  </si>
  <si>
    <t>他的仙女鹤xx</t>
  </si>
  <si>
    <t>啊啊啊啊啊啊</t>
  </si>
  <si>
    <t>Eleanor晨</t>
  </si>
  <si>
    <t>恭喜EDG！！我们是冠军！！！</t>
  </si>
  <si>
    <t>zmqadm</t>
  </si>
  <si>
    <t>悠然九离</t>
  </si>
  <si>
    <t>阳光的味道TY</t>
  </si>
  <si>
    <t>真的很燃真棒👍👍</t>
  </si>
  <si>
    <t>颓废lli</t>
  </si>
  <si>
    <t>朴佑镇得不到的女人</t>
  </si>
  <si>
    <t>是L乐</t>
  </si>
  <si>
    <t>gasses-wang</t>
  </si>
  <si>
    <t>牛哇！！！！！</t>
  </si>
  <si>
    <t>陈凤凤凤儿</t>
  </si>
  <si>
    <t>第八日的新之助</t>
  </si>
  <si>
    <t>#EDG夺得S11冠军#🏆🏆🏆🏆</t>
  </si>
  <si>
    <t>蘇菲大白兔</t>
  </si>
  <si>
    <t>恭喜🎉🎉🎉为国争光了</t>
  </si>
  <si>
    <t>-一直很愛何九华-</t>
  </si>
  <si>
    <t>陌上以萝27400</t>
  </si>
  <si>
    <t>奈斯</t>
  </si>
  <si>
    <t>我看亦航一定行</t>
  </si>
  <si>
    <t>我们是世界冠军！！！！！</t>
  </si>
  <si>
    <t>坤哥的阿苏吖</t>
  </si>
  <si>
    <t>恭喜EDGEDG牛逼！！！</t>
  </si>
  <si>
    <t>大陈子zero</t>
  </si>
  <si>
    <t>我们是冠军🏆，终于等到了。谢谢你们还在坚持。😭</t>
  </si>
  <si>
    <t>芭蕉绿了哩</t>
  </si>
  <si>
    <t>可爱芳芳_</t>
  </si>
  <si>
    <t>不破不立，我们是冠军</t>
  </si>
  <si>
    <t>邂逅99109</t>
  </si>
  <si>
    <t>吹落点点欣</t>
  </si>
  <si>
    <t>书以换日</t>
  </si>
  <si>
    <t>XXXBlueberry派大星</t>
  </si>
  <si>
    <t>你们是世界冠军</t>
  </si>
  <si>
    <t>·浓睡不消残酒·</t>
  </si>
  <si>
    <t>恭喜恭喜!!!</t>
  </si>
  <si>
    <t>顽皮大叔w</t>
  </si>
  <si>
    <t>我们是近视眼</t>
  </si>
  <si>
    <t>菠萝KaraMcGill</t>
  </si>
  <si>
    <t>小土拨鼠喵</t>
  </si>
  <si>
    <t>DURGOD杜伽</t>
  </si>
  <si>
    <t>恭喜夺冠！！！#转发抽奖# 为庆贺EDG夺冠！来一波快闪抽奖！转发此条动态，并关注@DURGOD杜伽 即可参与抽奖，奖品为杜伽K330w无线机械键盘1台，不限轴体和颜色，11月9日开奖手慢无！快！</t>
  </si>
  <si>
    <t>小迪崽汁-</t>
  </si>
  <si>
    <t>饼干MOTK</t>
  </si>
  <si>
    <t>恭喜🎉 🎉🎉🎉</t>
  </si>
  <si>
    <t>笑也会困</t>
  </si>
  <si>
    <t>7777777777777我们是冠军！我们又是冠军！我们总是冠军！</t>
  </si>
  <si>
    <t>-777777777777777777-</t>
  </si>
  <si>
    <t>知道了</t>
  </si>
  <si>
    <t>双笙的小笼汤包</t>
  </si>
  <si>
    <t>恭喜！！！！！！！</t>
  </si>
  <si>
    <t>严肃认真的老直男</t>
  </si>
  <si>
    <t>爱吃肉的小木</t>
  </si>
  <si>
    <t>Dear肖温柔</t>
  </si>
  <si>
    <t>Anonymity_ing</t>
  </si>
  <si>
    <t>翠花才怪</t>
  </si>
  <si>
    <t>棒!</t>
  </si>
  <si>
    <t>年年有萮呀</t>
  </si>
  <si>
    <t>桃浦奶熊</t>
  </si>
  <si>
    <t>！！</t>
  </si>
  <si>
    <t>宋人头0304syx</t>
  </si>
  <si>
    <t>B·IIT85</t>
  </si>
  <si>
    <t>恭喜！！！！！！！！！</t>
  </si>
  <si>
    <t>wssshu</t>
  </si>
  <si>
    <t>7号的异地鸡无敌</t>
  </si>
  <si>
    <t>skulla的梦</t>
  </si>
  <si>
    <t>常常嚷着做仙贝</t>
  </si>
  <si>
    <t>索隆嘴里那把刀</t>
  </si>
  <si>
    <t>不知道说什么了，EDG牛逼！</t>
  </si>
  <si>
    <t>困困小小蛙</t>
  </si>
  <si>
    <t>爬</t>
  </si>
  <si>
    <t>橙媛相伴</t>
  </si>
  <si>
    <t>退避的乐发</t>
  </si>
  <si>
    <t>来自一个刀斯林的羡慕</t>
  </si>
  <si>
    <t>一只偶拎橘丸子</t>
  </si>
  <si>
    <t>🏆🏆🏆🏆🏆</t>
  </si>
  <si>
    <t>奇迹停停八万起</t>
  </si>
  <si>
    <t>爱吃咸鱼的大白菜</t>
  </si>
  <si>
    <t>梅子酒的信</t>
  </si>
  <si>
    <t>刘铖铖c</t>
  </si>
  <si>
    <t>恭喜！！EDG牛逼！！</t>
  </si>
  <si>
    <t>掀纱见君颜</t>
  </si>
  <si>
    <t>远方星野灿烂</t>
  </si>
  <si>
    <t>耶</t>
  </si>
  <si>
    <t>请叫我_KoAla</t>
  </si>
  <si>
    <t>哈哈</t>
  </si>
  <si>
    <t>宋析权</t>
  </si>
  <si>
    <t>一起见证荣耀的一刻EDG！！！#一人一句为edg加油#</t>
  </si>
  <si>
    <t>登封造極境</t>
  </si>
  <si>
    <t>_啊亚呀_</t>
  </si>
  <si>
    <t>白绒绒的大熊猫</t>
  </si>
  <si>
    <t>_熠心熠意_</t>
  </si>
  <si>
    <t>纯真拾忆</t>
  </si>
  <si>
    <t>北and柠</t>
  </si>
  <si>
    <t>是个好的名字</t>
  </si>
  <si>
    <t>@了不起的盖Ci比</t>
  </si>
  <si>
    <t>绿草飘过</t>
  </si>
  <si>
    <t>蔚儿是小白w</t>
  </si>
  <si>
    <t>WaWnhao-</t>
  </si>
  <si>
    <t>777777🏆🏆</t>
  </si>
  <si>
    <t>以歌1997</t>
  </si>
  <si>
    <t>丑人九</t>
  </si>
  <si>
    <t>15年到现在，EDG的比赛一场没错过，过程中有巅峰也有低谷，其他队再强，比赛都看不进去，今天淀粉们终于圆梦了！</t>
  </si>
  <si>
    <t>厌食Rua</t>
  </si>
  <si>
    <t>憾子哥冠军绝缘体，夺冠全靠你</t>
  </si>
  <si>
    <t>祭夜xz</t>
  </si>
  <si>
    <t>EDG永远的神！！！</t>
  </si>
  <si>
    <t>AK困困_</t>
  </si>
  <si>
    <t>好棒！！！</t>
  </si>
  <si>
    <t>Apirp1920</t>
  </si>
  <si>
    <t>能不能把眼做成7</t>
  </si>
  <si>
    <t>CHENYANGCONG-kc</t>
  </si>
  <si>
    <t>世界冠军都是戴眼镜，所以说，玩游戏还是得适当</t>
  </si>
  <si>
    <t>TF--阿颖</t>
  </si>
  <si>
    <t>魔帝月亮</t>
  </si>
  <si>
    <t>日出斯图加特</t>
  </si>
  <si>
    <t>太牛了 今日是淀粉</t>
  </si>
  <si>
    <t>嘿菲比Phoebe</t>
  </si>
  <si>
    <t>大家都带眼镜</t>
  </si>
  <si>
    <t>谢邂小朋友</t>
  </si>
  <si>
    <t>小鬼心尖上的小玖玖</t>
  </si>
  <si>
    <t>玉泽我得不到的男人</t>
  </si>
  <si>
    <t>懒人22433</t>
  </si>
  <si>
    <t>今天努力绿贺朝了吗</t>
  </si>
  <si>
    <t>Coisini颖棣11155</t>
  </si>
  <si>
    <t xml:space="preserve">恭喜EDG </t>
  </si>
  <si>
    <t>June198408</t>
  </si>
  <si>
    <t>太牛了，太棒了，恭喜EDG</t>
  </si>
  <si>
    <t>acYent</t>
  </si>
  <si>
    <t>tt小妖同学</t>
  </si>
  <si>
    <t>花皮27</t>
  </si>
  <si>
    <t>太棒了哈哈哈哈</t>
  </si>
  <si>
    <t>不出琑撩</t>
  </si>
  <si>
    <t>恭喜！！！EDG牛逼！！！EDG是世！界！冠！军！🏆</t>
  </si>
  <si>
    <t>贻然文雅Chris</t>
  </si>
  <si>
    <t>优秀🍗🍗🍗</t>
  </si>
  <si>
    <t>氧气投递中</t>
  </si>
  <si>
    <t>那得是冠军🏆吧！！！！！</t>
  </si>
  <si>
    <t>沉游深海</t>
  </si>
  <si>
    <t>坐等大家的flag</t>
  </si>
  <si>
    <t>Zq-Shirley</t>
  </si>
  <si>
    <t xml:space="preserve">EDG🐮 🍺 </t>
  </si>
  <si>
    <t>猫咪要早点睡</t>
  </si>
  <si>
    <t>一发盯裆矛千军万马来相见</t>
  </si>
  <si>
    <t>菠萝爱美丽bl</t>
  </si>
  <si>
    <t>龚启锋</t>
  </si>
  <si>
    <t>都带的👓</t>
  </si>
  <si>
    <t>冰雪農呀</t>
  </si>
  <si>
    <t>真棒👍🏻</t>
  </si>
  <si>
    <t>凛雨轩yx</t>
  </si>
  <si>
    <t>CJ-car</t>
  </si>
  <si>
    <t>白珏qwq</t>
  </si>
  <si>
    <t>有没有要efls玩家pw的，看看我，带你体验viper爹操作的感觉</t>
  </si>
  <si>
    <t>夏九Luigi</t>
  </si>
  <si>
    <t>泽泽诺宁</t>
  </si>
  <si>
    <t>豆子和豆芽</t>
  </si>
  <si>
    <t>南山有个苏沐秋</t>
  </si>
  <si>
    <t>好棒！！！我们是冠军</t>
  </si>
  <si>
    <t>LYT差点长成美女</t>
  </si>
  <si>
    <t>快乐星星星球</t>
  </si>
  <si>
    <t>蹭流量</t>
  </si>
  <si>
    <t>老谁家阿蒙</t>
  </si>
  <si>
    <t>从这张图可以看出，打游戏伤眼啊</t>
  </si>
  <si>
    <t>冬兮辞dxc</t>
  </si>
  <si>
    <t>William周大勋</t>
  </si>
  <si>
    <t>秀儿</t>
  </si>
  <si>
    <t>沈大炳</t>
  </si>
  <si>
    <t>七年老粉！泪目！</t>
  </si>
  <si>
    <t>腐烂的生活和糟糕的我</t>
  </si>
  <si>
    <t>奇迹</t>
  </si>
  <si>
    <t>叫啥也不行阿</t>
  </si>
  <si>
    <t>灰灰灰翎羽</t>
  </si>
  <si>
    <t>77777777yyds！</t>
  </si>
  <si>
    <t>丨不肯70204</t>
  </si>
  <si>
    <t>中单冠军皮肤千万别选佐伊，这个英雄太难玩了</t>
  </si>
  <si>
    <t>上网冲浪嗨</t>
  </si>
  <si>
    <t>你不会变身</t>
  </si>
  <si>
    <t>不抽点什么？</t>
  </si>
  <si>
    <t>小羊会吃肉</t>
  </si>
  <si>
    <t>薛家柚子丶</t>
  </si>
  <si>
    <t>坚果爸爸的王甜甜</t>
  </si>
  <si>
    <t>烘焙学徒工</t>
  </si>
  <si>
    <t xml:space="preserve">we are champion of the world </t>
  </si>
  <si>
    <t>懒糖sweet</t>
  </si>
  <si>
    <t>萝卜头奥利弗</t>
  </si>
  <si>
    <t>随风58668</t>
  </si>
  <si>
    <t>西安人民发来贺电</t>
  </si>
  <si>
    <t>誓忆sunshine</t>
  </si>
  <si>
    <t>醒来还是一句  确实牛逼！打得好啊电宝</t>
  </si>
  <si>
    <t>王二诺_Gw</t>
  </si>
  <si>
    <t>小雪爱小鱼</t>
  </si>
  <si>
    <t>赢了</t>
  </si>
  <si>
    <t>Maybe肖快乐</t>
  </si>
  <si>
    <t>恭喜！！！🐮🍻！！！</t>
  </si>
  <si>
    <t>巷子住在瓜地里</t>
  </si>
  <si>
    <t>世界冠军！！！！！</t>
  </si>
  <si>
    <t>不是小徐酱91678</t>
  </si>
  <si>
    <t>柒柒72-</t>
  </si>
  <si>
    <t>牛逼啊啊啊啊啊啊</t>
  </si>
  <si>
    <t>星辰只爱瑶瑶</t>
  </si>
  <si>
    <t>雪伊依eber</t>
  </si>
  <si>
    <t>#edg夺冠# 世界冠军！！！！</t>
  </si>
  <si>
    <t>Wuli赞诗</t>
  </si>
  <si>
    <t>恭喜EDG，牛逼</t>
  </si>
  <si>
    <t>金鱼吹泡泡o</t>
  </si>
  <si>
    <t>不敢干饭的luyu</t>
  </si>
  <si>
    <t>我虽然不是一开始粉你们的，但是我真的比谁都爱你们，这一刻我等六年了</t>
  </si>
  <si>
    <t>77uase</t>
  </si>
  <si>
    <t>Cripple920</t>
  </si>
  <si>
    <t>恭喜EDG 我们是冠军🏆</t>
  </si>
  <si>
    <t>又开奥运了？</t>
  </si>
  <si>
    <t>在下吴公子</t>
  </si>
  <si>
    <t>🇨🇳中国人不骗中国人，我们是冠军🏆</t>
  </si>
  <si>
    <t>戏精大兄弟</t>
  </si>
  <si>
    <t>是鱼记性很差</t>
  </si>
  <si>
    <t>我敲，牛</t>
  </si>
  <si>
    <t>周淼本淼</t>
  </si>
  <si>
    <t>为的为什么</t>
  </si>
  <si>
    <t>恭喜7777</t>
  </si>
  <si>
    <t>使命召唤-HK</t>
  </si>
  <si>
    <t>再接再厉 干杯！</t>
  </si>
  <si>
    <t>啵啵SAMA的小醋精</t>
  </si>
  <si>
    <t>EDG！！！🐮🍺！！！</t>
  </si>
  <si>
    <t>青qhh</t>
  </si>
  <si>
    <t>请问EDG是啥</t>
  </si>
  <si>
    <t>梁洁的大美人</t>
  </si>
  <si>
    <t>EDG牛逼!!!!!!!</t>
  </si>
  <si>
    <t>橙子竣宝宝</t>
  </si>
  <si>
    <t>大鹏一日同风起团扶摇而上九万里 乾坤未定！黑马就在你们之中。祝愿lpl所有战队明年在来缔造属于你们的荣誉</t>
  </si>
  <si>
    <t>我不是歌颂者s</t>
  </si>
  <si>
    <t>风与蓝天尝一口甜筒</t>
  </si>
  <si>
    <t>春水煎茶i</t>
  </si>
  <si>
    <t>爹！！！</t>
  </si>
  <si>
    <t>简若黎婳</t>
  </si>
  <si>
    <t>贺峻霖不戒土吧</t>
  </si>
  <si>
    <t>君然mio</t>
  </si>
  <si>
    <t>月亮没有星星亮emo</t>
  </si>
  <si>
    <t>edg的比赛从s7看到s11，可能以前的失望太多了，赛前我真的以为edg不是dk的对手，甚至可能被碾压，但是edg在让人失望这方面从不让人失望，不愧是你edg，恭喜edg夺冠！s11全球总冠军！</t>
  </si>
  <si>
    <t>glee_en</t>
  </si>
  <si>
    <t>格机队长</t>
  </si>
  <si>
    <t>·紫色星球·</t>
  </si>
  <si>
    <t>A区最强医疗师-允安</t>
  </si>
  <si>
    <t>太喜欢吃甜品了怎么办</t>
  </si>
  <si>
    <t>丹丹丹丹丹子呀</t>
  </si>
  <si>
    <t>YGyu_</t>
  </si>
  <si>
    <t>nbnb，我们是冠军！</t>
  </si>
  <si>
    <t>Eva_懿珊</t>
  </si>
  <si>
    <t>没有一个不戴眼镜的，这证明了打游戏就得近视眼</t>
  </si>
  <si>
    <t>华册演艺经纪有限公司</t>
  </si>
  <si>
    <t>肉丸子BBQ</t>
  </si>
  <si>
    <t>Jasmime1027</t>
  </si>
  <si>
    <t>恭喜啊啊啊啊啊啊啊啊啊啊啊啊啊啊！！！激动一晚上了！！！！！</t>
  </si>
  <si>
    <t>去寺里看满月啊</t>
  </si>
  <si>
    <t>厉害厉害厉害</t>
  </si>
  <si>
    <t>凌小汐阿</t>
  </si>
  <si>
    <t>羊羊Nita</t>
  </si>
  <si>
    <t>是我们的骄傲</t>
  </si>
  <si>
    <t>狐狸快递员</t>
  </si>
  <si>
    <t>我们是冠军🏆 ！！！</t>
  </si>
  <si>
    <t>酒以久为贵</t>
  </si>
  <si>
    <t>家祭无忘告厂翁</t>
  </si>
  <si>
    <t>裴珠泫的ROM</t>
  </si>
  <si>
    <t>李木Mars</t>
  </si>
  <si>
    <t>居居的居酒屋鸭</t>
  </si>
  <si>
    <t>我们是世界冠军！🏆！</t>
  </si>
  <si>
    <t>梓安Sweetness</t>
  </si>
  <si>
    <t>风间琉璃ad</t>
  </si>
  <si>
    <t>冰岛到中国的距离为7777公里 昨天是ShowMaker出生第7777天 决赛在7号进行（冰岛时间）在七号结束（中国时间） 以7为半径圆的周长为4396 决赛7个韩国人 今年是EDG第七次进世界赛 冥冥之中自有7意 7777777</t>
  </si>
  <si>
    <t>吴茉莉酱</t>
  </si>
  <si>
    <t>都戴眼镜哈哈哈敬业专业成就卓越</t>
  </si>
  <si>
    <t>晚丨殇</t>
  </si>
  <si>
    <t>换个头像不过分吧！</t>
  </si>
  <si>
    <t>1诺的vb</t>
  </si>
  <si>
    <t>离水的鱼儿321</t>
  </si>
  <si>
    <t>懵懂的Accompany</t>
  </si>
  <si>
    <t>牛啊！牛啊！</t>
  </si>
  <si>
    <t>沉欢JYT</t>
  </si>
  <si>
    <t>恭喜EDG！冠军是我们中国的！</t>
  </si>
  <si>
    <t>蓝宝阁里的--星星</t>
  </si>
  <si>
    <t>鑫鑫是个狠幸福的孩纸</t>
  </si>
  <si>
    <t>EDG牛逼！！！恭喜EDG！</t>
  </si>
  <si>
    <t>重是重逢的重</t>
  </si>
  <si>
    <t>Edg 牛逼</t>
  </si>
  <si>
    <t>Ambroisie-卡布奇诺</t>
  </si>
  <si>
    <t>积极向上的年轻仔</t>
  </si>
  <si>
    <t>EDG牛逼！！！//@RNG电子竞技俱乐部:恭喜EDG！！冠军🏆！</t>
  </si>
  <si>
    <t>毛毛阿姨不姓毛</t>
  </si>
  <si>
    <t>EDG夺冠了   之前看到18个人要发果照20个男人穿黑丝逛街 27个人被人c半个小时  31个人吹瓶 52个人cos各种角色 还有一个说要去把吴亦凡从监狱里救出来 希望你们遵守诺言</t>
  </si>
  <si>
    <t>阿灿别犯花痴</t>
  </si>
  <si>
    <t>Ran-Wan</t>
  </si>
  <si>
    <t>穿中村奶茶的minami</t>
  </si>
  <si>
    <t>骑着毛驴上嵩山</t>
  </si>
  <si>
    <t>晚星照青棠s</t>
  </si>
  <si>
    <t xml:space="preserve">不破不立  你们做到了  </t>
  </si>
  <si>
    <t>andbaud</t>
  </si>
  <si>
    <t>o抱小熊睡觉o</t>
  </si>
  <si>
    <t>你是什么小饼干23</t>
  </si>
  <si>
    <t>一只找猫的鱼</t>
  </si>
  <si>
    <t>！恭喜</t>
  </si>
  <si>
    <t>慧儿吖-初雪未晴ing</t>
  </si>
  <si>
    <t>恭喜恭喜🏆</t>
  </si>
  <si>
    <t>HushShhh</t>
  </si>
  <si>
    <t>恭喜了</t>
  </si>
  <si>
    <t>雯雯很想遇见你</t>
  </si>
  <si>
    <t>超棒！！！</t>
  </si>
  <si>
    <t>大梦一场空sol</t>
  </si>
  <si>
    <t>恭喜EDG 我们是冠军</t>
  </si>
  <si>
    <t>可燃燒物_</t>
  </si>
  <si>
    <t>那祢以为了</t>
  </si>
  <si>
    <t>超能宅算超能力吗47332</t>
  </si>
  <si>
    <t>我们是冠军，我粉你一辈子</t>
  </si>
  <si>
    <t>鑫欣心新忻</t>
  </si>
  <si>
    <t>兔兔的星星贩卖机</t>
  </si>
  <si>
    <t>灯花何太喜</t>
  </si>
  <si>
    <t>!!!你们好棒!!!</t>
  </si>
  <si>
    <t>萝莉要吃肉</t>
  </si>
  <si>
    <t>恭喜EDG！EDG牛逼</t>
  </si>
  <si>
    <t>咖啡不加糖o·Ding</t>
  </si>
  <si>
    <t>森屿槿年w</t>
  </si>
  <si>
    <t>你们真的超级牛🐮！！！！！！！！！</t>
  </si>
  <si>
    <t>Zzzz佐伊呀</t>
  </si>
  <si>
    <t>太燃了啊啊啊啊啊！</t>
  </si>
  <si>
    <t>HHOKbaby</t>
  </si>
  <si>
    <t>甜果煎饼</t>
  </si>
  <si>
    <t>电宝我爱你</t>
  </si>
  <si>
    <t>牛逼👏</t>
  </si>
  <si>
    <t>农农要快乐奥</t>
  </si>
  <si>
    <t>赢了？？？我一个不玩的人昨天看热搜都说赢很难。啊啊啊啊啊啊，好棒呀，世界冠军！！！！</t>
  </si>
  <si>
    <t>努力努力iyx</t>
  </si>
  <si>
    <t>疯子有疯子的理由-</t>
  </si>
  <si>
    <t>洁洁真的太猛了</t>
  </si>
  <si>
    <t>五点钟mini</t>
  </si>
  <si>
    <t>世界冠军EDG！！</t>
  </si>
  <si>
    <t>人生若只如初见free</t>
  </si>
  <si>
    <t>墨锦WK_wink</t>
  </si>
  <si>
    <t>77777，我们是冠军！！！</t>
  </si>
  <si>
    <t>杨憨憨真可爱yang</t>
  </si>
  <si>
    <t>恭喜！！！！！！！！！！！！！</t>
  </si>
  <si>
    <t>sunha蜀</t>
  </si>
  <si>
    <t>我觉得EDG居然赢了DK感觉好黑幕啊，感觉就是打着玩的，</t>
  </si>
  <si>
    <t>宝藏五花肉</t>
  </si>
  <si>
    <t>冠军🏆🏆🏆</t>
  </si>
  <si>
    <t>zjtlph</t>
  </si>
  <si>
    <t>学校信号不好！啊啊啊</t>
  </si>
  <si>
    <t>永远守护0921号小朋友</t>
  </si>
  <si>
    <t>不取外国名</t>
  </si>
  <si>
    <t>祝贺！！！</t>
  </si>
  <si>
    <t>有趣的是这世界</t>
  </si>
  <si>
    <t>我们是冠军🏆EDG牛逼！！！</t>
  </si>
  <si>
    <t>机智的猪哥</t>
  </si>
  <si>
    <t>冠军冠军！</t>
  </si>
  <si>
    <t>一听罐装望崽</t>
  </si>
  <si>
    <t>虽然不玩游戏 但是是我们中国靓仔赢了嘛！！！！！EDG好强！！！</t>
  </si>
  <si>
    <t>你的高跟鞋扎不到我的星空顶</t>
  </si>
  <si>
    <t>牛逼！冠军！</t>
  </si>
  <si>
    <t>优等生杜小明</t>
  </si>
  <si>
    <t>生日快乐🎂我们的冠军🏆</t>
  </si>
  <si>
    <t>画-说</t>
  </si>
  <si>
    <t>77777 厂长牛逼！！EDG牛逼！</t>
  </si>
  <si>
    <t>非著名玖芜倍镜</t>
  </si>
  <si>
    <t>你们是冠军！！！EDG牛逼！LPL牛逼！</t>
  </si>
  <si>
    <t>会遇见一定会分离</t>
  </si>
  <si>
    <t>未来的我吖</t>
  </si>
  <si>
    <t>韩泽远妈妈</t>
  </si>
  <si>
    <t>爱喝奶茶的小杨总</t>
  </si>
  <si>
    <t>龚喜发财-yun</t>
  </si>
  <si>
    <t>颜值幻想家</t>
  </si>
  <si>
    <t>太牛逼</t>
  </si>
  <si>
    <t>可渴冰粉</t>
  </si>
  <si>
    <t>牛牛牛牛牛牛牛牛牛牛</t>
  </si>
  <si>
    <t>人间盛气</t>
  </si>
  <si>
    <t>无隅家的小鸡仔儿</t>
  </si>
  <si>
    <t>文文樱桃小丸子</t>
  </si>
  <si>
    <t>昨晚看比赛2比1的时候绝望了，关下手机睡觉了，结果你们赢了！证明了自己！！！韩国人三届又怎样！一点也不可怕！！！！</t>
  </si>
  <si>
    <t>茶叶来一打</t>
  </si>
  <si>
    <t>恭喜！！！！！！！！！！！</t>
  </si>
  <si>
    <t>笨蛋君Ssr</t>
  </si>
  <si>
    <t>历害</t>
  </si>
  <si>
    <t>王小明不吃菜</t>
  </si>
  <si>
    <t>正太看不见我</t>
  </si>
  <si>
    <t>牛逼！！！！什么时候都不晚，我们是冠军</t>
  </si>
  <si>
    <t>Theforest055</t>
  </si>
  <si>
    <t>纪念十月革命</t>
  </si>
  <si>
    <t>Hirroe</t>
  </si>
  <si>
    <t>我想康康最长可以几个字</t>
  </si>
  <si>
    <t>你们夺冠是一件很高兴的事情，但是那些看比赛大半夜在尖叫呐喊的人真的很讨厌，导致我对你们真的“厌屋及乌”</t>
  </si>
  <si>
    <t>虎牙-天雷</t>
  </si>
  <si>
    <t>你以为是EDG赢了 管泽元说终于奶死了DK</t>
  </si>
  <si>
    <t>盛夏星痕</t>
  </si>
  <si>
    <t>梦那急啥</t>
  </si>
  <si>
    <t>我们是冠军！我们自己看得起自己</t>
  </si>
  <si>
    <t>Lisaa-Z</t>
  </si>
  <si>
    <t>我们是冠军!!!</t>
  </si>
  <si>
    <t>炎之星芒</t>
  </si>
  <si>
    <t>文总吃包子</t>
  </si>
  <si>
    <t>我最喜欢贝叶斯定理</t>
  </si>
  <si>
    <t>陈一超有钱</t>
  </si>
  <si>
    <t>541不减肥</t>
  </si>
  <si>
    <t>牛逼兄弟</t>
  </si>
  <si>
    <t>别叫我阿奇丶</t>
  </si>
  <si>
    <t>太子队加油。永远看好你们</t>
  </si>
  <si>
    <t>水有默契</t>
  </si>
  <si>
    <t>夜未央Kin</t>
  </si>
  <si>
    <t>牛逼EDG!</t>
  </si>
  <si>
    <t>y9哈哈一笑</t>
  </si>
  <si>
    <t>是橘子味的嘉嘉子ovo</t>
  </si>
  <si>
    <t>恭喜🎉！！EDG冠军！</t>
  </si>
  <si>
    <t>是墨晗叻-</t>
  </si>
  <si>
    <t>史蒂芬·春花</t>
  </si>
  <si>
    <t>尼尼啊啊啊</t>
  </si>
  <si>
    <t>时茸</t>
  </si>
  <si>
    <t>Su寒酥</t>
  </si>
  <si>
    <t>夏天组团偷西瓜</t>
  </si>
  <si>
    <t>养龙猫的雪原</t>
  </si>
  <si>
    <t>·橘井四时春z</t>
  </si>
  <si>
    <t>鹏尼玛HopLee</t>
  </si>
  <si>
    <t>EDG真的牛逼</t>
  </si>
  <si>
    <t>心照不不萱</t>
  </si>
  <si>
    <t>你們是中國人的驕傲</t>
  </si>
  <si>
    <t>呜呜呜又要上学啦</t>
  </si>
  <si>
    <t>cmt平安喜乐_</t>
  </si>
  <si>
    <t>牛逼!!!</t>
  </si>
  <si>
    <t>大刀吖z</t>
  </si>
  <si>
    <t>七十个七次等于</t>
  </si>
  <si>
    <t>电子竞技也很燃，一样是为国争光。当年我们打游戏，都被说是不务正业，谁能想过有今日的成就呢。加油，不要叫人小看我们年轻！</t>
  </si>
  <si>
    <t>猫猫狗狗要幸福·1640</t>
  </si>
  <si>
    <t>叉叉要努力呀</t>
  </si>
  <si>
    <t>恭喜EDG,NB</t>
  </si>
  <si>
    <t>吹灭小山河QwQ</t>
  </si>
  <si>
    <t>7的意志！！水龙魂yyds！！！</t>
  </si>
  <si>
    <t>爱吃火锅的轩轩</t>
  </si>
  <si>
    <t>立誓的各位出来了</t>
  </si>
  <si>
    <t>d努力努力再努力</t>
  </si>
  <si>
    <t>外人ssi</t>
  </si>
  <si>
    <t>Alahuai</t>
  </si>
  <si>
    <t>我是你的momo呀</t>
  </si>
  <si>
    <t>🏆我们是冠军</t>
  </si>
  <si>
    <t>顾琰芷-YYL</t>
  </si>
  <si>
    <t>遇见西南医科大学的时光  全宿舍楼一起嚎 Edg牛批，我们是冠军 7号的edg，不破不立 @共青团西南医科大学委员会微博</t>
  </si>
  <si>
    <t>李思烨1</t>
  </si>
  <si>
    <t>恭喜恭喜恭喜!!!</t>
  </si>
  <si>
    <t>头发求你别掉了_</t>
  </si>
  <si>
    <t>这里是芬子呀</t>
  </si>
  <si>
    <t>Heroine鹿鹿</t>
  </si>
  <si>
    <t>奕欧巴</t>
  </si>
  <si>
    <t>我们是冠军！！我们又是冠军！！！</t>
  </si>
  <si>
    <t>luula211</t>
  </si>
  <si>
    <t>我们是冠军！！！EDG！！！LPL之光，不破不立，突破八强、逆袭夺冠！！！</t>
  </si>
  <si>
    <t>此地无ming三百斤</t>
  </si>
  <si>
    <t>是甜热热吖love</t>
  </si>
  <si>
    <t>最后两局太稳了！</t>
  </si>
  <si>
    <t>导体妖妮</t>
  </si>
  <si>
    <t>我喜欢你们❤️😘</t>
  </si>
  <si>
    <t>寒影冰枫</t>
  </si>
  <si>
    <t>爷爱死你们了！！！！！！！</t>
  </si>
  <si>
    <t>奇怪陈慢慢</t>
  </si>
  <si>
    <t>六个人，居然都带着眼镜</t>
  </si>
  <si>
    <t>klzzzs</t>
  </si>
  <si>
    <t>EDG牛逼！ EDG加油!</t>
  </si>
  <si>
    <t>甜小婉喜欢鼻鼻子</t>
  </si>
  <si>
    <t>念西洲xz</t>
  </si>
  <si>
    <t>淮安光</t>
  </si>
  <si>
    <t>粉红豹是猫猫</t>
  </si>
  <si>
    <t>星轨恋星辰</t>
  </si>
  <si>
    <t>我是你秋姐丶</t>
  </si>
  <si>
    <t>EDG值得</t>
  </si>
  <si>
    <t>善解人衣的俺</t>
  </si>
  <si>
    <t>EDG 牛逼！！！</t>
  </si>
  <si>
    <t>抹茶椰椰小奶芙</t>
  </si>
  <si>
    <t>不破不立，热血沸腾。虽不太了解但还是被这种气氛感动，恭喜EDG夺冠！</t>
  </si>
  <si>
    <t>李什么婷v</t>
  </si>
  <si>
    <t>骑士加冕，恭喜EDG！！！</t>
  </si>
  <si>
    <t>一只肉肉肉球</t>
  </si>
  <si>
    <t>橙子酸酸甜甜哒</t>
  </si>
  <si>
    <t>智慧少女秃头酱</t>
  </si>
  <si>
    <t>呜呜呜冠军🏆</t>
  </si>
  <si>
    <t>千千喜欢小甜饼</t>
  </si>
  <si>
    <t>我们！做到了！！！！！不破不立，我们是冠军🏆！</t>
  </si>
  <si>
    <t>魚块二時</t>
  </si>
  <si>
    <t>我我我终于可以改名字了</t>
  </si>
  <si>
    <t>时光微凉017</t>
  </si>
  <si>
    <t>厉害👍 👍 👍</t>
  </si>
  <si>
    <t>追风者之翼</t>
  </si>
  <si>
    <t>不破不立 你们是冠军🏆</t>
  </si>
  <si>
    <t>鱼粮是个嘚儿</t>
  </si>
  <si>
    <t>你们最棒！就是冠军！</t>
  </si>
  <si>
    <t>张张张要谦虚</t>
  </si>
  <si>
    <t>我是蓝忘机替身</t>
  </si>
  <si>
    <t>Edg牛逼！</t>
  </si>
  <si>
    <t>Better元浩</t>
  </si>
  <si>
    <t>叁玖柒815</t>
  </si>
  <si>
    <t>edgNB!</t>
  </si>
  <si>
    <t>苦苦打怪兽</t>
  </si>
  <si>
    <t>咕唧口可</t>
  </si>
  <si>
    <t>冠军都带眼镜</t>
  </si>
  <si>
    <t>星璃玥</t>
  </si>
  <si>
    <t>恭喜EDG EDG牛逼！！！</t>
  </si>
  <si>
    <t>对鼻始终温柔</t>
  </si>
  <si>
    <t>惠噢</t>
  </si>
  <si>
    <t>玺欢我有你</t>
  </si>
  <si>
    <t>别烦琳崽</t>
  </si>
  <si>
    <t>你们是</t>
  </si>
  <si>
    <t>双子座的阿苑</t>
  </si>
  <si>
    <t>白师傅梦</t>
  </si>
  <si>
    <t>李现是我的心上人Q</t>
  </si>
  <si>
    <t>冠军🏆是中国的！</t>
  </si>
  <si>
    <t>海棠未眠··</t>
  </si>
  <si>
    <t>小猪头kk</t>
  </si>
  <si>
    <t>夏目妹妹很可爱</t>
  </si>
  <si>
    <t>第四把真的不敢看，edg牛！</t>
  </si>
  <si>
    <t>意宁宁</t>
  </si>
  <si>
    <t>你啷个楞个啷个也</t>
  </si>
  <si>
    <t>edg夺冠了，他应该很开心吧，一说到英雄联盟就是他的记忆</t>
  </si>
  <si>
    <t>刘市民的快乐</t>
  </si>
  <si>
    <t>知道了 朋友圈都看见了</t>
  </si>
  <si>
    <t>若是美好DAYTOY</t>
  </si>
  <si>
    <t>重庆某不知名吴彦祖</t>
  </si>
  <si>
    <t>爱是舍不得你委屈没有第二种方式</t>
  </si>
  <si>
    <t>突然发现没一个不戴眼镜的 九敏</t>
  </si>
  <si>
    <t>爱坤的仙女·</t>
  </si>
  <si>
    <t>LLLLLLAWLA</t>
  </si>
  <si>
    <t>特為言霖島</t>
  </si>
  <si>
    <t>睡醒19815</t>
  </si>
  <si>
    <t>胖胖胖p啊</t>
  </si>
  <si>
    <t>Mushroom_十七呀</t>
  </si>
  <si>
    <t>小彭每天睡不醒啊</t>
  </si>
  <si>
    <t>悦悦的朋友圈-</t>
  </si>
  <si>
    <t>恭喜🎉#edg夺冠#</t>
  </si>
  <si>
    <t>夏-煦</t>
  </si>
  <si>
    <t>呜呜呜呜呜呜呜呜呜呜呜呜呜</t>
  </si>
  <si>
    <t>把糖洒进橙海里</t>
  </si>
  <si>
    <t>其他省：成都挺住 成都加油 成都人： edg加油edg必胜！</t>
  </si>
  <si>
    <t>炸猪排饭好吃啊</t>
  </si>
  <si>
    <t>含金量最高的冠军！</t>
  </si>
  <si>
    <t>蓝晚晚133</t>
  </si>
  <si>
    <t>是小奶昔ya</t>
  </si>
  <si>
    <t>恭喜恭喜恭喜！！！！！！！！！！！！！！</t>
  </si>
  <si>
    <t>凉皮儿lpe</t>
  </si>
  <si>
    <t>恭喜EDG牛逼</t>
  </si>
  <si>
    <t>·耀向阳花亚·</t>
  </si>
  <si>
    <t>恭喜EDG我们是冠军！！！</t>
  </si>
  <si>
    <t>独爱水煮香菜</t>
  </si>
  <si>
    <t>w欣鑫呀</t>
  </si>
  <si>
    <t>感谢</t>
  </si>
  <si>
    <t>Yuukobaby</t>
  </si>
  <si>
    <t>恭喜🎉！！</t>
  </si>
  <si>
    <t>那个温柔善良满眼星光的男孩子</t>
  </si>
  <si>
    <t>EDG终于夺冠！！！2015年的期待到今天终于圆满。但是席位上终究没有了我的clearlove</t>
  </si>
  <si>
    <t>你要好好的生活i</t>
  </si>
  <si>
    <t>卑微阿姨在线祈求娜美冠军皮肤   田野  拜托了</t>
  </si>
  <si>
    <t>电信诈骗分子</t>
  </si>
  <si>
    <t>半个月瘦五斤</t>
  </si>
  <si>
    <t>法老今天吸小精灵了吗</t>
  </si>
  <si>
    <t>灰灰-Lynn</t>
  </si>
  <si>
    <t>好牛！！！牛逼！！！！！！</t>
  </si>
  <si>
    <t>Nemes13</t>
  </si>
  <si>
    <t>说实话以前啊步携诺言 卷毛离开we 一直挺讨厌的 而且每次都是内战第一 但是今天edg牛逼啊啊啊啊啊啊啊</t>
  </si>
  <si>
    <t>心动行星起飞-</t>
  </si>
  <si>
    <t>挽安2386</t>
  </si>
  <si>
    <t>你们太牛了！</t>
  </si>
  <si>
    <t>轩宝小漂亮</t>
  </si>
  <si>
    <t>瓶子里什么都没</t>
  </si>
  <si>
    <t>光之暗影之光</t>
  </si>
  <si>
    <t>道歉道歉，WDG🐮🍺</t>
  </si>
  <si>
    <t>一定要记得比伯超话签到</t>
  </si>
  <si>
    <t>66666666666666666！！！</t>
  </si>
  <si>
    <t>夜慕霏</t>
  </si>
  <si>
    <t>！！！！！！！！！！太棒了吧！！！！！</t>
  </si>
  <si>
    <t>Cleveryun-</t>
  </si>
  <si>
    <t>v587//@1966Zzr:我们！是！世界冠军🏆！</t>
  </si>
  <si>
    <t>宁静是奢侈的奢求c</t>
  </si>
  <si>
    <t>喜欢yj的als</t>
  </si>
  <si>
    <t>牛逼牛逼，爱了</t>
  </si>
  <si>
    <t>是陆臻呀</t>
  </si>
  <si>
    <t>恭喜，棒棒哒🎉</t>
  </si>
  <si>
    <t>樱雨墨落momo</t>
  </si>
  <si>
    <t>雨鱼遇玉yu</t>
  </si>
  <si>
    <t>four-leaf-clover0731</t>
  </si>
  <si>
    <t>好棒好棒好棒！</t>
  </si>
  <si>
    <t>念力怪biubiu</t>
  </si>
  <si>
    <t>虽然我不懂游戏 但是祝你们赢了！！</t>
  </si>
  <si>
    <t>就是个豆腐渣渣</t>
  </si>
  <si>
    <t>啊啊啊啊啊啊啊啊啊啊啊激动</t>
  </si>
  <si>
    <t>请离开我的视线范围</t>
  </si>
  <si>
    <t>小烫快跑</t>
  </si>
  <si>
    <t>我就知道我就知道！我昨天就跟我哥说EDG肯定赢！！！一觉醒来真的赢了！EDG牛逼！世界冠军</t>
  </si>
  <si>
    <t>柠檬味的维桢</t>
  </si>
  <si>
    <t>第一万个困比</t>
  </si>
  <si>
    <t>爱吃鱼的大脸猫森酱</t>
  </si>
  <si>
    <t>恭喜!我们是冠军🏆!</t>
  </si>
  <si>
    <t>浅若安然26505</t>
  </si>
  <si>
    <t>耶耶耶耶耶耶好样的</t>
  </si>
  <si>
    <t>no_Lyle</t>
  </si>
  <si>
    <t>虽然我不知道EDG是什么，但还是恭喜呀</t>
  </si>
  <si>
    <t>超级无敌优秀桃子仙女</t>
  </si>
  <si>
    <t>蹭蹭好运，我还要履行flag！！！以及希望赌注实现！</t>
  </si>
  <si>
    <t>又过几重山x</t>
  </si>
  <si>
    <t>虽然我不懂电竞，但是经过我朋友的科普，EDG，你们真的🐮！</t>
  </si>
  <si>
    <t>岁月入歌i</t>
  </si>
  <si>
    <t>恭喜EDG!🏆</t>
  </si>
  <si>
    <t>bearpig_</t>
  </si>
  <si>
    <t>当时看到你们把对面二塔拔掉了我就安心去睡觉了好开心</t>
  </si>
  <si>
    <t>一见倾昕1220</t>
  </si>
  <si>
    <t>oooTotti</t>
  </si>
  <si>
    <t>EDG！！冠军！！</t>
  </si>
  <si>
    <t>俊哲鼻兮</t>
  </si>
  <si>
    <t>Amor丶格局小了</t>
  </si>
  <si>
    <t>U1S1 我有点心疼Junjia 奈何Jiejie状态太好了 小junjia没有机会展示自己rank之神的风采</t>
  </si>
  <si>
    <t>千千昵昵</t>
  </si>
  <si>
    <t>W清安</t>
  </si>
  <si>
    <t>那个，能发文让粉丝们不用执行什么承诺吗，现在裸奔，倒立洗头类似的不少，这种行为虽然完成了自己的承诺，很有勇气，但是影响并不好，而且容易受伤之类的，出现事故了说不定还会给电竞招黑.</t>
  </si>
  <si>
    <t>不甜啵啵</t>
  </si>
  <si>
    <t>冠军冠军 我们是冠军！！！！</t>
  </si>
  <si>
    <t>p__jimin</t>
  </si>
  <si>
    <t>刑博戒烟啦，EDG牛逼啊</t>
  </si>
  <si>
    <t>鱼兮西熙</t>
  </si>
  <si>
    <t>会飞的小蜜丰</t>
  </si>
  <si>
    <t>好厉害！！！</t>
  </si>
  <si>
    <t>揽月有怀i</t>
  </si>
  <si>
    <t>妮总ni</t>
  </si>
  <si>
    <t>玺欢小歪的松果</t>
  </si>
  <si>
    <t>EDG冠军🏆 恭喜🎉 🎉 🎉</t>
  </si>
  <si>
    <t>DImnis水</t>
  </si>
  <si>
    <t>恭喜！世界冠军！！</t>
  </si>
  <si>
    <t>不糖主义9785</t>
  </si>
  <si>
    <t>我们是冠军 EDG牛逼</t>
  </si>
  <si>
    <t>学机械的chy</t>
  </si>
  <si>
    <t>愿我如婴君如湛</t>
  </si>
  <si>
    <t>恭喜恭喜，努力和坚持没有白费，不破不立edg</t>
  </si>
  <si>
    <t>不喝可乐的宇sir</t>
  </si>
  <si>
    <t>恭喜恭喜，这么多年了777777</t>
  </si>
  <si>
    <t>不关小陈的事呐</t>
  </si>
  <si>
    <t>寒酱v</t>
  </si>
  <si>
    <t>年少不知愁123</t>
  </si>
  <si>
    <t>iadfgkl</t>
  </si>
  <si>
    <t>你们超🐮！！！！！</t>
  </si>
  <si>
    <t>洛冰洛冰河</t>
  </si>
  <si>
    <t>EDG牛逼 ！！！</t>
  </si>
  <si>
    <t>伊园2019</t>
  </si>
  <si>
    <t>爱你们！</t>
  </si>
  <si>
    <t>嘉陵文旅</t>
  </si>
  <si>
    <t>恭喜恭喜 太棒啦</t>
  </si>
  <si>
    <t>雪碧果实能力者</t>
  </si>
  <si>
    <t>银龙骑士！</t>
  </si>
  <si>
    <t>SevenGogh</t>
  </si>
  <si>
    <t>糯软Ustinian</t>
  </si>
  <si>
    <t>你还早了两万年呢</t>
  </si>
  <si>
    <t>爱生活的中年</t>
  </si>
  <si>
    <t>不破不立，太励志了，我也能做到吗</t>
  </si>
  <si>
    <t>戴口罩的rkz</t>
  </si>
  <si>
    <t>我有一个装满星光的口袋</t>
  </si>
  <si>
    <t>🐂🍺！</t>
  </si>
  <si>
    <t>没德的菜籽</t>
  </si>
  <si>
    <t>已经没了全华班，没有厂长，没有小狗，没有香锅</t>
  </si>
  <si>
    <t>比可爱吗那我赢了啊</t>
  </si>
  <si>
    <t>你们让我坚信，中国永远有奇迹🇨🇳</t>
  </si>
  <si>
    <t>这里是嘤嘤吖</t>
  </si>
  <si>
    <t>恭喜世界冠军EDG</t>
  </si>
  <si>
    <t>秋兮颜兮</t>
  </si>
  <si>
    <t>牛逼！！！！恭喜🎉🎈</t>
  </si>
  <si>
    <t>TURBO·RACING</t>
  </si>
  <si>
    <t>恭喜#edg夺冠#</t>
  </si>
  <si>
    <t>莫依雪qwe</t>
  </si>
  <si>
    <t>恭喜恭喜恭喜！</t>
  </si>
  <si>
    <t>arrow_Rachel</t>
  </si>
  <si>
    <t>千白花雨</t>
  </si>
  <si>
    <t>牵手不放开的人</t>
  </si>
  <si>
    <t>打的太棒了</t>
  </si>
  <si>
    <t>Steven-Dyx</t>
  </si>
  <si>
    <t>好奇宝宝二号</t>
  </si>
  <si>
    <t>我的超人</t>
  </si>
  <si>
    <t>权心辰意</t>
  </si>
  <si>
    <t>电子鸦片</t>
  </si>
  <si>
    <t>晚安迦娜啊</t>
  </si>
  <si>
    <t>奶茶没有茶呀</t>
  </si>
  <si>
    <t>恭喜EDG！你们是冠军🏆！！！！！！！</t>
  </si>
  <si>
    <t>Hannah很困</t>
  </si>
  <si>
    <t>那些立flag的怎么不说话了该你们表演了</t>
  </si>
  <si>
    <t>干饭干杯</t>
  </si>
  <si>
    <t>是安安吖owo</t>
  </si>
  <si>
    <t>是冠军！！！！</t>
  </si>
  <si>
    <t>九墨斋墨九</t>
  </si>
  <si>
    <t>干掉三个韩国队，含金量最高的冠军！从那年MSI等你多年了！EDG牛逼！</t>
  </si>
  <si>
    <t>晃过伦哥</t>
  </si>
  <si>
    <t>全网EDG！要是国足拿了大力神杯，估计也会是这般让人热血沸腾吧哈哈哈哈哈哈。</t>
  </si>
  <si>
    <t>宿舍大爷以为台湾收腹了哈哈哈哈</t>
  </si>
  <si>
    <t>菲菲和啵</t>
  </si>
  <si>
    <t>恭喜🎉🎉🎉🎉 🎉 🎉</t>
  </si>
  <si>
    <t>小郭同学爱学习</t>
  </si>
  <si>
    <t>晓雨_An</t>
  </si>
  <si>
    <t>可贴三次</t>
  </si>
  <si>
    <t>Kyrielkkk</t>
  </si>
  <si>
    <t>熊熊兜菠萝</t>
  </si>
  <si>
    <t>麻痹太萌</t>
  </si>
  <si>
    <t>5场看下来 真的太不容易了 这是多少人的青春啊 夺冠那一刻真的都哭了</t>
  </si>
  <si>
    <t>煙雨江南KUN紡</t>
  </si>
  <si>
    <t>大圣60223</t>
  </si>
  <si>
    <t>We are champions</t>
  </si>
  <si>
    <t>风轻花落见牛马</t>
  </si>
  <si>
    <t>EDG🏆</t>
  </si>
  <si>
    <t>吉吉689_400</t>
  </si>
  <si>
    <t>消费77777777？</t>
  </si>
  <si>
    <t>三竿啊</t>
  </si>
  <si>
    <t>VIUNINE</t>
  </si>
  <si>
    <t>Rapgod丶Eminem</t>
  </si>
  <si>
    <t>好像是小妍</t>
  </si>
  <si>
    <t>关关田田中的由由</t>
  </si>
  <si>
    <t>請閃閃發亮</t>
  </si>
  <si>
    <t>昨晚风刮的巨大没睡着 凌晨听见男生宿舍里大喊“EDG牛逼”哈哈哈哈哈 好热血 恭喜夺冠！是世界冠军🏆！</t>
  </si>
  <si>
    <t>1海边听JAY</t>
  </si>
  <si>
    <t>恭喜EDG！冠军🏆！！！</t>
  </si>
  <si>
    <t>拉住刘耀文衣角</t>
  </si>
  <si>
    <t>召唤师峡谷小舅妈</t>
  </si>
  <si>
    <t>恭喜edg，恭喜meiko！！</t>
  </si>
  <si>
    <t>小锦吖Rachel</t>
  </si>
  <si>
    <t>潇姣妹妹</t>
  </si>
  <si>
    <t>药过雅思k</t>
  </si>
  <si>
    <t>你永远可以相信EDG</t>
  </si>
  <si>
    <t>神明的长公主</t>
  </si>
  <si>
    <t>昨天睡的好早做梦都是在问edg是冠军吧 好耶！！！</t>
  </si>
  <si>
    <t>都随他25504</t>
  </si>
  <si>
    <t>jason_geng</t>
  </si>
  <si>
    <t>恭喜恭喜！赞赞赞</t>
  </si>
  <si>
    <t>cj很重要啊</t>
  </si>
  <si>
    <t>一点不漂亮v</t>
  </si>
  <si>
    <t>超帅</t>
  </si>
  <si>
    <t>易我科技</t>
  </si>
  <si>
    <t>#edg夺冠# 恭喜edg！！！</t>
  </si>
  <si>
    <t>琉璃-褚璇玑</t>
  </si>
  <si>
    <t>芥茉不是菜</t>
  </si>
  <si>
    <t>城镇低保户</t>
  </si>
  <si>
    <t>小雨超可耐</t>
  </si>
  <si>
    <t>俺哭了，终于赢了，恭喜恭喜，EDG冠军！！！！</t>
  </si>
  <si>
    <t>不加糖超甜l</t>
  </si>
  <si>
    <t>我们是冠军🏆！！！！！！！</t>
  </si>
  <si>
    <t>Aug-Oct5</t>
  </si>
  <si>
    <t>Bo5之神！！看比赛看到凌晨一点半，越看越精神，不枉我熬夜长两痘🐮🍺！！！</t>
  </si>
  <si>
    <t>小木木没有绷带</t>
  </si>
  <si>
    <t>恭喜🎉EDG</t>
  </si>
  <si>
    <t>虞尼波波奶茶</t>
  </si>
  <si>
    <t>男歌手王粉钻的女朋友_</t>
  </si>
  <si>
    <t>#edg夺冠# EDG和初雪一起来了 浪漫至极 中国红最鲜艳</t>
  </si>
  <si>
    <t>斩H皇</t>
  </si>
  <si>
    <t>伊人问孤影·凯0921</t>
  </si>
  <si>
    <t>绳愆</t>
  </si>
  <si>
    <t>睡了一觉，还是心情复杂//@RNG电子竞技俱乐部:恭喜EDG！！冠军🏆！</t>
  </si>
  <si>
    <t>O睡醒就是你</t>
  </si>
  <si>
    <t>宠妻专家苏先生</t>
  </si>
  <si>
    <t>十年老粉不请自来，edg牛逼！！！！</t>
  </si>
  <si>
    <t>祈祈哒哒哒</t>
  </si>
  <si>
    <t>恭喜啊！🎉🎉🎉太牛了！！！</t>
  </si>
  <si>
    <t>咦韩禹-</t>
  </si>
  <si>
    <t>握着听筒碰杯</t>
  </si>
  <si>
    <t>牛皮！</t>
  </si>
  <si>
    <t>Bimanlgant</t>
  </si>
  <si>
    <t>EDGyyds！</t>
  </si>
  <si>
    <t>Airdeall</t>
  </si>
  <si>
    <t>因为是王源源啊</t>
  </si>
  <si>
    <t>牛逼！！你们牛逼！中国牛逼！！</t>
  </si>
  <si>
    <t>Ddengcai1</t>
  </si>
  <si>
    <t>EDG牛逼！！！啊啊啊啊啊啊啊</t>
  </si>
  <si>
    <t>想牵阿赵的手</t>
  </si>
  <si>
    <t>SuperMenChiu</t>
  </si>
  <si>
    <t>恭喜🎉 ！</t>
  </si>
  <si>
    <t>cosmicy</t>
  </si>
  <si>
    <t>恭喜ヾ ^_^♪赞👍</t>
  </si>
  <si>
    <t>特有道理_</t>
  </si>
  <si>
    <t>虽然我不玩，但是看edg夺冠是真的开心</t>
  </si>
  <si>
    <t>科91</t>
  </si>
  <si>
    <t>愼言恪守</t>
  </si>
  <si>
    <t>ZZ09936</t>
  </si>
  <si>
    <t>她叫安安呀</t>
  </si>
  <si>
    <t>我站在你左侧丶却像隔着银河</t>
  </si>
  <si>
    <t>好了，这下是名副其实的国电了</t>
  </si>
  <si>
    <t>zxy超级酷</t>
  </si>
  <si>
    <t>再熬夜就瘦20斤</t>
  </si>
  <si>
    <t>不讲呀</t>
  </si>
  <si>
    <t>恭喜EDG！！！我们是冠军🏆 🏆🏆🏆</t>
  </si>
  <si>
    <t>兄弟这波贼强</t>
  </si>
  <si>
    <t>我乃温大善人gongjun</t>
  </si>
  <si>
    <t>厉害厉害</t>
  </si>
  <si>
    <t>YKYB沐妍</t>
  </si>
  <si>
    <t>YKYB_九胤</t>
  </si>
  <si>
    <t>玄同学的拾贰</t>
  </si>
  <si>
    <t>柠的一只橘猫</t>
  </si>
  <si>
    <t>LLLLLLLolliPop丶</t>
  </si>
  <si>
    <t>心动张颜齐</t>
  </si>
  <si>
    <t>我们都是超级冠军redp</t>
  </si>
  <si>
    <t>啊哈在此</t>
  </si>
  <si>
    <t>遇见彩虹_皮卡鲸</t>
  </si>
  <si>
    <t>牛🐮恭喜 我们是冠军！！！！</t>
  </si>
  <si>
    <t>稀茗大哒</t>
  </si>
  <si>
    <t>我橘子吖_</t>
  </si>
  <si>
    <t>许佳琪嫁给我好吗</t>
  </si>
  <si>
    <t>恭喜！！总冠军🏆</t>
  </si>
  <si>
    <t>爱西红柿的小李</t>
  </si>
  <si>
    <t>孤岛只为等某人</t>
  </si>
  <si>
    <t>全部是四眼田鸡？</t>
  </si>
  <si>
    <t>纟录LU</t>
  </si>
  <si>
    <t>铃铛的喜儿</t>
  </si>
  <si>
    <t>_顺顺遂遂</t>
  </si>
  <si>
    <t>青柠-时代少年团</t>
  </si>
  <si>
    <t>恭喜！GDG</t>
  </si>
  <si>
    <t>Sunny快乐小哥</t>
  </si>
  <si>
    <t>恭喜恭喜🎉🍾️不破不立</t>
  </si>
  <si>
    <t>MoseAa</t>
  </si>
  <si>
    <t>不容易啊</t>
  </si>
  <si>
    <t>小一又困了a</t>
  </si>
  <si>
    <t>你们最牛了</t>
  </si>
  <si>
    <t>靠吃橘子暴富</t>
  </si>
  <si>
    <t>恭喜冠军！</t>
  </si>
  <si>
    <t>圈圈煲崽饭子_</t>
  </si>
  <si>
    <t>王晓婕</t>
  </si>
  <si>
    <t>薛顾屿</t>
  </si>
  <si>
    <t>meng48494</t>
  </si>
  <si>
    <t>好多年了，终于。既高兴又怀念以前的那些人。真好。EDG。</t>
  </si>
  <si>
    <t>likeP1nk</t>
  </si>
  <si>
    <t>时隔好久了 上次这么激动可能是ig了，那个时候还在学校。现在上班了，虽然没有看比赛，看看朋友圈这么激动，自己也是感觉身临其境中国队🐮🍺</t>
  </si>
  <si>
    <t>想听你说说话_</t>
  </si>
  <si>
    <t>你们超级牛！！！！！</t>
  </si>
  <si>
    <t>·让她多睡一会儿</t>
  </si>
  <si>
    <t>爱宁的大雯雯wenwen</t>
  </si>
  <si>
    <t>Watermelon0806</t>
  </si>
  <si>
    <t>聪爷一拳打死熊</t>
  </si>
  <si>
    <t>明凯 我们是冠军🏆啦！！！</t>
  </si>
  <si>
    <t>菠萝饺子蛋炒饭</t>
  </si>
  <si>
    <t>终于！</t>
  </si>
  <si>
    <t>secret-虹桥</t>
  </si>
  <si>
    <t>虽然我不会打lpl，但是就凭中国队，我还是坚持看到了结局！EDGnb！！！</t>
  </si>
  <si>
    <t>小赞要芋泥啵啵奶茶</t>
  </si>
  <si>
    <t>恭喜~！</t>
  </si>
  <si>
    <t>巧克力钟钟</t>
  </si>
  <si>
    <t>都有糖吗</t>
  </si>
  <si>
    <t>帅气！</t>
  </si>
  <si>
    <t>Doris_ILY</t>
  </si>
  <si>
    <t>牛逼！！我们是世界冠军！</t>
  </si>
  <si>
    <t>某C姓男星的圈外女友xxx</t>
  </si>
  <si>
    <t>锋哥仔所长</t>
  </si>
  <si>
    <t>晴空小胖圆儿0528</t>
  </si>
  <si>
    <t>wsc是大帅锅</t>
  </si>
  <si>
    <t>我！们！是！冠！军！！！！</t>
  </si>
  <si>
    <t>若荔若兮</t>
  </si>
  <si>
    <t>EDG牛逼！！！！！！！！！！！！！</t>
  </si>
  <si>
    <t>炉火糖粥吖</t>
  </si>
  <si>
    <t>恭喜哇🎉 昨天大半夜我还以为地震了lol真是男孩子们的青春了吧</t>
  </si>
  <si>
    <t>钱呵呵丶</t>
  </si>
  <si>
    <t>葵葵超帅k</t>
  </si>
  <si>
    <t>沁染年华</t>
  </si>
  <si>
    <t>恭喜🎉🎉🎉EDG  你们是最棒的</t>
  </si>
  <si>
    <t>范泽言的屁股帘</t>
  </si>
  <si>
    <t>rng！！！你还能不能赢了//@RNG电子竞技俱乐部:恭喜EDG！！冠军🏆！</t>
  </si>
  <si>
    <t>过客的帷幕</t>
  </si>
  <si>
    <t>温瑶YAO_</t>
  </si>
  <si>
    <t>EDG世界冠军🏆！！</t>
  </si>
  <si>
    <t>白笙袅袅</t>
  </si>
  <si>
    <t>牛逼! ! !</t>
  </si>
  <si>
    <t>沐阳-Yee</t>
  </si>
  <si>
    <t>DH琑住-凯心</t>
  </si>
  <si>
    <t>晓d春天</t>
  </si>
  <si>
    <t>在冲浪的皮卡丘</t>
  </si>
  <si>
    <t>给我一串鱿鱼就不吃你</t>
  </si>
  <si>
    <t>这不给我送个男枪皮肤？</t>
  </si>
  <si>
    <t>月色弯弯微如钩</t>
  </si>
  <si>
    <t>恭喜恭喜！！！超厉害</t>
  </si>
  <si>
    <t>生个臭皮猪</t>
  </si>
  <si>
    <t>妈妈来评论：这是全员近视了呀</t>
  </si>
  <si>
    <t>樱花樱花想·见你</t>
  </si>
  <si>
    <t>逆子！话说回来输给冠军不丢人长点心吧RNG！好好看好好学，虽然也学不会//@Ztarise:就差你和WE了逆子//@RNG电子竞技俱乐部:恭喜EDG！！冠军🏆！</t>
  </si>
  <si>
    <t>没有香菜了吗</t>
  </si>
  <si>
    <t>真牛啊！！！！！！我朋友圈都炸了</t>
  </si>
  <si>
    <t>那月初九</t>
  </si>
  <si>
    <t>一直都很喜欢看电竞文，虽然我游戏技术真的很拉 ，对游戏也不是很感兴趣，但是每当小说中我们获得了冠军时，我总是觉得很开心很自豪，仅仅是小说都让我兴奋，现在更是现实的冠军，虽然我还是不太懂游戏，也是第一次知道EDG但是EDG真的很棒，以后继续加油呀</t>
  </si>
  <si>
    <t>这个项目火爆之后，眼科医院未来可期！</t>
  </si>
  <si>
    <t>我爱学习1314mm</t>
  </si>
  <si>
    <t>我爱白敬亭的胸肌</t>
  </si>
  <si>
    <t>为你们骄傲</t>
  </si>
  <si>
    <t>Fengliner_</t>
  </si>
  <si>
    <t>！！！！！！</t>
  </si>
  <si>
    <t>吃面包的胖纸</t>
  </si>
  <si>
    <t>打电竞都带眼镜</t>
  </si>
  <si>
    <t>飞翼之树</t>
  </si>
  <si>
    <t>为国争光！EDG牛啊牛啊</t>
  </si>
  <si>
    <t>我真困惹</t>
  </si>
  <si>
    <t>我们是世界冠军！！</t>
  </si>
  <si>
    <t>果酱别加糖</t>
  </si>
  <si>
    <t>心随笔菲</t>
  </si>
  <si>
    <t>恭喜！孩子们都戴眼镜！</t>
  </si>
  <si>
    <t>小姜也要元气满满</t>
  </si>
  <si>
    <t>EDG牛逼，yyds</t>
  </si>
  <si>
    <t>redopp</t>
  </si>
  <si>
    <t>棒死了</t>
  </si>
  <si>
    <t>mygoals</t>
  </si>
  <si>
    <t>I-西柚L</t>
  </si>
  <si>
    <t>🐮🍺！</t>
  </si>
  <si>
    <t>今晚可以见到你吗</t>
  </si>
  <si>
    <t>我们是冠军   🏆</t>
  </si>
  <si>
    <t>乐乐想偷月亮</t>
  </si>
  <si>
    <t>EDG牛🍺！！！！</t>
  </si>
  <si>
    <t>不知名网络弄潮儿</t>
  </si>
  <si>
    <t>kyle9083</t>
  </si>
  <si>
    <t>恭喜🎉🎊🍾️🎈。🏆🏆🏆</t>
  </si>
  <si>
    <t>SW-Evil</t>
  </si>
  <si>
    <t>我泪目了兄弟们</t>
  </si>
  <si>
    <t>一串粘牙的糖葫芦</t>
  </si>
  <si>
    <t>冠军冠军冠军冠军冠军冠军！！！！！！！</t>
  </si>
  <si>
    <t>丶宁小呆</t>
  </si>
  <si>
    <t>井上知季</t>
  </si>
  <si>
    <t>牛逼！！！！！！！！！！</t>
  </si>
  <si>
    <t>石头黑逗和米粒儿</t>
  </si>
  <si>
    <t>有个卵用</t>
  </si>
  <si>
    <t>阿蛋er25</t>
  </si>
  <si>
    <t>鱼鱼今天也要努力开心呀</t>
  </si>
  <si>
    <t>好耶！！！那些啥倒立洗头，吃雪的，辞职的该准备准备了哈</t>
  </si>
  <si>
    <t>Alone-大奎</t>
  </si>
  <si>
    <t>昨天激动死我了</t>
  </si>
  <si>
    <t>你就是最幸运的幸运</t>
  </si>
  <si>
    <t>你们是冠军！！！！！！！！！</t>
  </si>
  <si>
    <t>愤怒的西瓜氵汁</t>
  </si>
  <si>
    <t>EDG赢了，我也该上岸了</t>
  </si>
  <si>
    <t>我被挂在弯月钩上</t>
  </si>
  <si>
    <t>我们是冠军！！！EDG！！！</t>
  </si>
  <si>
    <t>_三殊玥</t>
  </si>
  <si>
    <t>冠！军！</t>
  </si>
  <si>
    <t>BlessingXi</t>
  </si>
  <si>
    <t>斩获LCK的荣光，我辈义不容辞</t>
  </si>
  <si>
    <t>Joker59592</t>
  </si>
  <si>
    <t>恭喜EDG，建议冠军皮肤选佐伊，团队跳舞动作可以四骑士护卫佐伊小公主</t>
  </si>
  <si>
    <t>七月的我a</t>
  </si>
  <si>
    <t>慢慢来也去</t>
  </si>
  <si>
    <t>恭喜！！！牛逼！！！！</t>
  </si>
  <si>
    <t>EDG..EDG.EDG.EDG.YYDS</t>
  </si>
  <si>
    <t>柚子小宅女05</t>
  </si>
  <si>
    <t>喜欢Www晨</t>
  </si>
  <si>
    <t>恭喜EDG是世界冠军</t>
  </si>
  <si>
    <t>wuhu兰崽</t>
  </si>
  <si>
    <t>不破不立  EDGyyds</t>
  </si>
  <si>
    <t>zzz周周1</t>
  </si>
  <si>
    <t>玉兔三Q</t>
  </si>
  <si>
    <t>小米粥pzx</t>
  </si>
  <si>
    <t>他们都戴着眼镜</t>
  </si>
  <si>
    <t>Roma_Ddd</t>
  </si>
  <si>
    <t>忠爱18</t>
  </si>
  <si>
    <t>游戏是虚拟的但青春热血和永不言弃如此真实！再次祝贺EDG</t>
  </si>
  <si>
    <t>我超喜欢她的笑</t>
  </si>
  <si>
    <t>jie哥选个人马吧</t>
  </si>
  <si>
    <t>宿疏桐</t>
  </si>
  <si>
    <t>优秀！恭喜恭喜</t>
  </si>
  <si>
    <t>可爱的周哥哥</t>
  </si>
  <si>
    <t>甜茶奶闻记</t>
  </si>
  <si>
    <t>我不懂EDG也不懂LOL 我只知道EDG赢了我男朋友会很开心^-^</t>
  </si>
  <si>
    <t>independence33877</t>
  </si>
  <si>
    <t>不破不立，恭喜EDG！！！</t>
  </si>
  <si>
    <t>_SHellyX</t>
  </si>
  <si>
    <t>2020summeryou</t>
  </si>
  <si>
    <t>单眼皮男孩真帅！！！</t>
  </si>
  <si>
    <t>赵丽颖的小跟班6120</t>
  </si>
  <si>
    <t>ghysgxxn</t>
  </si>
  <si>
    <t>冠军冠军冠军，你们超级牛！</t>
  </si>
  <si>
    <t>冬风很凉</t>
  </si>
  <si>
    <t>恭喜恭喜，中国队YYDS</t>
  </si>
  <si>
    <t>是布丁就好了_</t>
  </si>
  <si>
    <t>RRosemmm</t>
  </si>
  <si>
    <t>嘚瑟的小男孩</t>
  </si>
  <si>
    <t>恭喜 优秀</t>
  </si>
  <si>
    <t>挽回不了JX</t>
  </si>
  <si>
    <t>还真赢了，墙上照片已经贴满了，以后天天供着</t>
  </si>
  <si>
    <t>远志灵起</t>
  </si>
  <si>
    <t>Dear-怡怡子</t>
  </si>
  <si>
    <t>太棒惹EDG nbnb~</t>
  </si>
  <si>
    <t>再也不相信tony</t>
  </si>
  <si>
    <t>EDG牛逼！不破不立！湖南人民发来贺电！</t>
  </si>
  <si>
    <t>橙玖柒柒</t>
  </si>
  <si>
    <t>娜喜欢喜欢你</t>
  </si>
  <si>
    <t>唐记的糖果很甜</t>
  </si>
  <si>
    <t>南北梦中</t>
  </si>
  <si>
    <t>所以台湾什么时候解放呢</t>
  </si>
  <si>
    <t>双子座晒晒太阳susu</t>
  </si>
  <si>
    <t>替我封闭在学校内初三的儿子为你们点赞！👍 👍 👍👍👍👍👍👍</t>
  </si>
  <si>
    <t>若時光溫柔以待67614</t>
  </si>
  <si>
    <t>山城-小清</t>
  </si>
  <si>
    <t>胖迪的暖奶疙瘩</t>
  </si>
  <si>
    <t>万浩201912</t>
  </si>
  <si>
    <t>EDG纽币</t>
  </si>
  <si>
    <t>夏日倾情xixi</t>
  </si>
  <si>
    <t>渡荼毒</t>
  </si>
  <si>
    <t>你们是骄傲</t>
  </si>
  <si>
    <t>能饮一杯无法无天</t>
  </si>
  <si>
    <t>今天7号星期七，冰岛距离中国777 你拿什么赢我EDG ？ 老子就是楚王问鼎拿下这场1v1</t>
  </si>
  <si>
    <t>karry焕蓝0921</t>
  </si>
  <si>
    <t>安祺儿_angel的麻麻</t>
  </si>
  <si>
    <t>恭喜EDG 感动的话不说了~上分去了</t>
  </si>
  <si>
    <t>逐光等待流年</t>
  </si>
  <si>
    <t>LLLyn-</t>
  </si>
  <si>
    <t>是的 世界冠军</t>
  </si>
  <si>
    <t>据说幸运很容易857</t>
  </si>
  <si>
    <t>不玩微博的橙橙</t>
  </si>
  <si>
    <t>落七七seven</t>
  </si>
  <si>
    <t>Sign_Flow</t>
  </si>
  <si>
    <t>牛滴狠</t>
  </si>
  <si>
    <t>一笑96468</t>
  </si>
  <si>
    <t>秃头女孩儿Fairy</t>
  </si>
  <si>
    <t>坏孩子小飞瑞</t>
  </si>
  <si>
    <t>全体起立～继IG之后LPL最有含金量的一个冠军，不破不立！！</t>
  </si>
  <si>
    <t>峰子xx</t>
  </si>
  <si>
    <t>zxt小鬼的达琳</t>
  </si>
  <si>
    <t>真的有被帅到</t>
  </si>
  <si>
    <t>Taoleitong7</t>
  </si>
  <si>
    <t>环球教育江门学校</t>
  </si>
  <si>
    <t>圣枪哥，江门的骄傲啊</t>
  </si>
  <si>
    <t>L-小狮子吼吼</t>
  </si>
  <si>
    <t>微微风簇浪散作满河星_</t>
  </si>
  <si>
    <t>Edg流弊</t>
  </si>
  <si>
    <t>张菜菜同学</t>
  </si>
  <si>
    <t>鴿桥_</t>
  </si>
  <si>
    <t>你们是冠军！！</t>
  </si>
  <si>
    <t>EDG解散了没</t>
  </si>
  <si>
    <t>爱啵啵的橙熙</t>
  </si>
  <si>
    <t>追风花美男ZYH</t>
  </si>
  <si>
    <t>在冠军前面加一个世界谢谢！！！！edg牛逼！</t>
  </si>
  <si>
    <t>8464856848fs</t>
  </si>
  <si>
    <t>S赛最有含金量的冠军！！！！！恭喜EDG!！！！！</t>
  </si>
  <si>
    <t>艾阳平</t>
  </si>
  <si>
    <t>请大家把赞点到777万好吗</t>
  </si>
  <si>
    <t>深海梦呓者98611</t>
  </si>
  <si>
    <t>随风飘荡_12</t>
  </si>
  <si>
    <t>冠军皮肤能来个简单点的吗？太难了不会</t>
  </si>
  <si>
    <t>喜欢香蕉牛奶吗</t>
  </si>
  <si>
    <t>奔赴马嘉祺祺祺</t>
  </si>
  <si>
    <t>晋哥哥的大腿</t>
  </si>
  <si>
    <t>细水长流跨越风雨</t>
  </si>
  <si>
    <t>Meng_YYYYYY</t>
  </si>
  <si>
    <t>伐木工人艾斯</t>
  </si>
  <si>
    <t>困的倦</t>
  </si>
  <si>
    <t>恭喜冠军🏆！！</t>
  </si>
  <si>
    <t>贺峻霖老婆不</t>
  </si>
  <si>
    <t>楚汐今天学物化生了吗</t>
  </si>
  <si>
    <t>YiBo--于归</t>
  </si>
  <si>
    <t>宋声声哒小迷妹233</t>
  </si>
  <si>
    <t>XXXXWSPG</t>
  </si>
  <si>
    <t>歽祉</t>
  </si>
  <si>
    <t>林梵zzz</t>
  </si>
  <si>
    <t>纤_指十三弦</t>
  </si>
  <si>
    <t>电宝，</t>
  </si>
  <si>
    <t>主持人亮子</t>
  </si>
  <si>
    <t>骑士归来之日，新王登基之时。</t>
  </si>
  <si>
    <t>KeepGoUp</t>
  </si>
  <si>
    <t>是雪晓张吖</t>
  </si>
  <si>
    <t>锡城林峯</t>
  </si>
  <si>
    <t>一次夺冠给了多少跟风狗自信？</t>
  </si>
  <si>
    <t>周汐俐</t>
  </si>
  <si>
    <t>麻糍包饼干</t>
  </si>
  <si>
    <t>榆火46266</t>
  </si>
  <si>
    <t>Karryfanatic</t>
  </si>
  <si>
    <t>听说猴子很帅</t>
  </si>
  <si>
    <t>小萍同学ping</t>
  </si>
  <si>
    <t>未来不可欺-</t>
  </si>
  <si>
    <t>甄甄爱晗晗</t>
  </si>
  <si>
    <t>啊啊啊啊啊啊啊恭喜</t>
  </si>
  <si>
    <t>墩baby</t>
  </si>
  <si>
    <t>手机加密器</t>
  </si>
  <si>
    <t>小孩子</t>
  </si>
  <si>
    <t>厃亻钅</t>
  </si>
  <si>
    <t>iridescent-Wj</t>
  </si>
  <si>
    <t>我知道了</t>
  </si>
  <si>
    <t>shier小木子</t>
  </si>
  <si>
    <t>坨坨God</t>
  </si>
  <si>
    <t>留恋美好世界</t>
  </si>
  <si>
    <t>林和我见一面吧</t>
  </si>
  <si>
    <t>我就是要跟你在一起</t>
  </si>
  <si>
    <t>xoyo的栗子</t>
  </si>
  <si>
    <t>#我们是冠军# 恭喜EDG!</t>
  </si>
  <si>
    <t>行将木也就</t>
  </si>
  <si>
    <t>恭喜恭喜🎉 🎉🎉🎉</t>
  </si>
  <si>
    <t>serendipity1123syx</t>
  </si>
  <si>
    <t>酷盖小啵啵呀</t>
  </si>
  <si>
    <t>是kiki顾小慧吖</t>
  </si>
  <si>
    <t>9Echo-</t>
  </si>
  <si>
    <t>虽然最后看的睡着了，但是！EDG牛逼！啊啊啊啊啊啊啊啊啊</t>
  </si>
  <si>
    <t>爱o尚</t>
  </si>
  <si>
    <t>小哥哥们都戴着眼镜</t>
  </si>
  <si>
    <t>筱颖Ya</t>
  </si>
  <si>
    <t>恭喜EDG，你们是最棒的</t>
  </si>
  <si>
    <t>呆兔爱吃薯片</t>
  </si>
  <si>
    <t>浅薏_我离成人还很远</t>
  </si>
  <si>
    <t>终于！好棒！</t>
  </si>
  <si>
    <t>夏烁</t>
  </si>
  <si>
    <t>选啥</t>
  </si>
  <si>
    <t>夕瑶5201</t>
  </si>
  <si>
    <t>爱喝橙汁的妖猫</t>
  </si>
  <si>
    <t>虽然不懂游戏但还是恭喜，陪家里小朋友看到结束</t>
  </si>
  <si>
    <t>揪揪的鱼鱼yu</t>
  </si>
  <si>
    <t>今日有冇努力学习</t>
  </si>
  <si>
    <t>牛！！！🏆</t>
  </si>
  <si>
    <t>小晶哭唧唧</t>
  </si>
  <si>
    <t>唐宋很甜</t>
  </si>
  <si>
    <t>璐莎莎莎</t>
  </si>
  <si>
    <t>好棒。恭喜恭喜</t>
  </si>
  <si>
    <t>风中飘起伽蓝雨</t>
  </si>
  <si>
    <t>我们是冠军🏆🏆！！！！！</t>
  </si>
  <si>
    <t>他说要恭喜发财k</t>
  </si>
  <si>
    <t>不破不立，恭喜EDG夺冠🎉🎉🎉</t>
  </si>
  <si>
    <t>yerucham</t>
  </si>
  <si>
    <t>🐮恭喜EDG</t>
  </si>
  <si>
    <t>一念暖E</t>
  </si>
  <si>
    <t>都不李包子</t>
  </si>
  <si>
    <t>紫衣玥玥199612</t>
  </si>
  <si>
    <t>程程亲过杨幂</t>
  </si>
  <si>
    <t>恭喜！ 牛逼</t>
  </si>
  <si>
    <t>侯霸霸ba</t>
  </si>
  <si>
    <t>加油？</t>
  </si>
  <si>
    <t>白州节度使</t>
  </si>
  <si>
    <t>我5年前买的edg卫衣终于可以穿出去了</t>
  </si>
  <si>
    <t>泽仁的泡泡糖</t>
  </si>
  <si>
    <t>恭喜EDG!!!!!!!</t>
  </si>
  <si>
    <t>倾尽一曲流年68671</t>
  </si>
  <si>
    <t>猫咪老师爱吃瓜</t>
  </si>
  <si>
    <t>傅杰是光啊</t>
  </si>
  <si>
    <t>edgnp</t>
  </si>
  <si>
    <t>奈汀妍妍</t>
  </si>
  <si>
    <t>粥粥糖豆魚·</t>
  </si>
  <si>
    <t>Qiu_鵬</t>
  </si>
  <si>
    <t>小王子的玫瑰丢了-</t>
  </si>
  <si>
    <t>牛批牛批</t>
  </si>
  <si>
    <t>沅舟绿iko</t>
  </si>
  <si>
    <t>我们 是冠军！</t>
  </si>
  <si>
    <t>卑微小易生</t>
  </si>
  <si>
    <t>掩日是子樱</t>
  </si>
  <si>
    <t>哈哈哈，心疼汗子哥，哈哈哈！！！！</t>
  </si>
  <si>
    <t>介里是柒染</t>
  </si>
  <si>
    <t>恭喜恭喜呀！你們是冠軍🏆</t>
  </si>
  <si>
    <t>p萝卜青菜瓜</t>
  </si>
  <si>
    <t>258465494花开富贵</t>
  </si>
  <si>
    <t>_匿名玩家</t>
  </si>
  <si>
    <t>牛币</t>
  </si>
  <si>
    <t>啵昼鹏雾笺</t>
  </si>
  <si>
    <t>阿辞wyt</t>
  </si>
  <si>
    <t>我一定会很棒的</t>
  </si>
  <si>
    <t>咦咦咦7732</t>
  </si>
  <si>
    <t>Edg牛逼！！！！！！！！！！！！！！！！！！！</t>
  </si>
  <si>
    <t>赵国匪哥</t>
  </si>
  <si>
    <t>太棒了，必须吹爆</t>
  </si>
  <si>
    <t>今天立冬吖777</t>
  </si>
  <si>
    <t>亿点点许欢</t>
  </si>
  <si>
    <t>ZzangLynn</t>
  </si>
  <si>
    <t>爱吃树叶的小犀牛</t>
  </si>
  <si>
    <t>今天又吃汉堡了吗</t>
  </si>
  <si>
    <t>熊熊爱喝盐汽水_</t>
  </si>
  <si>
    <t>蝗杂亲爹2200虎捞比</t>
  </si>
  <si>
    <t>人间话梅糖</t>
  </si>
  <si>
    <t>祝贺！！！！！！！！</t>
  </si>
  <si>
    <t>星宿归尘77351</t>
  </si>
  <si>
    <t>浮时华</t>
  </si>
  <si>
    <t>你们好棒！</t>
  </si>
  <si>
    <t>好吃的大鹅鹅鹅</t>
  </si>
  <si>
    <t>子晞xi</t>
  </si>
  <si>
    <t>EDG牛逼，我们是冠军</t>
  </si>
  <si>
    <t>美美救赎</t>
  </si>
  <si>
    <t>言于修</t>
  </si>
  <si>
    <t>啊啊啊啊啊！！！！！！！！恭喜🎉</t>
  </si>
  <si>
    <t>若水717</t>
  </si>
  <si>
    <t>不是橘子是小猪www</t>
  </si>
  <si>
    <t>你在脸红诶sheep</t>
  </si>
  <si>
    <t>昨晚我们对面男寝半夜直接炸了，底下那冷天在喊，后来才知道你们赢了</t>
  </si>
  <si>
    <t>百里千寻丶</t>
  </si>
  <si>
    <t>一切真的太不容易了！让我们恭喜EDG！  we are the champion！</t>
  </si>
  <si>
    <t>好大一只羊贰</t>
  </si>
  <si>
    <t>A-小蜜桃</t>
  </si>
  <si>
    <t>恭喜你们！</t>
  </si>
  <si>
    <t>浩比今天乖乖了吗</t>
  </si>
  <si>
    <t>风何日丽-爱</t>
  </si>
  <si>
    <t>炊事哨长</t>
  </si>
  <si>
    <t>牛逼，看了比赛，太激动了，全国沸腾！</t>
  </si>
  <si>
    <t>对墙诉说着理想</t>
  </si>
  <si>
    <t>知了在叫吗</t>
  </si>
  <si>
    <t>西惜198306</t>
  </si>
  <si>
    <t>啊啊啊啊EDG牛逼！！！</t>
  </si>
  <si>
    <t>娴趣vus</t>
  </si>
  <si>
    <t>恭喜恭喜  谢谢谢谢</t>
  </si>
  <si>
    <t>沃斯怩蝶</t>
  </si>
  <si>
    <t>你们真的很棒！</t>
  </si>
  <si>
    <t>难道你想我</t>
  </si>
  <si>
    <t>恭喜 EDG 感谢汉子哥</t>
  </si>
  <si>
    <t>是某某不是某</t>
  </si>
  <si>
    <t>大明湖畔的w哥</t>
  </si>
  <si>
    <t>明凯你看到了吗！！！！我们是冠军！！！！！！！！我早就知道我们会赢了！！！！！！！！</t>
  </si>
  <si>
    <t>木Xi风</t>
  </si>
  <si>
    <t>我们是！！！冠军！！！</t>
  </si>
  <si>
    <t>小可爱本爱-chen</t>
  </si>
  <si>
    <t>恭喜🎉 冠军好棒</t>
  </si>
  <si>
    <t>康康睡醒没</t>
  </si>
  <si>
    <t>关于王俊凯凯凯凯</t>
  </si>
  <si>
    <t>恭喜！ 冠军🏆</t>
  </si>
  <si>
    <t>maoyaling啊</t>
  </si>
  <si>
    <t>电宝，从s6等到现在，真的泪目了，我们是冠军，好开心啊啊啊！！！！！！！</t>
  </si>
  <si>
    <t>冷钦秋</t>
  </si>
  <si>
    <t>臉儿呀</t>
  </si>
  <si>
    <t>恭喜EDG，恭喜中国</t>
  </si>
  <si>
    <t>qin人心脾</t>
  </si>
  <si>
    <t>看了前三局，以为结束了，就直接去睡觉了，中途也没被对面的男生宿舍吵醒，以至于我以为输了。但是3:2，赢了！对不起都怪我睡眠质量太好了 EDG牛逼</t>
  </si>
  <si>
    <t>淦嘛鸭你-</t>
  </si>
  <si>
    <t>恭喜世界冠军！🏆</t>
  </si>
  <si>
    <t>浅月萧然</t>
  </si>
  <si>
    <t>拢龙家的芝麻包</t>
  </si>
  <si>
    <t>吾梦亦无忧lsz</t>
  </si>
  <si>
    <t>你们真的很棒，哇啊啊啊啊啊，牛</t>
  </si>
  <si>
    <t>辰宬_</t>
  </si>
  <si>
    <t>我们！是世界冠军！</t>
  </si>
  <si>
    <t>在哇子</t>
  </si>
  <si>
    <t>Mr--Nelson丁先生</t>
  </si>
  <si>
    <t>CrisMin223</t>
  </si>
  <si>
    <t>世界聚焦于你，今天的日子就是为厂长定制于此#7号的EDG#</t>
  </si>
  <si>
    <t>樱丸小桃-</t>
  </si>
  <si>
    <t>东风威武使命必达</t>
  </si>
  <si>
    <t>小包不会认输的</t>
  </si>
  <si>
    <t>欧泡果奶-</t>
  </si>
  <si>
    <t>虽然不打lol，但是恭喜呀！</t>
  </si>
  <si>
    <t>要喝水少糖</t>
  </si>
  <si>
    <t>存者不十一</t>
  </si>
  <si>
    <t>恭喜我们是冠军</t>
  </si>
  <si>
    <t>爱能让彼此坚定sun</t>
  </si>
  <si>
    <t>为什么都带眼镜 注意用眼啊</t>
  </si>
  <si>
    <t>四氯化碳233</t>
  </si>
  <si>
    <t>我们是冠军!</t>
  </si>
  <si>
    <t>何以清尘200808</t>
  </si>
  <si>
    <t>太帅了</t>
  </si>
  <si>
    <t>我想鱼不睡觉</t>
  </si>
  <si>
    <t>不会喜欢厂长吧</t>
  </si>
  <si>
    <t>小堕络</t>
  </si>
  <si>
    <t>门面</t>
  </si>
  <si>
    <t>农星辰</t>
  </si>
  <si>
    <t>声生不息zz</t>
  </si>
  <si>
    <t>某人即将被我拐跑</t>
  </si>
  <si>
    <t>虽然我不玩游戏，但非常理解你们的激动和喜悦，再一次，恭喜！</t>
  </si>
  <si>
    <t>Joke薛洁洁</t>
  </si>
  <si>
    <t>请你冷静一下l</t>
  </si>
  <si>
    <t>恭喜恭喜感谢你们让我的青春不留遗憾</t>
  </si>
  <si>
    <t>吃饭机器01</t>
  </si>
  <si>
    <t>太棒了，不容易，真的牛逼</t>
  </si>
  <si>
    <t>厶豆芽菜吧</t>
  </si>
  <si>
    <t>不破不立，恭喜EDG！！！我们LPL又是冠军啦！！</t>
  </si>
  <si>
    <t>廢話輸出中心</t>
  </si>
  <si>
    <t>我们是！冠军！</t>
  </si>
  <si>
    <t>Gretame</t>
  </si>
  <si>
    <t>含金量超高的冠军！牛批！</t>
  </si>
  <si>
    <t>柠檬少年薄荷心日记</t>
  </si>
  <si>
    <t>EDG牛逼！！！中国人不骗中国人，请大家下载      国家反诈中心</t>
  </si>
  <si>
    <t>横着回家</t>
  </si>
  <si>
    <t>对立的双方</t>
  </si>
  <si>
    <t>凌小伊伊</t>
  </si>
  <si>
    <t>不改名字不能评论的居罐</t>
  </si>
  <si>
    <t>嘎嘎不尕尕</t>
  </si>
  <si>
    <t>JIEJIE好帅啊啊啊啊</t>
  </si>
  <si>
    <t>茜茜困了2333</t>
  </si>
  <si>
    <t>SUN与安</t>
  </si>
  <si>
    <t>为你们感到骄傲</t>
  </si>
  <si>
    <t>为什么你们的网名那么有趣</t>
  </si>
  <si>
    <t>积木journey</t>
  </si>
  <si>
    <t>帅哦</t>
  </si>
  <si>
    <t>路路今天喜欢什么</t>
  </si>
  <si>
    <t>🎉恭喜EDG！！</t>
  </si>
  <si>
    <t>张张张张PANPAN</t>
  </si>
  <si>
    <t>有国旗就更完美了</t>
  </si>
  <si>
    <t>憨批小情</t>
  </si>
  <si>
    <t>婷婷婷xjky</t>
  </si>
  <si>
    <t>日落丶星辰丿</t>
  </si>
  <si>
    <t>hypemode</t>
  </si>
  <si>
    <t>🥳🎉</t>
  </si>
  <si>
    <t>你话才多</t>
  </si>
  <si>
    <t>是陈小琦</t>
  </si>
  <si>
    <t>月下无先生之书</t>
  </si>
  <si>
    <t>牛！！！！</t>
  </si>
  <si>
    <t>秋天的冰冰bing</t>
  </si>
  <si>
    <t>恭喜恭喜，感谢你们让我们看到半夜裸奔➕朋友圈倒立洗头的各位</t>
  </si>
  <si>
    <t>葫芦娃灬王</t>
  </si>
  <si>
    <t>皮肤  男枪皇子瑞兹烬（时光 猫  ）我全要  相信这也是绝大多数玩家的想法一定啊</t>
  </si>
  <si>
    <t>维维勇</t>
  </si>
  <si>
    <t>你们！！！是冠军！！！！！！！</t>
  </si>
  <si>
    <t>Fishbone_顼</t>
  </si>
  <si>
    <t>太激动了！恭喜bgd</t>
  </si>
  <si>
    <t>是Vera啦yu</t>
  </si>
  <si>
    <t>恭喜🎉恭喜🎉恭喜🎉</t>
  </si>
  <si>
    <t>不要和学长谈恋爱_</t>
  </si>
  <si>
    <t>兮本兮21</t>
  </si>
  <si>
    <t>虽然不迷游戏，但是知道电竞之路有多难走。昨晚在学校还有一整层饭堂用来看EDG比赛直播，经过的时候都能听见他们有多激动，朋友圈也全部都为EDG加油。赢了，为你们感到骄傲！@EDG电子竞技俱乐部 此时此刻的冠军加冕使你们荣耀满身，荣耀的背后是无尽的付出。愿你们继续不忘初心，坚定地走下去！</t>
  </si>
  <si>
    <t>拒绝鹌鹑毒奶AG-ovo</t>
  </si>
  <si>
    <t>宇宙无敌超级可爱忘崽小猫咪</t>
  </si>
  <si>
    <t>海底精灵娜娜6</t>
  </si>
  <si>
    <t>虽然不懂，但为国争光就是最棒的</t>
  </si>
  <si>
    <t>月亮子的小希望</t>
  </si>
  <si>
    <t>恭喜，我们都是冠军</t>
  </si>
  <si>
    <t>快乐人Subs_jysYChmh</t>
  </si>
  <si>
    <t>EDG最牛</t>
  </si>
  <si>
    <t>夜幕江未眠</t>
  </si>
  <si>
    <t>熬夜晚睡早起</t>
  </si>
  <si>
    <t>求求了，efls</t>
  </si>
  <si>
    <t>·雾漫颖散·</t>
  </si>
  <si>
    <t>云中长歌_</t>
  </si>
  <si>
    <t>恭喜EDG！！！！！！！🐮🍺！！！</t>
  </si>
  <si>
    <t>Fearless丶伯顏</t>
  </si>
  <si>
    <t>🐂🍺！！！！</t>
  </si>
  <si>
    <t>爱烊烊的阿璐</t>
  </si>
  <si>
    <t>樊迪nugri</t>
  </si>
  <si>
    <t>w王铁锤的斧子</t>
  </si>
  <si>
    <t>哭了！！！冠军啊啊啊啊啊啊啊啊啊啊啊啊啊！</t>
  </si>
  <si>
    <t>翾寂星</t>
  </si>
  <si>
    <t>H1009丶</t>
  </si>
  <si>
    <t>世界聚焦于你</t>
  </si>
  <si>
    <t>HyoJoo蒙</t>
  </si>
  <si>
    <t>小菜小菜聪明可爱</t>
  </si>
  <si>
    <t>我们是！！！</t>
  </si>
  <si>
    <t>NorthZmiki</t>
  </si>
  <si>
    <t>拿到总冠军后，主力队员可以保送到北大清华嘛？电竞也是体育赛事哇！</t>
  </si>
  <si>
    <t>摩洛哥的菲斯</t>
  </si>
  <si>
    <t>期月有成202002</t>
  </si>
  <si>
    <t>_697--</t>
  </si>
  <si>
    <t>别冷静的生活</t>
  </si>
  <si>
    <t>耶✌️</t>
  </si>
  <si>
    <t>li-qin围脖</t>
  </si>
  <si>
    <t>恭喜EDG[迷雾剧场]</t>
  </si>
  <si>
    <t>醉春日浮生</t>
  </si>
  <si>
    <t>来自花亭湖醋醋的驯鹿</t>
  </si>
  <si>
    <t>恭喜，昨晚打好多人的脸打得叭叭响，你们是最棒的</t>
  </si>
  <si>
    <t>中二少女hll</t>
  </si>
  <si>
    <t>恭喜冠军🏆</t>
  </si>
  <si>
    <t>会哇靠的一只麻啾</t>
  </si>
  <si>
    <t>小飞侠牌大摩托</t>
  </si>
  <si>
    <t>LeonMr易</t>
  </si>
  <si>
    <t>You're the champions ！</t>
  </si>
  <si>
    <t>佳佳子said</t>
  </si>
  <si>
    <t>都是清一色戴眼镜的</t>
  </si>
  <si>
    <t>柳句芒</t>
  </si>
  <si>
    <t>月儿洼</t>
  </si>
  <si>
    <t>记得选手每人一套房</t>
  </si>
  <si>
    <t>芒果波波QAQ</t>
  </si>
  <si>
    <t>蓉_尐嘿兒丶</t>
  </si>
  <si>
    <t>明白相遇难得就好</t>
  </si>
  <si>
    <t>葱香鸡块</t>
  </si>
  <si>
    <t>两个下雪的夜2011_26013</t>
  </si>
  <si>
    <t>江屿_Vera</t>
  </si>
  <si>
    <t>吵死了我昨天三点才睡觉</t>
  </si>
  <si>
    <t>能干9碗饭</t>
  </si>
  <si>
    <t>很棒！！！</t>
  </si>
  <si>
    <t>一路向北的幸福时光-99</t>
  </si>
  <si>
    <t>是QX的小丫头呀</t>
  </si>
  <si>
    <t>SY适应</t>
  </si>
  <si>
    <t>屋堰湫</t>
  </si>
  <si>
    <t>单纯很难丶回忆很长</t>
  </si>
  <si>
    <t>EDG是冠军，有生之年再看到EDG爆杀韩国队，没有什么比这更爽的了。传说就是击败上一个传说，才能称得上传说！LPL没有让人失望，EDG给你更大的可能，世界聚焦于你NICE  NICE champion —CHAMPION— EDG— S11</t>
  </si>
  <si>
    <t>某某41922</t>
  </si>
  <si>
    <t>恭喜世界冠军！！！！！！！！！</t>
  </si>
  <si>
    <t>一曲一叹一听歌</t>
  </si>
  <si>
    <t>打不死的小兴兴</t>
  </si>
  <si>
    <t>半决赛的时候我就说你行。！！！！！！</t>
  </si>
  <si>
    <t>一颗鱼头-</t>
  </si>
  <si>
    <t>EDG牛逼乐斯</t>
  </si>
  <si>
    <t>Sunrise200808</t>
  </si>
  <si>
    <t>失眠中～</t>
  </si>
  <si>
    <t>star魔法少女</t>
  </si>
  <si>
    <t>我见证了奇迹</t>
  </si>
  <si>
    <t>WyqTTLq</t>
  </si>
  <si>
    <t>连破韩国两支队伍，太强了！！！这个冠军太有含金量！！</t>
  </si>
  <si>
    <t>itscooooool_S</t>
  </si>
  <si>
    <t>恭喜！！！！！痛失亚军！！！！</t>
  </si>
  <si>
    <t>DUUUCKY</t>
  </si>
  <si>
    <t>改个破名这么难啊</t>
  </si>
  <si>
    <t>drewnoyu</t>
  </si>
  <si>
    <t>dk终究是败给了神力</t>
  </si>
  <si>
    <t>荔枝斯</t>
  </si>
  <si>
    <t>得恭喜夺冠啊！！！！！虽然从不玩游戏，但是气氛感受到了！🎈🌸</t>
  </si>
  <si>
    <t>风继续吹lii</t>
  </si>
  <si>
    <t>和爱不爱国无关，和游戏也无关，我是真不 能理解立flag吃色，裸奔，喝厕所水，往裤 裆里塞鞭炮...这种低俗恶趣味且引起人生理 性反胃的行为。</t>
  </si>
  <si>
    <t>·芋圆椰冻·</t>
  </si>
  <si>
    <t>寄夏天给你噢</t>
  </si>
  <si>
    <t>jiejie的皇子让他觉得又行了 ，起床就想操作两波哈哈哈哈哈哈🆘@不该走的人深夜告别</t>
  </si>
  <si>
    <t>满眼清梦-</t>
  </si>
  <si>
    <t>我们！是！世界冠军！</t>
  </si>
  <si>
    <t>酒窝瑜啊</t>
  </si>
  <si>
    <t>开始与终</t>
  </si>
  <si>
    <t>琴韵涟心</t>
  </si>
  <si>
    <t>鹿小星x</t>
  </si>
  <si>
    <t>什么时候才能欧气满满</t>
  </si>
  <si>
    <t>喜欢画画的手残男神</t>
  </si>
  <si>
    <t>冠军！冠军！我们是冠军！</t>
  </si>
  <si>
    <t>1025oo</t>
  </si>
  <si>
    <t>·春日集賢册·</t>
  </si>
  <si>
    <t>芋圆可可奈</t>
  </si>
  <si>
    <t>是冠军！！！🏆</t>
  </si>
  <si>
    <t>刘婉晴ICY</t>
  </si>
  <si>
    <t>速速溶咖啡猫</t>
  </si>
  <si>
    <t>老公熬夜看比赛，激动得睡不着，他开心就好，祝贺🎉🎉🎉</t>
  </si>
  <si>
    <t>小喵喵爱吃饭饭</t>
  </si>
  <si>
    <t>全国人民都关注了👍</t>
  </si>
  <si>
    <t>为我沉沦吧</t>
  </si>
  <si>
    <t>太棒啦！！！！昨晚真的瞬间泪目了</t>
  </si>
  <si>
    <t>xiss_cl</t>
  </si>
  <si>
    <t>EDG牛逼！！！！🎉🎉🏆🏆🏆🏆</t>
  </si>
  <si>
    <t>小蓝莓_Gemini</t>
  </si>
  <si>
    <t>我Katrina</t>
  </si>
  <si>
    <t>篮球可不是算术</t>
  </si>
  <si>
    <t>昨天的比赛精彩，恭喜EDG。</t>
  </si>
  <si>
    <t>上海人就是厉害，不愧是上海的</t>
  </si>
  <si>
    <t>大熊u尼</t>
  </si>
  <si>
    <t>虽然不太懂 但懂是中国的队伍 就是牛逼！！！！！</t>
  </si>
  <si>
    <t>橘沫·</t>
  </si>
  <si>
    <t>话术星</t>
  </si>
  <si>
    <t>太牛了昨晚看得我又激动又紧张，来之不易，奇迹中的奇迹！我们是冠军！</t>
  </si>
  <si>
    <t>米米炒米米米</t>
  </si>
  <si>
    <t>虽然我不看直播但我从朋友圈知道了你们很牛逼</t>
  </si>
  <si>
    <t>陆东临</t>
  </si>
  <si>
    <t>锦鲤附体小甜甜</t>
  </si>
  <si>
    <t>牛🐮🐮🐮🐮🐮🐮</t>
  </si>
  <si>
    <t>V__V_V南南不难</t>
  </si>
  <si>
    <t>AIbaChao</t>
  </si>
  <si>
    <t>如果不是内战 大概率总决赛就是rng打edg了</t>
  </si>
  <si>
    <t>枉相期</t>
  </si>
  <si>
    <t>辞倾月落执花时_1005</t>
  </si>
  <si>
    <t>恭喜恭喜！！！！你们创造了个奇迹啊</t>
  </si>
  <si>
    <t>AA买房卖房-江涛</t>
  </si>
  <si>
    <t>贤如S默与汪星人共进退</t>
  </si>
  <si>
    <t>我想有颗大大的西柚</t>
  </si>
  <si>
    <t>SenseLLxx</t>
  </si>
  <si>
    <t>i科洛啊</t>
  </si>
  <si>
    <t>米糯糯的团团子</t>
  </si>
  <si>
    <t>wzy810919</t>
  </si>
  <si>
    <t>恭喜EDG 恭喜LPL</t>
  </si>
  <si>
    <t>陈佳慧-小慧慧</t>
  </si>
  <si>
    <t>恭喜EDGEDG  NB</t>
  </si>
  <si>
    <t>胖胖球专用小号</t>
  </si>
  <si>
    <t>不知道啥，但是看上去很激动的样子</t>
  </si>
  <si>
    <t>蓝桉的孤独</t>
  </si>
  <si>
    <t>小7子Na</t>
  </si>
  <si>
    <t>恭喜EDG！！冠军！！当之无愧！</t>
  </si>
  <si>
    <t>惜缘晓情</t>
  </si>
  <si>
    <t>EDG冠军🏆</t>
  </si>
  <si>
    <t>柒白Katharine</t>
  </si>
  <si>
    <t>啊飘鸭飘</t>
  </si>
  <si>
    <t>沫兮CHQ</t>
  </si>
  <si>
    <t>我们是冠军，EDG牛逼</t>
  </si>
  <si>
    <t>桃子味的夏天sure</t>
  </si>
  <si>
    <t>太棒了！昨天晚上被男寝吵得爬起来看了两场</t>
  </si>
  <si>
    <t>wjszd-</t>
  </si>
  <si>
    <t>恭喜恭喜！！！你们就是冠军！！！</t>
  </si>
  <si>
    <t>兔兔兴那么可爱</t>
  </si>
  <si>
    <t>偷晴的鱼</t>
  </si>
  <si>
    <t>6年了，你知道我们怎么过来的吗</t>
  </si>
  <si>
    <t>Q_Shuya</t>
  </si>
  <si>
    <t>mvp！</t>
  </si>
  <si>
    <t>拟mf</t>
  </si>
  <si>
    <t>JEY是个疯子</t>
  </si>
  <si>
    <t>EDG@EDG电子竞技俱乐部 我们是冠军🏆！！！！！！！！</t>
  </si>
  <si>
    <t>咸鱼不好吃a</t>
  </si>
  <si>
    <t>虽然我不懂 但是大家都恭喜 那我恭喜你们</t>
  </si>
  <si>
    <t>花未荼蘼---</t>
  </si>
  <si>
    <t>You Are the Chanmpion!!!!!</t>
  </si>
  <si>
    <t>芊芊芊芊aa</t>
  </si>
  <si>
    <t>南轩顾北斋</t>
  </si>
  <si>
    <t>全国各地昨晚的男女生宿舍统一尖叫！</t>
  </si>
  <si>
    <t>K惜卟是迩</t>
  </si>
  <si>
    <t>可以永远相信彭云飞</t>
  </si>
  <si>
    <t>Huya丶Fiona</t>
  </si>
  <si>
    <t>junjia皮肤无了</t>
  </si>
  <si>
    <t>张张值得</t>
  </si>
  <si>
    <t>EDG牛皮！恭喜EDG夺冠</t>
  </si>
  <si>
    <t>羽衣翩跹_蝶舞</t>
  </si>
  <si>
    <t>去经典不冒险找唐伯武</t>
  </si>
  <si>
    <t>为亚运迎来更好的一天</t>
  </si>
  <si>
    <t>吃一口云朵啊</t>
  </si>
  <si>
    <t>真有人降国旗？</t>
  </si>
  <si>
    <t>是陈遥星啊啊啊啊啊</t>
  </si>
  <si>
    <t>恭喜🎉！！！！</t>
  </si>
  <si>
    <t>一撮丞星q</t>
  </si>
  <si>
    <t>恭喜EDG，厉害厉害厉害</t>
  </si>
  <si>
    <t>Xiao1991Zhan1005</t>
  </si>
  <si>
    <t>你们就是冠军！！！</t>
  </si>
  <si>
    <t>Letitia鑫</t>
  </si>
  <si>
    <t>太棒了，世界冠军</t>
  </si>
  <si>
    <t>我偏要叫阿政</t>
  </si>
  <si>
    <t>感叹号不是7个，差评</t>
  </si>
  <si>
    <t>恭喜EDG喜提S11赛季总冠军</t>
  </si>
  <si>
    <t>卟噜咔皮</t>
  </si>
  <si>
    <t>是啤酒子</t>
  </si>
  <si>
    <t>太感动了牛逼恭喜EDG！！！</t>
  </si>
  <si>
    <t>嘻笑起来有点呆</t>
  </si>
  <si>
    <t>🐮🐮🐮这么多年看过最刺激的决赛了，质量拉满！</t>
  </si>
  <si>
    <t>打假防盗</t>
  </si>
  <si>
    <t>柯某人狠会嗑</t>
  </si>
  <si>
    <t>哈里森涂</t>
  </si>
  <si>
    <t>@哈里森涂：建议将周深昨日发布的新歌《光亮》作为EDG以后的战歌：不问宿命，最无畏的你！</t>
  </si>
  <si>
    <t>看到小花摧残它</t>
  </si>
  <si>
    <t>放开了傲寒的手</t>
  </si>
  <si>
    <t>什么时候能换五个中国人上场？</t>
  </si>
  <si>
    <t>忘玖1005</t>
  </si>
  <si>
    <t>二哈hhhhhhhh</t>
  </si>
  <si>
    <t>一个人养只猫</t>
  </si>
  <si>
    <t>世界！！！冠军！！！！</t>
  </si>
  <si>
    <t>draco75</t>
  </si>
  <si>
    <t>俺4小文呐</t>
  </si>
  <si>
    <t>🐮啊啊啊</t>
  </si>
  <si>
    <t>田泽英</t>
  </si>
  <si>
    <t>ak204213022</t>
  </si>
  <si>
    <t>恭喜EDG获得世界冠军！</t>
  </si>
  <si>
    <t>朱奶奶爱喝牛奶</t>
  </si>
  <si>
    <t>邓孝慈and刘宇</t>
  </si>
  <si>
    <t>恭喜好棒虽然我什么也不懂</t>
  </si>
  <si>
    <t>旧时清</t>
  </si>
  <si>
    <t>！！！！！！恭喜！！！奇迹</t>
  </si>
  <si>
    <t>网名加载失败666</t>
  </si>
  <si>
    <t>以西_0821</t>
  </si>
  <si>
    <t>offsean</t>
  </si>
  <si>
    <t>兔丢了胡萝卜</t>
  </si>
  <si>
    <t>我对象昨晚也一直看到一点，然后今天给我说这个队伍里面仨都是韩国人？？？然后男生们激动的宿管大爷问“呆湾收复了？”</t>
  </si>
  <si>
    <t>糖小景羊</t>
  </si>
  <si>
    <t>我才不是猪唉</t>
  </si>
  <si>
    <t>山东大振振</t>
  </si>
  <si>
    <t>断剑重铸之日，骑士归来之时。 我们是冠军！！！！ 我们又双叒是冠军！！！</t>
  </si>
  <si>
    <t>薇薇爱啃梨</t>
  </si>
  <si>
    <t>下次记得带国旗</t>
  </si>
  <si>
    <t>超级好的周同学</t>
  </si>
  <si>
    <t>wom我们是冠军！🏆！！！</t>
  </si>
  <si>
    <t>青椒的陶小蓉</t>
  </si>
  <si>
    <t>佩琪真的叫佩琪</t>
  </si>
  <si>
    <t>maya2087</t>
  </si>
  <si>
    <t>不枉熬夜看比赛！恭喜</t>
  </si>
  <si>
    <t>超可爱的雅99</t>
  </si>
  <si>
    <t>EDG太帅了！最后一把看的手心全是汗</t>
  </si>
  <si>
    <t>多想陪你看烟花</t>
  </si>
  <si>
    <t>执念RRRRE</t>
  </si>
  <si>
    <t>7年如一日，恭喜EDG</t>
  </si>
  <si>
    <t>_Momento</t>
  </si>
  <si>
    <t>皮皮侠爱点赞</t>
  </si>
  <si>
    <t>不用怀疑 你们是冠军</t>
  </si>
  <si>
    <t>王杰希_LN</t>
  </si>
  <si>
    <t>EDG牛逼！！！！！！！！！！！！！！！！！！</t>
  </si>
  <si>
    <t>千亿王多鱼</t>
  </si>
  <si>
    <t>昨晚最后一场困的不行没有看，早上起来满屏都在刷EDG赢了，虽然不玩这个游戏也不是他们的粉儿，但是中国人支持中国队，EDG牛逼！</t>
  </si>
  <si>
    <t>鑫婕追鑫</t>
  </si>
  <si>
    <t>#edg夺冠# 恭喜🎉</t>
  </si>
  <si>
    <t>·蛋挞小阮·</t>
  </si>
  <si>
    <t>今天少憨批了吗</t>
  </si>
  <si>
    <t>瘦了去见鹿晗</t>
  </si>
  <si>
    <t>你说梦归梦</t>
  </si>
  <si>
    <t>肯古软着嘞绳斯！</t>
  </si>
  <si>
    <t>孙rua噗</t>
  </si>
  <si>
    <t>霖夕falsely</t>
  </si>
  <si>
    <t>肖呆桃和王甜甜</t>
  </si>
  <si>
    <t>恭喜贺喜</t>
  </si>
  <si>
    <t>我们永远是冠军🏆</t>
  </si>
  <si>
    <t>情绪满满的刷剧人</t>
  </si>
  <si>
    <t>熊猫Larys</t>
  </si>
  <si>
    <t>成星小丁讲诚信</t>
  </si>
  <si>
    <t>kindgril</t>
  </si>
  <si>
    <t>小姜不喜欢吃姜O_o</t>
  </si>
  <si>
    <t>红裤衩儿_</t>
  </si>
  <si>
    <t>恭喜EDG！！！！冠军 EDG ，NB</t>
  </si>
  <si>
    <t>pcy1127185</t>
  </si>
  <si>
    <t>黄黄的贴心小棉袄</t>
  </si>
  <si>
    <t>EDG牛批！！！！！</t>
  </si>
  <si>
    <t>人鱼之恋</t>
  </si>
  <si>
    <t>WanZiDETuanZi</t>
  </si>
  <si>
    <t>一生要做一件很酷的事</t>
  </si>
  <si>
    <t>威武</t>
  </si>
  <si>
    <t>HeaCose</t>
  </si>
  <si>
    <t>我们是🏆</t>
  </si>
  <si>
    <t>婉04797</t>
  </si>
  <si>
    <t>勒布朗-詹姆斯530</t>
  </si>
  <si>
    <t>银龙重铸之日，骑士归来之时！！！</t>
  </si>
  <si>
    <t>唏哩哗啦咔咔</t>
  </si>
  <si>
    <t>渔民3X</t>
  </si>
  <si>
    <t>兄弟们 你们难道都没有发现没有颁发奖牌和冠军外套吗？ 什么意思？ 顶我上去</t>
  </si>
  <si>
    <t>今天太阳没起床22</t>
  </si>
  <si>
    <t>不要玉米啦</t>
  </si>
  <si>
    <t>@lonelygod9510</t>
  </si>
  <si>
    <t>也曾相似mm</t>
  </si>
  <si>
    <t>WrMVp</t>
  </si>
  <si>
    <t>刘耀文文9</t>
  </si>
  <si>
    <t>想要有直升机-</t>
  </si>
  <si>
    <t>冥冥之中，自有7意</t>
  </si>
  <si>
    <t>长大一定养猫_</t>
  </si>
  <si>
    <t>世界冠军！！！！！！！牛逼！！！！！！</t>
  </si>
  <si>
    <t>青山有樵</t>
  </si>
  <si>
    <t>恭喜恭喜！！中国电竞</t>
  </si>
  <si>
    <t>signlo2008</t>
  </si>
  <si>
    <t>太棒啦！</t>
  </si>
  <si>
    <t>青橘霸霸</t>
  </si>
  <si>
    <t>坦坦荡荡这昵称为啥不行</t>
  </si>
  <si>
    <t>王哈哈·h</t>
  </si>
  <si>
    <t>阡陌枝上巛</t>
  </si>
  <si>
    <t>我就是不练腿9486</t>
  </si>
  <si>
    <t>干</t>
  </si>
  <si>
    <t>小张该喝水了</t>
  </si>
  <si>
    <t>@尝遍人间小美味 半夜朋友圈好几个刷屏</t>
  </si>
  <si>
    <t>渤海银行林子博</t>
  </si>
  <si>
    <t>啥用呢</t>
  </si>
  <si>
    <t>八02056</t>
  </si>
  <si>
    <t>芒果Vc冰淇淋</t>
  </si>
  <si>
    <t>卑微的我ii</t>
  </si>
  <si>
    <t>快点返图呀！宝贝！我攒好了发朋友圈的！</t>
  </si>
  <si>
    <t>惠寿比小福</t>
  </si>
  <si>
    <t>我睡醒了啦</t>
  </si>
  <si>
    <t>·桃雾甜颂·</t>
  </si>
  <si>
    <t>乞小木</t>
  </si>
  <si>
    <t>兄弟们 你们难道都没有发现没有颁发奖牌和冠军外套吗？ 什么意思？</t>
  </si>
  <si>
    <t>苏苏苏苏苏呀_</t>
  </si>
  <si>
    <t>养生少女不熬夜lina_</t>
  </si>
  <si>
    <t>再长的路也有尽头！！！</t>
  </si>
  <si>
    <t>ACK11李怡芮</t>
  </si>
  <si>
    <t>妖精渡ugktuuuu</t>
  </si>
  <si>
    <t>不懂，但世界冠军就值得大赞！</t>
  </si>
  <si>
    <t>妖精路易斯</t>
  </si>
  <si>
    <t>xy会一直陪着TFBOYS</t>
  </si>
  <si>
    <t>HYQ_阿布</t>
  </si>
  <si>
    <t>我是一碗骨头汤</t>
  </si>
  <si>
    <t>撑伞的小朋友</t>
  </si>
  <si>
    <t>我用我的6年等你夺冠 你做到了</t>
  </si>
  <si>
    <t>也许吧真的RealMaybe</t>
  </si>
  <si>
    <t>芳草91062</t>
  </si>
  <si>
    <t>厂子我们是冠军！</t>
  </si>
  <si>
    <t>Serendipity-Oreo</t>
  </si>
  <si>
    <t>游戏人间醉红尘</t>
  </si>
  <si>
    <t>我不叫嘉怡诶</t>
  </si>
  <si>
    <t>恭喜！！！真的是帅炸了！</t>
  </si>
  <si>
    <t>大萝卜白牙兔</t>
  </si>
  <si>
    <t>牛逼!!!!!</t>
  </si>
  <si>
    <t>啊啊啊婷婷</t>
  </si>
  <si>
    <t>恭喜🎊🎉🎊🎉</t>
  </si>
  <si>
    <t>小脑瓜嗡嗡嗡的</t>
  </si>
  <si>
    <t>wow</t>
  </si>
  <si>
    <t>乱世浮沉谁与帝王</t>
  </si>
  <si>
    <t>微光尚存2020</t>
  </si>
  <si>
    <t>屹柯瓦</t>
  </si>
  <si>
    <t>可喜可贺！</t>
  </si>
  <si>
    <t>顾--厄页</t>
  </si>
  <si>
    <t>没有撤退可言，干得漂亮</t>
  </si>
  <si>
    <t>上善若水宁哥安康</t>
  </si>
  <si>
    <t>恭喜恭喜！我没想到昨天我在电视上看大神操作</t>
  </si>
  <si>
    <t>看花和海</t>
  </si>
  <si>
    <t>泪目了</t>
  </si>
  <si>
    <t>笙如吖</t>
  </si>
  <si>
    <t>太棒了啊</t>
  </si>
  <si>
    <t>R_段年壹片月</t>
  </si>
  <si>
    <t>只喜欢贺峻霖了</t>
  </si>
  <si>
    <t>漫步入海</t>
  </si>
  <si>
    <t>slooyun_kio</t>
  </si>
  <si>
    <t>阿桑素吖</t>
  </si>
  <si>
    <t>G恭喜恭喜恭喜恭喜恭喜🎉</t>
  </si>
  <si>
    <t>小琪漫游日记</t>
  </si>
  <si>
    <t>诺第留斯Not</t>
  </si>
  <si>
    <t>来份锅包又好吗</t>
  </si>
  <si>
    <t>一人血书给厂长做个小熊摊手眼皮肤</t>
  </si>
  <si>
    <t>深圳格瑞斯</t>
  </si>
  <si>
    <t>一加一等于加一</t>
  </si>
  <si>
    <t>Z詹SY</t>
  </si>
  <si>
    <t>恭喜夺冠🎉🎉🎉，我不打游戏我也不是很理解，但我想可能跟那些电竞文一样或者电竞电视剧一样，冠军是中国的，很骄傲自豪，你们超棒，辛苦了，</t>
  </si>
  <si>
    <t>Z_疯仙兒</t>
  </si>
  <si>
    <t>牛批🏆</t>
  </si>
  <si>
    <t>关于你的小熊故事-</t>
  </si>
  <si>
    <t>一觉醒来夺冠了，恭喜恭喜！！！</t>
  </si>
  <si>
    <t>吃不胖瘦不掉的小胖子</t>
  </si>
  <si>
    <t>打游戏的都这么帅吗</t>
  </si>
  <si>
    <t>白杨by81</t>
  </si>
  <si>
    <t>恭喜！厉害👍</t>
  </si>
  <si>
    <t>喵个咪的小鲫壳鱼</t>
  </si>
  <si>
    <t>恭喜世界冠军 EDG</t>
  </si>
  <si>
    <t>不是大头鱼</t>
  </si>
  <si>
    <t>桎梏于心</t>
  </si>
  <si>
    <t>普罗旺斯的飞行日记</t>
  </si>
  <si>
    <t>为什么都戴眼镜</t>
  </si>
  <si>
    <t>孟大叶</t>
  </si>
  <si>
    <t>恭喜恭喜！！！！！！</t>
  </si>
  <si>
    <t>我再熬夜就是傻狗</t>
  </si>
  <si>
    <t>自律委员会7625753981</t>
  </si>
  <si>
    <t xml:space="preserve">中年男人当个笑话看了 </t>
  </si>
  <si>
    <t>陕师大新传考研小怪兽</t>
  </si>
  <si>
    <t>芜湖，大家伙儿，想起媒介事件了嘛</t>
  </si>
  <si>
    <t>你还在等天亮吗</t>
  </si>
  <si>
    <t>锵er</t>
  </si>
  <si>
    <t>言舟SAIL</t>
  </si>
  <si>
    <t>你们太棒了！！！！！！</t>
  </si>
  <si>
    <t>Julie唐涣</t>
  </si>
  <si>
    <t>我们是冠军‼️</t>
  </si>
  <si>
    <t>要不要多喝热水</t>
  </si>
  <si>
    <t>YYDS！！！！！！！！！</t>
  </si>
  <si>
    <t>未见浅浅</t>
  </si>
  <si>
    <t>NZXNY祁橙</t>
  </si>
  <si>
    <t>梓若青风</t>
  </si>
  <si>
    <t>痛失亚军恭喜夺冠</t>
  </si>
  <si>
    <t>井然女友</t>
  </si>
  <si>
    <t>今夕何夕非来夕</t>
  </si>
  <si>
    <t>我在也不喝奶茶了</t>
  </si>
  <si>
    <t>等到夜晚了吗</t>
  </si>
  <si>
    <t>夏陌tell</t>
  </si>
  <si>
    <t>这辈子的牛逼都快用到EDG后面了</t>
  </si>
  <si>
    <t>Yibo85嗡嗡</t>
  </si>
  <si>
    <t>丸子馅溏心馒头</t>
  </si>
  <si>
    <t>GR呜呜</t>
  </si>
  <si>
    <t>You are champion</t>
  </si>
  <si>
    <t>那些很冒險的夢ovo</t>
  </si>
  <si>
    <t>浅浅夏日笑</t>
  </si>
  <si>
    <t>那颗最亮de星</t>
  </si>
  <si>
    <t>哇哦</t>
  </si>
  <si>
    <t>银杏撞可乐</t>
  </si>
  <si>
    <t>kdey0605</t>
  </si>
  <si>
    <t>吴所谓_hodl-bitcoin</t>
  </si>
  <si>
    <t>呆桃三岁呐</t>
  </si>
  <si>
    <t>汪叽好可爱</t>
  </si>
  <si>
    <t>孩哥儿</t>
  </si>
  <si>
    <t>我们！是！世界冠军🏆</t>
  </si>
  <si>
    <t>Nananss</t>
  </si>
  <si>
    <t>哎亚亚与刘刘球的情</t>
  </si>
  <si>
    <t>爱霉13</t>
  </si>
  <si>
    <t>恭喜edg！！！！！</t>
  </si>
  <si>
    <t>苼羽澜霜ovo</t>
  </si>
  <si>
    <t>恭喜夺冠！！！电竞人电竞魂，你们超级棒！！！</t>
  </si>
  <si>
    <t>MInamitu</t>
  </si>
  <si>
    <t>恭喜edg 比赛太精彩啦！</t>
  </si>
  <si>
    <t>hh想不出名字</t>
  </si>
  <si>
    <t>恭喜🎉EDG牛逼！！！！！</t>
  </si>
  <si>
    <t>做一个温婉居家的虾虾</t>
  </si>
  <si>
    <t>太不容易了，egd真棒👏🏻</t>
  </si>
  <si>
    <t>Tex豪猪</t>
  </si>
  <si>
    <t>Sai丶2020</t>
  </si>
  <si>
    <t>牛逼哄哄</t>
  </si>
  <si>
    <t>木晶的救赎</t>
  </si>
  <si>
    <t>_一只小虾饺_xia</t>
  </si>
  <si>
    <t>渡过去将来_</t>
  </si>
  <si>
    <t>夏尔的伊波城</t>
  </si>
  <si>
    <t>恭喜恭喜，你们太棒了，电宝，期待你们的下一次征战佳绩</t>
  </si>
  <si>
    <t>saudade2037</t>
  </si>
  <si>
    <t>叶子可爱亮晶晶</t>
  </si>
  <si>
    <t>相思赋予久诚</t>
  </si>
  <si>
    <t>虽然我不懂LPL虽然我看了会犯困，但是我知道有一个男人喜欢这个，想说一句EDG牛批!你们是世界冠军!</t>
  </si>
  <si>
    <t>宇宙-访客</t>
  </si>
  <si>
    <t>就是某位不知名的网友</t>
  </si>
  <si>
    <t>我睡觉会喘_</t>
  </si>
  <si>
    <t>甜鱼啵啵茶</t>
  </si>
  <si>
    <t>又叒叕</t>
  </si>
  <si>
    <t>有月心动</t>
  </si>
  <si>
    <t>虽然不太懂但是恭喜</t>
  </si>
  <si>
    <t>阿水啊___</t>
  </si>
  <si>
    <t>四叶草XLJ熊</t>
  </si>
  <si>
    <t>小H今天瘦了吗</t>
  </si>
  <si>
    <t>我们赢了</t>
  </si>
  <si>
    <t>星星追着啵啵跑</t>
  </si>
  <si>
    <t>原来是条锦鲤啊</t>
  </si>
  <si>
    <t>实至名归！！！EDG！冠军🏆</t>
  </si>
  <si>
    <t>小鹿斑比_L</t>
  </si>
  <si>
    <t>恭喜恭喜！热血青年，不放弃不抛弃，兄弟们加油</t>
  </si>
  <si>
    <t>REEYALLAND</t>
  </si>
  <si>
    <t>喜欢你们真的好幸福</t>
  </si>
  <si>
    <t>三七_yjm</t>
  </si>
  <si>
    <t>JIEJIE！！</t>
  </si>
  <si>
    <t>今年的一次改名机会已经用了</t>
  </si>
  <si>
    <t>我真的看哭了</t>
  </si>
  <si>
    <t>猫巷鱼未遂yzj</t>
  </si>
  <si>
    <t>你把</t>
  </si>
  <si>
    <t>木香Online</t>
  </si>
  <si>
    <t>随梦到西陵</t>
  </si>
  <si>
    <t>我立了一个flag，说你们赢了我就减20斤，水晶还没有推完，全朋友圈就都来问我啥时候开始减肥了</t>
  </si>
  <si>
    <t>小鲁咯咯咯</t>
  </si>
  <si>
    <t>中国加油</t>
  </si>
  <si>
    <t>王智惠-</t>
  </si>
  <si>
    <t>恭喜我们的lpl夺得世界赛冠军🏆</t>
  </si>
  <si>
    <t>-锦语-</t>
  </si>
  <si>
    <t>佳妮Jeanne</t>
  </si>
  <si>
    <t>月光-晒谷</t>
  </si>
  <si>
    <t>从2015到2021终于等到你们夺冠了！！！</t>
  </si>
  <si>
    <t>知名女友-</t>
  </si>
  <si>
    <t>EDG🐂🍺！</t>
  </si>
  <si>
    <t>我携博肖揽星河</t>
  </si>
  <si>
    <t>恭喜！世界冠军！</t>
  </si>
  <si>
    <t>迷失的二狗子</t>
  </si>
  <si>
    <t>7号，稳了</t>
  </si>
  <si>
    <t>鑫仔的梦想分外蓝</t>
  </si>
  <si>
    <t>这个夜太激动了，我们是 世 界 冠 军🏆</t>
  </si>
  <si>
    <t>乔乔想超神</t>
  </si>
  <si>
    <t>好朴素又有力量感的一句话！</t>
  </si>
  <si>
    <t>小当er不爱吃糖</t>
  </si>
  <si>
    <t>这证明总玩电脑真的容易近视啊</t>
  </si>
  <si>
    <t>菁嘫曦梦</t>
  </si>
  <si>
    <t>不吃书的小蠹虫</t>
  </si>
  <si>
    <t>安雯安雯</t>
  </si>
  <si>
    <t>如何嫁给卡卡西</t>
  </si>
  <si>
    <t>聆月歌不吃胡萝卜</t>
  </si>
  <si>
    <t>是余庆伟的小宝贝</t>
  </si>
  <si>
    <t>救命好牛啊</t>
  </si>
  <si>
    <t>下次见面会有花·</t>
  </si>
  <si>
    <t>只只小雪球儿</t>
  </si>
  <si>
    <t>虽然我啥也不懂，但这种为国争光的事情，怎么能不说一句恭喜呢！</t>
  </si>
  <si>
    <t>飞轩的馒头</t>
  </si>
  <si>
    <t>jhgates</t>
  </si>
  <si>
    <t>对电子烟围追堵截，电子鸦片则视而不见。</t>
  </si>
  <si>
    <t>·州府十三</t>
  </si>
  <si>
    <t>蛊蛊毒s</t>
  </si>
  <si>
    <t>头发吹乱了喔-</t>
  </si>
  <si>
    <t>朱江2617</t>
  </si>
  <si>
    <t>江苏有线</t>
  </si>
  <si>
    <t>恭喜EDG！！🎉🎉</t>
  </si>
  <si>
    <t>阿嘿yyds</t>
  </si>
  <si>
    <t>easyhow</t>
  </si>
  <si>
    <t>不破/不立！！！以往这多年所有的失败，质疑和煎熬都是值得的！恭喜EDG！！！恭喜meiko成为LPL历史第一人，世界唯一包揽S赛，msi，亚运，洲际赛，联赛，全明星🏆之选手！恭喜FMVP“李佐伊”scout，恭喜应该双料FMVP的jiejie，恭喜第一国产冠军上单“圣枪哥”flandre，恭喜adcarryViper！！！</t>
  </si>
  <si>
    <t>李华飞65506</t>
  </si>
  <si>
    <t>上一次全国人民这么疯狂，还得追溯到科比退役吧</t>
  </si>
  <si>
    <t>话说，又一个卫冕时刻。大家伙儿，想起媒介事件了嘛</t>
  </si>
  <si>
    <t>温柔姝佳</t>
  </si>
  <si>
    <t>心念棠前语</t>
  </si>
  <si>
    <t>隔老远都听得见男生宿舍的尖叫</t>
  </si>
  <si>
    <t>京城客长安故</t>
  </si>
  <si>
    <t>浪漫定义的雯</t>
  </si>
  <si>
    <t>Marvin8787</t>
  </si>
  <si>
    <t>雯倪Dg</t>
  </si>
  <si>
    <t>恭喜恭喜太棒了</t>
  </si>
  <si>
    <t>子系一木榕</t>
  </si>
  <si>
    <t>全球冠军！</t>
  </si>
  <si>
    <t>是苏瑾呐</t>
  </si>
  <si>
    <t>王桉凯</t>
  </si>
  <si>
    <t>狐三月</t>
  </si>
  <si>
    <t>恭喜恭喜🎉🎉🎉说实话今年觉得EDG夺冠希望渺茫的人不少，但你们成功了，不破不立，捧起了奖杯 还是恭喜🎉🎉🎉</t>
  </si>
  <si>
    <t>终归春盛</t>
  </si>
  <si>
    <t>L建勋n</t>
  </si>
  <si>
    <t>是我是我是我是我啊</t>
  </si>
  <si>
    <t>我是RNG粉丝  EDG牛逼 LPL牛逼  电竞本来就该这么和谐  怀念s2s3的直播间环境 希望大家能少骂点 多支持他们这一批人  都是为梦战斗 也有的是我们的梦 时间过得真快 恭喜EDG拿下冠军🏆 EDG牛逼</t>
  </si>
  <si>
    <t>小迪爱吃煎饼果子</t>
  </si>
  <si>
    <t>音宴</t>
  </si>
  <si>
    <t>一生追随18楼</t>
  </si>
  <si>
    <t>恭喜EDG夺冠!</t>
  </si>
  <si>
    <t>人间仙子不入眼</t>
  </si>
  <si>
    <t>EDGnb!</t>
  </si>
  <si>
    <t>黄粱一梦不知何方</t>
  </si>
  <si>
    <t>牛的牛的</t>
  </si>
  <si>
    <t>00R丶</t>
  </si>
  <si>
    <t>星羽歌</t>
  </si>
  <si>
    <t>今年可以收到花吗</t>
  </si>
  <si>
    <t>盼年年有雩</t>
  </si>
  <si>
    <t>不忘初心_你是唯一</t>
  </si>
  <si>
    <t>君顾ovo</t>
  </si>
  <si>
    <t>sloert</t>
  </si>
  <si>
    <t>EDG 牛逼 EDG是冠军！！！！</t>
  </si>
  <si>
    <t>我为老板赚别墅</t>
  </si>
  <si>
    <t>EDG痛失亚军，挥泪拿下冠军</t>
  </si>
  <si>
    <t>一井然</t>
  </si>
  <si>
    <t>啵啵啵啵0212</t>
  </si>
  <si>
    <t>草莓坚果栗</t>
  </si>
  <si>
    <t>是草莓味的小熊饼干a</t>
  </si>
  <si>
    <t>恭喜！！！太棒了！</t>
  </si>
  <si>
    <t>否里</t>
  </si>
  <si>
    <t>恭喜！！！太棒了！！！牛逼！！！</t>
  </si>
  <si>
    <t>央__吖</t>
  </si>
  <si>
    <t>朋友圈刷屏了 咱们是冠军就是骄傲</t>
  </si>
  <si>
    <t>真情实感的阿令女孩</t>
  </si>
  <si>
    <t>Coconut-Jay</t>
  </si>
  <si>
    <t>tql真的有奇迹</t>
  </si>
  <si>
    <t>标点符号z5z10</t>
  </si>
  <si>
    <t>恭喜恭喜，热烈祝贺🎉</t>
  </si>
  <si>
    <t>x丸子好想睡觉</t>
  </si>
  <si>
    <t>恭喜啊啊啊啊啊啊！冠军🏆！</t>
  </si>
  <si>
    <t>去而且为仙</t>
  </si>
  <si>
    <t>牛逼~~！（破音</t>
  </si>
  <si>
    <t>你笑了不好看</t>
  </si>
  <si>
    <t>还是发一句恭喜🎉</t>
  </si>
  <si>
    <t>方木徐</t>
  </si>
  <si>
    <t>牛顿他弟nb</t>
  </si>
  <si>
    <t>骑士归来，新王加冕，恭喜EDG获得总冠军</t>
  </si>
  <si>
    <t>灵魂南影子北</t>
  </si>
  <si>
    <t>朱诚实一米八</t>
  </si>
  <si>
    <t>赋诗逐愁年</t>
  </si>
  <si>
    <t>为何没看到FPX逆子</t>
  </si>
  <si>
    <t>落薰cyp</t>
  </si>
  <si>
    <t>虽然我不懂电子竞技，但是你们为国争光，就是最棒的，给你们点赞</t>
  </si>
  <si>
    <t>打工人小周卐</t>
  </si>
  <si>
    <t>喜欢可爱v</t>
  </si>
  <si>
    <t>羊要洗一千次</t>
  </si>
  <si>
    <t>哇塞！</t>
  </si>
  <si>
    <t>太牛逼了！恭喜EDG！！！</t>
  </si>
  <si>
    <t>周周备忘录-</t>
  </si>
  <si>
    <t>才知道 朋友圈里有这么多男人</t>
  </si>
  <si>
    <t>是花花呀v</t>
  </si>
  <si>
    <t>🏆恭喜EDG！！！！！！！！可太牛了！！！！</t>
  </si>
  <si>
    <t>霸气大奎的宝贝</t>
  </si>
  <si>
    <t>喜欢0921男嘉宾</t>
  </si>
  <si>
    <t>恭喜EDG夺冠！🎉</t>
  </si>
  <si>
    <t>HRs丶HRs</t>
  </si>
  <si>
    <t>恭喜EDG!!!我们是冠军!!!</t>
  </si>
  <si>
    <t>DF-熄舟</t>
  </si>
  <si>
    <t>恭喜！！！所有的努力都配得上金灿灿的花雨为你而来</t>
  </si>
  <si>
    <t>等风热吻你许星纯付雪梨</t>
  </si>
  <si>
    <t>恭喜恭喜恭喜🎉🎉🎉</t>
  </si>
  <si>
    <t>Scoooofield</t>
  </si>
  <si>
    <t>EDG🐮🍺！！！恭喜EDG！！！</t>
  </si>
  <si>
    <t>我不是那个老鸡</t>
  </si>
  <si>
    <t>都回来了！我的青春</t>
  </si>
  <si>
    <t>Sadie妮妮不是灿妮儿</t>
  </si>
  <si>
    <t>恭喜！冠军是我们的！！</t>
  </si>
  <si>
    <t>一杯豆沙牛乳</t>
  </si>
  <si>
    <t>🐂🐂🐂 亲眼见证胜利时刻 We’re the champions</t>
  </si>
  <si>
    <t>马可萝卜丝</t>
  </si>
  <si>
    <t>桃花潭没有水</t>
  </si>
  <si>
    <t>今天的云是橘子汽水味</t>
  </si>
  <si>
    <t>NININI希</t>
  </si>
  <si>
    <t>彳亍亓远</t>
  </si>
  <si>
    <t>从开始到结尾的见证，一个骑士的破而后立，EDGyyds</t>
  </si>
  <si>
    <t>爱笑的梅老板</t>
  </si>
  <si>
    <t>EDG牛逼，我们又是冠军🏆</t>
  </si>
  <si>
    <t>沐沐小雪82354</t>
  </si>
  <si>
    <t>掐住一个呆桃</t>
  </si>
  <si>
    <t>世界冠军  绝绝子</t>
  </si>
  <si>
    <t>蜡笔小新说我超级帅</t>
  </si>
  <si>
    <t>奶味潮汐味</t>
  </si>
  <si>
    <t>唉😔，让我们..恭喜DK荣获..亚军。 接下来让我们振臂高呼EDG冠军，重要的事情说三遍，EDG冠军，EDG冠军</t>
  </si>
  <si>
    <t>我家邓北北小伦叽</t>
  </si>
  <si>
    <t>韩商言</t>
  </si>
  <si>
    <t>风里有啵啵</t>
  </si>
  <si>
    <t>阿拉神-豆豆</t>
  </si>
  <si>
    <t>含金量最高的一届冠军🏆</t>
  </si>
  <si>
    <t>治愈糖xx</t>
  </si>
  <si>
    <t>恭喜夺冠！！！！！</t>
  </si>
  <si>
    <t>Aug_ety</t>
  </si>
  <si>
    <t>是添福宝的芸汐啊</t>
  </si>
  <si>
    <t>二十二载帅哥王俊凯</t>
  </si>
  <si>
    <t>丁發發丁</t>
  </si>
  <si>
    <t>nbnb 宿管还以为台湾打下来了</t>
  </si>
  <si>
    <t>是蠢爱猴子的蠢呀</t>
  </si>
  <si>
    <t>是的！</t>
  </si>
  <si>
    <t>JGMBJT</t>
  </si>
  <si>
    <t>Janicok</t>
  </si>
  <si>
    <t>2021英雄联盟职业联赛夏季赛冠军、S11英雄联盟全球总决赛LPL赛区一号种子、S11英雄联盟全球总决赛总冠军EDG电子竞技俱乐部粉丝向大家问候一声：早上好</t>
  </si>
  <si>
    <t>EDG电了竞技俱乐部</t>
  </si>
  <si>
    <t>！！！！！是真的！</t>
  </si>
  <si>
    <t>零夜桉川</t>
  </si>
  <si>
    <t>救命！！！！我们是世界冠军🏆！！！！</t>
  </si>
  <si>
    <t>鹤一Chen-</t>
  </si>
  <si>
    <t>思清儿</t>
  </si>
  <si>
    <t>陈一凡Stella</t>
  </si>
  <si>
    <t>向黄子韬respect</t>
  </si>
  <si>
    <t>鲸栀</t>
  </si>
  <si>
    <t>耶！！！</t>
  </si>
  <si>
    <t>floradlj</t>
  </si>
  <si>
    <t>六个都戴眼镜</t>
  </si>
  <si>
    <t>艾利斯大瓶子</t>
  </si>
  <si>
    <t>马赛球队</t>
  </si>
  <si>
    <t>牛逼 666</t>
  </si>
  <si>
    <t>吾系女漢子</t>
  </si>
  <si>
    <t>这个昵称真不用</t>
  </si>
  <si>
    <t>啊啊啊啊啊啊，恭喜恭喜</t>
  </si>
  <si>
    <t>要一起写生吗</t>
  </si>
  <si>
    <t>小七50591</t>
  </si>
  <si>
    <t>欧米伽</t>
  </si>
  <si>
    <t>芒Xixi-</t>
  </si>
  <si>
    <t>我！们！是！冠！军！！！！！！！！！！！！！！！！！！！！！</t>
  </si>
  <si>
    <t>张mengke</t>
  </si>
  <si>
    <t>Alone杨rui</t>
  </si>
  <si>
    <t>啊就是妮</t>
  </si>
  <si>
    <t>是冠军！！！！！！！</t>
  </si>
  <si>
    <t>听话早点睡噢</t>
  </si>
  <si>
    <t>嗯嗯  我宝真棒！</t>
  </si>
  <si>
    <t>黎oo雯</t>
  </si>
  <si>
    <t>小海扬名立万</t>
  </si>
  <si>
    <t>你何止是冠军！你是我爹！！！</t>
  </si>
  <si>
    <t>用LAMER刷墙</t>
  </si>
  <si>
    <t>淡抹2</t>
  </si>
  <si>
    <t>最讨厌的大旭旭</t>
  </si>
  <si>
    <t>想亲王俊凯</t>
  </si>
  <si>
    <t>一个酷梦_</t>
  </si>
  <si>
    <t>我们是冠军🏆！恭喜！！</t>
  </si>
  <si>
    <t>xjkihyerasmhlx</t>
  </si>
  <si>
    <t>恭喜！#EDG夺冠#</t>
  </si>
  <si>
    <t>Sunny肉夹馍_今天瘦掉30斤了吗</t>
  </si>
  <si>
    <t>你们是冠军！！！啊</t>
  </si>
  <si>
    <t>悠闲地看着</t>
  </si>
  <si>
    <t>EDG夺冠🏆，NB！！！！</t>
  </si>
  <si>
    <t>L是奶茶迷</t>
  </si>
  <si>
    <t>恭喜EDG获得S11总冠军！！</t>
  </si>
  <si>
    <t>小小小小小哪吒丶</t>
  </si>
  <si>
    <t>果然都近视了</t>
  </si>
  <si>
    <t>锦鲤丶附体</t>
  </si>
  <si>
    <t>恭喜EDG夺冠，虽然昨晚已经看了，还是很激动</t>
  </si>
  <si>
    <t>陈孟伟奥</t>
  </si>
  <si>
    <t>YYDS</t>
  </si>
  <si>
    <t>蜡笔没有新J</t>
  </si>
  <si>
    <t>Cris_SIMON</t>
  </si>
  <si>
    <t>無糖NoNo_ye</t>
  </si>
  <si>
    <t>微淡悠悠</t>
  </si>
  <si>
    <t>萌萌加菲妹</t>
  </si>
  <si>
    <t>哇哇哇！好牛逼啊！</t>
  </si>
  <si>
    <t>对就是我呢</t>
  </si>
  <si>
    <t>不熟少联系</t>
  </si>
  <si>
    <t>Kk不再虚度辽</t>
  </si>
  <si>
    <t>等这一刻太久了！</t>
  </si>
  <si>
    <t>两年爱运动</t>
  </si>
  <si>
    <t>恭喜啊啊啊啊！！！！！！！！！！太不容易了，辛苦辛苦</t>
  </si>
  <si>
    <t>tthollying</t>
  </si>
  <si>
    <t>恭喜edg拿到冠军，后续继续加油💪</t>
  </si>
  <si>
    <t>小孩啵啵啊</t>
  </si>
  <si>
    <t>世界好男</t>
  </si>
  <si>
    <t>扑街芭比</t>
  </si>
  <si>
    <t>时间原来过的这么快</t>
  </si>
  <si>
    <t>七号，今天下雪了，好美</t>
  </si>
  <si>
    <t>会魔法的叨某</t>
  </si>
  <si>
    <t>好棒！恭喜！！</t>
  </si>
  <si>
    <t>·山楂岛旅行·</t>
  </si>
  <si>
    <t>蔡夫人月酱</t>
  </si>
  <si>
    <t>恭喜EDG夺冠🏆</t>
  </si>
  <si>
    <t>等风用情浅</t>
  </si>
  <si>
    <t>七酱的微信小店</t>
  </si>
  <si>
    <t>GodLoveZzz</t>
  </si>
  <si>
    <t>！n</t>
  </si>
  <si>
    <t>MichaelAC</t>
  </si>
  <si>
    <t>牛逼，看哭了</t>
  </si>
  <si>
    <t>辣么大一碗粥</t>
  </si>
  <si>
    <t>你们好棒</t>
  </si>
  <si>
    <t>临仙江200712</t>
  </si>
  <si>
    <t>白泽努力鸭</t>
  </si>
  <si>
    <t>安式的唯美</t>
  </si>
  <si>
    <t>我们是冠军！世界第一赛区LPL，老牌豪门EDG，LPL一号种子！！！！！！</t>
  </si>
  <si>
    <t>winislin</t>
  </si>
  <si>
    <t>狼鱼饮品店</t>
  </si>
  <si>
    <t>恭喜！！！我们是冠军！</t>
  </si>
  <si>
    <t>爱生气的妹纸</t>
  </si>
  <si>
    <t>萝莉酱挽秋</t>
  </si>
  <si>
    <t>何忧孤剑难归</t>
  </si>
  <si>
    <t>邃邃子_</t>
  </si>
  <si>
    <t>想吃深夜麻辣烫的关系</t>
  </si>
  <si>
    <t>55555太激动了！EDG太牛了太牛了太牛了！！！！！！</t>
  </si>
  <si>
    <t>骄阳女骑士</t>
  </si>
  <si>
    <t>浪漫的收藏家呀_</t>
  </si>
  <si>
    <t>茶蛋你爱丽</t>
  </si>
  <si>
    <t>倾世落繁三千</t>
  </si>
  <si>
    <t>听冬天的声音</t>
  </si>
  <si>
    <t>Yuki的Seiichi</t>
  </si>
  <si>
    <t>不容易不容易，辛苦了</t>
  </si>
  <si>
    <t>陈丶荣新</t>
  </si>
  <si>
    <t>AOTU009</t>
  </si>
  <si>
    <t>EDG赢了，恭喜我喜提一年不吃辣条，好开心</t>
  </si>
  <si>
    <t>小苏是个噗噗噗</t>
  </si>
  <si>
    <t>真的真的等到了这个冠军，1：2的时候我心都被打沉了，现在我们是冠军🏆！</t>
  </si>
  <si>
    <t>贺峻霖是最棒的小孩了</t>
  </si>
  <si>
    <t>幕影丶</t>
  </si>
  <si>
    <t>11月7号，周7，777777</t>
  </si>
  <si>
    <t>和晨同光</t>
  </si>
  <si>
    <t>星煙L</t>
  </si>
  <si>
    <t>·椿雾桃绘·</t>
  </si>
  <si>
    <t>十九八七五四</t>
  </si>
  <si>
    <t>都说过敏了</t>
  </si>
  <si>
    <t>甜甜的沅宵</t>
  </si>
  <si>
    <t>厉害哇，昨天晚上寝室楼都是EDG牛逼，我睡梦中被吼醒了问了在看直播的室友，“EDG赢没有？”“赢了！！！” 然后我又睡过去了</t>
  </si>
  <si>
    <t>Lechtian_</t>
  </si>
  <si>
    <t>小酌小富</t>
  </si>
  <si>
    <t>Smile灬韓</t>
  </si>
  <si>
    <t>相遇初糍</t>
  </si>
  <si>
    <t>豆莎莎汤圆</t>
  </si>
  <si>
    <t>冯沐心</t>
  </si>
  <si>
    <t>恭喜你们！你们是最棒的！</t>
  </si>
  <si>
    <t>千语y_</t>
  </si>
  <si>
    <t>EDG是冠军！！！！！！！！！！</t>
  </si>
  <si>
    <t>常有玉呀</t>
  </si>
  <si>
    <t>@王金鱼耶</t>
  </si>
  <si>
    <t>李雨桐的粑粑</t>
  </si>
  <si>
    <t>原味吐司面包002</t>
  </si>
  <si>
    <t>EDC牛逼！！！！！！</t>
  </si>
  <si>
    <t>小倩不迷人</t>
  </si>
  <si>
    <t>恭喜恭喜，在很多人不相信你们的情况下，能抗住压力，直到拿下冠军，你们就是最棒的</t>
  </si>
  <si>
    <t>就叫选择困难症患者吧w_w</t>
  </si>
  <si>
    <t>牛逼就是</t>
  </si>
  <si>
    <t>恭喜EDG赢得世界冠军！！！！</t>
  </si>
  <si>
    <t>将夏微妙</t>
  </si>
  <si>
    <t>世界聚焦于你们</t>
  </si>
  <si>
    <t>夏一倾城</t>
  </si>
  <si>
    <t>我喜欢7</t>
  </si>
  <si>
    <t>橙味小昊咩</t>
  </si>
  <si>
    <t>哆啦馨心的梦</t>
  </si>
  <si>
    <t>Mn1026</t>
  </si>
  <si>
    <t>牛牛</t>
  </si>
  <si>
    <t>可能是个仙女-</t>
  </si>
  <si>
    <t>我们是EDG</t>
  </si>
  <si>
    <t>寻找剑的三少爷</t>
  </si>
  <si>
    <t>瓜田里上蹿下跳的猹0330</t>
  </si>
  <si>
    <t>来蹭蹭</t>
  </si>
  <si>
    <t>贰二伍一时</t>
  </si>
  <si>
    <t>張ranLQ</t>
  </si>
  <si>
    <t>山坳里的小果果</t>
  </si>
  <si>
    <t>Battle-Call</t>
  </si>
  <si>
    <t>每一场比赛都在进步的EDG，值得我们呐喊，值得我们庆祝！特别是dota2伤了太多人的心之后。对于疯狂庆祝的现象，我觉得能理解，因为“赢”这个字虽然不能代表一切，但它至少让人无法否定和攻讦你所付出的一切，所以真的值得。</t>
  </si>
  <si>
    <t>橙子玉米香蕉</t>
  </si>
  <si>
    <t>ZQ_9cor</t>
  </si>
  <si>
    <t>你是人家四月天i</t>
  </si>
  <si>
    <t>清清凉shily</t>
  </si>
  <si>
    <t>太牛逼了</t>
  </si>
  <si>
    <t>·石榴气泡水·</t>
  </si>
  <si>
    <t>抱抱俊俊-</t>
  </si>
  <si>
    <t>恭喜世界冠军！！！！！！</t>
  </si>
  <si>
    <t>好听的名字好难取-</t>
  </si>
  <si>
    <t>别打破沉默</t>
  </si>
  <si>
    <t>源就要胖十斤再十斤</t>
  </si>
  <si>
    <t>贺</t>
  </si>
  <si>
    <t>无玄的围脖</t>
  </si>
  <si>
    <t>全是眼镜哥</t>
  </si>
  <si>
    <t>Kim的炒饭</t>
  </si>
  <si>
    <t>弗罗里达的荣光终将降临在雷克雅未克</t>
  </si>
  <si>
    <t>也许也许也许呢v</t>
  </si>
  <si>
    <t>对面dk大龙体验卡哈哈哈哈哈哈</t>
  </si>
  <si>
    <t>炸鸡腿子在肚里</t>
  </si>
  <si>
    <t>你们立的flag是什么 说出来听听</t>
  </si>
  <si>
    <t>光影屿怜</t>
  </si>
  <si>
    <t>二郎我来了</t>
  </si>
  <si>
    <t>恭喜恭喜呀！！！</t>
  </si>
  <si>
    <t>槑二三</t>
  </si>
  <si>
    <t>恭喜EDG👏👏👏</t>
  </si>
  <si>
    <t>白粥不加糖_v</t>
  </si>
  <si>
    <t>糖饼甜栗</t>
  </si>
  <si>
    <t>EDG🐮🍺！！！！</t>
  </si>
  <si>
    <t>别怕我有虚弱丶</t>
  </si>
  <si>
    <t>零三一三-dy</t>
  </si>
  <si>
    <t>管军儿</t>
  </si>
  <si>
    <t>小祘祘sora</t>
  </si>
  <si>
    <t>终于做到了，我等了6年。EDG牛逼</t>
  </si>
  <si>
    <t>星空下的霞</t>
  </si>
  <si>
    <t>深海里的小鱼petal</t>
  </si>
  <si>
    <t>Dedsec-wlswlsxD</t>
  </si>
  <si>
    <t>愿NYZdnmyrc</t>
  </si>
  <si>
    <t>神仰慕</t>
  </si>
  <si>
    <t>恭喜EDG夺得S11全球总冠军，六年了，真不容易，EDG牛逼！</t>
  </si>
  <si>
    <t>_blinkxxxxx</t>
  </si>
  <si>
    <t>从msi冠军到现在知道edg一路走来有多难。昨晚真的很感动，终于看到我的初心edg圆梦s赛了！！！</t>
  </si>
  <si>
    <t>养只小灰猫</t>
  </si>
  <si>
    <t>一二三四_199107</t>
  </si>
  <si>
    <t>我们是无可争议，一路披荆斩棘，迎难而上，打的惊心动魄，教练和选手共同努力下的冠军</t>
  </si>
  <si>
    <t>是阳锅没错了呀</t>
  </si>
  <si>
    <t>悇薀v</t>
  </si>
  <si>
    <t>我们赢的不只是冠军，还是淀粉的话语权</t>
  </si>
  <si>
    <t>玫瑰含选</t>
  </si>
  <si>
    <t>m酱酱ly</t>
  </si>
  <si>
    <t>傲娇是个姑娘</t>
  </si>
  <si>
    <t>越走越远aa</t>
  </si>
  <si>
    <t>全是眼镜帅哥哈哈哈哈哈哈哈哈</t>
  </si>
  <si>
    <t>小麒麟有小牙牙</t>
  </si>
  <si>
    <t>沉浸式刷微博</t>
  </si>
  <si>
    <t>贝哥睡不醒</t>
  </si>
  <si>
    <t>杰克小覃</t>
  </si>
  <si>
    <t>虽然咱不玩，但是好像蛮厉害的</t>
  </si>
  <si>
    <t>reiyagami</t>
  </si>
  <si>
    <t>竖竖折捺贤</t>
  </si>
  <si>
    <t>可可-苏</t>
  </si>
  <si>
    <t>恭喜！！！我们是冠军！！！</t>
  </si>
  <si>
    <t>吃醋魚·</t>
  </si>
  <si>
    <t>心累随便</t>
  </si>
  <si>
    <t>安桓冉诺</t>
  </si>
  <si>
    <t>啊浅浅丶</t>
  </si>
  <si>
    <t>EDG 牛逼！！我们是冠军！</t>
  </si>
  <si>
    <t>失眠了吗宝</t>
  </si>
  <si>
    <t>赢</t>
  </si>
  <si>
    <t>过客Miraitowa</t>
  </si>
  <si>
    <t>小王今天大口吃肉了嘛</t>
  </si>
  <si>
    <t>哩嗖哩嗖</t>
  </si>
  <si>
    <t>🍋🍋🍋恭喜恭喜，为什么不Ban猛犸</t>
  </si>
  <si>
    <t>好矮的兔子</t>
  </si>
  <si>
    <t>恭喜EDG！！！！EDG牛逼！！</t>
  </si>
  <si>
    <t>小丘立志当富婆</t>
  </si>
  <si>
    <t>可乐会冒泡LW</t>
  </si>
  <si>
    <t>是有多渴望才会这样</t>
  </si>
  <si>
    <t>恭喜EDG！！开心的起飞</t>
  </si>
  <si>
    <t>一个坤坤m</t>
  </si>
  <si>
    <t>恭喜edg啊啊啊啊啊啊我昨晚紧张的没看比赛，就怕毒奶，早上醒来看到这个消息，实在是太感动了 圆了我这个老粉多年的梦呜呜呜呜呜呜呜呜</t>
  </si>
  <si>
    <t>梦呓44574</t>
  </si>
  <si>
    <t>加零er</t>
  </si>
  <si>
    <t>李哥的迷妹儿</t>
  </si>
  <si>
    <t>丶Minim</t>
  </si>
  <si>
    <t>一觉睡醒这可不得了，77777777777</t>
  </si>
  <si>
    <t>DAI瓜呆呆呆</t>
  </si>
  <si>
    <t>天姥山上一只狼</t>
  </si>
  <si>
    <t>没有一个不戴眼镜</t>
  </si>
  <si>
    <t>桃之夭夭bing</t>
  </si>
  <si>
    <t>冠军！！！！！！！！太棒了！！！</t>
  </si>
  <si>
    <t>老黑小馋猫</t>
  </si>
  <si>
    <t>对 是世界冠军！</t>
  </si>
  <si>
    <t>初见甜啵·</t>
  </si>
  <si>
    <t>恭喜EDG！我们是冠军！！！🏆</t>
  </si>
  <si>
    <t>你很甜呐·</t>
  </si>
  <si>
    <t>恭喜恭喜🎉🎊🎈🍾️</t>
  </si>
  <si>
    <t>CH1W1N3</t>
  </si>
  <si>
    <t>睡醒依然觉得像个梦，这个冠军吹一辈子！</t>
  </si>
  <si>
    <t>生发水在线批发</t>
  </si>
  <si>
    <t>呜呜呜呜妈的，我可以当一年edg孝子，最后一局太tm爽了</t>
  </si>
  <si>
    <t>存存不爱吃柠檬</t>
  </si>
  <si>
    <t>咱就是说一整个鸡冻住了！！！#EDG[超话]#</t>
  </si>
  <si>
    <t>洞幺洞幺我是洞两</t>
  </si>
  <si>
    <t>R1SE先生的大可爱</t>
  </si>
  <si>
    <t>是的！冠军！！！！</t>
  </si>
  <si>
    <t>十二-Neo</t>
  </si>
  <si>
    <t>到现在都还激动</t>
  </si>
  <si>
    <t>·小兔子乖乖··</t>
  </si>
  <si>
    <t>爱慕的信</t>
  </si>
  <si>
    <t>星星蘸点甜</t>
  </si>
  <si>
    <t>太棒啦！！！！！！！！！</t>
  </si>
  <si>
    <t>换什么昵称没有昵称</t>
  </si>
  <si>
    <t>EDG是冠军！中国是冠军！</t>
  </si>
  <si>
    <t>一墨辰汐</t>
  </si>
  <si>
    <t>安宁叙</t>
  </si>
  <si>
    <t>太优秀</t>
  </si>
  <si>
    <t>楼外白公子</t>
  </si>
  <si>
    <t>巧克柠</t>
  </si>
  <si>
    <t>文静love汶翰</t>
  </si>
  <si>
    <t>简体中文622</t>
  </si>
  <si>
    <t>没关注的时候还以为他们的生活很光鲜，要什么有什么！今天才知道多少心酸多少努力才能成就今天，很多人可能最后一次参赛了，但燃烧了整个青春的男孩儿们，你们青春无悔！</t>
  </si>
  <si>
    <t>Remember19970620</t>
  </si>
  <si>
    <t>他喊他战哥还说自己叫甜甜</t>
  </si>
  <si>
    <t>昨天晚上看得热血沸腾，凌晨1点多依旧不困，我相信你们会赢，EDG牛</t>
  </si>
  <si>
    <t>再到夏鸣时</t>
  </si>
  <si>
    <t>Reputation乁</t>
  </si>
  <si>
    <t>婕儿-piu57</t>
  </si>
  <si>
    <t>幸福转身lyq</t>
  </si>
  <si>
    <t>微安十月</t>
  </si>
  <si>
    <t>梧桐树下-1218</t>
  </si>
  <si>
    <t>祝贺EDG夺冠，你们最棒！！！</t>
  </si>
  <si>
    <t>EEEmpire</t>
  </si>
  <si>
    <t>恭喜EDG！世！界！冠！军！</t>
  </si>
  <si>
    <t>李奶昔家的李狗蛋</t>
  </si>
  <si>
    <t>晚安曾经5457</t>
  </si>
  <si>
    <t>&amp;quot;EDG牛逼牛逼！恭喜EDG！获得冠军，时隔6年！&amp;quot;</t>
  </si>
  <si>
    <t>晚风徐来z</t>
  </si>
  <si>
    <t>冲啊！！</t>
  </si>
  <si>
    <t>zihan1114</t>
  </si>
  <si>
    <t>此生无悔粉EDG！！！！！7酱，你看到了么？？？？？</t>
  </si>
  <si>
    <t>上已二九</t>
  </si>
  <si>
    <t>Seconve</t>
  </si>
  <si>
    <t>兔幺幺得嘛</t>
  </si>
  <si>
    <t>这是真的牛逼恭喜！！！</t>
  </si>
  <si>
    <t>90后稳健棍</t>
  </si>
  <si>
    <t>恭喜 牛逼！</t>
  </si>
  <si>
    <t>蓝绿oO</t>
  </si>
  <si>
    <t>Esther_fish鱼</t>
  </si>
  <si>
    <t>琥里琥秃</t>
  </si>
  <si>
    <t>LittleIsabel</t>
  </si>
  <si>
    <t>小啵超</t>
  </si>
  <si>
    <t>恭！喜！我们是冠军！！！</t>
  </si>
  <si>
    <t>卑微小呉</t>
  </si>
  <si>
    <t>此生壹個小蛮牛</t>
  </si>
  <si>
    <t>所有人都没看好你们，你们依旧夺冠，牛逼，加油！</t>
  </si>
  <si>
    <t>爱笑的淡然168</t>
  </si>
  <si>
    <t>从未磕过假cp</t>
  </si>
  <si>
    <t>恭喜！！！！！！！！！！！！！！！！！！！！！！！！！！！！！！！！！！！！！！！！！！！！！！！！！！！！！！！！！！！！！！！！！！！！！！！！！！！！！！！！！！！！！！！！！！！！！！！！！！！！！！！！</t>
  </si>
  <si>
    <t>·ReDemption_</t>
  </si>
  <si>
    <t>我们是冠军🏆🏆！！！</t>
  </si>
  <si>
    <t>齐晓小同学</t>
  </si>
  <si>
    <t>那是个西瓜</t>
  </si>
  <si>
    <t>KazYangL</t>
  </si>
  <si>
    <t>EDG牛逼！昨天看的直播！整个被帅住！</t>
  </si>
  <si>
    <t>远看也是宝贝</t>
  </si>
  <si>
    <t>skymoonnight</t>
  </si>
  <si>
    <t>我宣布 我就是edg最后一个粉丝</t>
  </si>
  <si>
    <t>限定狙击筱</t>
  </si>
  <si>
    <t>九阁GUESS</t>
  </si>
  <si>
    <t>恭喜恭喜恭喜！！！中国队赢了！！！</t>
  </si>
  <si>
    <t>别再欺负她</t>
  </si>
  <si>
    <t>恭喜Edg.</t>
  </si>
  <si>
    <t>碍里碍里碍里</t>
  </si>
  <si>
    <t>狐狸的桃子呀</t>
  </si>
  <si>
    <t>马潘乐</t>
  </si>
  <si>
    <t>太激动了冠军🏆冠军🏆冠军🏆</t>
  </si>
  <si>
    <t>再见一定能再见吗_</t>
  </si>
  <si>
    <t>尼眼里有小曾呀</t>
  </si>
  <si>
    <t>橙子口味的奶昔</t>
  </si>
  <si>
    <t>源源就是让让呀_R</t>
  </si>
  <si>
    <t>喜欢秋风冬雪</t>
  </si>
  <si>
    <t>你似暮色沉迷</t>
  </si>
  <si>
    <t>世冠牛逼</t>
  </si>
  <si>
    <t>我的室友是杠精</t>
  </si>
  <si>
    <t>二道沟NB</t>
  </si>
  <si>
    <t>片叶不沾尘丶</t>
  </si>
  <si>
    <t>给我汉子哥安排套房庆祝一下</t>
  </si>
  <si>
    <t>让生命像陀螺那样旋转</t>
  </si>
  <si>
    <t>歪个楼…居然都是近视眼 小朋友的视力怎么守护</t>
  </si>
  <si>
    <t>摸葵葵的腹肌</t>
  </si>
  <si>
    <t>间歇性话多综合症</t>
  </si>
  <si>
    <t>咱就是一夜之间感受到了男人追星能有多疯以及男人竟然会信守诺言（EDG牛逼！咱就是打不过就加入</t>
  </si>
  <si>
    <t>我是私享嘉</t>
  </si>
  <si>
    <t>八强打msi冠军   3:2 四强打曾经的s冠军  3:2 决赛打上一届冠军  3:2  说是最有含金量的冠军没人反对吧？ EDG 🐂🍺</t>
  </si>
  <si>
    <t>我要吃人的</t>
  </si>
  <si>
    <t>那个麻烦让viper皮肤选厄斐琉斯</t>
  </si>
  <si>
    <t>只想见凯子</t>
  </si>
  <si>
    <t>京东精券</t>
  </si>
  <si>
    <t>有人已经开始裸奔了。</t>
  </si>
  <si>
    <t>土豆加海带</t>
  </si>
  <si>
    <t>你们是冠军🏆 🏆🏆🏆</t>
  </si>
  <si>
    <t>蓝了天碧了海Zz</t>
  </si>
  <si>
    <t>太不容易了</t>
  </si>
  <si>
    <t>__星星落入怀中</t>
  </si>
  <si>
    <t>求求Viper把皮肤给月男吧</t>
  </si>
  <si>
    <t>sweet_金宝</t>
  </si>
  <si>
    <t>JUNGKOOK夏浅</t>
  </si>
  <si>
    <t>世界冠军!中国牛逼</t>
  </si>
  <si>
    <t>日月坐标系</t>
  </si>
  <si>
    <t>下次也不一定来见你</t>
  </si>
  <si>
    <t>mob-100</t>
  </si>
  <si>
    <t>为什么我拍照不好看</t>
  </si>
  <si>
    <t>我靠牛逼！！！</t>
  </si>
  <si>
    <t>CordinI-敏</t>
  </si>
  <si>
    <t>__yange</t>
  </si>
  <si>
    <t>虽然不知道是什么，但一定很厉害！</t>
  </si>
  <si>
    <t>Seele杳肄</t>
  </si>
  <si>
    <t>风又轻轻吹过一站</t>
  </si>
  <si>
    <t>厉害了EDG！</t>
  </si>
  <si>
    <t>LoovveePeeaaccee</t>
  </si>
  <si>
    <t>小橘贝贝dd</t>
  </si>
  <si>
    <t>·奶糖贩卖机</t>
  </si>
  <si>
    <t>爱拉屎的仙女</t>
  </si>
  <si>
    <t>恭喜恭喜恭喜恭喜恭喜恭喜恭喜恭喜恭喜恭喜恭喜恭喜恭喜恭喜恭喜恭喜恭喜恭喜恭喜恭喜恭喜耶耶耶耶耶耶耶耶冠军冠军你们是最棒的！耶！</t>
  </si>
  <si>
    <t>橙Sean0828</t>
  </si>
  <si>
    <t>羊丽芳Funny</t>
  </si>
  <si>
    <t>第一次看比赛。因为出了手游所以想学这个游戏。对游戏还懵懵懂懂的，但是不影响看比赛。看完整场真的很激动甚至哭了，电竞的魅力我体会到了。等我结束学车，一定好好学游戏！另外，EDG牛逼！！！</t>
  </si>
  <si>
    <t>白月光dove1015</t>
  </si>
  <si>
    <t>恭喜恭喜恭喜恭喜恭喜</t>
  </si>
  <si>
    <t>Euphoria-yy</t>
  </si>
  <si>
    <t>EDG牛逼！！！！！！！！！7777777777</t>
  </si>
  <si>
    <t>yayaaa_ww27</t>
  </si>
  <si>
    <t>我们是世界冠军🏆！！！</t>
  </si>
  <si>
    <t>风未完成</t>
  </si>
  <si>
    <t>偽裝番茄</t>
  </si>
  <si>
    <t>Evialyyy</t>
  </si>
  <si>
    <t>无颜的小爱酱</t>
  </si>
  <si>
    <t>恭喜EDG，我们是冠军🏆 !</t>
  </si>
  <si>
    <t>nddyjennie</t>
  </si>
  <si>
    <t>！！！！</t>
  </si>
  <si>
    <t>ssshaw_</t>
  </si>
  <si>
    <t>自由之路明羽佳</t>
  </si>
  <si>
    <t>昨晚看了 实至名归啊#EDG#</t>
  </si>
  <si>
    <t>YKYBtao-澡澡熊猫</t>
  </si>
  <si>
    <t>啊这有片儿芝士</t>
  </si>
  <si>
    <t>Elaine花茶</t>
  </si>
  <si>
    <t>恭喜edg！！！！</t>
  </si>
  <si>
    <t>小陆最傻</t>
  </si>
  <si>
    <t>你们太棒了，为你们点赞</t>
  </si>
  <si>
    <t>乔治今天来了嘛·</t>
  </si>
  <si>
    <t>是死鱼吖_</t>
  </si>
  <si>
    <t>半熙丶</t>
  </si>
  <si>
    <t>海德豆沙包</t>
  </si>
  <si>
    <t>是满月咩-lyw</t>
  </si>
  <si>
    <t>以后再也不会没人认识edg了～ 🐮🍺 @EDG电子竞技俱乐部 #edg夺冠# EDG</t>
  </si>
  <si>
    <t>奶茶一分甜c</t>
  </si>
  <si>
    <t>EDG和NG啥的到底是啥关系</t>
  </si>
  <si>
    <t>嵌雪糕</t>
  </si>
  <si>
    <t>恭喜EDG，纯路人，但是大致知道这个圈子不容易，2018,2019,2021陆续三年夺冠，中国的电竞是真的起来了，每一个为国争光的人，都值得敬佩。恭喜夺冠！</t>
  </si>
  <si>
    <t>Lunaa--</t>
  </si>
  <si>
    <t>Edg夺冠了 可我的时间却还停留在s8赛季                    我不可能永远22岁 可lpl会一直夺冠 🏆</t>
  </si>
  <si>
    <t>舒筱筱筱筱仙女</t>
  </si>
  <si>
    <t>一个喜欢7号少年的人</t>
  </si>
  <si>
    <t>迪麟CLINE</t>
  </si>
  <si>
    <t>我等抢救无效</t>
  </si>
  <si>
    <t>恭喜恭喜恭喜！！！！！</t>
  </si>
  <si>
    <t>每天都努力生活的排骨</t>
  </si>
  <si>
    <t>太棒啦啦 恭喜EDG</t>
  </si>
  <si>
    <t>大耳朵图图200704</t>
  </si>
  <si>
    <t>死亡如风233</t>
  </si>
  <si>
    <t>电宝牛逼啊</t>
  </si>
  <si>
    <t>想睡觉的瑾之</t>
  </si>
  <si>
    <t>昨天比赛，第一把因为家里九点停气，赶着洗漱，所以没看到，赢了。第二把，第三把和朋友一起看，输了。第四把，我给朋友说，我觉得我只要不看就会赢，强迫自己看小说，不看比赛，赢了。第五把，群里小伙伴说，求你了，快去睡。我：早上起床，EDG冠军。</t>
  </si>
  <si>
    <t>lucky阿七的宝贝</t>
  </si>
  <si>
    <t>公子傅言</t>
  </si>
  <si>
    <t>LYWT3</t>
  </si>
  <si>
    <t>喜欢做白日梦的小盈</t>
  </si>
  <si>
    <t>牛逼牛逼牛逼EDG牛逼</t>
  </si>
  <si>
    <t>放过小越吧</t>
  </si>
  <si>
    <t>-离离卡上圆-</t>
  </si>
  <si>
    <t>啊啊啊啊啊牛叉！冠军！</t>
  </si>
  <si>
    <t>yoo0oo_</t>
  </si>
  <si>
    <t xml:space="preserve">不破不立  绝了 </t>
  </si>
  <si>
    <t>宿醉醉a</t>
  </si>
  <si>
    <t>恭喜EDG夺冠！你们是冠军！你们最棒#7号的EDG# #edg夺冠#</t>
  </si>
  <si>
    <t>FITZ_TANG</t>
  </si>
  <si>
    <t>RNG没有S赛冠军🏆//@RNG电子竞技俱乐部:恭喜EDG！！冠军🏆！</t>
  </si>
  <si>
    <t>殘留你體溫</t>
  </si>
  <si>
    <t>S11EDG冲</t>
  </si>
  <si>
    <t>Cutey_Gentle</t>
  </si>
  <si>
    <t>恭喜EDG！我们是世界冠军！</t>
  </si>
  <si>
    <t>小连冲鸭2333</t>
  </si>
  <si>
    <t>森系妤鹿420</t>
  </si>
  <si>
    <t>凡人们觉悟吧</t>
  </si>
  <si>
    <t>感恩这么多年的坚持 恭喜！！</t>
  </si>
  <si>
    <t>口AMBITION灬</t>
  </si>
  <si>
    <t>Roy源1988</t>
  </si>
  <si>
    <t>看到一个评论：他们一直在拼尽全力，而我们什么都没做，只是沾了他们的光，分享着他们的荣耀，因为他们才感到骄傲更有底气   这句话送个你们EDG,最好最棒的EDG</t>
  </si>
  <si>
    <t>z我在贫z困潦岛c</t>
  </si>
  <si>
    <t>恭喜，我们是冠军</t>
  </si>
  <si>
    <t>洲二赛</t>
  </si>
  <si>
    <t>柒拾_seventy</t>
  </si>
  <si>
    <t>只想成为高手</t>
  </si>
  <si>
    <t>有惊无险！</t>
  </si>
  <si>
    <t>热心网友小崔丶</t>
  </si>
  <si>
    <t>火星卷大宝</t>
  </si>
  <si>
    <t>黄衣古柳</t>
  </si>
  <si>
    <t>你们今年真的很牛！！！！电宝好样的</t>
  </si>
  <si>
    <t>loveh87青柠</t>
  </si>
  <si>
    <t>纵磐传媒</t>
  </si>
  <si>
    <t>EvilGeniuses电子竞技俱乐部</t>
  </si>
  <si>
    <t>恭喜恭喜🎊🍾️🎈</t>
  </si>
  <si>
    <t>Amity碧</t>
  </si>
  <si>
    <t>小赵小赵爱耍花招</t>
  </si>
  <si>
    <t>不减flymm</t>
  </si>
  <si>
    <t>希望下次剧本是RNG带领全华班夺冠！</t>
  </si>
  <si>
    <t>句末君</t>
  </si>
  <si>
    <t>七年老粉在此！！！！！爽！</t>
  </si>
  <si>
    <t>samtutsu</t>
  </si>
  <si>
    <t>Clalve·</t>
  </si>
  <si>
    <t>好像做梦一样</t>
  </si>
  <si>
    <t>今天也为彭冠英心动</t>
  </si>
  <si>
    <t>恭喜夺冠🏆edg好样的！#edg夺冠#</t>
  </si>
  <si>
    <t>HJ想要明天更好</t>
  </si>
  <si>
    <t>麦子-K</t>
  </si>
  <si>
    <t>Lapland-Z爱兔兔的二狗</t>
  </si>
  <si>
    <t>沉戈行</t>
  </si>
  <si>
    <t>啊啊啊啊啊啊啊啊啊啊啊赵礼杰娶我啊！！！！！</t>
  </si>
  <si>
    <t>迪之栀</t>
  </si>
  <si>
    <t>冠军🏆🏆🏆🏆🏆🏆世界冠军🏆</t>
  </si>
  <si>
    <t>人间特直的</t>
  </si>
  <si>
    <t>牛逼，恭喜！！！</t>
  </si>
  <si>
    <t>夏日一抹微笑Q</t>
  </si>
  <si>
    <t>喜欢桃浦小熊</t>
  </si>
  <si>
    <t>我们！是！世界！冠军！🏆🏆🏆 啊啊啊啊啊啊</t>
  </si>
  <si>
    <t>槿中月汐</t>
  </si>
  <si>
    <t>沉思卡</t>
  </si>
  <si>
    <t>7号星期七</t>
  </si>
  <si>
    <t>窃走一只鹿</t>
  </si>
  <si>
    <t>南海宁站点</t>
  </si>
  <si>
    <t>你们，是，世界冠军！</t>
  </si>
  <si>
    <t>叶籽lollipop</t>
  </si>
  <si>
    <t>EDGnb！！</t>
  </si>
  <si>
    <t>AB-shirley栗子</t>
  </si>
  <si>
    <t>LPL是赛区的叠</t>
  </si>
  <si>
    <t>一只不吃草的羊驼1</t>
  </si>
  <si>
    <t>小瑞睿锐蕊芮</t>
  </si>
  <si>
    <t>这个空子弹</t>
  </si>
  <si>
    <t>太爽了</t>
  </si>
  <si>
    <t>ZzzzzzWS96</t>
  </si>
  <si>
    <t>Fighting呀珠</t>
  </si>
  <si>
    <t>好棒，真棒啊你们</t>
  </si>
  <si>
    <t>仙女橙汁儿儿</t>
  </si>
  <si>
    <t xml:space="preserve">是世 界 冠军🏆!    !   ! </t>
  </si>
  <si>
    <t>月光叙事曲a</t>
  </si>
  <si>
    <t>仲夏末_</t>
  </si>
  <si>
    <t>恭喜世界冠军🏆 ！！</t>
  </si>
  <si>
    <t>鲸鱼国雪皇后</t>
  </si>
  <si>
    <t>畅畅想见婧祎</t>
  </si>
  <si>
    <t>没错！你们是冠军！</t>
  </si>
  <si>
    <t>林登·图</t>
  </si>
  <si>
    <t>在旗杆上吊死的猫</t>
  </si>
  <si>
    <t>一个大面饼</t>
  </si>
  <si>
    <t>花海与水星记</t>
  </si>
  <si>
    <t>从s5到现在 年年8强 年年一轮游 从内战幻神 到世界赛都打不进 被skt一万经济翻盘就好像还在昨天 和朋友玩游戏都不好意思说是EDG粉丝 年年去 年年挨骂 现在我终于可以扬眉吐气了 老子是EDG粉丝！</t>
  </si>
  <si>
    <t>带民政局去小庄</t>
  </si>
  <si>
    <t>尼玛的。牛逼！！</t>
  </si>
  <si>
    <t>爱喝酒的不停</t>
  </si>
  <si>
    <t>啊啊啊啊啊啊啊啊 牛逼</t>
  </si>
  <si>
    <t>独物20001127</t>
  </si>
  <si>
    <t>朝思暮念于你</t>
  </si>
  <si>
    <t>小俊要开心快乐o</t>
  </si>
  <si>
    <t>一只小墨墨丶</t>
  </si>
  <si>
    <t>森岛纯一</t>
  </si>
  <si>
    <t>叫我拾贰就好</t>
  </si>
  <si>
    <t>陈陈儿zy</t>
  </si>
  <si>
    <t>我们行</t>
  </si>
  <si>
    <t>是温不是吻</t>
  </si>
  <si>
    <t>无语的Fzy</t>
  </si>
  <si>
    <t>品橙齿科PerchoDental</t>
  </si>
  <si>
    <t>默殇独倾</t>
  </si>
  <si>
    <t>恭喜冠军，辛苦啦</t>
  </si>
  <si>
    <t>俄倔强为祢</t>
  </si>
  <si>
    <t>一博-王甜甜</t>
  </si>
  <si>
    <t>我们赢啦！！！！我们是冠军！！！</t>
  </si>
  <si>
    <t>陈琳恩Yi</t>
  </si>
  <si>
    <t>ldomysolo-</t>
  </si>
  <si>
    <t>棒🙏</t>
  </si>
  <si>
    <t>飞飞冲鸭</t>
  </si>
  <si>
    <t>EDGNB，我们是冠军</t>
  </si>
  <si>
    <t>谁掐了我的薄荷叶子</t>
  </si>
  <si>
    <t>恭喜！！牛逼！</t>
  </si>
  <si>
    <t>花枝苎</t>
  </si>
  <si>
    <t>Edg夺冠了 可我的时间却还停留在s8赛季 我不可能永远23岁 可lpl会一直夺冠 🏆</t>
  </si>
  <si>
    <t>殊不知婶儿知</t>
  </si>
  <si>
    <t>潇宝的迷麻</t>
  </si>
  <si>
    <t>奋斗青年远远008</t>
  </si>
  <si>
    <t>CF 怎么就没有这样的氛围呢 也是冠军🏆 哎</t>
  </si>
  <si>
    <t>飞天小女警wfy</t>
  </si>
  <si>
    <t>夸</t>
  </si>
  <si>
    <t>总裁sama</t>
  </si>
  <si>
    <t>欣欣向阳diamond</t>
  </si>
  <si>
    <t>不懂也激动的程度！！！</t>
  </si>
  <si>
    <t>不负骤雨eechen-</t>
  </si>
  <si>
    <t>高质量冠军 yes</t>
  </si>
  <si>
    <t>sb离你爹远点</t>
  </si>
  <si>
    <t>nb的好吧.！！！！</t>
  </si>
  <si>
    <t>Wei巍你而来</t>
  </si>
  <si>
    <t>宋鹤ing</t>
  </si>
  <si>
    <t>某某某duang</t>
  </si>
  <si>
    <t>你做到了</t>
  </si>
  <si>
    <t>寄居火蟹</t>
  </si>
  <si>
    <t>少了第七个人</t>
  </si>
  <si>
    <t>马小柴柴柴柴柴柴柴</t>
  </si>
  <si>
    <t>恭喜恭喜加油加油！！！！你们是最棒的！！！</t>
  </si>
  <si>
    <t>星际逆行</t>
  </si>
  <si>
    <t>虽然我不懂这些，但我知道是为中国夺冠了</t>
  </si>
  <si>
    <t>米熊</t>
  </si>
  <si>
    <t>此生不黑EDG</t>
  </si>
  <si>
    <t>香菜味的Boom</t>
  </si>
  <si>
    <t>恭喜EDG!🎉</t>
  </si>
  <si>
    <t>海蓝的风</t>
  </si>
  <si>
    <t>我肚子圆66的</t>
  </si>
  <si>
    <t>对！是冠军！！！</t>
  </si>
  <si>
    <t>田田滴-</t>
  </si>
  <si>
    <t>L-ChiKen</t>
  </si>
  <si>
    <t>EDG牛逼！！#edg#</t>
  </si>
  <si>
    <t>STRIKEJERRY</t>
  </si>
  <si>
    <t>你不搞个抽奖啥的？</t>
  </si>
  <si>
    <t>迷式迷失MI</t>
  </si>
  <si>
    <t>电竞疯子96431</t>
  </si>
  <si>
    <t>牛逼EDG</t>
  </si>
  <si>
    <t>小白兔1奶糖</t>
  </si>
  <si>
    <t>喝喝名字好难改</t>
  </si>
  <si>
    <t>吾永良善丶</t>
  </si>
  <si>
    <t>樱井蜜桃茶_</t>
  </si>
  <si>
    <t>指间流萤一轮回x</t>
  </si>
  <si>
    <t>又是想任性的一天吖</t>
  </si>
  <si>
    <t>呜呜呜 是第一次打败LCK得到的冠军</t>
  </si>
  <si>
    <t>本命吱吱桃桃</t>
  </si>
  <si>
    <t>虽然不玩游戏，也不懂，但还是要道一声恭喜</t>
  </si>
  <si>
    <t>对方已发货</t>
  </si>
  <si>
    <t>千颜32968</t>
  </si>
  <si>
    <t>little_ccchase</t>
  </si>
  <si>
    <t>小八-sub</t>
  </si>
  <si>
    <t>秋风叙晚安</t>
  </si>
  <si>
    <t>恭喜！！🎉🇨🇳</t>
  </si>
  <si>
    <t>Apricity_wi</t>
  </si>
  <si>
    <t>你们值得</t>
  </si>
  <si>
    <t>倾艺</t>
  </si>
  <si>
    <t>强风吹拂Uaena</t>
  </si>
  <si>
    <t>双刀-2021</t>
  </si>
  <si>
    <t>恭喜 太感动了</t>
  </si>
  <si>
    <t>LPL夺冠S11</t>
  </si>
  <si>
    <t>恭喜 EDG！我们是冠军！</t>
  </si>
  <si>
    <t>伽眠</t>
  </si>
  <si>
    <t>7号了怎么会输呢…恭喜edg</t>
  </si>
  <si>
    <t>佳果CJ</t>
  </si>
  <si>
    <t>牛B☀🐮☀</t>
  </si>
  <si>
    <t>山猫蓉</t>
  </si>
  <si>
    <t>不加糖的琪琪</t>
  </si>
  <si>
    <t>MyLife4138</t>
  </si>
  <si>
    <t>我虽然不懂游戏，但我只知道打韩国中国赢就对了嘛</t>
  </si>
  <si>
    <t>居居快睡覺</t>
  </si>
  <si>
    <t>你期待什么呢m</t>
  </si>
  <si>
    <t>我们是冠军🏆！！！！！！！！</t>
  </si>
  <si>
    <t>是一博的甯甯吖</t>
  </si>
  <si>
    <t>恭喜！EDG牛！</t>
  </si>
  <si>
    <t>GimmonG</t>
  </si>
  <si>
    <t>Czylnjhlidg</t>
  </si>
  <si>
    <t>我第一次看比赛啊啊啊啊啊啊啊啊啊啊啊啊啊啊啊啊啊edg牛逼！！！！！！！！！！！！！！！！！！！！！</t>
  </si>
  <si>
    <t>大Zz小喵咪</t>
  </si>
  <si>
    <t>全是戴眼镜的啊</t>
  </si>
  <si>
    <t>左敬与功能性训练</t>
  </si>
  <si>
    <t>#一人一句为edg加油# 为冠军喝彩！</t>
  </si>
  <si>
    <t>美铝籽</t>
  </si>
  <si>
    <t>臭屁李子维诶</t>
  </si>
  <si>
    <t>太棒了 国人的骄傲！！！</t>
  </si>
  <si>
    <t>数字很吉利</t>
  </si>
  <si>
    <t>为你写诗copy</t>
  </si>
  <si>
    <t>废土男孩</t>
  </si>
  <si>
    <t>EDG很厉害，打的很好，完全配得上世界冠军的称号</t>
  </si>
  <si>
    <t>近我者腐啊</t>
  </si>
  <si>
    <t>虽然不玩这个游戏，但是看了大家的描述，好像知道了夺冠的非同小可的意义，很厉害啊，真的超牛b。</t>
  </si>
  <si>
    <t>陈劲生靳译肯周京泽我男人</t>
  </si>
  <si>
    <t>AK圣代我都爱</t>
  </si>
  <si>
    <t>田怪怪同学</t>
  </si>
  <si>
    <t>艾琳Na_</t>
  </si>
  <si>
    <t>冠军冠军🏆🏆</t>
  </si>
  <si>
    <t>LLy333</t>
  </si>
  <si>
    <t>毕艾蒙</t>
  </si>
  <si>
    <t>星期7，能不能放7个人的照片啊</t>
  </si>
  <si>
    <t>蟹腿九龙丸</t>
  </si>
  <si>
    <t>今天没在熬夜</t>
  </si>
  <si>
    <t>努力奔跑向你_</t>
  </si>
  <si>
    <t>我该和你吻别了</t>
  </si>
  <si>
    <t>恭喜恭喜!!</t>
  </si>
  <si>
    <t>灵颖Murphy</t>
  </si>
  <si>
    <t>冠军！！！！！🐮🍺！！！！</t>
  </si>
  <si>
    <t>夏末之夏_</t>
  </si>
  <si>
    <t>恭喜EDG！！世界冠军🏆！</t>
  </si>
  <si>
    <t>两只小毅</t>
  </si>
  <si>
    <t>薄语冰</t>
  </si>
  <si>
    <t>橘子Ari</t>
  </si>
  <si>
    <t>缘_LJX</t>
  </si>
  <si>
    <t>这时候就想说一句话:曹尼玛的EDG牛逼</t>
  </si>
  <si>
    <t>东东34179</t>
  </si>
  <si>
    <t>渝晚玖贰壹</t>
  </si>
  <si>
    <t>Silas_Chen</t>
  </si>
  <si>
    <t>L-神明</t>
  </si>
  <si>
    <t>涨工资</t>
  </si>
  <si>
    <t>丶豆豆是我吖</t>
  </si>
  <si>
    <t>星麦小白</t>
  </si>
  <si>
    <t>傲娇一点！是世界冠军</t>
  </si>
  <si>
    <t>玟玟爱生气</t>
  </si>
  <si>
    <t>我们！是！冠军🏆</t>
  </si>
  <si>
    <t>漂泊的喷壶</t>
  </si>
  <si>
    <t>厉害了拿了冠军，赢了韩国</t>
  </si>
  <si>
    <t>司靖茹</t>
  </si>
  <si>
    <t>九月与七月</t>
  </si>
  <si>
    <t>呆毛汽水熊</t>
  </si>
  <si>
    <t>EDG是冠军🏆！！！！</t>
  </si>
  <si>
    <t>那只折耳猫li</t>
  </si>
  <si>
    <t>搬砖斗士</t>
  </si>
  <si>
    <t>EDG牛批！！！！！！</t>
  </si>
  <si>
    <t>冬煜rcc</t>
  </si>
  <si>
    <t>嘿嘿嘿</t>
  </si>
  <si>
    <t>音乐野心家小源-</t>
  </si>
  <si>
    <t>恭喜！好帅！</t>
  </si>
  <si>
    <t>颖瀚靖熠</t>
  </si>
  <si>
    <t>借风拥抱他</t>
  </si>
  <si>
    <t>虽然不懂游戏，看着看着就睡着了，但还是能感受到大家的那份喜悦，祝贺🎉！</t>
  </si>
  <si>
    <t>吻过天使吗</t>
  </si>
  <si>
    <t>EDG 牛逼！</t>
  </si>
  <si>
    <t>心宽路远行</t>
  </si>
  <si>
    <t>我发现大部分是单眼皮</t>
  </si>
  <si>
    <t>栽在时代峰峻的小L</t>
  </si>
  <si>
    <t>a迷妹已上线</t>
  </si>
  <si>
    <t>粥粥喜欢小兔子</t>
  </si>
  <si>
    <t>好棒！</t>
  </si>
  <si>
    <t>宋岑柔</t>
  </si>
  <si>
    <t>EDG牛逼！！！！！！！！！！！</t>
  </si>
  <si>
    <t>时代青年sun2014</t>
  </si>
  <si>
    <t>我们是冠军，青春无憾了！</t>
  </si>
  <si>
    <t>百香果小雨子</t>
  </si>
  <si>
    <t>曾有花海麽</t>
  </si>
  <si>
    <t>·LOVE俊·</t>
  </si>
  <si>
    <t>好人黄乐乐</t>
  </si>
  <si>
    <t>虽然我不玩游戏，但nb我还是会说</t>
  </si>
  <si>
    <t>哈尔在寻找城堡</t>
  </si>
  <si>
    <t>恭喜EDG，恭喜MEIKO</t>
  </si>
  <si>
    <t>明天早上跑不跑</t>
  </si>
  <si>
    <t>大树treemon</t>
  </si>
  <si>
    <t>很好</t>
  </si>
  <si>
    <t>小庄护卫队</t>
  </si>
  <si>
    <t>想起了一句话 你一次胖将军都没杀凭什么说EDG输了</t>
  </si>
  <si>
    <t>呼啦呼啦苏</t>
  </si>
  <si>
    <t>冠军！！！！！！！！世一中！！！！！！</t>
  </si>
  <si>
    <t>爱在原地情已远</t>
  </si>
  <si>
    <t>数码圈梦瑶</t>
  </si>
  <si>
    <t>EDG牛逼，中国战队牛逼</t>
  </si>
  <si>
    <t>铃屋爱理</t>
  </si>
  <si>
    <t>中国队🇨🇳nb！</t>
  </si>
  <si>
    <t>雅俗共饮</t>
  </si>
  <si>
    <t>#社交# #致自己#  评论配图</t>
  </si>
  <si>
    <t>哈哈鹿酱</t>
  </si>
  <si>
    <t>虽然不看 但为我的男孩们的青春祝福 恭喜</t>
  </si>
  <si>
    <t>困困呆了吗</t>
  </si>
  <si>
    <t>好样的</t>
  </si>
  <si>
    <t>鸭诺的宝贝</t>
  </si>
  <si>
    <t>爱吃辣椒酱的珍珠</t>
  </si>
  <si>
    <t>77777冠军🏆</t>
  </si>
  <si>
    <t>宠和</t>
  </si>
  <si>
    <t>EDG  NB！！！！！！！NB！！！！NB！！！</t>
  </si>
  <si>
    <t>恭喜EDG！！！！ EDG牛逼！！！！</t>
  </si>
  <si>
    <t>梵之夏</t>
  </si>
  <si>
    <t>anthear520</t>
  </si>
  <si>
    <t>荣耀</t>
  </si>
  <si>
    <t>丸仔爱吃鱼</t>
  </si>
  <si>
    <t>赵睿的小羊</t>
  </si>
  <si>
    <t>我们就是冠军！</t>
  </si>
  <si>
    <t>DDD-selmx</t>
  </si>
  <si>
    <t>给爷哭</t>
  </si>
  <si>
    <t>心晴48899</t>
  </si>
  <si>
    <t>最幸福平淡的流年</t>
  </si>
  <si>
    <t>奶豆腐太奶了</t>
  </si>
  <si>
    <t>麋鹿精灵LH7</t>
  </si>
  <si>
    <t>中国人不骗中国人//@别动我的鱼干和月亮:EDG已经赢了，在座各位一人一杯奶茶</t>
  </si>
  <si>
    <t>BSZX1126</t>
  </si>
  <si>
    <t>小陈果汁</t>
  </si>
  <si>
    <t>恭喜🎉我们是冠军！！！</t>
  </si>
  <si>
    <t>老谦家的小粉丝</t>
  </si>
  <si>
    <t>红玉小宅女</t>
  </si>
  <si>
    <t>娜塔丽宝宝</t>
  </si>
  <si>
    <t>SC30KT</t>
  </si>
  <si>
    <t>王岩吖吖</t>
  </si>
  <si>
    <t>中国永远是冠军！EDG牛逼</t>
  </si>
  <si>
    <t>诺诺诺小诺诺</t>
  </si>
  <si>
    <t>玖希奈儿</t>
  </si>
  <si>
    <t>somelody_80379</t>
  </si>
  <si>
    <t>国电牛逼</t>
  </si>
  <si>
    <t>泗日余晖</t>
  </si>
  <si>
    <t>恭喜EDG！！！EDG是冠军🏆 ！！！</t>
  </si>
  <si>
    <t>摇栖</t>
  </si>
  <si>
    <t>莱阳哈哈哈</t>
  </si>
  <si>
    <t>酷盖原来不高冷</t>
  </si>
  <si>
    <t>恭喜EDG夺得世界冠军</t>
  </si>
  <si>
    <t>顾眠绯</t>
  </si>
  <si>
    <t>小吴总的女人_</t>
  </si>
  <si>
    <t>牛逼牛逼！恭喜！</t>
  </si>
  <si>
    <t>念念笙歌</t>
  </si>
  <si>
    <t>一碗银河_cx</t>
  </si>
  <si>
    <t>恭喜EDG！我们是冠军🏆</t>
  </si>
  <si>
    <t>莫迎欢</t>
  </si>
  <si>
    <t>眼睛起雾了f</t>
  </si>
  <si>
    <t>主唱大人38490</t>
  </si>
  <si>
    <t>我们是！冠军！！</t>
  </si>
  <si>
    <t>我的大脑休眠</t>
  </si>
  <si>
    <t>恭喜EDG!!实在是太精彩了，冠军！</t>
  </si>
  <si>
    <t>Eternity江辞</t>
  </si>
  <si>
    <t>#我们是冠军#  中国电竞永远的神！！！</t>
  </si>
  <si>
    <t>人去楼空兵荒马乱</t>
  </si>
  <si>
    <t>猫猫钻被窝</t>
  </si>
  <si>
    <t>种花家的刘奶糖</t>
  </si>
  <si>
    <t>宿管大妈表示：台湾回归也该上日程了</t>
  </si>
  <si>
    <t>小花的工友小吕丶</t>
  </si>
  <si>
    <t>不想尝悲欢202012</t>
  </si>
  <si>
    <t>Tiimiiiiiiiiii</t>
  </si>
  <si>
    <t>真的没想过能夺冠。EDG牛逼！！！！！！！</t>
  </si>
  <si>
    <t>您的琪大已上线</t>
  </si>
  <si>
    <t>少女只为徐必成心动</t>
  </si>
  <si>
    <t>桜嫗</t>
  </si>
  <si>
    <t>单单YUJIANG</t>
  </si>
  <si>
    <t>恭喜EDG！！我们是世界冠军🏆！</t>
  </si>
  <si>
    <t>故人3311</t>
  </si>
  <si>
    <t>太棒了！！！！昨晚看哭了！！</t>
  </si>
  <si>
    <t>你说你是大馒头</t>
  </si>
  <si>
    <t>受受爱生活</t>
  </si>
  <si>
    <t>终于等到这一天</t>
  </si>
  <si>
    <t>失落小狗狗</t>
  </si>
  <si>
    <t>我们好棒！！！！恭喜EDG🏆！！！</t>
  </si>
  <si>
    <t>松岛海湾</t>
  </si>
  <si>
    <t>杜了个明璇</t>
  </si>
  <si>
    <t>你们一人一套深圳房 恭喜</t>
  </si>
  <si>
    <t>TracheliumHSQ</t>
  </si>
  <si>
    <t>所以你们就是男生宿舍集体发疯的神吗</t>
  </si>
  <si>
    <t>那什么小航</t>
  </si>
  <si>
    <t>cheng苏qi</t>
  </si>
  <si>
    <t>Z鹭子Y</t>
  </si>
  <si>
    <t>好家伙都戴眼镜</t>
  </si>
  <si>
    <t>萨卡复活</t>
  </si>
  <si>
    <t>恭喜edg，edg牛批</t>
  </si>
  <si>
    <t>HyoRyeong_Law</t>
  </si>
  <si>
    <t>雖然我不懂，但恭喜你們！！！！！！</t>
  </si>
  <si>
    <t>迟邬_chew</t>
  </si>
  <si>
    <t>陌上烟雨遥月明</t>
  </si>
  <si>
    <t>我有一个毒苹果</t>
  </si>
  <si>
    <t>盖泽诺耶</t>
  </si>
  <si>
    <t>我靠哇靠我真的做梦笑醒</t>
  </si>
  <si>
    <t>偷星九月天016</t>
  </si>
  <si>
    <t>班服图案定制</t>
  </si>
  <si>
    <t>恭喜中国LPL赛区战队EDG电子竞技俱乐部获得2021年英雄联盟全球总决赛冠军。  真心觉得，能将热爱的事情做到极致，并且鼓舞一些人。这样的人生，实在是酷啦！！！我们做班服也要保持一颗坚韧的心，不破不立，永远向前闪现，将班服设计越做越好！</t>
  </si>
  <si>
    <t>何兰者w</t>
  </si>
  <si>
    <t>小月亮和宇航员</t>
  </si>
  <si>
    <t>月宝爱奇</t>
  </si>
  <si>
    <t>唯凯读尊</t>
  </si>
  <si>
    <t>卡拉宝China</t>
  </si>
  <si>
    <t>恭喜EDG夺得英雄联盟S11全球总决赛冠军！#我们是冠军#</t>
  </si>
  <si>
    <t>白色衬衫透露出迷人气质5376</t>
  </si>
  <si>
    <t>恭喜🎉 EDG</t>
  </si>
  <si>
    <t>Js__Desmond</t>
  </si>
  <si>
    <t>激动的不知道说啥，EDG牛逼，我们是冠军</t>
  </si>
  <si>
    <t>心动我啵0806号</t>
  </si>
  <si>
    <t>会唱歌的星月</t>
  </si>
  <si>
    <t>牛逼牛逼已经无法用语言形容了昨天看比赛那个激动！！！！</t>
  </si>
  <si>
    <t>五象山庄婚礼堂</t>
  </si>
  <si>
    <t>如果你问我什么是青春的样子，这大概就是青春的样子！ 恭喜EDG冠军</t>
  </si>
  <si>
    <t>wolfff_</t>
  </si>
  <si>
    <t>EDGNB！！！！！！！</t>
  </si>
  <si>
    <t>大胖雯子</t>
  </si>
  <si>
    <t>你们是冠军！！！！牛逼！！！！</t>
  </si>
  <si>
    <t>小小鹿哎呀</t>
  </si>
  <si>
    <t>激动激动！！！！</t>
  </si>
  <si>
    <t>kenn老爹</t>
  </si>
  <si>
    <t>_十八楼的售楼大姐_</t>
  </si>
  <si>
    <t>爱幻想de孩子Gloria</t>
  </si>
  <si>
    <t>我在海边取名字</t>
  </si>
  <si>
    <t>易烊千璽寶貝</t>
  </si>
  <si>
    <t>是世界冠军啊！！！！！！！</t>
  </si>
  <si>
    <t>叭叭叭里个叭</t>
  </si>
  <si>
    <t>136g橘居</t>
  </si>
  <si>
    <t>看不到名</t>
  </si>
  <si>
    <t>芋泥波波糖YU</t>
  </si>
  <si>
    <t>臭屁铮</t>
  </si>
  <si>
    <t>edg牛逼！！！爽爆了！</t>
  </si>
  <si>
    <t>ai小团团子</t>
  </si>
  <si>
    <t>恭喜恭喜，你们太棒了👏</t>
  </si>
  <si>
    <t>chen_hyi</t>
  </si>
  <si>
    <t>看不见星光了</t>
  </si>
  <si>
    <t>易小只的甜梨窝</t>
  </si>
  <si>
    <t>初恋汽水ovo</t>
  </si>
  <si>
    <t>14號作女</t>
  </si>
  <si>
    <t>等月相赴</t>
  </si>
  <si>
    <t>惜人w惜世x惜己</t>
  </si>
  <si>
    <t>断剑重铸之日，骑士归来之时</t>
  </si>
  <si>
    <t>阿洛去看海</t>
  </si>
  <si>
    <t>小小贝壳luoshiyu</t>
  </si>
  <si>
    <t>THEK0</t>
  </si>
  <si>
    <t>是KROUNT</t>
  </si>
  <si>
    <t>EDG牛哇wok永远的神咱就说这波也不是小说照进现实直接现实照进小说了</t>
  </si>
  <si>
    <t>LORDYA</t>
  </si>
  <si>
    <t>太牛啦</t>
  </si>
  <si>
    <t>丿灵笼丶</t>
  </si>
  <si>
    <t>预计哈一大七</t>
  </si>
  <si>
    <t>顺子-冷场了</t>
  </si>
  <si>
    <t>早上打开朋友圈，仿佛打开了直播弹幕，连几百年都不发朋友圈的朋友都发了个EDP牛批！！！！！！</t>
  </si>
  <si>
    <t>边小白白白白白白白白白</t>
  </si>
  <si>
    <t>舟中人看湖</t>
  </si>
  <si>
    <t>EDG痛失亚军</t>
  </si>
  <si>
    <t>努力挣钱的小刘丶</t>
  </si>
  <si>
    <t>7的意志！</t>
  </si>
  <si>
    <t>兔飞飞兔飞飞</t>
  </si>
  <si>
    <t>冠军永远是中国红</t>
  </si>
  <si>
    <t>七七又在熬夜了</t>
  </si>
  <si>
    <t>是冠军！！！恭喜！！！</t>
  </si>
  <si>
    <t>素小言JC-T</t>
  </si>
  <si>
    <t>世！界！冠军🏆</t>
  </si>
  <si>
    <t>阿宵今天也要加油呀</t>
  </si>
  <si>
    <t>YHH设计师</t>
  </si>
  <si>
    <t>回复@1966Zzr:国外人玩吗</t>
  </si>
  <si>
    <t>俞文Wen</t>
  </si>
  <si>
    <t>Soek陈</t>
  </si>
  <si>
    <t>星里鑫</t>
  </si>
  <si>
    <t>就说是为了梦想吧</t>
  </si>
  <si>
    <t>Calmbei</t>
  </si>
  <si>
    <t>来这里竞猜</t>
  </si>
  <si>
    <t>在所有人不看好你们的情况下 你们证明了自己 这个冠军拿了死而无憾</t>
  </si>
  <si>
    <t>是倩颖鸭</t>
  </si>
  <si>
    <t>喝酸奶不舔盖儿的堕落天使</t>
  </si>
  <si>
    <t>我真的是全程看哪局哪局赢！！！建议请我当吉祥物！！！哈哈哈哈哈哈哈！！</t>
  </si>
  <si>
    <t>家族的小耳朵</t>
  </si>
  <si>
    <t>吹吹洛祎</t>
  </si>
  <si>
    <t>战羡的令牌-娑娜DAYTOY</t>
  </si>
  <si>
    <t>精彩</t>
  </si>
  <si>
    <t>7号的edg牛逼</t>
  </si>
  <si>
    <t>张大琦Cheung</t>
  </si>
  <si>
    <t>静静想静静我就是静静</t>
  </si>
  <si>
    <t>振宇大人A</t>
  </si>
  <si>
    <t>TaxiDriverrr</t>
  </si>
  <si>
    <t>Crystal小婷婷-</t>
  </si>
  <si>
    <t>莴诗嫩叠</t>
  </si>
  <si>
    <t>M_可盐可甜</t>
  </si>
  <si>
    <t>把EDG牛逼打在公屏上！！！ #edg夺冠##7号的edg#</t>
  </si>
  <si>
    <t>不成熟的小女孩0806</t>
  </si>
  <si>
    <t>爱整活真是太好了</t>
  </si>
  <si>
    <t>你们是冠军!</t>
  </si>
  <si>
    <t>waaaaaaax</t>
  </si>
  <si>
    <t>神明JYK</t>
  </si>
  <si>
    <t>恭喜EDG 获得冠军</t>
  </si>
  <si>
    <t>沈筱郗</t>
  </si>
  <si>
    <t>恭喜EDG！！！冠军属于EDG！EDG是最牛逼的！当时竟然忘了来微博恭喜</t>
  </si>
  <si>
    <t>毕燃毕燃</t>
  </si>
  <si>
    <t>不会、不懂但不妨碍我为你们高兴，特别是赢了韩国</t>
  </si>
  <si>
    <t>甜甜的奶茶洒了</t>
  </si>
  <si>
    <t>不，你们是世界冠军</t>
  </si>
  <si>
    <t>冷冽yu</t>
  </si>
  <si>
    <t>香小猪菜</t>
  </si>
  <si>
    <t>2-bisous</t>
  </si>
  <si>
    <t>小小少年倒着走路</t>
  </si>
  <si>
    <t>今年就像做梦一样的，原来跟7能产生魔力的数字是11，哈哈哈，电，你们太棒了！！！</t>
  </si>
  <si>
    <t>Zhanghao-818</t>
  </si>
  <si>
    <t>厂长我们夺冠了！</t>
  </si>
  <si>
    <t>咕你个咕啊</t>
  </si>
  <si>
    <t>冠军🏆！！！！！！！！</t>
  </si>
  <si>
    <t>稚终38552</t>
  </si>
  <si>
    <t>是三块石头</t>
  </si>
  <si>
    <t>🐮 🍺</t>
  </si>
  <si>
    <t>偏橘色</t>
  </si>
  <si>
    <t>相约莲花池</t>
  </si>
  <si>
    <t>M梦落花M</t>
  </si>
  <si>
    <t>who‘s real champion！！！</t>
  </si>
  <si>
    <t>你的下路我养兔z</t>
  </si>
  <si>
    <t>我们是冠军！ 牛逼</t>
  </si>
  <si>
    <t>余强饮江小白</t>
  </si>
  <si>
    <t>七仙子</t>
  </si>
  <si>
    <t>你看见天上的云了a</t>
  </si>
  <si>
    <t>我胡是真滴帅</t>
  </si>
  <si>
    <t>EDG的女粉呢速来报道</t>
  </si>
  <si>
    <t>爱喝奶盖</t>
  </si>
  <si>
    <t>Sourire_mercy</t>
  </si>
  <si>
    <t>冠军皮肤拿来吧！！！！！！！！</t>
  </si>
  <si>
    <t>终于！！！！！！！！！！！！！！！！</t>
  </si>
  <si>
    <t>axxyly</t>
  </si>
  <si>
    <t>edgnb！</t>
  </si>
  <si>
    <t>厌世Kt</t>
  </si>
  <si>
    <t>恭喜啦 世界冠军🏆</t>
  </si>
  <si>
    <t>Jay8728</t>
  </si>
  <si>
    <t>我们是！世界冠军！</t>
  </si>
  <si>
    <t>ss帅哥黝</t>
  </si>
  <si>
    <t>厂子，我们是冠军@Clearlove-明凯 ，想你</t>
  </si>
  <si>
    <t>李李李柿子</t>
  </si>
  <si>
    <t>是真的牛逼！冠军</t>
  </si>
  <si>
    <t>优优遂之</t>
  </si>
  <si>
    <t>EDG🏆🐮！！！</t>
  </si>
  <si>
    <t>邢恩小迷妹er</t>
  </si>
  <si>
    <t>啊啊啊啊啊啊啊啊啊，恭喜EDG夺冠！！！昨晚兴奋一晚上！！！！牛哇牛哇！！！！</t>
  </si>
  <si>
    <t>木木林淼淼呀</t>
  </si>
  <si>
    <t>我们是！世界冠军！！！🏆EDG最牛！！！</t>
  </si>
  <si>
    <t>lemontree夏至</t>
  </si>
  <si>
    <t>知恩32260</t>
  </si>
  <si>
    <t>恭喜恭喜 世界冠军</t>
  </si>
  <si>
    <t>三只布朗熊_A94</t>
  </si>
  <si>
    <t>倪聖皓--</t>
  </si>
  <si>
    <t>心动于易烊千玺大baby</t>
  </si>
  <si>
    <t>脸红辽n</t>
  </si>
  <si>
    <t>乌兹的小皮猪猪粉</t>
  </si>
  <si>
    <t>属实牛逼</t>
  </si>
  <si>
    <t>柒染沉贾</t>
  </si>
  <si>
    <t>不归成Sir</t>
  </si>
  <si>
    <t>不破不立，我们是冠军！</t>
  </si>
  <si>
    <t>逝去的距离</t>
  </si>
  <si>
    <t>忘羡vs一战</t>
  </si>
  <si>
    <t>那只傻龙</t>
  </si>
  <si>
    <t>YegfBP</t>
  </si>
  <si>
    <t>激动的睡不着直接熬夜</t>
  </si>
  <si>
    <t>晶晶亮晶晶oye</t>
  </si>
  <si>
    <t>一瓣糖大蒜i</t>
  </si>
  <si>
    <t>来个全华班夺冠就再无遗憾了。@RNG电子竞技俱乐部</t>
  </si>
  <si>
    <t>azure庚元大饱饱</t>
  </si>
  <si>
    <t>奶思啊</t>
  </si>
  <si>
    <t>心有琳惜一点通</t>
  </si>
  <si>
    <t>看到第四局没撑住，睡着了，但是 EDG牛逼！！！</t>
  </si>
  <si>
    <t>lean-DJZ</t>
  </si>
  <si>
    <t>怕黑吗zz</t>
  </si>
  <si>
    <t>你终于夺冠了 6年了  网页链接</t>
  </si>
  <si>
    <t>波哥zz001217</t>
  </si>
  <si>
    <t>看了7年终于夺冠可惜厂长不在了</t>
  </si>
  <si>
    <t>兔飞飞家的猫丞丞</t>
  </si>
  <si>
    <t>汝不能喝何不与犬同桌</t>
  </si>
  <si>
    <t>最有含金量的冠军让最不被看好的队伍拿到了！lpl第一战区！edg牛批！</t>
  </si>
  <si>
    <t>是滴郭德森</t>
  </si>
  <si>
    <t>大家好，我是EDG十年老粉</t>
  </si>
  <si>
    <t>TwinKuroBle_</t>
  </si>
  <si>
    <t>锦江都城酒店</t>
  </si>
  <si>
    <t>锦江都城酒店  恭喜EDG夺冠 YYDS!我们期待为你们服务激动</t>
  </si>
  <si>
    <t>朱一龙的银杏胸针</t>
  </si>
  <si>
    <t>sq小王同学</t>
  </si>
  <si>
    <t>珂珂JIANG</t>
  </si>
  <si>
    <t>是日初呀</t>
  </si>
  <si>
    <t>太帅了！</t>
  </si>
  <si>
    <t>Lu1Yeee</t>
  </si>
  <si>
    <t>终于承载着所有人的期望满载而归</t>
  </si>
  <si>
    <t>溪露蝉声</t>
  </si>
  <si>
    <t>干得漂亮</t>
  </si>
  <si>
    <t>阿琪Mint</t>
  </si>
  <si>
    <t>恭喜恭喜恭喜恭喜🎉🎉🎉🎉</t>
  </si>
  <si>
    <t>感情通缉犯15216</t>
  </si>
  <si>
    <t>Sunshine灬angel</t>
  </si>
  <si>
    <t>国足加油啊足球也是一项非常振奋人心的运动，发泄情绪恭喜EDG</t>
  </si>
  <si>
    <t>小小的夏天呀</t>
  </si>
  <si>
    <t>Juitesaty</t>
  </si>
  <si>
    <t>爱吃奥利奥的girl</t>
  </si>
  <si>
    <t>白_开咕噜s</t>
  </si>
  <si>
    <t>全戴眼镜啊</t>
  </si>
  <si>
    <t>落叶啊咧咧</t>
  </si>
  <si>
    <t>John丶史密斯</t>
  </si>
  <si>
    <t>淘汰EDG的队伍无法夺冠，法则的力量，恐怖如斯</t>
  </si>
  <si>
    <t>mine咕咚</t>
  </si>
  <si>
    <t>啵一口奶俊wa</t>
  </si>
  <si>
    <t>冠军！！世界冠军！！</t>
  </si>
  <si>
    <t>丶归风丶</t>
  </si>
  <si>
    <t>冥冥中自有七意</t>
  </si>
  <si>
    <t>是个爱哭鬼呜呜</t>
  </si>
  <si>
    <t>HiddenRiverDaDaDa</t>
  </si>
  <si>
    <t>Black-J-</t>
  </si>
  <si>
    <t>小邹-Andzou</t>
  </si>
  <si>
    <t>昨晚看完我可激动死了！！！EDG牛逼！！！</t>
  </si>
  <si>
    <t>牛牛哥轶事</t>
  </si>
  <si>
    <t>黎忧0318</t>
  </si>
  <si>
    <t>逗北小苏苏</t>
  </si>
  <si>
    <t>小羊腿疼_</t>
  </si>
  <si>
    <t>CallMe大威的大大威的V</t>
  </si>
  <si>
    <t>BWM2005</t>
  </si>
  <si>
    <t>太牛了！！为你们骄傲！！！</t>
  </si>
  <si>
    <t>鑫鑫小狮子手链专卖</t>
  </si>
  <si>
    <t>每天都要加油鸭619</t>
  </si>
  <si>
    <t>没有不戴眼镜的吗</t>
  </si>
  <si>
    <t>杀手迪i</t>
  </si>
  <si>
    <t>劝劝圣枪哥，选杰斯吧！</t>
  </si>
  <si>
    <t>徐晓度</t>
  </si>
  <si>
    <t>爆香草莓酱-</t>
  </si>
  <si>
    <t>橘小智</t>
  </si>
  <si>
    <t>可喜可贺</t>
  </si>
  <si>
    <t>莫问雪·</t>
  </si>
  <si>
    <t>恭喜EDG夺冠！牛逼！！！昨晚的比赛真的太精彩了</t>
  </si>
  <si>
    <t>负極引力星</t>
  </si>
  <si>
    <t>星云雨1711</t>
  </si>
  <si>
    <t>EDG创造王朝吧！</t>
  </si>
  <si>
    <t>领姐的召宝贝儿</t>
  </si>
  <si>
    <t>真不错</t>
  </si>
  <si>
    <t>兜兜TingZi</t>
  </si>
  <si>
    <t>EDG，NB，我们是冠军，世界冠军！！！！</t>
  </si>
  <si>
    <t>李振宇yyds</t>
  </si>
  <si>
    <t>Dudu降林</t>
  </si>
  <si>
    <t>恭喜恭喜！太棒了冠军🏆</t>
  </si>
  <si>
    <t>JCY墨萧辰ZDC</t>
  </si>
  <si>
    <t>咋就是说昨晚真的牛逼</t>
  </si>
  <si>
    <t>77复77i</t>
  </si>
  <si>
    <t>轩阔儿</t>
  </si>
  <si>
    <t>Kdeviell</t>
  </si>
  <si>
    <t>眼镜👓全部安排上了</t>
  </si>
  <si>
    <t>wx灵归</t>
  </si>
  <si>
    <t>把EDG牛逼打在公屏上！！！</t>
  </si>
  <si>
    <t>真是婉</t>
  </si>
  <si>
    <t>有人可以科普一下7是什么意思嘛（不玩这个真的不太懂哈）</t>
  </si>
  <si>
    <t>萑楚</t>
  </si>
  <si>
    <t>啵啵啵逼啵</t>
  </si>
  <si>
    <t>唯他YYQX</t>
  </si>
  <si>
    <t>M6托儿所所长</t>
  </si>
  <si>
    <t>不错</t>
  </si>
  <si>
    <t>Gardenia-Shirley</t>
  </si>
  <si>
    <t>魏晨是梦</t>
  </si>
  <si>
    <t>🐂🍺！！！！！</t>
  </si>
  <si>
    <t>青屏山好物推荐</t>
  </si>
  <si>
    <t>恭喜🎉🎉🎉🎉</t>
  </si>
  <si>
    <t>CX330-早川</t>
  </si>
  <si>
    <t>LZF不要怕</t>
  </si>
  <si>
    <t>Devin_興</t>
  </si>
  <si>
    <t>雪地小天使</t>
  </si>
  <si>
    <t>恭喜恭喜恭喜恭喜！！！！</t>
  </si>
  <si>
    <t>腰怪别跑</t>
  </si>
  <si>
    <t>莫莫卡卡西</t>
  </si>
  <si>
    <t>这眼镜是规定要带的吗？还是都近视啊？</t>
  </si>
  <si>
    <t>BIGBANG_ASIA_Fans</t>
  </si>
  <si>
    <t>#edg夺冠# 我们是冠军！！！！！！！！！</t>
  </si>
  <si>
    <t>俞俞子是非洲人本人</t>
  </si>
  <si>
    <t>我们是冠军啊啊啊啊啊啊啊啊</t>
  </si>
  <si>
    <t>OS回收基地</t>
  </si>
  <si>
    <t>EDG牛逼我说累了!!!!!!!!</t>
  </si>
  <si>
    <t>·要不要吃饺子·</t>
  </si>
  <si>
    <t>冠军！！！！！！！！！！！！</t>
  </si>
  <si>
    <t>Here吴小花</t>
  </si>
  <si>
    <t>拒绝朔间零99次</t>
  </si>
  <si>
    <t>-溺爱芽芽-</t>
  </si>
  <si>
    <t>烊-烊-仙仙da</t>
  </si>
  <si>
    <t>糯米团儿酱hhh</t>
  </si>
  <si>
    <t>恭喜恭喜太🐮了</t>
  </si>
  <si>
    <t>ABCD-521YY</t>
  </si>
  <si>
    <t>我们是冠军！！！！！恭喜EDG！！！</t>
  </si>
  <si>
    <t>心怀天下的曲同志</t>
  </si>
  <si>
    <t>先上饭</t>
  </si>
  <si>
    <t>猪狗暴打大乌龟</t>
  </si>
  <si>
    <t>用户KeYi00006</t>
  </si>
  <si>
    <t>小赞的坚果子DAYTOY</t>
  </si>
  <si>
    <t>EDG冠军！！！！！！！！！！！！！！！！！！！！！！！！！！！！！！！！！！！</t>
  </si>
  <si>
    <t>许七歌</t>
  </si>
  <si>
    <t>蓝海风·漫巷</t>
  </si>
  <si>
    <t>龙昕科i</t>
  </si>
  <si>
    <t>我靠 一觉醒来我靠啊啊啊啊啊啊啊啊啊啊啊啊啊啊啊啊啊啊啊啊</t>
  </si>
  <si>
    <t>从未与您饮过冰</t>
  </si>
  <si>
    <t>一片山花</t>
  </si>
  <si>
    <t>五个人戴眼镜的</t>
  </si>
  <si>
    <t>Kris52011</t>
  </si>
  <si>
    <t>残雨咦咦咦呀</t>
  </si>
  <si>
    <t>edg  nb  不破不立，秀！</t>
  </si>
  <si>
    <t>log1ccc</t>
  </si>
  <si>
    <t>果然我不看比赛就能赢！！！</t>
  </si>
  <si>
    <t>TomZE01</t>
  </si>
  <si>
    <t>仙境中的梦游爱丽丝</t>
  </si>
  <si>
    <t>梦回连营X</t>
  </si>
  <si>
    <t>不抽个奖？</t>
  </si>
  <si>
    <t>悦舞飞扬呀</t>
  </si>
  <si>
    <t>EDG牛逼！！！！！我们是冠军！！！！</t>
  </si>
  <si>
    <t>冷冷冷冷冷小鸟</t>
  </si>
  <si>
    <t>俗人56978</t>
  </si>
  <si>
    <t>端午小娘子</t>
  </si>
  <si>
    <t>从S5到现在 我淀粉终于站起来了！！！ EDG BO5的神！！</t>
  </si>
  <si>
    <t>Paul潜</t>
  </si>
  <si>
    <t>乐儿要怼高怼怼</t>
  </si>
  <si>
    <t>初心6613652851</t>
  </si>
  <si>
    <t>无畏的迪迦</t>
  </si>
  <si>
    <t>小林今天又饿了</t>
  </si>
  <si>
    <t>吃丶蟑螂</t>
  </si>
  <si>
    <t>我们！是！冠军！！！！！！！！！！！！！！！！！！！！！！！！</t>
  </si>
  <si>
    <t>铁皮步兵</t>
  </si>
  <si>
    <t>哎，酸了酸了。</t>
  </si>
  <si>
    <t>远来是你_</t>
  </si>
  <si>
    <t>EDG牛逼！！！我们是冠军！！！</t>
  </si>
  <si>
    <t>_pppyh</t>
  </si>
  <si>
    <t>鹿丸的手里剑</t>
  </si>
  <si>
    <t>凌晨一点多被浪潮似的欢呼声吵醒  迷迷糊糊看到阿翔正站在窗边  看到我醒了兴奋地跟我解释：他们在喊EDG牛逼！</t>
  </si>
  <si>
    <t>漠不关心在江湖</t>
  </si>
  <si>
    <t>不破不立，确实应景</t>
  </si>
  <si>
    <t>上好佳是美女</t>
  </si>
  <si>
    <t>王俊凯de余婉淳</t>
  </si>
  <si>
    <t xml:space="preserve">恭喜🎉 🎉 </t>
  </si>
  <si>
    <t>廿二嘉平</t>
  </si>
  <si>
    <t>世界冠军！牛逼！</t>
  </si>
  <si>
    <t>爱吃泡面的丫丫</t>
  </si>
  <si>
    <t>恭喜EDG！世界冠军🏆</t>
  </si>
  <si>
    <t>我玛卡巴卡只搞学习</t>
  </si>
  <si>
    <t>以后WO就是我自己</t>
  </si>
  <si>
    <t>高铌松呀</t>
  </si>
  <si>
    <t>可nb坏了 宝</t>
  </si>
  <si>
    <t>花田初遇XQ</t>
  </si>
  <si>
    <t>一个花花花花</t>
  </si>
  <si>
    <t>眼睛里面有星星wink</t>
  </si>
  <si>
    <t>奶油葛蜊汤</t>
  </si>
  <si>
    <t>抗倭尖刀</t>
  </si>
  <si>
    <t>#三星公司回应员工称看不起中国人#网页链接</t>
  </si>
  <si>
    <t>迪迦小壶</t>
  </si>
  <si>
    <t>🏆冠军啊啊啊啊啊啊你们好棒！！！</t>
  </si>
  <si>
    <t>南兮予橘</t>
  </si>
  <si>
    <t>我-听-到-了</t>
  </si>
  <si>
    <t>道别的鹿</t>
  </si>
  <si>
    <t>Hicer斌</t>
  </si>
  <si>
    <t>无明媜</t>
  </si>
  <si>
    <t>能说擅辨不是刁</t>
  </si>
  <si>
    <t>李晓勇Young</t>
  </si>
  <si>
    <t>我们是冠军🏆🏆🏆！！！</t>
  </si>
  <si>
    <t>小骄傲c8</t>
  </si>
  <si>
    <t>见证！就是很流弊！！！！！！！！！！！！！！！！！</t>
  </si>
  <si>
    <t>原神在逃小太阳</t>
  </si>
  <si>
    <t>中国队nb</t>
  </si>
  <si>
    <t>-茶依-</t>
  </si>
  <si>
    <t>螃蟹灬公</t>
  </si>
  <si>
    <t>Wang的绿葡萄</t>
  </si>
  <si>
    <t>玩世40572</t>
  </si>
  <si>
    <t>摘颖录</t>
  </si>
  <si>
    <t>冠军🏆！！！</t>
  </si>
  <si>
    <t>JANE鸶万</t>
  </si>
  <si>
    <t>丶妞YiBo9785</t>
  </si>
  <si>
    <t>太牛了！yyds</t>
  </si>
  <si>
    <t>主动私聊的都是骗子</t>
  </si>
  <si>
    <t>一枕星河梦mye</t>
  </si>
  <si>
    <t>卑劣的夏天</t>
  </si>
  <si>
    <t>奥利给</t>
  </si>
  <si>
    <t>来自江湖的某人</t>
  </si>
  <si>
    <t>小正太一百万</t>
  </si>
  <si>
    <t>终于！不晚！！</t>
  </si>
  <si>
    <t>小肚子没烦恼</t>
  </si>
  <si>
    <t>平淡球诗味</t>
  </si>
  <si>
    <t>前方高能</t>
  </si>
  <si>
    <t>葛葛很好看</t>
  </si>
  <si>
    <t>恭喜EDG总冠军</t>
  </si>
  <si>
    <t>可妮兔啦啦啦</t>
  </si>
  <si>
    <t>哪会有什么感同身受</t>
  </si>
  <si>
    <t>游戏大拿_</t>
  </si>
  <si>
    <t>·若水160324·</t>
  </si>
  <si>
    <t>养乐多话梅</t>
  </si>
  <si>
    <t>EDG nb！</t>
  </si>
  <si>
    <t>御剑吟风樱花落</t>
  </si>
  <si>
    <t>厂长 你看到了嘛</t>
  </si>
  <si>
    <t>刘yue肖</t>
  </si>
  <si>
    <t>饭圈a小妤</t>
  </si>
  <si>
    <t>只爱9785哦</t>
  </si>
  <si>
    <t>只想玩ACE</t>
  </si>
  <si>
    <t>恭喜EDG，感谢EDG在我青春的尾巴上奉献一场精彩的比赛，拿下冠军🏆</t>
  </si>
  <si>
    <t>狗渣浪不让改名字</t>
  </si>
  <si>
    <t>对！你们是冠军！！！！！！！！</t>
  </si>
  <si>
    <t>易只烊小迷妹1128</t>
  </si>
  <si>
    <t>晗小恩0625</t>
  </si>
  <si>
    <t>EDG牛逼牛逼牛逼！！！</t>
  </si>
  <si>
    <t>我喜欢的就是小亲亲呀</t>
  </si>
  <si>
    <t>你们应该感谢你们自己，我们天天相信你们，你们第一次相信自己，韩国是强，但是我们也不弱不是么？多一点信心，你们就是最强的</t>
  </si>
  <si>
    <t>是豹豹不是包包</t>
  </si>
  <si>
    <t>柳依Beg</t>
  </si>
  <si>
    <t>小哪吒46143</t>
  </si>
  <si>
    <t>不破不立，捧杯吧EDG今年你们是最强的队伍！</t>
  </si>
  <si>
    <t>非洲酋长200斤</t>
  </si>
  <si>
    <t>未LIVE从心·杰星·正九·海盐</t>
  </si>
  <si>
    <t>EDG牛逼，冠军！！！中国的！！！</t>
  </si>
  <si>
    <t>他的水星記</t>
  </si>
  <si>
    <t>恭喜呀恭喜呀</t>
  </si>
  <si>
    <t>LLL泡泡</t>
  </si>
  <si>
    <t>敏敏Amyy</t>
  </si>
  <si>
    <t>世界冠军🏆 恭喜EDG❤️👏</t>
  </si>
  <si>
    <t>听心动921</t>
  </si>
  <si>
    <t>这是鸡米</t>
  </si>
  <si>
    <t>电竞小说成真了！！！</t>
  </si>
  <si>
    <t>湲怿</t>
  </si>
  <si>
    <t>还是想说一句牛逼</t>
  </si>
  <si>
    <t>静待CP官宣</t>
  </si>
  <si>
    <t>是即便不懂也会被感染到的程度，恭喜🎉</t>
  </si>
  <si>
    <t>宦崽a</t>
  </si>
  <si>
    <t>Tom-懿轩</t>
  </si>
  <si>
    <t>我们 是世界冠军🏆</t>
  </si>
  <si>
    <t>tyqX-</t>
  </si>
  <si>
    <t>玲玲小土豆</t>
  </si>
  <si>
    <t>改名后一定能一夜暴富</t>
  </si>
  <si>
    <t>LH千与</t>
  </si>
  <si>
    <t>自有暮云</t>
  </si>
  <si>
    <t>Elma_se7en</t>
  </si>
  <si>
    <t>永远相信光❗️永远相信中国🇨🇳❗️ 高举EDG大旗，就是🐮</t>
  </si>
  <si>
    <t>湮柘</t>
  </si>
  <si>
    <t>许愿怎么灵</t>
  </si>
  <si>
    <t>恭喜EDG 世界冠军🏆</t>
  </si>
  <si>
    <t>聪明的乌蝇</t>
  </si>
  <si>
    <t>清泉流响-彷聲鸟</t>
  </si>
  <si>
    <t>人帅歌甜高音小王子</t>
  </si>
  <si>
    <t>起飞咯</t>
  </si>
  <si>
    <t>王也岩泽</t>
  </si>
  <si>
    <t>恭喜EGD！！直觉就感觉能夺冠</t>
  </si>
  <si>
    <t>大黎会开心</t>
  </si>
  <si>
    <t>八号星球123</t>
  </si>
  <si>
    <t>铁板鱻鱼</t>
  </si>
  <si>
    <t>你们好棒！！！！！</t>
  </si>
  <si>
    <t>宁波地下书房</t>
  </si>
  <si>
    <t>牛逼🐮</t>
  </si>
  <si>
    <t>要啵啵啵一下才可以呀</t>
  </si>
  <si>
    <t>我睡着了呜</t>
  </si>
  <si>
    <t>captain龙的小狂飚</t>
  </si>
  <si>
    <t>vicanss</t>
  </si>
  <si>
    <t>要一直爱凯凯呀</t>
  </si>
  <si>
    <t>恭喜！EDG牛逼</t>
  </si>
  <si>
    <t>是85号酷盖嘛</t>
  </si>
  <si>
    <t>零度再说晚安</t>
  </si>
  <si>
    <t>唯鸭主义</t>
  </si>
  <si>
    <t>帅啊！edg牛逼！</t>
  </si>
  <si>
    <t>·怡祺看极光·</t>
  </si>
  <si>
    <t>张保安的公主刘美女</t>
  </si>
  <si>
    <t>牛🐂</t>
  </si>
  <si>
    <t>年姑娘88</t>
  </si>
  <si>
    <t>昨晚门卫大爷问是不是打下台湾了？？</t>
  </si>
  <si>
    <t>Ros-凡间夏天</t>
  </si>
  <si>
    <t>#一人一句为edg加油# 不破不立，我们是冠军！</t>
  </si>
  <si>
    <t>Skippy_</t>
  </si>
  <si>
    <t>Yeats-N</t>
  </si>
  <si>
    <t>满满的7的意志，7777公里，7号的战歌在星期七响起，建队7年，不破不立！！！！！</t>
  </si>
  <si>
    <t>余醉哟</t>
  </si>
  <si>
    <t>特别爱吃公司首席CEO</t>
  </si>
  <si>
    <t>_悟空_xuy</t>
  </si>
  <si>
    <t>翻水皮皮瓜</t>
  </si>
  <si>
    <t>电子竞技的魅力是什么呢？ 是饱受质疑，依旧杀出重围，证明自己； 是被人嘲笑，仍能横眉冷对，步步为营； 是背水一战，选择遇挫愈勇，建立王朝。  &amp;quot; Keep talking Keep laughing One day we'll see what happens. &amp;quot;  你以为这歌词是为谁准备的呢？  #break/make#  #不破/不立#</t>
  </si>
  <si>
    <t>PPgreippi_</t>
  </si>
  <si>
    <t>K-YLY</t>
  </si>
  <si>
    <t>朦胧中的少年09339</t>
  </si>
  <si>
    <t>喝醉了的柚子丶</t>
  </si>
  <si>
    <t>含金量确实挺好的，怎么说呢60％吧</t>
  </si>
  <si>
    <t>肖育兰啊肖育兰</t>
  </si>
  <si>
    <t>厉害 恭喜</t>
  </si>
  <si>
    <t>吱肌</t>
  </si>
  <si>
    <t>西西是只小比熊</t>
  </si>
  <si>
    <t>耶！</t>
  </si>
  <si>
    <t>机智的小竹子</t>
  </si>
  <si>
    <t>今年御三家RNG  MSI冠军拿来四号种子，EDG 世界赛冠军夺回奖杯，受伤只有WE冠军质检员</t>
  </si>
  <si>
    <t>·小萱放鹽炒菜</t>
  </si>
  <si>
    <t>江林渊</t>
  </si>
  <si>
    <t>厂子上场了吗</t>
  </si>
  <si>
    <t>电宝你太棒了！</t>
  </si>
  <si>
    <t>猪俊一别走丢啦</t>
  </si>
  <si>
    <t>EDG🐮</t>
  </si>
  <si>
    <t>酸laugh_11</t>
  </si>
  <si>
    <t>我要佐伊</t>
  </si>
  <si>
    <t>我和我的嘚啵</t>
  </si>
  <si>
    <t>我要不加糖y</t>
  </si>
  <si>
    <t>橘猫爱酒</t>
  </si>
  <si>
    <t>猫猫不要有烦恼</t>
  </si>
  <si>
    <t>EDG牛逼！！冠军是我们的！</t>
  </si>
  <si>
    <t>喜欢甜食喜欢你</t>
  </si>
  <si>
    <t>恭喜EDG！！！！立马奖励自己一个皮肤！</t>
  </si>
  <si>
    <t>欢喜执念1711</t>
  </si>
  <si>
    <t>我爱菠萝粽</t>
  </si>
  <si>
    <t>牛🐮 我们是冠军🏆 ！！！！！</t>
  </si>
  <si>
    <t>樱舞小姐姐</t>
  </si>
  <si>
    <t>春风十里不如遇见我</t>
  </si>
  <si>
    <t>绝了，世界冠军</t>
  </si>
  <si>
    <t>恭喜恭喜！！牛逼就完事了！！</t>
  </si>
  <si>
    <t>绵绵熊酱_</t>
  </si>
  <si>
    <t>君倾玉</t>
  </si>
  <si>
    <t>陈奕迅老婆v</t>
  </si>
  <si>
    <t>菁菁已上线</t>
  </si>
  <si>
    <t>想要和柚子塞妹一同吃泥的学霸</t>
  </si>
  <si>
    <t>圆桌骑士们终于碰到了毕生追寻的圣杯！恭喜！！</t>
  </si>
  <si>
    <t>爱喝奶茶的H小姐</t>
  </si>
  <si>
    <t>矢愛-</t>
  </si>
  <si>
    <t>默笙离i</t>
  </si>
  <si>
    <t>是个刘憨憨</t>
  </si>
  <si>
    <t>恭喜EDG？</t>
  </si>
  <si>
    <t>Y墨棋续Y</t>
  </si>
  <si>
    <t>ChiHuo阿巴</t>
  </si>
  <si>
    <t>恭喜恭喜，真不容易的3：2，真棒！！！</t>
  </si>
  <si>
    <t>泠泠泠夕木</t>
  </si>
  <si>
    <t>牛逼！！！！你们太棒啦！！！</t>
  </si>
  <si>
    <t>天空小尕</t>
  </si>
  <si>
    <t>edg牛逼牛逼！！！</t>
  </si>
  <si>
    <t>你好像很好吃鸭鸭</t>
  </si>
  <si>
    <t>霞霞喜欢加麻加辣</t>
  </si>
  <si>
    <t>以前只在竞技类电视剧里见过，没想到现实生活中也上演了。恭喜小伙子们。</t>
  </si>
  <si>
    <t>赵阿越y</t>
  </si>
  <si>
    <t>恭喜 世界冠军</t>
  </si>
  <si>
    <t>·O泡小墨·</t>
  </si>
  <si>
    <t>爱吃馄饨的云吞</t>
  </si>
  <si>
    <t>宝 我是你的冠军粉！！！是哪个冠军粉早上起床在美美的刷微博？噢原来是我</t>
  </si>
  <si>
    <t>非常随缘3</t>
  </si>
  <si>
    <t>我们又又是冠军。</t>
  </si>
  <si>
    <t>苏打XW</t>
  </si>
  <si>
    <t>太牛了！！！</t>
  </si>
  <si>
    <t>Berry_Clara</t>
  </si>
  <si>
    <t>恭喜EDG，EDG牛逼！</t>
  </si>
  <si>
    <t>90熙熙熙</t>
  </si>
  <si>
    <t>木子wooo</t>
  </si>
  <si>
    <t>牛！我们是冠军！</t>
  </si>
  <si>
    <t>是小爽爽吖</t>
  </si>
  <si>
    <t>可刚可萌的奶源</t>
  </si>
  <si>
    <t>恭喜EDG！冠军🏆 ！</t>
  </si>
  <si>
    <t>uityy</t>
  </si>
  <si>
    <t>EDG牛逼!!</t>
  </si>
  <si>
    <t>迷鹿微光2014</t>
  </si>
  <si>
    <t>顾辞想咕咕啦</t>
  </si>
  <si>
    <t>才发现edg都带眼镜</t>
  </si>
  <si>
    <t>想和你一起奔月</t>
  </si>
  <si>
    <t>我们是冠军！！！EDG太棒了！！！</t>
  </si>
  <si>
    <t>机智灵敏小璐璐</t>
  </si>
  <si>
    <t>我醒来的第一件事还是要来再说一次恭喜</t>
  </si>
  <si>
    <t>墨染诸者</t>
  </si>
  <si>
    <t>庄主昂小贝</t>
  </si>
  <si>
    <t>脾气还不错的祖国花朵</t>
  </si>
  <si>
    <t>HiTOM村长</t>
  </si>
  <si>
    <t>昨天有个人说，就这比赛看的人还没王者荣耀一半人多，破游戏还这么多人看，不知道他昨天被喷死了没有！他妈的他懂个锤子</t>
  </si>
  <si>
    <t>猪猪xzc</t>
  </si>
  <si>
    <t>恭喜E D G</t>
  </si>
  <si>
    <t>Dontclosemountain91355</t>
  </si>
  <si>
    <t>EDG牛🐮🍺！我们是冠军！</t>
  </si>
  <si>
    <t>crystory</t>
  </si>
  <si>
    <t>随遇而安i133</t>
  </si>
  <si>
    <t>魏安儒</t>
  </si>
  <si>
    <t>从此60e心中再也没有鱼死网破</t>
  </si>
  <si>
    <t>Redamancy62251</t>
  </si>
  <si>
    <t>恭喜ADE夺冠</t>
  </si>
  <si>
    <t>夏夜藏着薄荷凉</t>
  </si>
  <si>
    <t>恭喜恭喜 有幸见证了全程</t>
  </si>
  <si>
    <t>盼哒喔</t>
  </si>
  <si>
    <t>恭喜恭喜！！！这个冠军等太久了</t>
  </si>
  <si>
    <t>Ceinn</t>
  </si>
  <si>
    <t>虽然不看不玩lol 但还是替你们高兴 恭喜你们</t>
  </si>
  <si>
    <t>长安客秦关</t>
  </si>
  <si>
    <t>太顶了</t>
  </si>
  <si>
    <t>阿南aa</t>
  </si>
  <si>
    <t>Vankiwww</t>
  </si>
  <si>
    <t>帅！！！！</t>
  </si>
  <si>
    <t>我就看你L</t>
  </si>
  <si>
    <t>银龙重铸之日 骑士归来之时   恭喜EDG获得S11赛季总冠军</t>
  </si>
  <si>
    <t>Rewi琳希翔</t>
  </si>
  <si>
    <t>EDG最牛逼!!!</t>
  </si>
  <si>
    <t>肖秀荣教授</t>
  </si>
  <si>
    <t>恭喜EDG！不破不立体现了什么哲学原理？</t>
  </si>
  <si>
    <t>Yyd_bb</t>
  </si>
  <si>
    <t>沐流就</t>
  </si>
  <si>
    <t>好耶！</t>
  </si>
  <si>
    <t>范丞丞和陆柯燃一定很棒</t>
  </si>
  <si>
    <t>恭喜！！！！世界冠军🏆！！！你们是最棒的！！！yyds！！！！</t>
  </si>
  <si>
    <t>香菜火锅配奶盖</t>
  </si>
  <si>
    <t>太厉害啦</t>
  </si>
  <si>
    <t>心系奶洁·叶妤筱</t>
  </si>
  <si>
    <t>恭喜！！！🎉</t>
  </si>
  <si>
    <t>饭团长肉</t>
  </si>
  <si>
    <t>不破不立，冠军🏆！</t>
  </si>
  <si>
    <t>睿志成楠</t>
  </si>
  <si>
    <t>海难难难</t>
  </si>
  <si>
    <t>雄起</t>
  </si>
  <si>
    <t>万古空门</t>
  </si>
  <si>
    <t>最强战队嗷嗷</t>
  </si>
  <si>
    <t>你可爱的小祖宗v</t>
  </si>
  <si>
    <t>腻害</t>
  </si>
  <si>
    <t>K皖渝也叫大酃子R</t>
  </si>
  <si>
    <t>我们是世界冠军!!🏆🏆🏆</t>
  </si>
  <si>
    <t>对你心动·</t>
  </si>
  <si>
    <t>咕噜咕噜果燕</t>
  </si>
  <si>
    <t>Soly_028</t>
  </si>
  <si>
    <t>收拾收拾，快回家</t>
  </si>
  <si>
    <t>驍驍_</t>
  </si>
  <si>
    <t>不懂电竞 但懂浪漫 edg牛逼！</t>
  </si>
  <si>
    <t>颖梦轩圆</t>
  </si>
  <si>
    <t>夏珖宙</t>
  </si>
  <si>
    <t>孟姨的整经</t>
  </si>
  <si>
    <t>中国到冰岛的距离是7777公里，10.6是许秀出生的第7777天，今天是国内7号，星期七！！！</t>
  </si>
  <si>
    <t>King-XFX</t>
  </si>
  <si>
    <t>恭喜edg，皮肤整一套</t>
  </si>
  <si>
    <t>淸旾199710</t>
  </si>
  <si>
    <t>龙门忧郁93891</t>
  </si>
  <si>
    <t>可不可以让meikou选个璐璐冠军皮肤</t>
  </si>
  <si>
    <t>Guuessssssing</t>
  </si>
  <si>
    <t>牛逼牛逼牛逼！！！！！！牛逼坏了！！！</t>
  </si>
  <si>
    <t>7条鲨鱼</t>
  </si>
  <si>
    <t>星星就是star鸦</t>
  </si>
  <si>
    <t>如果你也认可</t>
  </si>
  <si>
    <t>舔一口奶盖0805</t>
  </si>
  <si>
    <t>铂金对戒-</t>
  </si>
  <si>
    <t>七宇在啊</t>
  </si>
  <si>
    <t>EDG冠军！！！！！！！！！！！啊啊啊</t>
  </si>
  <si>
    <t>落月氿命猫</t>
  </si>
  <si>
    <t>肖肖我鑫</t>
  </si>
  <si>
    <t>恭喜EDG！！！恭喜EDG冠军</t>
  </si>
  <si>
    <t>种太阳的zhang</t>
  </si>
  <si>
    <t>你们好棒！！！</t>
  </si>
  <si>
    <t>顾此一</t>
  </si>
  <si>
    <t>Jude西北偏北</t>
  </si>
  <si>
    <t>月神之剑</t>
  </si>
  <si>
    <t>南端王妃</t>
  </si>
  <si>
    <t>木瓜黄老婆1</t>
  </si>
  <si>
    <t>馋葡萄</t>
  </si>
  <si>
    <t>🎉</t>
  </si>
  <si>
    <t>爱吃饭的蒜头</t>
  </si>
  <si>
    <t>恭喜EDG了</t>
  </si>
  <si>
    <t>听说过静静嘛</t>
  </si>
  <si>
    <t>恭喜EDG！冠军🏆</t>
  </si>
  <si>
    <t>我是妍儿</t>
  </si>
  <si>
    <t>真的到世界之巅了，恭喜</t>
  </si>
  <si>
    <t>松月景西</t>
  </si>
  <si>
    <t>奶酪兔叽</t>
  </si>
  <si>
    <t>恭喜太棒了</t>
  </si>
  <si>
    <t>0223呢</t>
  </si>
  <si>
    <t>@EDG厂长Clearlove 夺冠了</t>
  </si>
  <si>
    <t>来啵一个0104</t>
  </si>
  <si>
    <t>恭喜啊！！！！</t>
  </si>
  <si>
    <t>根正苗红一米八</t>
  </si>
  <si>
    <t>0831小朋友</t>
  </si>
  <si>
    <t>恭喜啊，我们是冠军</t>
  </si>
  <si>
    <t>宇宙无敌小富婆-</t>
  </si>
  <si>
    <t>雨的音迹</t>
  </si>
  <si>
    <t>看完第三局睡觉以为3-1了，没想到</t>
  </si>
  <si>
    <t>冲浪滴木兮酱丨</t>
  </si>
  <si>
    <t>EDG  🐮逼！！！</t>
  </si>
  <si>
    <t>夜灯不眠</t>
  </si>
  <si>
    <t>是不是打假牌了？怎么赢</t>
  </si>
  <si>
    <t>段嘉驿</t>
  </si>
  <si>
    <t>糖福禄1991</t>
  </si>
  <si>
    <t>M麋鹿鹿7</t>
  </si>
  <si>
    <t>张二白869</t>
  </si>
  <si>
    <t>太棒啦！与有荣焉</t>
  </si>
  <si>
    <t>秦秦的扇子</t>
  </si>
  <si>
    <t>夺冠！</t>
  </si>
  <si>
    <t>颜亭雨</t>
  </si>
  <si>
    <t>Da利呀</t>
  </si>
  <si>
    <t>虽然我已经不玩游戏了，但是还是要说一声恭喜，不容易</t>
  </si>
  <si>
    <t>张张Zfd</t>
  </si>
  <si>
    <t>恭喜EDG 是冠军！！！</t>
  </si>
  <si>
    <t>脸脸最棒了</t>
  </si>
  <si>
    <t>恭喜！！！冠军</t>
  </si>
  <si>
    <t>化画的白白</t>
  </si>
  <si>
    <t>归尘Untodust</t>
  </si>
  <si>
    <t>可爱的零度呀</t>
  </si>
  <si>
    <t>欧泡啵赞</t>
  </si>
  <si>
    <t>虞公子世无双</t>
  </si>
  <si>
    <t>我们选皮肤，上单卢锡安吧，毕竟圣枪哥本命英雄，忘了总决赛用过没有。实在不行男枪，凯南也可以。打野选皇子或瞎子吧，中单瑞兹火，佐伊半决赛，决赛救了两把，就是操作太难，到时不好卖。下路拿厄斐琉斯+露露，或者卢锡安+娜美吧</t>
  </si>
  <si>
    <t>五米一</t>
  </si>
  <si>
    <t>透明陈_</t>
  </si>
  <si>
    <t>坐上宇宙飞船的昊仔</t>
  </si>
  <si>
    <t>嘉铭JM</t>
  </si>
  <si>
    <t>EDG牛逼🐮</t>
  </si>
  <si>
    <t>偢愀-LTG</t>
  </si>
  <si>
    <t>马铃铃子</t>
  </si>
  <si>
    <t>好厉害，世界冠军诶！（虽然我不懂但牛比就是）</t>
  </si>
  <si>
    <t>YepKevin</t>
  </si>
  <si>
    <t>禅游黑礼服</t>
  </si>
  <si>
    <t>银龙重铸之日，骑士过来之时，EDG牛逼</t>
  </si>
  <si>
    <t>豆豆的huanna</t>
  </si>
  <si>
    <t>太棒了！！！</t>
  </si>
  <si>
    <t>黄桃粥粥6D</t>
  </si>
  <si>
    <t>池意意意</t>
  </si>
  <si>
    <t>花开半夏心口砂</t>
  </si>
  <si>
    <t>安仔mavericks丶</t>
  </si>
  <si>
    <t>Lpl取胜的关键就是中单必须会中文</t>
  </si>
  <si>
    <t>SilverBarrett</t>
  </si>
  <si>
    <t>恭喜，EDG牛！！！</t>
  </si>
  <si>
    <t>要长长的跑道</t>
  </si>
  <si>
    <t>何小瓷z</t>
  </si>
  <si>
    <t>憨憨包馅</t>
  </si>
  <si>
    <t>爱做梦的瑶瑶Lynn</t>
  </si>
  <si>
    <t>蹭一波好运！！！！</t>
  </si>
  <si>
    <t>巧克茶派</t>
  </si>
  <si>
    <t>今年存款必须破三位数</t>
  </si>
  <si>
    <t>啊啊啊啊啊，昨天没熬住睡过去了，我们是冠军🏆</t>
  </si>
  <si>
    <t>茉莉龙珠不撞奶</t>
  </si>
  <si>
    <t>DU鬼-</t>
  </si>
  <si>
    <t>宫主很清醒</t>
  </si>
  <si>
    <t>真的不容易！！但是你们做到啦</t>
  </si>
  <si>
    <t>-MarkSiwat-</t>
  </si>
  <si>
    <t>//@iG电子竞技俱乐部:恭喜EDG！</t>
  </si>
  <si>
    <t>巴巴小仙女挂件</t>
  </si>
  <si>
    <t>太棒了太棒了</t>
  </si>
  <si>
    <t>欧阳-小耗子</t>
  </si>
  <si>
    <t>热血沸腾</t>
  </si>
  <si>
    <t>V江户川平井</t>
  </si>
  <si>
    <t>李李酱li</t>
  </si>
  <si>
    <t>白日夢想w</t>
  </si>
  <si>
    <t>橙子会一直在</t>
  </si>
  <si>
    <t>不过小雨而已</t>
  </si>
  <si>
    <t>YaoZhuo--</t>
  </si>
  <si>
    <t>选个卢锡安、杰斯、佛爷格冠军皮肤我直接消费签名版。</t>
  </si>
  <si>
    <t>关于我喜欢晚睡这件事</t>
  </si>
  <si>
    <t>妈呀恭喜EDG！！！！</t>
  </si>
  <si>
    <t>不久以后的将来啊</t>
  </si>
  <si>
    <t>孩子们都戴着眼镜啊</t>
  </si>
  <si>
    <t>秋天的饺子</t>
  </si>
  <si>
    <t>穷人家的小孩a</t>
  </si>
  <si>
    <t>iY_念杨</t>
  </si>
  <si>
    <t>幽幽家的默默</t>
  </si>
  <si>
    <t>别闹哇</t>
  </si>
  <si>
    <t>@TYLOO电子竞技俱乐部 什么时候你也可以发一条这样的微博让我们这些粉丝高兴一下</t>
  </si>
  <si>
    <t>_x_武</t>
  </si>
  <si>
    <t>恭喜EDG夺冠 #我们是冠军# 🏆</t>
  </si>
  <si>
    <t>世界聚集于</t>
  </si>
  <si>
    <t>EDGbo5的神</t>
  </si>
  <si>
    <t>Gloria悦儿</t>
  </si>
  <si>
    <t>恭喜我们的世界冠军，一路来辛苦了</t>
  </si>
  <si>
    <t>吃兔兔的松饼</t>
  </si>
  <si>
    <t>冷场达人朱先生</t>
  </si>
  <si>
    <t>星空下的大地啊</t>
  </si>
  <si>
    <t>大家一起跟我喊，edg牛逼</t>
  </si>
  <si>
    <t>一栗莎子的小迷弟</t>
  </si>
  <si>
    <t>草 老子等了你们7年 终于硬起来了嗷！！！</t>
  </si>
  <si>
    <t>玊紫馨</t>
  </si>
  <si>
    <t>Eleven628</t>
  </si>
  <si>
    <t>伏见桃山_Sco</t>
  </si>
  <si>
    <t>我要回到风里了faye</t>
  </si>
  <si>
    <t>星辰大海与你都很好</t>
  </si>
  <si>
    <t>我昨天实在坚持不住了，因为今天上班，睡得时候也很不踏实，今早起来，第一件事就是打开微博，果然，我们夺冠了，我太开心了，2015年MSI。到2021年世冠，真的圆满了</t>
  </si>
  <si>
    <t>没心poppy</t>
  </si>
  <si>
    <t>栀卿是qwq</t>
  </si>
  <si>
    <t>牛逼aaaaaa</t>
  </si>
  <si>
    <t>希望如我所愿-</t>
  </si>
  <si>
    <t>牛逼牛逼牛逼牛逼牛逼牛逼牛逼牛逼牛逼</t>
  </si>
  <si>
    <t>大眼看广州</t>
  </si>
  <si>
    <t>广州的骄傲</t>
  </si>
  <si>
    <t>遇事不决可问春风z</t>
  </si>
  <si>
    <t>“没有人期望我们能赢，我们已经没有什么可以失去的了。做到我们能做到的，结果是什么我们就认。” 恭喜你们</t>
  </si>
  <si>
    <t>Boom-flash</t>
  </si>
  <si>
    <t>shmily不负遇见</t>
  </si>
  <si>
    <t>我们!是冠军！</t>
  </si>
  <si>
    <t>小杨也会咩咩叫</t>
  </si>
  <si>
    <t>虽迟但到！EDG牛逼！冠军牛逼！电子竞技真有魅力</t>
  </si>
  <si>
    <t>对源源服软</t>
  </si>
  <si>
    <t>啊啊啊啊冠军！</t>
  </si>
  <si>
    <t>jessietoo_II</t>
  </si>
  <si>
    <t>祝贺🎊🎉</t>
  </si>
  <si>
    <t>梓笙QAQ</t>
  </si>
  <si>
    <t>第三把打完以为要凉了、结果大反转、EDG牛逼</t>
  </si>
  <si>
    <t>土豆你个西红柿hhhhhhhhh</t>
  </si>
  <si>
    <t>我想嚯抹茶星冰乐</t>
  </si>
  <si>
    <t>虞-阳</t>
  </si>
  <si>
    <t>路西菲尔luc</t>
  </si>
  <si>
    <t>Fywge</t>
  </si>
  <si>
    <t>Z易易脸上有肉</t>
  </si>
  <si>
    <t>宋你一个小乔治</t>
  </si>
  <si>
    <t>恭喜EDG！！!</t>
  </si>
  <si>
    <t>我不聪明a</t>
  </si>
  <si>
    <t>恭喜EDG啊啊啊啊啊啊我刚醒就看到这消息太激动了</t>
  </si>
  <si>
    <t>歪仔食葵葵咩啊</t>
  </si>
  <si>
    <t>EDG超棒！</t>
  </si>
  <si>
    <t>W_丞cx</t>
  </si>
  <si>
    <t>重医小十六</t>
  </si>
  <si>
    <t>恭喜恭喜，昨天一直看到两点半</t>
  </si>
  <si>
    <t>西井玛丽亚</t>
  </si>
  <si>
    <t>啵啵瓒瓒的琑</t>
  </si>
  <si>
    <t>恭喜哦</t>
  </si>
  <si>
    <t>执望有这篇爱的情诗</t>
  </si>
  <si>
    <t>一梦化黄土</t>
  </si>
  <si>
    <t>白白白白白苗</t>
  </si>
  <si>
    <t>恭喜冠军！！！太厉害了！！！</t>
  </si>
  <si>
    <t>一约既定万山无阻WL</t>
  </si>
  <si>
    <t>你们太棒了！！！</t>
  </si>
  <si>
    <t>一笑很倾城ya</t>
  </si>
  <si>
    <t>HENERs雁</t>
  </si>
  <si>
    <t>怎么联系你</t>
  </si>
  <si>
    <t>放飞__梦想2013</t>
  </si>
  <si>
    <t>恭喜🎉 EDG创造历史！7777777！！！太激动啦！</t>
  </si>
  <si>
    <t>YY-1101</t>
  </si>
  <si>
    <t>e颜南烬</t>
  </si>
  <si>
    <t>我们是什么！！！</t>
  </si>
  <si>
    <t>焰归梅隐_Asuka</t>
  </si>
  <si>
    <t>LGD英雄联盟手游</t>
  </si>
  <si>
    <t>恭喜#edg夺冠# 夺冠！向强者致敬!！</t>
  </si>
  <si>
    <t>岁岁时时season</t>
  </si>
  <si>
    <t>恭喜EDG!!牛逼!🏆 ! 我们学校昨晚喊了一晚上睡着的同学在反复苏醒</t>
  </si>
  <si>
    <t>你一笑就是晴天YiBo</t>
  </si>
  <si>
    <t>L灬小君</t>
  </si>
  <si>
    <t>有三件事，人类自古以来，就会为它激动，为它落泪欢呼，一点就着。那就是：庆典、征服和竞技。EDG牛逼🏆</t>
  </si>
  <si>
    <t>十月的大姐夫</t>
  </si>
  <si>
    <t>城城喜欢吃包子</t>
  </si>
  <si>
    <t>心之地图</t>
  </si>
  <si>
    <t>从进入总决赛开始一直不被人看好，到一直顶着压力逆风翻盘这一路过来真的太不容易了！EDG牛批</t>
  </si>
  <si>
    <t>道友请留步2004</t>
  </si>
  <si>
    <t>没汉子哥，我都不看，给我汉子哥来一套房吧🙏</t>
  </si>
  <si>
    <t>鲨鱼吐泡泡blue-blue</t>
  </si>
  <si>
    <t>我蹲蹲各位的flag[壞笑]#一人一句为edg加油# #edg夺冠flag#</t>
  </si>
  <si>
    <t>FFE4E1-_</t>
  </si>
  <si>
    <t>恭喜！！！//@1966Zzr:我们！是！世界冠军🏆！</t>
  </si>
  <si>
    <t>Im73754</t>
  </si>
  <si>
    <t>Du嘟MX</t>
  </si>
  <si>
    <t>未-鑫12026</t>
  </si>
  <si>
    <t>全体起立恭喜EDG夺冠！[流泪][流泪][流泪]</t>
  </si>
  <si>
    <t>诗与玉玺</t>
  </si>
  <si>
    <t>厉害厉害👍</t>
  </si>
  <si>
    <t>一光年一</t>
  </si>
  <si>
    <t>19个感叹号不到20，说明EDG谦虚有礼，不亏是冠军</t>
  </si>
  <si>
    <t>爱种花的小橘龙</t>
  </si>
  <si>
    <t>亿颗奇异果</t>
  </si>
  <si>
    <t>恭喜EDG夺冠 好棒</t>
  </si>
  <si>
    <t>Carambola_Ning</t>
  </si>
  <si>
    <t>恭喜EDG夺冠🏆我们是冠军！！！</t>
  </si>
  <si>
    <t>·Kunxxx_·</t>
  </si>
  <si>
    <t>1只麋鹭</t>
  </si>
  <si>
    <t>有在好好生活哦</t>
  </si>
  <si>
    <t>·速凍月亮·</t>
  </si>
  <si>
    <t>🏆！！！！！！！！</t>
  </si>
  <si>
    <t>我知道喝酒对身体不好</t>
  </si>
  <si>
    <t>周末晚上舒服窝在沙发里H</t>
  </si>
  <si>
    <t>甜茶bobo·</t>
  </si>
  <si>
    <t>恭喜🎈</t>
  </si>
  <si>
    <t>紫漪O清蕊</t>
  </si>
  <si>
    <t>真男人sans</t>
  </si>
  <si>
    <t>断城熔岩</t>
  </si>
  <si>
    <t>edg终于赢了，而我却感叹青春不在，要是能再年轻个十岁，我也一定会很激动！</t>
  </si>
  <si>
    <t>爱囧的念百</t>
  </si>
  <si>
    <t>冠军！！！！！刚睡醒的快乐！！！</t>
  </si>
  <si>
    <t>0000000022aa</t>
  </si>
  <si>
    <t>牛逼一整年</t>
  </si>
  <si>
    <t>九年饮冰难凉猪血</t>
  </si>
  <si>
    <t>先生的甜女友</t>
  </si>
  <si>
    <t>女生都看见真正的喜欢是什么样了吗？ 你男朋友说喜欢你， 朋友圈一条都没有你，EDG赢了连发好几条朋友圈  ！</t>
  </si>
  <si>
    <t>Axinyiya</t>
  </si>
  <si>
    <t>曲无忆养桃子</t>
  </si>
  <si>
    <t>林愁生</t>
  </si>
  <si>
    <t>ＯＫ(ゝω・´★)</t>
  </si>
  <si>
    <t>韦一航仔仔</t>
  </si>
  <si>
    <t>美剧大使</t>
  </si>
  <si>
    <t>绝对牛！</t>
  </si>
  <si>
    <t>嘉文远祺zia</t>
  </si>
  <si>
    <t>恭喜🎉恭喜</t>
  </si>
  <si>
    <t>香酥秃头</t>
  </si>
  <si>
    <t>地平线7788</t>
  </si>
  <si>
    <t>我们是冠军，EDG太顶了！！最高含金量的冠军</t>
  </si>
  <si>
    <t>谁说太阳会找到月亮·</t>
  </si>
  <si>
    <t>今天还是很激动啊，edg真的一战封神，连续击败两个lck队伍，捍卫了我们第一赛区的荣光</t>
  </si>
  <si>
    <t>苒菳</t>
  </si>
  <si>
    <t>恭喜啊啊啊！！</t>
  </si>
  <si>
    <t>7号星系漫游</t>
  </si>
  <si>
    <t>恭喜！！！！！男孩子们应该都很高兴吧（虽然我不懂，但我知道他们代表的是中国）</t>
  </si>
  <si>
    <t>科研upupup</t>
  </si>
  <si>
    <t>MinChun王艺博</t>
  </si>
  <si>
    <t>萨科不要再来sj我啦kdjhf</t>
  </si>
  <si>
    <t>·kitty77</t>
  </si>
  <si>
    <t>安不吃香菜-</t>
  </si>
  <si>
    <t>冠军！冠军！！！！！！</t>
  </si>
  <si>
    <t>橙味的三只啊</t>
  </si>
  <si>
    <t>兴爷de小绵羊</t>
  </si>
  <si>
    <t>爱折腾的了解003</t>
  </si>
  <si>
    <t>好</t>
  </si>
  <si>
    <t>为你招旗呐喊</t>
  </si>
  <si>
    <t>凉汐辞i热巴</t>
  </si>
  <si>
    <t>The楊咩咩</t>
  </si>
  <si>
    <t>16年到现在，终于终于终于等到你</t>
  </si>
  <si>
    <t>黄昏晚窗前</t>
  </si>
  <si>
    <t>电宝牛逼！</t>
  </si>
  <si>
    <t>祈年1108</t>
  </si>
  <si>
    <t>北柚已稚L</t>
  </si>
  <si>
    <t>恩槿十三时</t>
  </si>
  <si>
    <t>郑郑乌鱼子</t>
  </si>
  <si>
    <t>我们是冠军🏆，6年了</t>
  </si>
  <si>
    <t>一只有机芒果</t>
  </si>
  <si>
    <t>最长的路也有尽头，最黑暗的夜晚也会迎接清晨</t>
  </si>
  <si>
    <t>你踏马劈我瓜是罢</t>
  </si>
  <si>
    <t>蒋哥笑花给你听</t>
  </si>
  <si>
    <t>#EDG夺冠flag# 见证历史了，这个含金量</t>
  </si>
  <si>
    <t>魏她的咩咩洋</t>
  </si>
  <si>
    <t>ledaal1</t>
  </si>
  <si>
    <t>啥时候抽奖</t>
  </si>
  <si>
    <t>飞天闲闲人</t>
  </si>
  <si>
    <t>103号兔兔饲养员</t>
  </si>
  <si>
    <t>泰perman</t>
  </si>
  <si>
    <t>看着真爽</t>
  </si>
  <si>
    <t>茹目皆是琳</t>
  </si>
  <si>
    <t>只对王俊凯上头</t>
  </si>
  <si>
    <t>EDG🐮啊</t>
  </si>
  <si>
    <t>李天天5880</t>
  </si>
  <si>
    <t>你们是英雄</t>
  </si>
  <si>
    <t>老烊睡了嘛</t>
  </si>
  <si>
    <t>沉淀--Ypq</t>
  </si>
  <si>
    <t>七凉sh</t>
  </si>
  <si>
    <t>小鱼可可饼</t>
  </si>
  <si>
    <t>想成为时代峰峻的幕后</t>
  </si>
  <si>
    <t>edg牛逼，我们是冠军！！！</t>
  </si>
  <si>
    <t>西班牙的狮子</t>
  </si>
  <si>
    <t>提前做好的海报</t>
  </si>
  <si>
    <t>957957啊吧</t>
  </si>
  <si>
    <t>EDG NB！！！！</t>
  </si>
  <si>
    <t>THEO九束救赎</t>
  </si>
  <si>
    <t>一个小柚子小柚子</t>
  </si>
  <si>
    <t>Hin灬less丿别</t>
  </si>
  <si>
    <t>我爱你电宝</t>
  </si>
  <si>
    <t>_loeyhx</t>
  </si>
  <si>
    <t>恭喜EDG夺冠！🏆</t>
  </si>
  <si>
    <t>废话直播频道</t>
  </si>
  <si>
    <t>一颗胖橘子呀</t>
  </si>
  <si>
    <t>想找你二零二零</t>
  </si>
  <si>
    <t>我也不知道怎么回事呀</t>
  </si>
  <si>
    <t>早上好，我们是冠军</t>
  </si>
  <si>
    <t>自古美人皆是妖</t>
  </si>
  <si>
    <t>不破不立，看的好激动，恭喜，世界冠军！</t>
  </si>
  <si>
    <t>不是我的还不准我想嘛</t>
  </si>
  <si>
    <t>我们是冠军！！！！respect！EDG！</t>
  </si>
  <si>
    <t>薛丁格的鱼</t>
  </si>
  <si>
    <t>edg牛逼！！！我们是冠军！！！</t>
  </si>
  <si>
    <t>早点睡多吃肉</t>
  </si>
  <si>
    <t>是不玩游戏也想转发这条微博祝福edg夺冠 看到有人科普了为什么粉丝这么激动的原因 换做是追星女孩也一定是热血沸腾的 祝贺你们 前程似锦</t>
  </si>
  <si>
    <t>轻寒晴暖</t>
  </si>
  <si>
    <t>等宝们顺利平安回国啦。</t>
  </si>
  <si>
    <t>0爱文</t>
  </si>
  <si>
    <t>庭树庭树</t>
  </si>
  <si>
    <t>千琴梦落_Alimenlo</t>
  </si>
  <si>
    <t>啊啊啊啊啊，EDG太棒了，呜呜呜呜！！</t>
  </si>
  <si>
    <t>shulingya-</t>
  </si>
  <si>
    <t>恭喜恭喜中国牛逼</t>
  </si>
  <si>
    <t>姜琤</t>
  </si>
  <si>
    <t>超棒！</t>
  </si>
  <si>
    <t>徐Ning洛</t>
  </si>
  <si>
    <t>蔡文姬__</t>
  </si>
  <si>
    <t>bulunano_</t>
  </si>
  <si>
    <t>EDG牛犇！！！</t>
  </si>
  <si>
    <t>你别被我逮着啦</t>
  </si>
  <si>
    <t>快乐的池塘里的小哇哇</t>
  </si>
  <si>
    <t>闲看儿童捉柳花QAQ</t>
  </si>
  <si>
    <t>恭喜EDG，万万没想到还有这一天哈哈~恭喜圣枪哥和小meiko~~</t>
  </si>
  <si>
    <t>·坚果and柴柴·</t>
  </si>
  <si>
    <t>啊啊啊啊我们是冠军🏆</t>
  </si>
  <si>
    <t>经济时期</t>
  </si>
  <si>
    <t xml:space="preserve">#冥冥之中自有7意# 今年是EDG建队第七年 中国到冰岛的距离是7777公里 决赛日期11月6日是许秀出生的第7777天 是meiko出生的第7777+777天 最后一波高地团的暴击伤害777 今天是国内7号，星期日（七） </t>
  </si>
  <si>
    <t>若_Mumu</t>
  </si>
  <si>
    <t>好样的！！！</t>
  </si>
  <si>
    <t>Lik-蒋丞</t>
  </si>
  <si>
    <t>是汐落帝伦幻吖</t>
  </si>
  <si>
    <t>有懒癌x</t>
  </si>
  <si>
    <t>kkkkdee</t>
  </si>
  <si>
    <t>朝蝈蝈</t>
  </si>
  <si>
    <t>yuubenoiro</t>
  </si>
  <si>
    <t>章鱼釗</t>
  </si>
  <si>
    <t>窗里的念想</t>
  </si>
  <si>
    <t>男枪给个冠军皮肤不过分吧。</t>
  </si>
  <si>
    <t>小嗲ing</t>
  </si>
  <si>
    <t>天气好的话-冰</t>
  </si>
  <si>
    <t>虽然没看 但我现在知道中国队赢了 还是很开心</t>
  </si>
  <si>
    <t>·不落予·</t>
  </si>
  <si>
    <t>cym-jasmine</t>
  </si>
  <si>
    <t>好好吃一顿！好好休息！</t>
  </si>
  <si>
    <t>今天二位营业了吗xw</t>
  </si>
  <si>
    <t>東Nan西鉳的东</t>
  </si>
  <si>
    <t>皮楷丘</t>
  </si>
  <si>
    <t>恭喜EDG！！！电竞魂燃起来了</t>
  </si>
  <si>
    <t>北京汽车越野世家</t>
  </si>
  <si>
    <t>打破质疑，踏碎高墙，不破不立！我们是冠军！！！</t>
  </si>
  <si>
    <t>来一箱柠檬云吗</t>
  </si>
  <si>
    <t>s7777777B</t>
  </si>
  <si>
    <t>他是他的阳光和盐</t>
  </si>
  <si>
    <t>牛逼！！！牛逼！！</t>
  </si>
  <si>
    <t>无所畏惧又怎样</t>
  </si>
  <si>
    <t>碎碎又念念啊</t>
  </si>
  <si>
    <t>Adam__King</t>
  </si>
  <si>
    <t>于惠茜Winter</t>
  </si>
  <si>
    <t>贺电</t>
  </si>
  <si>
    <t>想不到名字所以叫lyp是土dog</t>
  </si>
  <si>
    <t>光甲子镇</t>
  </si>
  <si>
    <t>祝贺🎉🎉🎉！</t>
  </si>
  <si>
    <t>三岁H行</t>
  </si>
  <si>
    <t>“没有期望我们能赢，我们已经没有什么可以失去的了。做到我们能做到的，结果是什么我们就认。” 恭喜你们</t>
  </si>
  <si>
    <t>白羊座的喵喵</t>
  </si>
  <si>
    <t>虽然不玩游戏但是赢了依然为你们骄傲！</t>
  </si>
  <si>
    <t>性格面典又不爱说话</t>
  </si>
  <si>
    <t>恭喜，EDG，不破不立</t>
  </si>
  <si>
    <t>卡卡不是爬爬</t>
  </si>
  <si>
    <t>TiAmo何丶潇</t>
  </si>
  <si>
    <t>是曜崽呢</t>
  </si>
  <si>
    <t>圆圆吹风机</t>
  </si>
  <si>
    <t>恭喜EDG   你们是冠军🏆</t>
  </si>
  <si>
    <t>单排独狼掉分人</t>
  </si>
  <si>
    <t>王俊凯要四季平安-</t>
  </si>
  <si>
    <t>一川虚月</t>
  </si>
  <si>
    <t>DeMeiftkorolovepawN</t>
  </si>
  <si>
    <t>Larnning_什么都不要想了学习吧</t>
  </si>
  <si>
    <t>恭喜，恭喜，啊啊啊啊啊啊啊</t>
  </si>
  <si>
    <t>非同晓珂1211</t>
  </si>
  <si>
    <t>EDG#我们是冠军#</t>
  </si>
  <si>
    <t>陈思柔_chensirou</t>
  </si>
  <si>
    <t>加油时代TNT</t>
  </si>
  <si>
    <t>我悄悄告诉你我的超能力</t>
  </si>
  <si>
    <t>我！们！是！世！界！冠！军🏆！！！！！</t>
  </si>
  <si>
    <t>是黄大鑫啊</t>
  </si>
  <si>
    <t>桃泽葵奎</t>
  </si>
  <si>
    <t>唷！膩害呀</t>
  </si>
  <si>
    <t>大连林耕佑</t>
  </si>
  <si>
    <t>很忙的芒果yo</t>
  </si>
  <si>
    <t>北悸冬</t>
  </si>
  <si>
    <t>FORMULA1S</t>
  </si>
  <si>
    <t>恭喜有韩援棒子的EDG夺冠 期待全华班的胜利✌️</t>
  </si>
  <si>
    <t>我当流氓那些年</t>
  </si>
  <si>
    <t>符朵拉</t>
  </si>
  <si>
    <t>哪些说世界冠军叫爷爷的快出来。</t>
  </si>
  <si>
    <t>qiao个菠萝</t>
  </si>
  <si>
    <t>Cassie_晗</t>
  </si>
  <si>
    <t>恭喜！！！！！！是冠军！！！！！！</t>
  </si>
  <si>
    <t>又又又木点点</t>
  </si>
  <si>
    <t>烈火vulcan</t>
  </si>
  <si>
    <t>银龙重铸之日，骑士归来之时！</t>
  </si>
  <si>
    <t>·雾都观海·</t>
  </si>
  <si>
    <t>枝江大学在校生</t>
  </si>
  <si>
    <t>单词背完了嘛</t>
  </si>
  <si>
    <t>疯狂大赞</t>
  </si>
  <si>
    <t>爱你2724_989</t>
  </si>
  <si>
    <t>总有人在梧桐外</t>
  </si>
  <si>
    <t>小无双i</t>
  </si>
  <si>
    <t>Aaaa丞子冰沙</t>
  </si>
  <si>
    <t>千夜light</t>
  </si>
  <si>
    <t>佩琪养的泰迪</t>
  </si>
  <si>
    <t>中国就是牛逼</t>
  </si>
  <si>
    <t>余庆伟吃桃子姐</t>
  </si>
  <si>
    <t>恭喜EDG! ! ! !</t>
  </si>
  <si>
    <t>世俗太世俗</t>
  </si>
  <si>
    <t>不破不立！！！！</t>
  </si>
  <si>
    <t>橘子橘汁橘子橘汁</t>
  </si>
  <si>
    <t>牛逼mad 牛逼</t>
  </si>
  <si>
    <t>ED从不低头</t>
  </si>
  <si>
    <t>你们也有了属于自己的银龙杯！！！ 愿你们再接再厉，奔向更高的殿堂！！</t>
  </si>
  <si>
    <t>摘星揽月赠玫瑰</t>
  </si>
  <si>
    <t>分期心动to</t>
  </si>
  <si>
    <t>我真哭了啊啊电宝一路走来太不容易了</t>
  </si>
  <si>
    <t>心态良好向阳而生</t>
  </si>
  <si>
    <t>茶茶慕白</t>
  </si>
  <si>
    <t>顺顺子dd</t>
  </si>
  <si>
    <t>啊啊啊啊啊啊牛逼！第一次看比赛 全寝激动 牛逼</t>
  </si>
  <si>
    <t>农农冲鸭啊</t>
  </si>
  <si>
    <t>EDG就是最牛逼的！</t>
  </si>
  <si>
    <t>凯喵兔</t>
  </si>
  <si>
    <t>9miou</t>
  </si>
  <si>
    <t>牛比！！！不懂也感到热血的程度了</t>
  </si>
  <si>
    <t>是德云爱丽丝a</t>
  </si>
  <si>
    <t>長歌也</t>
  </si>
  <si>
    <t>过于牛逼</t>
  </si>
  <si>
    <t>小七很爱芋圆</t>
  </si>
  <si>
    <t>羊次熙_</t>
  </si>
  <si>
    <t>恭喜EDG！是冠军！！</t>
  </si>
  <si>
    <t>李好咸的咸味豆</t>
  </si>
  <si>
    <t>_ShangXueRu</t>
  </si>
  <si>
    <t>我们是冠军啊！！！！！！</t>
  </si>
  <si>
    <t>猕猴桃花生米小蛋黄儿</t>
  </si>
  <si>
    <t>很精彩的BO5啊！</t>
  </si>
  <si>
    <t>浅念0805</t>
  </si>
  <si>
    <t>·树上有云·</t>
  </si>
  <si>
    <t>俊哥啊俊哥啊俊哥哥</t>
  </si>
  <si>
    <t>星期五相见</t>
  </si>
  <si>
    <t>会一直爱花花HCY</t>
  </si>
  <si>
    <t>恭喜恭喜世界冠军</t>
  </si>
  <si>
    <t>潮汕阿哲</t>
  </si>
  <si>
    <t>我们是冠军，EDG牛逼   杰杰我的超人</t>
  </si>
  <si>
    <t>要多远滚多远啊_</t>
  </si>
  <si>
    <t>少开车多种树</t>
  </si>
  <si>
    <t>我们是！冠军🏆！！！</t>
  </si>
  <si>
    <t>织田溧惠</t>
  </si>
  <si>
    <t>🏆！！</t>
  </si>
  <si>
    <t>窝八十斤啊</t>
  </si>
  <si>
    <t>我爱衫祁</t>
  </si>
  <si>
    <t>恭喜！！！🎉🎉🎉</t>
  </si>
  <si>
    <t>第七个笨蛋</t>
  </si>
  <si>
    <t>颖火虫mi</t>
  </si>
  <si>
    <t>EDG牛逼，中国队牛逼</t>
  </si>
  <si>
    <t>初十和L</t>
  </si>
  <si>
    <t>Lck上中一直出牛人，如今圣枪哥把把抗住了压力，没有当破站还能 C，打的好啊我的宝</t>
  </si>
  <si>
    <t>常乐和之丹印</t>
  </si>
  <si>
    <t>林言希稀饭叁肆</t>
  </si>
  <si>
    <t>冠军！太棒了！恭喜！</t>
  </si>
  <si>
    <t>-施安珊-</t>
  </si>
  <si>
    <t>世界冠军！！！！！！！！！！！！！！！！！！！</t>
  </si>
  <si>
    <t>爱提子的bunny</t>
  </si>
  <si>
    <t>是什么懿</t>
  </si>
  <si>
    <t>途径伯崇原</t>
  </si>
  <si>
    <t>愿对君酌</t>
  </si>
  <si>
    <t>有一个心愿，想要一个小熊摊手的真眼，可以吗</t>
  </si>
  <si>
    <t>须尽欢_52897</t>
  </si>
  <si>
    <t>恭喜edg！也给大家分享我的好运！礼拜五宝典引擎开出海克斯诺手，今天开15级引擎开了海克斯vn！</t>
  </si>
  <si>
    <t>我将月亮分你一半</t>
  </si>
  <si>
    <t>慕湫湫湫湫</t>
  </si>
  <si>
    <t>zhyxzs</t>
  </si>
  <si>
    <t>EDG赢了！！！我们是冠军！！！！！激动住了！</t>
  </si>
  <si>
    <t>与君牧昭昭</t>
  </si>
  <si>
    <t>DAYTOY_FY_</t>
  </si>
  <si>
    <t>俊哲星途璀璨1640</t>
  </si>
  <si>
    <t>与#龚俊为EDG打call# 时隔七年，捧回冠军奖杯🏆。</t>
  </si>
  <si>
    <t>诗诗若诗</t>
  </si>
  <si>
    <t>恭喜世界冠军🏆</t>
  </si>
  <si>
    <t>张小树da</t>
  </si>
  <si>
    <t>这不发红包庆祝</t>
  </si>
  <si>
    <t>Lee畋葳</t>
  </si>
  <si>
    <t>缘君永远爱喆胡</t>
  </si>
  <si>
    <t>不懂电竞的人来道一声恭喜，被这种骄傲的气氛感染到了！</t>
  </si>
  <si>
    <t>嘬一口冻顶乌龙茶</t>
  </si>
  <si>
    <t>·春日童話集·</t>
  </si>
  <si>
    <t>小娘子614</t>
  </si>
  <si>
    <t>好久没来了，粉了那么多年，果然今年一直没在关注过比赛了，你就赢了</t>
  </si>
  <si>
    <t>来时听风声</t>
  </si>
  <si>
    <t>阴阳师豪豪</t>
  </si>
  <si>
    <t>RUANkun05</t>
  </si>
  <si>
    <t>隺鳥0-0</t>
  </si>
  <si>
    <t>照海倚天松</t>
  </si>
  <si>
    <t>cherx雨雷</t>
  </si>
  <si>
    <t>是秦的Moonlight</t>
  </si>
  <si>
    <t>曹旭阳日语</t>
  </si>
  <si>
    <t>淮北雨连绵</t>
  </si>
  <si>
    <t>离梦渡闻舟</t>
  </si>
  <si>
    <t>EDG牛逼！！！！！！恭喜EDG勇夺冠军！！！！</t>
  </si>
  <si>
    <t>兰舟笑倾城</t>
  </si>
  <si>
    <t>冠军，拿来吧你</t>
  </si>
  <si>
    <t>落焰1994</t>
  </si>
  <si>
    <t>@霁媚儿 下面的评论贼好笑</t>
  </si>
  <si>
    <t>PPPPppp普越满</t>
  </si>
  <si>
    <t>Wants_Shining的喵</t>
  </si>
  <si>
    <t>浅浅桃花雨</t>
  </si>
  <si>
    <t>因为喜欢伏黑惠被宿傩追杀</t>
  </si>
  <si>
    <t>太感动了！EDG牛逼！！！</t>
  </si>
  <si>
    <t>小小过鸭</t>
  </si>
  <si>
    <t>冠军冠军！！！！恭喜恭喜呀！！！！</t>
  </si>
  <si>
    <t>橙子橙子你个Orange·</t>
  </si>
  <si>
    <t>恭喜EDG ! ! !</t>
  </si>
  <si>
    <t>我下手很重哒</t>
  </si>
  <si>
    <t>淀粉真的泪目了</t>
  </si>
  <si>
    <t>小熊磕CP专用</t>
  </si>
  <si>
    <t>你要馒头嘛</t>
  </si>
  <si>
    <t>EDG牛逼! ! ! ! ! ! !</t>
  </si>
  <si>
    <t>是主唱大人的孩子</t>
  </si>
  <si>
    <t>Renaissance_初汐</t>
  </si>
  <si>
    <t>酷盖儿bu罗盖儿</t>
  </si>
  <si>
    <t>CJWLDCGQZ</t>
  </si>
  <si>
    <t>NB!</t>
  </si>
  <si>
    <t>im_liza</t>
  </si>
  <si>
    <t>Clearlove30518</t>
  </si>
  <si>
    <t>木木木有人</t>
  </si>
  <si>
    <t>🇨🇳🏆！</t>
  </si>
  <si>
    <t>麒_H</t>
  </si>
  <si>
    <t>不破不立，披荆斩棘，九州同庆，众望所归！ 英雄出少年，扬我国威啊</t>
  </si>
  <si>
    <t>虞美人爱鸣仔</t>
  </si>
  <si>
    <t>费启鸣的天使</t>
  </si>
  <si>
    <t>激动激动</t>
  </si>
  <si>
    <t>喜欢可爱小狗</t>
  </si>
  <si>
    <t>Elk鹿小烊</t>
  </si>
  <si>
    <t>恭喜，你们太棒了！！</t>
  </si>
  <si>
    <t>秦崽崽的小屁孩</t>
  </si>
  <si>
    <t>恭喜恭喜 一定要一直向前冲哦</t>
  </si>
  <si>
    <t>釜山王子澳洲野玫瑰</t>
  </si>
  <si>
    <t>四月心动日记</t>
  </si>
  <si>
    <t>我们！！！！是！！！世界冠军🏆！！！！</t>
  </si>
  <si>
    <t>黑霉红蓝柚</t>
  </si>
  <si>
    <t>酷！！！！！</t>
  </si>
  <si>
    <t>BxiC</t>
  </si>
  <si>
    <t>立flag的怎么实现呢</t>
  </si>
  <si>
    <t>Celin_mydtx</t>
  </si>
  <si>
    <t>律山HY</t>
  </si>
  <si>
    <t>醒来还是很激动哇</t>
  </si>
  <si>
    <t>阳光彩虹小白马err</t>
  </si>
  <si>
    <t>小仙儿0401</t>
  </si>
  <si>
    <t>欠rng一个亚军</t>
  </si>
  <si>
    <t>芸玖幂</t>
  </si>
  <si>
    <t>恭喜EDG! !</t>
  </si>
  <si>
    <t>蓉蔓蔓</t>
  </si>
  <si>
    <t>恋爱哪有bx香</t>
  </si>
  <si>
    <t>恭喜!恭喜!</t>
  </si>
  <si>
    <t>于是202007</t>
  </si>
  <si>
    <t>这不是又欠RNG一个奖杯</t>
  </si>
  <si>
    <t>glyandwzy</t>
  </si>
  <si>
    <t>芋挽好吃嘛</t>
  </si>
  <si>
    <t>L铺里</t>
  </si>
  <si>
    <t>牛逼！牛逼！牛逼！！</t>
  </si>
  <si>
    <t>一雨一花</t>
  </si>
  <si>
    <t>🏆属于🇨🇳</t>
  </si>
  <si>
    <t>Monster丶200401</t>
  </si>
  <si>
    <t>-余冬-</t>
  </si>
  <si>
    <t>窗及</t>
  </si>
  <si>
    <t>路飞我可以</t>
  </si>
  <si>
    <t>沐茴香</t>
  </si>
  <si>
    <t>没能和你们一起见证世界冠军，很遗憾，但是还要恭喜你们夺得冠军，恭喜啊🥳</t>
  </si>
  <si>
    <t>小李不吃葱花</t>
  </si>
  <si>
    <t>我靠！！！！！！</t>
  </si>
  <si>
    <t>动物园喵</t>
  </si>
  <si>
    <t>🐮啊啊啊啊啊啊啊</t>
  </si>
  <si>
    <t>XKHMH</t>
  </si>
  <si>
    <t>EDG牛逼！！@EDG电子竞技俱乐部</t>
  </si>
  <si>
    <t>wyxin512</t>
  </si>
  <si>
    <t>EDG永远得神！你们永远是冠军</t>
  </si>
  <si>
    <t>默然花开不知心</t>
  </si>
  <si>
    <t>EDG牛呀</t>
  </si>
  <si>
    <t>益州府李纯阳</t>
  </si>
  <si>
    <t>我骑士，执皇族之剑，沐凤凰之血，鼎麒麟之运，承lpl之福，何惧你大乌龟🐢</t>
  </si>
  <si>
    <t>尽挹西江丿</t>
  </si>
  <si>
    <t>不破不立，大破大立！我们是冠军🏆🏆🏆</t>
  </si>
  <si>
    <t>NINE苏妤</t>
  </si>
  <si>
    <t>我要去兑现承诺了</t>
  </si>
  <si>
    <t>厉害啦</t>
  </si>
  <si>
    <t>蒋丞选手嗷</t>
  </si>
  <si>
    <t>YU_Allure</t>
  </si>
  <si>
    <t>恭喜啊！！！</t>
  </si>
  <si>
    <t>荞麦仁儿o</t>
  </si>
  <si>
    <t>恭喜EDG！！！冠军！！！🏆</t>
  </si>
  <si>
    <t>顾我心安Slow</t>
  </si>
  <si>
    <t>我们是冠军  哈哈哈哈哈哈哈哈哈</t>
  </si>
  <si>
    <t>松栗奶油记-</t>
  </si>
  <si>
    <t>乖宝要长高</t>
  </si>
  <si>
    <t>粉红桃桃气泡水</t>
  </si>
  <si>
    <t>星星闪闪晶</t>
  </si>
  <si>
    <t>不懂游戏 但是被感染了！ 冠军🏆！！！！！！</t>
  </si>
  <si>
    <t>独行孤魂</t>
  </si>
  <si>
    <t>琪琪怪怪沙雕可爱</t>
  </si>
  <si>
    <t>如如爱吃小奶球</t>
  </si>
  <si>
    <t>啊啊啊啊啊啊啊77777777</t>
  </si>
  <si>
    <t>平凡夏日2020</t>
  </si>
  <si>
    <t>good</t>
  </si>
  <si>
    <t>胖胖的煌哥</t>
  </si>
  <si>
    <t>Koudenshin</t>
  </si>
  <si>
    <t>·椿栗纪颖·</t>
  </si>
  <si>
    <t>中国是最屌的</t>
  </si>
  <si>
    <t>葵葵子vv</t>
  </si>
  <si>
    <t>火锅顾白啊</t>
  </si>
  <si>
    <t>黑色毛衣藏在哪里</t>
  </si>
  <si>
    <t>给我选男枪冠军皮肤</t>
  </si>
  <si>
    <t>小如Li</t>
  </si>
  <si>
    <t>努力考一建呀</t>
  </si>
  <si>
    <t>妹控冠军皮肤选娜美哦，娜美</t>
  </si>
  <si>
    <t>想睡懒觉丷</t>
  </si>
  <si>
    <t>虽然不玩，但还是说声np，恭喜！</t>
  </si>
  <si>
    <t>亚历克斯培根</t>
  </si>
  <si>
    <t>恭喜EDG！！！！！！！ 7777777777777777777</t>
  </si>
  <si>
    <t>阿羡的陈情神笛</t>
  </si>
  <si>
    <t>wome我们是冠军！！！</t>
  </si>
  <si>
    <t>旁边的小姑娘</t>
  </si>
  <si>
    <t>夏油杰今天悟了吗</t>
  </si>
  <si>
    <t>守护诺颜懒懒羊羊</t>
  </si>
  <si>
    <t>恭喜！！！今晚决赛非常非常非常精彩啊哈哈哈</t>
  </si>
  <si>
    <t>喜欢零卡的零度</t>
  </si>
  <si>
    <t>Misaki李</t>
  </si>
  <si>
    <t>啊啊啊啊啊啊啊爷哭了！！EDG值得！！！！</t>
  </si>
  <si>
    <t>大海蓝天我的少女</t>
  </si>
  <si>
    <t>Your梦女</t>
  </si>
  <si>
    <t>一碗西兰花的旁白</t>
  </si>
  <si>
    <t>小小老虎最可爱</t>
  </si>
  <si>
    <t>是皇帝陛下</t>
  </si>
  <si>
    <t>小郭碎碎念x</t>
  </si>
  <si>
    <t>倔强的膀枯枯</t>
  </si>
  <si>
    <t>太棒了，推塔瞬间就要蹦出被窝了！恭喜🎉🎉🎉🎉🎉🎉🎉🎉🎉🎉🎉🎉🎉🎉🎉🎉🎉🎉🎉🎉🎉🎉🎉🎉🎉🎉🎉🎉🎉🎉🎉🎉🎉🎉🎉</t>
  </si>
  <si>
    <t>ys于小鱼</t>
  </si>
  <si>
    <t>我们是冠军！银龙重铸之日，骑士归来之时！</t>
  </si>
  <si>
    <t>B_lwan</t>
  </si>
  <si>
    <t>·悸匿雾都屿·</t>
  </si>
  <si>
    <t xml:space="preserve">恭喜edg </t>
  </si>
  <si>
    <t>奂芍芪月·YIBO</t>
  </si>
  <si>
    <t>小叶今天开心嘛丶</t>
  </si>
  <si>
    <t>LOCO_XXX</t>
  </si>
  <si>
    <t>EDG永远滴神！！！</t>
  </si>
  <si>
    <t>仙子家的仙女</t>
  </si>
  <si>
    <t>憋说了，听到男生宿舍沸腾就懂了</t>
  </si>
  <si>
    <t>拉拉又饿了</t>
  </si>
  <si>
    <t>奥顿吖</t>
  </si>
  <si>
    <t>『恭喜中国战队#edg夺冠# 』2021英雄联盟全球总决赛 夺冠🏆</t>
  </si>
  <si>
    <t>唯爱白牡丹真国色</t>
  </si>
  <si>
    <t>恭喜恭喜🎉🎉EDG🐮🍺</t>
  </si>
  <si>
    <t>汀泩</t>
  </si>
  <si>
    <t>肥翟快洛水·</t>
  </si>
  <si>
    <t>恭喜EDG ！🏆！！！！</t>
  </si>
  <si>
    <t>杨世航C</t>
  </si>
  <si>
    <t>路灯下的小伙子ulz</t>
  </si>
  <si>
    <t>一月八日旬</t>
  </si>
  <si>
    <t>激动死了</t>
  </si>
  <si>
    <t>海皇的咆哮</t>
  </si>
  <si>
    <t>我像风一样自由i</t>
  </si>
  <si>
    <t>是李子涵吖</t>
  </si>
  <si>
    <t>啊啊啊啊啊啊啊啊！</t>
  </si>
  <si>
    <t>暴走蜗牛JY</t>
  </si>
  <si>
    <t>牛批  真的就牛批</t>
  </si>
  <si>
    <t>Opheli_a</t>
  </si>
  <si>
    <t>水煮四喜鱼</t>
  </si>
  <si>
    <t>🐮🍺！！！！后来没抗住去睡了，果然我不看就翻盘了</t>
  </si>
  <si>
    <t>吃发糕的发哥</t>
  </si>
  <si>
    <t>环球旅行家路飞</t>
  </si>
  <si>
    <t>恭喜🎉冠军得之不易，哭的不行了。</t>
  </si>
  <si>
    <t>眼药同学</t>
  </si>
  <si>
    <t>张小凡有点烦</t>
  </si>
  <si>
    <t>edg冠军皮肤能不能还是做中国风的冠军皮肤？fpx那套超级战队很难看</t>
  </si>
  <si>
    <t>胖鹅要滑雪</t>
  </si>
  <si>
    <t>恭喜EDG！！！！！EDG牛逼！！！！！！</t>
  </si>
  <si>
    <t>我是大白也是小白</t>
  </si>
  <si>
    <t>不是有个什么狗屁外网大数据预测大乌龟夺冠嘛</t>
  </si>
  <si>
    <t>飞天噜噜鱼</t>
  </si>
  <si>
    <t>李桂芬桂芬芬儿</t>
  </si>
  <si>
    <t>啊啊啊啊啊！</t>
  </si>
  <si>
    <t>小黄很忙的-</t>
  </si>
  <si>
    <t>今天也很阿俊</t>
  </si>
  <si>
    <t>体育超话社区</t>
  </si>
  <si>
    <t>EDG 恭喜EDG！！世界冠军🏆！</t>
  </si>
  <si>
    <t>_小肥熊</t>
  </si>
  <si>
    <t xml:space="preserve">我们是世界冠军！ 🏆🏆🏆 冠军是中国的！！ 2021，不破不立！！！ </t>
  </si>
  <si>
    <t>蓝色雨之恋2_106</t>
  </si>
  <si>
    <t>恭喜获得冠军！</t>
  </si>
  <si>
    <t>是倩倩没错Q</t>
  </si>
  <si>
    <t>阿婕真的不追星</t>
  </si>
  <si>
    <t>恭喜恭喜！我朋友圈已疯</t>
  </si>
  <si>
    <t>杨宇琪7187</t>
  </si>
  <si>
    <t>不玩，来凑凑热闹，顺便恭喜一下🎉🎉🎉</t>
  </si>
  <si>
    <t>玲儿爱凯爷</t>
  </si>
  <si>
    <t>猫项项o</t>
  </si>
  <si>
    <t>花又黎Ahua</t>
  </si>
  <si>
    <t>跟你不熟是假的</t>
  </si>
  <si>
    <t>中国牛逼！</t>
  </si>
  <si>
    <t>太开心了</t>
  </si>
  <si>
    <t>哲学</t>
  </si>
  <si>
    <t>为啥打野不用龙的传人李青</t>
  </si>
  <si>
    <t>美女子代号</t>
  </si>
  <si>
    <t>牛🍺</t>
  </si>
  <si>
    <t>訫·想·肆·丞</t>
  </si>
  <si>
    <t>半球牛牛</t>
  </si>
  <si>
    <t>祝贺猪崽子们，8年了终于赢了，直接泪崩</t>
  </si>
  <si>
    <t>YMHIOAN</t>
  </si>
  <si>
    <t>看了重播  只想说EDG🐂🍺</t>
  </si>
  <si>
    <t>辞酱听风雨</t>
  </si>
  <si>
    <t>7Gurus_SASI</t>
  </si>
  <si>
    <t>牛得不行了草</t>
  </si>
  <si>
    <t>Wang--x--y</t>
  </si>
  <si>
    <t>尔几原家舔盖者</t>
  </si>
  <si>
    <t>恭喜！EDG牛逼！</t>
  </si>
  <si>
    <t>顾吱咕咕吱</t>
  </si>
  <si>
    <t>阿尔卑斯牌的</t>
  </si>
  <si>
    <t>大小姐的反派生涯·</t>
  </si>
  <si>
    <t>皮卡卡卡卡猪</t>
  </si>
  <si>
    <t>雲上瞰璟</t>
  </si>
  <si>
    <t>奶俊鑫芯饱</t>
  </si>
  <si>
    <t>小彭彭道友</t>
  </si>
  <si>
    <t>EDG牛批啊啊啊啊啊啊啊</t>
  </si>
  <si>
    <t>泡脚桶呢</t>
  </si>
  <si>
    <t>OKEHCDL</t>
  </si>
  <si>
    <t xml:space="preserve">//@周杰伦_bot:#EDG夺冠# EDG夺冠啦！ 最后一把真的看得太紧张了！！精彩！！安心睡啦！点赞里抽20名粉丝请你喝奶茶，外加10位粉丝请你吃明天的早餐 </t>
  </si>
  <si>
    <t>·你不能说爱我·</t>
  </si>
  <si>
    <t>卢本伟牛逼！！！</t>
  </si>
  <si>
    <t>l电竞陈冠希</t>
  </si>
  <si>
    <t>Juven-吳</t>
  </si>
  <si>
    <t>太牛逼了！</t>
  </si>
  <si>
    <t>Betray无爱</t>
  </si>
  <si>
    <t>EDG你们是最棒的。恭喜你们</t>
  </si>
  <si>
    <t>青海网友洛洛</t>
  </si>
  <si>
    <t>小m呆呆_</t>
  </si>
  <si>
    <t>刘哈哈213</t>
  </si>
  <si>
    <t>·冰岛邮递员·</t>
  </si>
  <si>
    <t>恭喜喜提世界冠军EDG！！！！！！！！！！！！！！！！！！</t>
  </si>
  <si>
    <t>捧花美少女</t>
  </si>
  <si>
    <t>方小婷</t>
  </si>
  <si>
    <t>noMindset</t>
  </si>
  <si>
    <t>谢谢你，edg这是我这辈子最棒的生日礼物</t>
  </si>
  <si>
    <t>毛豆豆噢</t>
  </si>
  <si>
    <t>初雪配夺冠🏆</t>
  </si>
  <si>
    <t>逆着光穿透黄昏</t>
  </si>
  <si>
    <t>恭喜啊，铁子！牛逼！</t>
  </si>
  <si>
    <t>小镇护花员</t>
  </si>
  <si>
    <t>懒瓜哥</t>
  </si>
  <si>
    <t>COCO-HJ1027</t>
  </si>
  <si>
    <t>淡傷0</t>
  </si>
  <si>
    <t>就想知道这几个人是谁长得还不错哦能力也不错哦</t>
  </si>
  <si>
    <t>邪恶的小鸭子35417</t>
  </si>
  <si>
    <t>这个真的屌炸了了绝了</t>
  </si>
  <si>
    <t>HANGE_小晗</t>
  </si>
  <si>
    <t>恭喜EDG啊啊啊啊啊！！</t>
  </si>
  <si>
    <t>PATDNATM</t>
  </si>
  <si>
    <t>孟YL-</t>
  </si>
  <si>
    <t>恭喜，太棒了</t>
  </si>
  <si>
    <t>KKJLL973</t>
  </si>
  <si>
    <t>冠军是我们的！太棒了</t>
  </si>
  <si>
    <t>奶塔还能打_WUSO</t>
  </si>
  <si>
    <t>桃教我恋爱</t>
  </si>
  <si>
    <t>陳红烧</t>
  </si>
  <si>
    <t>长不大的六六</t>
  </si>
  <si>
    <t>我们是冠军🏆🏆🏆</t>
  </si>
  <si>
    <t>Eleven丶J</t>
  </si>
  <si>
    <t>恭喜EDG，我们是冠军。</t>
  </si>
  <si>
    <t>突然发现，六个少年都戴眼镜</t>
  </si>
  <si>
    <t>都随你1</t>
  </si>
  <si>
    <t>我们是冠军🏆！！！！</t>
  </si>
  <si>
    <t>不会煮饭的蒙多</t>
  </si>
  <si>
    <t>Lee-G2</t>
  </si>
  <si>
    <t>祝贺祝贺</t>
  </si>
  <si>
    <t>亲爱的周游iii_</t>
  </si>
  <si>
    <t>不打英雄联盟 之前也没有关注过比赛 也不懂这个 第一次了解还是因为2019年双十一那天熬夜买东西看到得了冠军. 今年算是最关注的一次啦 睡觉之前看到比分2：2  也感觉很紧张很激动 不过熬不动了就睡了 早上醒来就看到赢啦！恭喜EDG！EDG🐮！我们是冠军！</t>
  </si>
  <si>
    <t>小啵喜欢有钱</t>
  </si>
  <si>
    <t>凯妍凯莉</t>
  </si>
  <si>
    <t>恭喜EDG，世界冠军</t>
  </si>
  <si>
    <t>咱俩去散步a</t>
  </si>
  <si>
    <t>感谢EDG！为中国拿下冠军！我们是冠军！</t>
  </si>
  <si>
    <t>伊丽太白</t>
  </si>
  <si>
    <t>在朋友圈立Flag的朋友，我已经截图了</t>
  </si>
  <si>
    <t>嫄宝啊</t>
  </si>
  <si>
    <t>世界冠军！！！🏆</t>
  </si>
  <si>
    <t>Midor-KH</t>
  </si>
  <si>
    <t>这么多年，终于夺冠了，恭喜EDG！</t>
  </si>
  <si>
    <t>橙子啵啵奶盖</t>
  </si>
  <si>
    <t>我需要碰撞喵</t>
  </si>
  <si>
    <t>开🍾🍾🍾</t>
  </si>
  <si>
    <t>娃娃菜重度爱好者</t>
  </si>
  <si>
    <t>恭喜哇🎉</t>
  </si>
  <si>
    <t>小弛nei</t>
  </si>
  <si>
    <t>灵皇溪绝</t>
  </si>
  <si>
    <t>rootPruning</t>
  </si>
  <si>
    <t>仙兔子ii</t>
  </si>
  <si>
    <t>恭喜恭喜！看到这几个字莫名想哭！感觉把这这几年的气都出了！各位战将们辛苦了！</t>
  </si>
  <si>
    <t>老徐耶-</t>
  </si>
  <si>
    <t>白茶爱吃饭</t>
  </si>
  <si>
    <t>陈陈暗恋记</t>
  </si>
  <si>
    <t>张仲元的小十一</t>
  </si>
  <si>
    <t>EDG冠军！🏆咱就说一整个牛逼住了！！！许秀秀不起来了直接瘫了喔</t>
  </si>
  <si>
    <t>方儿墨子</t>
  </si>
  <si>
    <t>可乐不加冰_xixi</t>
  </si>
  <si>
    <t>啊啊啊啊啊啊啊 一整个激动住了</t>
  </si>
  <si>
    <t>范同学给快冲</t>
  </si>
  <si>
    <t>EDG牛逼，我们宿舍楼下男的扛着起裸奔，全在喊我们是冠军，EDG牛逼，阿姨来了都管不住，还有跳湖的，反正牛逼</t>
  </si>
  <si>
    <t>橘子啵啵汽水-</t>
  </si>
  <si>
    <t>大家都为你们激动  虽然我不懂 但是中国人得了冠军 就了不起👍</t>
  </si>
  <si>
    <t>螃蟹家族的首领</t>
  </si>
  <si>
    <t>我！们！是！世！界！冠！军！！！！！！</t>
  </si>
  <si>
    <t>Anuo775</t>
  </si>
  <si>
    <t>恭喜🎉 太厉害啦！！</t>
  </si>
  <si>
    <t>努力去见薛嘉的蔚浠</t>
  </si>
  <si>
    <t>EDGyyds!永远的冠军！</t>
  </si>
  <si>
    <t>涵崽喜欢时代少年团</t>
  </si>
  <si>
    <t>十八楼里的孩儿们</t>
  </si>
  <si>
    <t>BabeAries</t>
  </si>
  <si>
    <t>77糖K</t>
  </si>
  <si>
    <t>苏州房产经纪</t>
  </si>
  <si>
    <t>恭喜EDG拿下世界冠军，找我买房打折</t>
  </si>
  <si>
    <t>光的年轮Nev3rM1nd</t>
  </si>
  <si>
    <t>七年了，做粉丝的头一次感谢你们，打得太好了</t>
  </si>
  <si>
    <t>小羊羊咩哈哈</t>
  </si>
  <si>
    <t>恭喜呀🎉</t>
  </si>
  <si>
    <t>月亮也会失眠数星星嘛</t>
  </si>
  <si>
    <t>宁愿戒糖也不戒你的碎颅锤</t>
  </si>
  <si>
    <t>恭喜你们好棒</t>
  </si>
  <si>
    <t>衿yuu</t>
  </si>
  <si>
    <t>恭喜EDG！太棒了！</t>
  </si>
  <si>
    <t>Aria丶Young</t>
  </si>
  <si>
    <t>虽然但是。能不能让我拿下一张溢价千元以内的显卡</t>
  </si>
  <si>
    <t>今天不去幼稚园-</t>
  </si>
  <si>
    <t>朱屹可</t>
  </si>
  <si>
    <t>为什么个个头发都那么茂密不科学</t>
  </si>
  <si>
    <t>致郁·</t>
  </si>
  <si>
    <t>月半半Aihn0803</t>
  </si>
  <si>
    <t>恭喜！！冠军！！！</t>
  </si>
  <si>
    <t>是想发光的月亮啊</t>
  </si>
  <si>
    <t>EDG🐮  LPL🐮</t>
  </si>
  <si>
    <t>满地的鸡毛蒜皮_</t>
  </si>
  <si>
    <t>厉害 厉害</t>
  </si>
  <si>
    <t>小烊幂幂子</t>
  </si>
  <si>
    <t>没错！</t>
  </si>
  <si>
    <t>是捞起星星的女孩叻</t>
  </si>
  <si>
    <t>恭喜EDG！！冠军🏆！！！呜呜呜太棒了</t>
  </si>
  <si>
    <t>悦天武</t>
  </si>
  <si>
    <t>恭喜！！！！！！！！！！！！！！！</t>
  </si>
  <si>
    <t>茜bao宝</t>
  </si>
  <si>
    <t>我是你的大宝贝蛋儿</t>
  </si>
  <si>
    <t>奶奶家的三轮车</t>
  </si>
  <si>
    <t>好想每天吃饱饭</t>
  </si>
  <si>
    <t>6年了，终于夺冠了</t>
  </si>
  <si>
    <t>玖橘·</t>
  </si>
  <si>
    <t>小肆环游记-</t>
  </si>
  <si>
    <t>忆冕03113</t>
  </si>
  <si>
    <t>扑通扑通游</t>
  </si>
  <si>
    <t>没两个韩国爹，你们能赢？就那圣枪哥那杰斯，他配吗？</t>
  </si>
  <si>
    <t>挽尊丶mmmnmnm</t>
  </si>
  <si>
    <t>EDG牛逼！EDG yyds</t>
  </si>
  <si>
    <t>落琉璃世界</t>
  </si>
  <si>
    <t>熊圆圆yuan</t>
  </si>
  <si>
    <t>江忍不吃糖</t>
  </si>
  <si>
    <t>恭喜EDG！！！#7号的EDG# #我们是冠军#</t>
  </si>
  <si>
    <t>我是你的潘大嘴</t>
  </si>
  <si>
    <t>牛逼就好了</t>
  </si>
  <si>
    <t>懿鹤V</t>
  </si>
  <si>
    <t>EDG好棒，EDG冲鸭，我这一辈子为EDG疯 为EDG狂为EDG框框撞大墙</t>
  </si>
  <si>
    <t>废物贩卖所</t>
  </si>
  <si>
    <t>爹，我们是冠军</t>
  </si>
  <si>
    <t>不减20斤不改名201408</t>
  </si>
  <si>
    <t>可惜韩国队输了，居然侥幸赢了</t>
  </si>
  <si>
    <t>萝北炖可乐</t>
  </si>
  <si>
    <t>咱的青春结束了，不留遗憾！恭喜EDG！</t>
  </si>
  <si>
    <t>星月相逢xy99</t>
  </si>
  <si>
    <t>恭喜EDG！恭喜恭喜！</t>
  </si>
  <si>
    <t>征的爱吃鱼</t>
  </si>
  <si>
    <t>恭喜啊啊啊啊啊[淚]</t>
  </si>
  <si>
    <t>卷心菜啵啵85号胡须</t>
  </si>
  <si>
    <t>世界冠军！！！！！！EDG牛逼</t>
  </si>
  <si>
    <t>可爱的拾柒柒啊</t>
  </si>
  <si>
    <t>明天一定写作业_</t>
  </si>
  <si>
    <t>黃然杉</t>
  </si>
  <si>
    <t>月见啃西瓜丶</t>
  </si>
  <si>
    <t>太精彩啦！！！</t>
  </si>
  <si>
    <t>阿阿梓呀ww</t>
  </si>
  <si>
    <t>EDG！冠军！</t>
  </si>
  <si>
    <t>zhenhuid的星啊</t>
  </si>
  <si>
    <t>恭喜EDG！恭喜中国🇨🇳</t>
  </si>
  <si>
    <t>有绘画梦的咸鱼大大</t>
  </si>
  <si>
    <t>雷狮的小蛋糕</t>
  </si>
  <si>
    <t>我们是冠军🏆！！！！！</t>
  </si>
  <si>
    <t>时光-与你皆过客</t>
  </si>
  <si>
    <t>S_Rocky</t>
  </si>
  <si>
    <t>婧婧婧ll</t>
  </si>
  <si>
    <t>南豆豆豆豆子</t>
  </si>
  <si>
    <t>虽然不懂游戏，但中国vs韩国的话...EDGnb!恭喜EDG!</t>
  </si>
  <si>
    <t>咸甜妹儿Der</t>
  </si>
  <si>
    <t>你们好努力！！努力是看得到的！</t>
  </si>
  <si>
    <t>安琪时光荏苒_958</t>
  </si>
  <si>
    <t>恭喜，你们的努力真的没有白费苦尽甘来！！</t>
  </si>
  <si>
    <t>李喋喋的小星星</t>
  </si>
  <si>
    <t>沈小惊</t>
  </si>
  <si>
    <t>EDG牛逼！！！！！！！！！！！！！！！！！！！</t>
  </si>
  <si>
    <t>那个人好像狗哦2001</t>
  </si>
  <si>
    <t>汐汐奔赴星光</t>
  </si>
  <si>
    <t>我们是冠军🏆 EDG！！！！！！！！世界之巅！！！！！</t>
  </si>
  <si>
    <t>doctor朱</t>
  </si>
  <si>
    <t>牛逼了我的哥</t>
  </si>
  <si>
    <t>俊kk爱撒娇</t>
  </si>
  <si>
    <t>是！世界冠军🏆！</t>
  </si>
  <si>
    <t>橘子打李子LL</t>
  </si>
  <si>
    <t>是玲啊LING</t>
  </si>
  <si>
    <t>好像是毅哥阿</t>
  </si>
  <si>
    <t>别忘了！两个教练7个队友，一人一个房子！</t>
  </si>
  <si>
    <t>Gniliq77144</t>
  </si>
  <si>
    <t>明月落平川</t>
  </si>
  <si>
    <t>和9088喝玉元bobo进口奶茶</t>
  </si>
  <si>
    <t>是_卓卓呢</t>
  </si>
  <si>
    <t>萬萬次奥</t>
  </si>
  <si>
    <t>翻过那座山，他们会看到你们的故事！</t>
  </si>
  <si>
    <t>天使曾爱过他</t>
  </si>
  <si>
    <t>君问归期终有柒</t>
  </si>
  <si>
    <t>杰杰冠军皮肤能选男刀不</t>
  </si>
  <si>
    <t>银河鬼卿</t>
  </si>
  <si>
    <t>月雨星尘575</t>
  </si>
  <si>
    <t>他妹的，晚上一点多都不睡，大喊大叫的，让我一点也没休息好，真她妈烦人！！！</t>
  </si>
  <si>
    <t>宇宙超级无敌小仙女er</t>
  </si>
  <si>
    <t>冠军真棒啊</t>
  </si>
  <si>
    <t>阿毅今天不想动</t>
  </si>
  <si>
    <t>会给人带来好运的小锦鲤</t>
  </si>
  <si>
    <t>爱辣条的卷发boy</t>
  </si>
  <si>
    <t>烦恼消除_</t>
  </si>
  <si>
    <t>太快乐啦！太感动了</t>
  </si>
  <si>
    <t>加速世界</t>
  </si>
  <si>
    <t>wyzzzl_</t>
  </si>
  <si>
    <t>小盐swag</t>
  </si>
  <si>
    <t>北白川玉子丨</t>
  </si>
  <si>
    <t>我的史迪奇怕水</t>
  </si>
  <si>
    <t>不玩联盟，不看直播，但这真的是我第一次完完全全看完的游戏直播，全球冠军🏆 ！真的太帅了！！！！！！</t>
  </si>
  <si>
    <t>jinjinde005</t>
  </si>
  <si>
    <t>刘文要开心心心</t>
  </si>
  <si>
    <t>有钱的白姑晶</t>
  </si>
  <si>
    <t>鲨出天界</t>
  </si>
  <si>
    <t>大象不会来乌托邦摘水果</t>
  </si>
  <si>
    <t>环绕0603号星球</t>
  </si>
  <si>
    <t>Yes_sir_</t>
  </si>
  <si>
    <t>冠军🏆🏆🏆🏆🏆</t>
  </si>
  <si>
    <t>淡然然smile</t>
  </si>
  <si>
    <t>CSY丶Guard</t>
  </si>
  <si>
    <t>恭喜EDG！！！我们是冠军！！</t>
  </si>
  <si>
    <t>z周酥酥z</t>
  </si>
  <si>
    <t>恭喜恭喜恭喜🎉</t>
  </si>
  <si>
    <t>珠穆朗玛与乞力马扎罗</t>
  </si>
  <si>
    <t>世界绿圈</t>
  </si>
  <si>
    <t>牛b</t>
  </si>
  <si>
    <t>陈陈陈Yep</t>
  </si>
  <si>
    <t>很会跳舞的演员</t>
  </si>
  <si>
    <t>打得很好，恭喜</t>
  </si>
  <si>
    <t>橭卺</t>
  </si>
  <si>
    <t>匆匆QXQ</t>
  </si>
  <si>
    <t>EDG我们是冠军</t>
  </si>
  <si>
    <t>小鲜肉不吃肉</t>
  </si>
  <si>
    <t>一条鱼叫黎黎</t>
  </si>
  <si>
    <t>凤执兮鹤剑1999</t>
  </si>
  <si>
    <t>Hike不可</t>
  </si>
  <si>
    <t>也太帅了吧</t>
  </si>
  <si>
    <t>小溫oo</t>
  </si>
  <si>
    <t>不要吃盐1</t>
  </si>
  <si>
    <t>我们都看到了！！！</t>
  </si>
  <si>
    <t>绿可耐</t>
  </si>
  <si>
    <t>恭喜🎉🎉太激动了</t>
  </si>
  <si>
    <t>1missya</t>
  </si>
  <si>
    <t>哥德巴赫都不敢想</t>
  </si>
  <si>
    <t>哇哇哇，昨天微博超级多人说各种怪话断言不能夺冠，我一个赛制都搞不清楚的路人都觉得你们这波打脸太帅气了！！帅出天际！</t>
  </si>
  <si>
    <t>易微微i</t>
  </si>
  <si>
    <t>啵叽味的十二</t>
  </si>
  <si>
    <t>🐂🍺！！！</t>
  </si>
  <si>
    <t>文文没有听闻</t>
  </si>
  <si>
    <t>🏆 ！！！</t>
  </si>
  <si>
    <t>墨苒安安</t>
  </si>
  <si>
    <t>恭喜EDG 获得冠军，啊啊啊啊啊</t>
  </si>
  <si>
    <t>fufu彤稚</t>
  </si>
  <si>
    <t>今天吃米粑了吗</t>
  </si>
  <si>
    <t>天 赢了</t>
  </si>
  <si>
    <t>fanren啊啊</t>
  </si>
  <si>
    <t>淘气的燕儿飞飞</t>
  </si>
  <si>
    <t>KIKOSUKI</t>
  </si>
  <si>
    <t>荒芜R_lyeh</t>
  </si>
  <si>
    <t>对不起圣枪哥我以为你只会玩男枪</t>
  </si>
  <si>
    <t>与炸二三事</t>
  </si>
  <si>
    <t>大家快来看，这里有个狗。@EDG电子竞技俱乐部</t>
  </si>
  <si>
    <t>自恃傲骨</t>
  </si>
  <si>
    <t>评论里怎么没有rng身影</t>
  </si>
  <si>
    <t>飙车么</t>
  </si>
  <si>
    <t>我听不太清，这边edg牛批声音太大了，麻烦你大点声</t>
  </si>
  <si>
    <t>Aloco66</t>
  </si>
  <si>
    <t>我们就是第一赛区！！！！！！！！！！</t>
  </si>
  <si>
    <t>xh小冷柠</t>
  </si>
  <si>
    <t>恭喜！真棒！</t>
  </si>
  <si>
    <t>颜漓ali</t>
  </si>
  <si>
    <t>EDG永远的神！！！！</t>
  </si>
  <si>
    <t>玊尔玺欢</t>
  </si>
  <si>
    <t>千纸鹤xzy</t>
  </si>
  <si>
    <t>祝贺！！！冠军🏆 ！！！</t>
  </si>
  <si>
    <t>T-wonderful-T</t>
  </si>
  <si>
    <t>妈耶妈耶 好帅呀</t>
  </si>
  <si>
    <t>云朵贩卖机-</t>
  </si>
  <si>
    <t>欧鸟不相惊</t>
  </si>
  <si>
    <t>兄弟们 我们是冠军说实话 昨天最后一把 圣枪哥太狠了</t>
  </si>
  <si>
    <t>icey-fairy-ss</t>
  </si>
  <si>
    <t>我们是冠军，牛逼</t>
  </si>
  <si>
    <t>笒玥栀絮</t>
  </si>
  <si>
    <t>偷喝小葵的牛奶</t>
  </si>
  <si>
    <t>Monga舺</t>
  </si>
  <si>
    <t>这游戏没玩过，但是凑热闹看了几局，笼统地说就是拿人头囤技能，打龙，推塔三部曲</t>
  </si>
  <si>
    <t>屠屠呢</t>
  </si>
  <si>
    <t>·大口九珍</t>
  </si>
  <si>
    <t>木亓亓亓</t>
  </si>
  <si>
    <t>恭喜夺冠！！！ flag已经安排上了</t>
  </si>
  <si>
    <t>拾年selina</t>
  </si>
  <si>
    <t>失忆的海盗613</t>
  </si>
  <si>
    <t>我们是冠军🏆🏆🏆🏆🏆🏆🏆。</t>
  </si>
  <si>
    <t>是我们的凯爷呀</t>
  </si>
  <si>
    <t>啊啊啊，好棒啊！辛苦了！</t>
  </si>
  <si>
    <t>胡雪ihuge_mio</t>
  </si>
  <si>
    <t>芽芽芽芽儿x</t>
  </si>
  <si>
    <t>Redust_</t>
  </si>
  <si>
    <t>其实我每年都相信你，只是今年你第一次配的上自己 加油！</t>
  </si>
  <si>
    <t>青见西一告</t>
  </si>
  <si>
    <t>羞答答的小猫-</t>
  </si>
  <si>
    <t>王八是野生的</t>
  </si>
  <si>
    <t>世界冠军🏆🏆🏆🏆🏆🏆🏆🏆🏆🏆🏆</t>
  </si>
  <si>
    <t>去哪哪迷茫</t>
  </si>
  <si>
    <t>我们是冠军！！！！一晚上没睡！！！</t>
  </si>
  <si>
    <t>珍珠卤鱼丸</t>
  </si>
  <si>
    <t>虽然不知道lol是啥 但是牛逼就对了</t>
  </si>
  <si>
    <t>Scout49869</t>
  </si>
  <si>
    <t>我们是冠军！！！！！！！！！！！！！！！！</t>
  </si>
  <si>
    <t>无意识碎片61</t>
  </si>
  <si>
    <t>edg牛批</t>
  </si>
  <si>
    <t>恭喜EDG!!!!!!最棒的!!!!!!!</t>
  </si>
  <si>
    <t>bsclhdh_y</t>
  </si>
  <si>
    <t>亿只侯不是一只侯</t>
  </si>
  <si>
    <t>Vivian萏</t>
  </si>
  <si>
    <t>为啥都带的眼睛</t>
  </si>
  <si>
    <t>ZhqSea</t>
  </si>
  <si>
    <t>Unlucky的金帛鱼里</t>
  </si>
  <si>
    <t>眼镜男团</t>
  </si>
  <si>
    <t>一直都很小清新</t>
  </si>
  <si>
    <t>颖颖Mandy</t>
  </si>
  <si>
    <t>周柯宇的哈喇子</t>
  </si>
  <si>
    <t>朱一龙XBZQW</t>
  </si>
  <si>
    <t>只能转发说厉害👍🏻👍🏻👍🏻！！！好想回到学校在宿舍喊啊（不打扰别人睡觉哈）</t>
  </si>
  <si>
    <t>是阿小狸呀</t>
  </si>
  <si>
    <t>爷请回！！！！</t>
  </si>
  <si>
    <t>葵笙昕记-</t>
  </si>
  <si>
    <t>Smile淡莣nl</t>
  </si>
  <si>
    <t>不破不立 ！！YYDS！！！！</t>
  </si>
  <si>
    <t>·遇十里桃园</t>
  </si>
  <si>
    <t>程天壹</t>
  </si>
  <si>
    <t>妈妈的好宝</t>
  </si>
  <si>
    <t>leetoday-</t>
  </si>
  <si>
    <t>恭喜！！！就牛逼</t>
  </si>
  <si>
    <t>压到我腿毛咯</t>
  </si>
  <si>
    <t>长浮和故</t>
  </si>
  <si>
    <t>半糖冰苏打</t>
  </si>
  <si>
    <t>咸粥er</t>
  </si>
  <si>
    <t>给我一杯椰菠冰_</t>
  </si>
  <si>
    <t>虽然不懂英雄联盟，但是知道你们为我们国家争了光！！！你们好厉害！！！！</t>
  </si>
  <si>
    <t>猫猫手指有点痛狗狗呼呼了吗</t>
  </si>
  <si>
    <t>睡觉第一名是我</t>
  </si>
  <si>
    <t>昨晚看了三个小时比赛，虽然完全不懂LOL，但最后拿起奖杯的那一刻，我好像感受到了电子竞技的魅力。</t>
  </si>
  <si>
    <t>一点点的至尊会员且自动续费中</t>
  </si>
  <si>
    <t>meiko太帅了吧</t>
  </si>
  <si>
    <t>365天都吃火锅</t>
  </si>
  <si>
    <t>这赛事转播真是的，只顾冠军球队，不知道给亚军个镜头，没有DK这样值得尊敬的对手，哪有EDG冠军的辉煌，麻烦多给DK一些镜头，我想看看他们的哭泣</t>
  </si>
  <si>
    <t>瀚海烽燹</t>
  </si>
  <si>
    <t>泪目，恭喜EDG</t>
  </si>
  <si>
    <t>超幸运的小叶子w</t>
  </si>
  <si>
    <t>门垚减土</t>
  </si>
  <si>
    <t>小兔子爱小狮子呀</t>
  </si>
  <si>
    <t>佳庆4-3</t>
  </si>
  <si>
    <t>EDG2021英雄联盟全球总决赛夺冠！EDG银龙骑士团不会停下自己的脚步，向着下一个高峰出发！</t>
  </si>
  <si>
    <t>老胡家的二喵</t>
  </si>
  <si>
    <t>不破不立，创造奇迹！！！希望我今年考研能顺利上岸！</t>
  </si>
  <si>
    <t>饭叆</t>
  </si>
  <si>
    <t>醒来又是舒服了</t>
  </si>
  <si>
    <t>Yu莳芏</t>
  </si>
  <si>
    <t>你们太棒了！用行动扇肿了那些人的脸</t>
  </si>
  <si>
    <t>我想养只可爱喵</t>
  </si>
  <si>
    <t xml:space="preserve">  我们是冠军！</t>
  </si>
  <si>
    <t>sepmoonluo</t>
  </si>
  <si>
    <t>树从不开口</t>
  </si>
  <si>
    <t>小羊音乐冲出地球</t>
  </si>
  <si>
    <t>-啵桃禁恋-</t>
  </si>
  <si>
    <t>喵星人在二次元世界</t>
  </si>
  <si>
    <t>@喵星人在二次元世界: 《许秀》 许秀/不许秀，只许/秀/许秀。 E许/秀/许休。许/许秀/不秀。</t>
  </si>
  <si>
    <t>璀璨小星河</t>
  </si>
  <si>
    <t>少君c</t>
  </si>
  <si>
    <t>1.冰岛地理中心距离中国地理中心7777km 2·今天是许秀出生的第7777天 3.打完决赛不出意外刚好是7号 4.今天决赛赢了之后刚好是第7个bo5 5·距离EDG上一次进世界赛决赛刚好第7年 6.π取3.14，以7为半径的圆周长刚好为43·96 7.今天是星期七 8.scout佐伊巨C那把上高地最后一波移速777 六打五你拿什么赢我</t>
  </si>
  <si>
    <t>谁家的若榴木</t>
  </si>
  <si>
    <t>梦想长到两米一</t>
  </si>
  <si>
    <t>江江家里太闹腾</t>
  </si>
  <si>
    <t>琪琪悠悠旭旭</t>
  </si>
  <si>
    <t>调皮的花肚兜</t>
  </si>
  <si>
    <t>EDG牛逼，LPL牛逼！四年3冠！新的时代已经到来！</t>
  </si>
  <si>
    <t>Moon_mailman</t>
  </si>
  <si>
    <t>我！们！是！世界！冠军🏆！</t>
  </si>
  <si>
    <t>餅餅的正義-3-</t>
  </si>
  <si>
    <t>兄弟们，你们懂得。</t>
  </si>
  <si>
    <t>附庸风雅的李公子</t>
  </si>
  <si>
    <t>深海沉潜的鱼</t>
  </si>
  <si>
    <t>终-始</t>
  </si>
  <si>
    <t>edg牛逼！不破不立！edg</t>
  </si>
  <si>
    <t>·太陽boooooo</t>
  </si>
  <si>
    <t>憨憨网友在线NT</t>
  </si>
  <si>
    <t>赶作业的特务兔</t>
  </si>
  <si>
    <t>萝卜的迷妹</t>
  </si>
  <si>
    <t>Flechazo丿</t>
  </si>
  <si>
    <t xml:space="preserve">永远是 一直是  </t>
  </si>
  <si>
    <t>橘子糖奶奶</t>
  </si>
  <si>
    <t>半城烟雨wow</t>
  </si>
  <si>
    <t>借个月亮给小熊</t>
  </si>
  <si>
    <t>·春日犯困記·</t>
  </si>
  <si>
    <t>恭喜EDG我们是冠军永远的神</t>
  </si>
  <si>
    <t>農寶倩倩</t>
  </si>
  <si>
    <t>是彤不是铜</t>
  </si>
  <si>
    <t>一水寒兮_</t>
  </si>
  <si>
    <t>妃妃子鸭</t>
  </si>
  <si>
    <t>琳子的小酒窝</t>
  </si>
  <si>
    <t>Renaissance_夏天好长</t>
  </si>
  <si>
    <t>殊雪Janna</t>
  </si>
  <si>
    <t>恭喜，实至名归！</t>
  </si>
  <si>
    <t>阿葵女王大人</t>
  </si>
  <si>
    <t>不玩游戏，不懂游戏，也为你们骄傲！</t>
  </si>
  <si>
    <t>一张月饼</t>
  </si>
  <si>
    <t>转一个 meiko你超棒的！！！</t>
  </si>
  <si>
    <t>笑小南</t>
  </si>
  <si>
    <t>无敌</t>
  </si>
  <si>
    <t>什么时候有机会去看尤老师</t>
  </si>
  <si>
    <t>靡草2019</t>
  </si>
  <si>
    <t>勋爱晗947exo</t>
  </si>
  <si>
    <t>你要努力优秀呀</t>
  </si>
  <si>
    <t>edg牛逼！唯一的遗憾可能就是厂子没有上场吧。</t>
  </si>
  <si>
    <t>卤一会</t>
  </si>
  <si>
    <t>starLSF唯爱张先生</t>
  </si>
  <si>
    <t>乖乖筱222</t>
  </si>
  <si>
    <t>太原一家一装饰工程有限公司</t>
  </si>
  <si>
    <t>恭喜！我们是冠军！</t>
  </si>
  <si>
    <t>阿渣的碎碎念</t>
  </si>
  <si>
    <t>冠军留在了中国！！！</t>
  </si>
  <si>
    <t>鸟一乌</t>
  </si>
  <si>
    <t>XLJ快去背书</t>
  </si>
  <si>
    <t>虽然从来不玩游戏，但看到朋友圈和空间的刷屏以及看到特意去看相关视频解说，被他们那种拼劲全力，绝不放弃的精神感动到了！不管是电竞游戏还是其他，想要在每个领域位于前列甚至立足于第一地位的信念是刻在中国人DNA里的吧EDG #edg夺冠#  #我们是冠军#  #一人一句为edg加油#</t>
  </si>
  <si>
    <t>我！们！是！世！界！冠！军！  冠！军！是！中！国！的！ 2021，不破不立！！！ 🏆🏆🏆🏆🏆🏆</t>
  </si>
  <si>
    <t>阳光6217472738</t>
  </si>
  <si>
    <t>淀粉</t>
  </si>
  <si>
    <t>亦若6104641764</t>
  </si>
  <si>
    <t>不是7个感叹号，不严谨</t>
  </si>
  <si>
    <t>鳳眼迷離</t>
  </si>
  <si>
    <t>o_Oh_</t>
  </si>
  <si>
    <t>小白乖不乖呀</t>
  </si>
  <si>
    <t>啊啊啊啊啊！神啊！恭喜！</t>
  </si>
  <si>
    <t>a一只佩奇猪吖</t>
  </si>
  <si>
    <t>追逐幸福的小猫1981_394</t>
  </si>
  <si>
    <t>莳柰DAZE</t>
  </si>
  <si>
    <t>太棒了 一晚上还不敢相信 谢谢</t>
  </si>
  <si>
    <t>云深处隐鹿</t>
  </si>
  <si>
    <t>--14kxcar</t>
  </si>
  <si>
    <t>昨天也没心动鸭</t>
  </si>
  <si>
    <t>L系小公举</t>
  </si>
  <si>
    <t>姝姝温</t>
  </si>
  <si>
    <t>2023橙橙子</t>
  </si>
  <si>
    <t>yvette-絮</t>
  </si>
  <si>
    <t>你们好牛批！！</t>
  </si>
  <si>
    <t>橘色日落·姬</t>
  </si>
  <si>
    <t>钦钦还在凑字数</t>
  </si>
  <si>
    <t>恭喜EDG喜提冠军!!</t>
  </si>
  <si>
    <t>肥鹤酱</t>
  </si>
  <si>
    <t>栗子是甜的么</t>
  </si>
  <si>
    <t>中国牛逼，永远滴神，希望下一次还能接着接冠军</t>
  </si>
  <si>
    <t>怀念VS淡忘</t>
  </si>
  <si>
    <t>中国，冠军🏆</t>
  </si>
  <si>
    <t>游走的晨曦的波涛</t>
  </si>
  <si>
    <t>Edg是什么啊</t>
  </si>
  <si>
    <t>你爸11947</t>
  </si>
  <si>
    <t>直接买全套冠军皮肤</t>
  </si>
  <si>
    <t>CRYSTAL--凤随冰妍</t>
  </si>
  <si>
    <t>太棒啦，世界冠军！</t>
  </si>
  <si>
    <t>茹奈伦子</t>
  </si>
  <si>
    <t>春秋野子</t>
  </si>
  <si>
    <t>好奇怪的懒妹妹</t>
  </si>
  <si>
    <t>寸心0515</t>
  </si>
  <si>
    <t>我们是冠军！edg牛逼！</t>
  </si>
  <si>
    <t>君苡鸭</t>
  </si>
  <si>
    <t>返利璐璐</t>
  </si>
  <si>
    <t>啊！！！你们太棒了</t>
  </si>
  <si>
    <t>暴走萝莉猫喵喵</t>
  </si>
  <si>
    <t>我的电宝从来都是被骂的那一个</t>
  </si>
  <si>
    <t>Burila</t>
  </si>
  <si>
    <t>恭迎新王</t>
  </si>
  <si>
    <t>·桃雾恋岛·</t>
  </si>
  <si>
    <t>今天打算几点起</t>
  </si>
  <si>
    <t>7号的EDG，我们是冠军🏆</t>
  </si>
  <si>
    <t>全球冠军就是牛  有些人选择以“打游戏”为职业终于可以被长辈认可了 你们经历的辛苦不应该只有年轻人懂 希望更多长辈也懂 与时俱进！中国可以 edg可以 rng也不差！</t>
  </si>
  <si>
    <t>章鱼哥的大表哥</t>
  </si>
  <si>
    <t>EDG都能夺冠，我为什么不能上岸</t>
  </si>
  <si>
    <t>肖莳旧夢</t>
  </si>
  <si>
    <t>选择题可真难</t>
  </si>
  <si>
    <t>弓玄之月0906</t>
  </si>
  <si>
    <t>Edg冲鸭</t>
  </si>
  <si>
    <t>KIWGLB-</t>
  </si>
  <si>
    <t>牛啊啊啊</t>
  </si>
  <si>
    <t>哎呦喂iko</t>
  </si>
  <si>
    <t>不破不立 冠军冠军🏆</t>
  </si>
  <si>
    <t>德云男人</t>
  </si>
  <si>
    <t>_土田共戈做个果断勇敢的人</t>
  </si>
  <si>
    <t>阳澄湖啊</t>
  </si>
  <si>
    <t>莎士比亚丢的天分</t>
  </si>
  <si>
    <t>催眠曲鸭</t>
  </si>
  <si>
    <t>SeaJing_</t>
  </si>
  <si>
    <t>Cindywink99</t>
  </si>
  <si>
    <t>某一努力改变自己</t>
  </si>
  <si>
    <t>战总迷姐</t>
  </si>
  <si>
    <t>恭喜工资，世界冠军！！！</t>
  </si>
  <si>
    <t>强吻怪V</t>
  </si>
  <si>
    <t>jiejie我的超人</t>
  </si>
  <si>
    <t>玉子卷卷</t>
  </si>
  <si>
    <t>哇，恭喜ヾ ^_^♪</t>
  </si>
  <si>
    <t>白小淅</t>
  </si>
  <si>
    <t>玐啦玐啦玐啦</t>
  </si>
  <si>
    <t>圆仔小肥</t>
  </si>
  <si>
    <t>好棒好棒啊啊啊！！虽然我不玩，但是都被男寝的“牛逼”和朋友圈空间的“啊啊啊啊啊啊啊”感染了，好沸腾啊啊啊啊啊！”</t>
  </si>
  <si>
    <t>八号的橘子</t>
  </si>
  <si>
    <t>恭喜恭喜EDG</t>
  </si>
  <si>
    <t>香草味蛋糕好吃</t>
  </si>
  <si>
    <t>史老板ha</t>
  </si>
  <si>
    <t>苒琼无返</t>
  </si>
  <si>
    <t>hyw钟意王俊凯</t>
  </si>
  <si>
    <t>恭喜EDG获得世界冠军🏆！！！！！！！</t>
  </si>
  <si>
    <t>瞒愛_</t>
  </si>
  <si>
    <t>杰家小行星</t>
  </si>
  <si>
    <t>玟玟j</t>
  </si>
  <si>
    <t>心怀婧祎与俊狗勾</t>
  </si>
  <si>
    <t>说说心里话_61919</t>
  </si>
  <si>
    <t>有八十秒心动</t>
  </si>
  <si>
    <t>聆海潮生</t>
  </si>
  <si>
    <t>为有牺牲多壮志，敢叫日月换新天。恭喜EDG,LPL牛批</t>
  </si>
  <si>
    <t>奥斯卡影帝7777777</t>
  </si>
  <si>
    <t>不破不立！我们是冠军！</t>
  </si>
  <si>
    <t>edg 牛逼</t>
  </si>
  <si>
    <t>兔子JO饲养官</t>
  </si>
  <si>
    <t>小顾不要回头</t>
  </si>
  <si>
    <t>420窗外星星诗</t>
  </si>
  <si>
    <t>饭之之_</t>
  </si>
  <si>
    <t>木兀1号</t>
  </si>
  <si>
    <t>熊吧吧啦</t>
  </si>
  <si>
    <t>太厉害啦啦啦！！！</t>
  </si>
  <si>
    <t>幽冥南</t>
  </si>
  <si>
    <t>记得感谢汉子哥</t>
  </si>
  <si>
    <t>恭喜🎉🎊</t>
  </si>
  <si>
    <t>吳花花兒</t>
  </si>
  <si>
    <t>啊啊啊</t>
  </si>
  <si>
    <t>Freya_王</t>
  </si>
  <si>
    <t>s4开始接触英雄联盟，s7开始喜欢上这只战队。等了五年终于等到了你们金色的雨！！！泪奔</t>
  </si>
  <si>
    <t>阿欣琦琦</t>
  </si>
  <si>
    <t>HeMeiXuan_</t>
  </si>
  <si>
    <t>欧了个喔</t>
  </si>
  <si>
    <t>亭亭少年会发光啊i</t>
  </si>
  <si>
    <t>卧槽啊啊啊啊啊啊恭喜恭喜恭喜！！！</t>
  </si>
  <si>
    <t>星仲曦清春</t>
  </si>
  <si>
    <t>咱班同学真好</t>
  </si>
  <si>
    <t>从接触lol战队开始，就是edg的粉。骑士终于夺冠了</t>
  </si>
  <si>
    <t>evermore四封年专</t>
  </si>
  <si>
    <t>呜呜呜呜呜淀粉终于能扬眉吐气一回了</t>
  </si>
  <si>
    <t>惜沫O39075</t>
  </si>
  <si>
    <t>蛋饼爱小炸</t>
  </si>
  <si>
    <t>世界冠军🏆 !</t>
  </si>
  <si>
    <t>年年禧樂</t>
  </si>
  <si>
    <t>云棉210</t>
  </si>
  <si>
    <t>Liiiiii1ya</t>
  </si>
  <si>
    <t>xi蹊</t>
  </si>
  <si>
    <t>接受dota2难民吗</t>
  </si>
  <si>
    <t>T_ziY</t>
  </si>
  <si>
    <t>we are the champions</t>
  </si>
  <si>
    <t>肚子-Duzy</t>
  </si>
  <si>
    <t>兮茗是十二</t>
  </si>
  <si>
    <t>我直接爱了   恭喜EDG</t>
  </si>
  <si>
    <t>yuamd契尔摩德</t>
  </si>
  <si>
    <t>阿拉蕾阿啦啦</t>
  </si>
  <si>
    <t>如果你也爱王祖贤</t>
  </si>
  <si>
    <t>edg nb</t>
  </si>
  <si>
    <t>鹤别空山6</t>
  </si>
  <si>
    <t>Leo小左</t>
  </si>
  <si>
    <t>芜湖～</t>
  </si>
  <si>
    <t>心底繁花只为你</t>
  </si>
  <si>
    <t>恭喜夺冠#EDG夺冠#</t>
  </si>
  <si>
    <t>爱吃爱睡的段小鸡</t>
  </si>
  <si>
    <t>YIBO-Leo</t>
  </si>
  <si>
    <t>恭喜EDG，十年淀粉不请自来</t>
  </si>
  <si>
    <t>全幼儿园最可爱的珩</t>
  </si>
  <si>
    <t>快关掉微博去睡觉</t>
  </si>
  <si>
    <t>太厉害了！</t>
  </si>
  <si>
    <t>Best7loey</t>
  </si>
  <si>
    <t>潘伟源_</t>
  </si>
  <si>
    <t>含金量最高的冠军</t>
  </si>
  <si>
    <t>BrElla_-_</t>
  </si>
  <si>
    <t>扬眉吐气！为国争光！两个字形容一下：牛逼！！！！</t>
  </si>
  <si>
    <t>ZK小丸子y</t>
  </si>
  <si>
    <t>小祺66807</t>
  </si>
  <si>
    <t>梧桐少女白展堂</t>
  </si>
  <si>
    <t>bxg521</t>
  </si>
  <si>
    <t>仰望星空smile</t>
  </si>
  <si>
    <t>csndyezi</t>
  </si>
  <si>
    <t>夷陵老采</t>
  </si>
  <si>
    <t>！！牛啤</t>
  </si>
  <si>
    <t>wiangloperndn</t>
  </si>
  <si>
    <t>Joseph不举铁</t>
  </si>
  <si>
    <t>楚辞lll</t>
  </si>
  <si>
    <t>九尾鑫愿成蓁</t>
  </si>
  <si>
    <t>一见钟情love日久生情</t>
  </si>
  <si>
    <t>帅气丶韦爵爷</t>
  </si>
  <si>
    <t>我要乔的笑EDG牛逼</t>
  </si>
  <si>
    <t>山山而川流不戏</t>
  </si>
  <si>
    <t>东赴暖阳</t>
  </si>
  <si>
    <t>EDG！！！！！！！！牛</t>
  </si>
  <si>
    <t>我喜欢的人是肖战DAYTOY</t>
  </si>
  <si>
    <t>恭喜EDG ！！！！！</t>
  </si>
  <si>
    <t>我是条咸鱼11</t>
  </si>
  <si>
    <t>1991宝藏男孩</t>
  </si>
  <si>
    <t>好厉害好厉害，我们是冠军 冠军是我们</t>
  </si>
  <si>
    <t>兰蓝岚liang</t>
  </si>
  <si>
    <t>齐云天</t>
  </si>
  <si>
    <t>恭喜, 果然厂长下了, edg就夺冠了</t>
  </si>
  <si>
    <t>花_小九</t>
  </si>
  <si>
    <t>拉克夏塔-</t>
  </si>
  <si>
    <t>星星会坠落凡间</t>
  </si>
  <si>
    <t>柠檬加冰12138宝</t>
  </si>
  <si>
    <t>Night9_Ann</t>
  </si>
  <si>
    <t>都是妈妈的好宝 妈妈爱爱爱</t>
  </si>
  <si>
    <t>一杯星巴克冰美式</t>
  </si>
  <si>
    <t>啊啊啊啊啊啊啊啊啊啊啊，我们是冠军</t>
  </si>
  <si>
    <t>墨兮鹿林</t>
  </si>
  <si>
    <t>Z_ARIY</t>
  </si>
  <si>
    <t>琴琴超爱笑_</t>
  </si>
  <si>
    <t>恭喜EDG！！EDG牛逼</t>
  </si>
  <si>
    <t>我们是！世！界！冠！军！</t>
  </si>
  <si>
    <t>这里的鸡好凶</t>
  </si>
  <si>
    <t>1772号臭狗</t>
  </si>
  <si>
    <t>和王俊凯勾肩搭背</t>
  </si>
  <si>
    <t>玖遇文化</t>
  </si>
  <si>
    <t>·击球热线·</t>
  </si>
  <si>
    <t>易1128静</t>
  </si>
  <si>
    <t>TFBOYS友谊久久</t>
  </si>
  <si>
    <t>真棒！！！</t>
  </si>
  <si>
    <t>民以食为天天天天</t>
  </si>
  <si>
    <t>打破八强魔咒！喜夺冠军！恭喜edg🤩🤩🤩</t>
  </si>
  <si>
    <t>只吃壹口呀</t>
  </si>
  <si>
    <t>今年我们是主角！！</t>
  </si>
  <si>
    <t>mqsmile123</t>
  </si>
  <si>
    <t>806我爱你们</t>
  </si>
  <si>
    <t>恭喜EDG，冠军</t>
  </si>
  <si>
    <t>傻楞小爷要勇敢</t>
  </si>
  <si>
    <t>庞仙女呦</t>
  </si>
  <si>
    <t>来路坦荡去路光明yo</t>
  </si>
  <si>
    <t>🐮🍺！！！！！！！！！！！！！！！！</t>
  </si>
  <si>
    <t>啊如果是不加糖呢</t>
  </si>
  <si>
    <t>恭喜EDG！是冠军！！！</t>
  </si>
  <si>
    <t>Ghostculvert燁</t>
  </si>
  <si>
    <t>牛逼 !  !  !  !  !</t>
  </si>
  <si>
    <t>鱼鱼片</t>
  </si>
  <si>
    <t>呜呜呜 电宝 真的太好了 我们是世界冠军👏</t>
  </si>
  <si>
    <t>枪宝现在很烦</t>
  </si>
  <si>
    <t>中国战队！恭喜edg！</t>
  </si>
  <si>
    <t>Eva-小糖</t>
  </si>
  <si>
    <t>小赵睡不醒_Tender</t>
  </si>
  <si>
    <t>世界冠军🏆！</t>
  </si>
  <si>
    <t>把奶战藏进兜里</t>
  </si>
  <si>
    <t>养羊的格格</t>
  </si>
  <si>
    <t>小兔子爱呀爱吃香菜</t>
  </si>
  <si>
    <t>牛逼啊！！！！！！</t>
  </si>
  <si>
    <t>汤圆大战饺子</t>
  </si>
  <si>
    <t>回不去的光阴_8634</t>
  </si>
  <si>
    <t>上了央视新闻，排面</t>
  </si>
  <si>
    <t>xiao晓艺</t>
  </si>
  <si>
    <t>小小晶_</t>
  </si>
  <si>
    <t>一想到没钱就好烦啊</t>
  </si>
  <si>
    <t>十八楼的上铺</t>
  </si>
  <si>
    <t>我们是冠军！！！！！！！！！！！</t>
  </si>
  <si>
    <t>狮子座的柯基仔</t>
  </si>
  <si>
    <t>柒柒同学-</t>
  </si>
  <si>
    <t>太棒了，EDG，你们都是最棒的</t>
  </si>
  <si>
    <t>你这情况多久了啊</t>
  </si>
  <si>
    <t>DCKXHXLXQ</t>
  </si>
  <si>
    <t>厉害了我的辣椒</t>
  </si>
  <si>
    <t>有没有机灵鬼提醒一下俊佳有没有皮肤</t>
  </si>
  <si>
    <t>皮小困</t>
  </si>
  <si>
    <t>有点心酸啊兄弟但我们还可以期待//@your六哥:你理解一个RNG粉丝过来恭喜EDG，然后在自家账号下留言的心情吗//@RNG电子竞技俱乐部:恭喜EDG！！冠军🏆！</t>
  </si>
  <si>
    <t>DORA余</t>
  </si>
  <si>
    <t>Jancis_Lee</t>
  </si>
  <si>
    <t>森屿乄</t>
  </si>
  <si>
    <t>职业游戏粉</t>
  </si>
  <si>
    <t>太激动了，激动的我都睡不着觉了</t>
  </si>
  <si>
    <t>王大草莓啊啊</t>
  </si>
  <si>
    <t>热血沸腾！！头皮发麻！！</t>
  </si>
  <si>
    <t>嗯嗯雯宝_</t>
  </si>
  <si>
    <t>你们值得！！</t>
  </si>
  <si>
    <t>11Augenstern</t>
  </si>
  <si>
    <t>是阮森黎呐</t>
  </si>
  <si>
    <t>狮子爱有钱兔兔</t>
  </si>
  <si>
    <t>恭喜冠军！！冠军🏆</t>
  </si>
  <si>
    <t>浮生叹气</t>
  </si>
  <si>
    <t>看的太激动了！！！真棒！！</t>
  </si>
  <si>
    <t>成都通裕达商贸有限公司</t>
  </si>
  <si>
    <t>除了恭喜别无他说！666</t>
  </si>
  <si>
    <t>杰克-JACK-JUN</t>
  </si>
  <si>
    <t>虽然不玩电竞，但是还是祝贺</t>
  </si>
  <si>
    <t>鹿佳SU</t>
  </si>
  <si>
    <t>南部郭泫雅</t>
  </si>
  <si>
    <t>中国牛逼   EDG牛逼</t>
  </si>
  <si>
    <t>DelightQi</t>
  </si>
  <si>
    <t>雀氏蟀</t>
  </si>
  <si>
    <t>莓铝小贤</t>
  </si>
  <si>
    <t>Osimghga_1640</t>
  </si>
  <si>
    <t>捕捉尤长进一只</t>
  </si>
  <si>
    <t>GavinLiu丶</t>
  </si>
  <si>
    <t>牛逼，edg</t>
  </si>
  <si>
    <t>南顾清寒12753</t>
  </si>
  <si>
    <t>你真厉害  我的宝  冠军啊！！！！</t>
  </si>
  <si>
    <t>·快乐小辛·</t>
  </si>
  <si>
    <t>药药Y吖</t>
  </si>
  <si>
    <t>不破不立！我们是冠军</t>
  </si>
  <si>
    <t>丿落灬雁丶</t>
  </si>
  <si>
    <t>我是你们铁粉，我在广州卖房，买房打我电话19970048502</t>
  </si>
  <si>
    <t>九尾狐妖奈北笙</t>
  </si>
  <si>
    <t>EGD是世界冠军！！！</t>
  </si>
  <si>
    <t>谁是港</t>
  </si>
  <si>
    <t>是燕不是颜</t>
  </si>
  <si>
    <t>恭喜哈哈哈</t>
  </si>
  <si>
    <t>薰衣草小布丁</t>
  </si>
  <si>
    <t>🏆🏆🏆🎉🎊</t>
  </si>
  <si>
    <t>Lslandh_</t>
  </si>
  <si>
    <t>J旧心</t>
  </si>
  <si>
    <t>TLFEJROOM22374</t>
  </si>
  <si>
    <t>新王登基，骑士归来！！！</t>
  </si>
  <si>
    <t>好开心·</t>
  </si>
  <si>
    <t>Tsunammi</t>
  </si>
  <si>
    <t>天天赛事招商部</t>
  </si>
  <si>
    <t>我们全部是冠军</t>
  </si>
  <si>
    <t>双皮奶冰激凌</t>
  </si>
  <si>
    <t>恭喜EDG！！！夺冠啦！！！</t>
  </si>
  <si>
    <t>Cynthia-Nan笙</t>
  </si>
  <si>
    <t>我们是世界冠军！！🏆 恭喜EDG！！不破不立！</t>
  </si>
  <si>
    <t>M她又不喜欢你</t>
  </si>
  <si>
    <t>018curry</t>
  </si>
  <si>
    <t>风扬柳条</t>
  </si>
  <si>
    <t>嗨空气刘海</t>
  </si>
  <si>
    <t>每天都心情好好</t>
  </si>
  <si>
    <t>好感动</t>
  </si>
  <si>
    <t>想東想熙</t>
  </si>
  <si>
    <t>库布叶尔</t>
  </si>
  <si>
    <t>是贝还是备</t>
  </si>
  <si>
    <t>太厉害啦！！！！！</t>
  </si>
  <si>
    <t>有钱家的图图</t>
  </si>
  <si>
    <t>#7号的EDG# 啊啊啊啊啊！恭喜EDG！冠军🏆！！！</t>
  </si>
  <si>
    <t xml:space="preserve">恭喜恭喜 </t>
  </si>
  <si>
    <t>GEMDL7</t>
  </si>
  <si>
    <t>🐮！</t>
  </si>
  <si>
    <t>ikkkkarrywjk</t>
  </si>
  <si>
    <t>太棒啦！是冠军！</t>
  </si>
  <si>
    <t>创造我们之间的银河</t>
  </si>
  <si>
    <t>还是要恭喜(*^_^*)</t>
  </si>
  <si>
    <t>果然是小安</t>
  </si>
  <si>
    <t>黎佐伊的泡泡糖</t>
  </si>
  <si>
    <t>L11吖</t>
  </si>
  <si>
    <t>EDGyyds！太牛了</t>
  </si>
  <si>
    <t>南横赴wen</t>
  </si>
  <si>
    <t>-绘雾姒岛-</t>
  </si>
  <si>
    <t>救命</t>
  </si>
  <si>
    <t>戳戳小千D梨涡</t>
  </si>
  <si>
    <t>timeItwith-lalalisa</t>
  </si>
  <si>
    <t>恭喜恭喜！太棒了</t>
  </si>
  <si>
    <t>单身小能手</t>
  </si>
  <si>
    <t>含金量！</t>
  </si>
  <si>
    <t>L超级超级喜欢</t>
  </si>
  <si>
    <t>愿你星途璀璨_可以吗</t>
  </si>
  <si>
    <t>edg属实牛逼！</t>
  </si>
  <si>
    <t>白玖玖玖芮</t>
  </si>
  <si>
    <t>用户不在饯</t>
  </si>
  <si>
    <t>太高兴了</t>
  </si>
  <si>
    <t>进击的羊仔</t>
  </si>
  <si>
    <t>edg牛皮！！！！</t>
  </si>
  <si>
    <t>用肥皂洗猫</t>
  </si>
  <si>
    <t>恭喜恭喜恭喜ヾ ^_^♪</t>
  </si>
  <si>
    <t>Fibroblast君莫笑yu</t>
  </si>
  <si>
    <t>小北没偷到月亮</t>
  </si>
  <si>
    <t>寻霁_</t>
  </si>
  <si>
    <t>你们都做到了，贺喜，贺喜</t>
  </si>
  <si>
    <t>不知道干嘛的炸鸡</t>
  </si>
  <si>
    <t>EDG！！世界冠军！！！</t>
  </si>
  <si>
    <t>浪漫予以韬</t>
  </si>
  <si>
    <t>恭喜EDG！EDG是冠军！</t>
  </si>
  <si>
    <t>EXO的小尾巴54</t>
  </si>
  <si>
    <t>BS灿</t>
  </si>
  <si>
    <t>牛批！！！！！！！！！！</t>
  </si>
  <si>
    <t>Edwin-Yang918</t>
  </si>
  <si>
    <t>666，优秀</t>
  </si>
  <si>
    <t>相見難134569754</t>
  </si>
  <si>
    <t>银龙重铸之日，骑士归来之时！！！恭喜EDG！！！</t>
  </si>
  <si>
    <t>子沫VVV</t>
  </si>
  <si>
    <t>咚咚咚RAin</t>
  </si>
  <si>
    <t>冠军！🏆！</t>
  </si>
  <si>
    <t>蔬菜鱼肉</t>
  </si>
  <si>
    <t>韩国爹牛逼</t>
  </si>
  <si>
    <t>云清风不轻</t>
  </si>
  <si>
    <t>永远热爱June</t>
  </si>
  <si>
    <t>啊啊啊啊！恭喜！！！牛逼！</t>
  </si>
  <si>
    <t>是迪迪还是弟弟</t>
  </si>
  <si>
    <t>有幸见证冠军打比赛全程，EDG牛@EDG电子竞技俱乐部 #edg夺得s11冠军#</t>
  </si>
  <si>
    <t>冰糯小九yu</t>
  </si>
  <si>
    <t>努力工作中的Ll</t>
  </si>
  <si>
    <t>我想我比从前快乐</t>
  </si>
  <si>
    <t>陈先生v_</t>
  </si>
  <si>
    <t>EDG！！！！！！牛逼就完了！！！！！</t>
  </si>
  <si>
    <t>多余的柠萌柚子</t>
  </si>
  <si>
    <t>甜甜甜掉兔雅了</t>
  </si>
  <si>
    <t>太牛了恭喜恭喜</t>
  </si>
  <si>
    <t>C-c困宝</t>
  </si>
  <si>
    <t>大片大片的纯白色</t>
  </si>
  <si>
    <t>芋源甜昕</t>
  </si>
  <si>
    <t>qing0190</t>
  </si>
  <si>
    <t>叫我聪明欣</t>
  </si>
  <si>
    <t>我们！是冠军🏆</t>
  </si>
  <si>
    <t>玫瑰柚子茶茶</t>
  </si>
  <si>
    <t>有你陪着我_x</t>
  </si>
  <si>
    <t>恭喜EDG，从2015开始一直喜欢EDG，见证了他们的光辉和低谷，终于等到了这一刻，厂子我们是冠军🏆</t>
  </si>
  <si>
    <t>肖肖是薍世温柔</t>
  </si>
  <si>
    <t>感觉像做梦一样</t>
  </si>
  <si>
    <t>胖嘟嘟的小可爱一枚</t>
  </si>
  <si>
    <t>恭喜！你们太棒了！</t>
  </si>
  <si>
    <t>吃饭饭的崽儿</t>
  </si>
  <si>
    <t>姜了里个姜姜</t>
  </si>
  <si>
    <t>俊凯宝贝要平安顺遂</t>
  </si>
  <si>
    <t>·天气晴朗预报·</t>
  </si>
  <si>
    <t>为自己679</t>
  </si>
  <si>
    <t>shi_tong0707</t>
  </si>
  <si>
    <t>蓝颜落樱</t>
  </si>
  <si>
    <t>马山留守儿童番茄lee</t>
  </si>
  <si>
    <t>媒体人寒冰</t>
  </si>
  <si>
    <t>#EDG夺冠# 电竞依然是朝阳产业，每次夺冠都可以带动一波产业的勃兴。无论如何，干掉用尽各种盘外招还赢不了我们的对手，就是最棒的。</t>
  </si>
  <si>
    <t>知意入梦来</t>
  </si>
  <si>
    <t>zyf18716852532</t>
  </si>
  <si>
    <t>懋罱綮Icepearl</t>
  </si>
  <si>
    <t>超爱倪莫问</t>
  </si>
  <si>
    <t>陌颖hyy1027</t>
  </si>
  <si>
    <t>一个匿名199110</t>
  </si>
  <si>
    <t>一人一套房买了没有</t>
  </si>
  <si>
    <t>·繁花似锦YIBO·</t>
  </si>
  <si>
    <t>恭喜恭喜🎉🎊🍾️🎈太棒啦</t>
  </si>
  <si>
    <t>暂时不想说啥</t>
  </si>
  <si>
    <t>一只毛毛雄</t>
  </si>
  <si>
    <t>打野太顶了</t>
  </si>
  <si>
    <t>爱吃小笼包的C_ic_i</t>
  </si>
  <si>
    <t>加两个字，我们是世界冠军🏆EDG🐮🍺</t>
  </si>
  <si>
    <t>小张不会开车</t>
  </si>
  <si>
    <t>鎏暖</t>
  </si>
  <si>
    <t>壹肆柒062</t>
  </si>
  <si>
    <t>救赎Official</t>
  </si>
  <si>
    <t>我们是冠军 不破不立</t>
  </si>
  <si>
    <t>i明镜止水</t>
  </si>
  <si>
    <t>恭喜EDG！夺得冠军！</t>
  </si>
  <si>
    <t>JeRemy_9527</t>
  </si>
  <si>
    <t>如果没有韩援的话，会夺冠🏆嘛</t>
  </si>
  <si>
    <t>豆花不是花呀</t>
  </si>
  <si>
    <t>逗朵朵的猫</t>
  </si>
  <si>
    <t>你们真牛，整个中国整个世界的电竞爱好者为你们喝彩！</t>
  </si>
  <si>
    <t>我也想减肥肥肥肥</t>
  </si>
  <si>
    <t>冲鸭EDG</t>
  </si>
  <si>
    <t>小何想看海</t>
  </si>
  <si>
    <t>幸运滴小梨</t>
  </si>
  <si>
    <t>恭喜恭喜，世界冠军，为你们骄傲</t>
  </si>
  <si>
    <t>一棵健康的杉树</t>
  </si>
  <si>
    <t>爹爹 儿子爱你</t>
  </si>
  <si>
    <t>想取一个名字真的好难啊</t>
  </si>
  <si>
    <t>餘慶偉ai</t>
  </si>
  <si>
    <t>夜袍n_g_</t>
  </si>
  <si>
    <t>恭喜！ 请继续做好防护，等你们归来</t>
  </si>
  <si>
    <t>满栀阿茶</t>
  </si>
  <si>
    <t>唐xiao萱</t>
  </si>
  <si>
    <t>坐上琳琳子副驾</t>
  </si>
  <si>
    <t>牛掰</t>
  </si>
  <si>
    <t>是沉熙呐</t>
  </si>
  <si>
    <t>太棒啦！！！我昨天都要激动的睡不着了！</t>
  </si>
  <si>
    <t>依洋咩咩TFyoung</t>
  </si>
  <si>
    <t>好想吃青提啊</t>
  </si>
  <si>
    <t>啊啊啊啊恭喜！！！</t>
  </si>
  <si>
    <t>有啵有我</t>
  </si>
  <si>
    <t>EDG！！！yyds</t>
  </si>
  <si>
    <t>雪莉露兰花</t>
  </si>
  <si>
    <t>2021年11月7日 车万厨Flandre暴打原批beryl夺得冠军 望周知</t>
  </si>
  <si>
    <t>nijie杰儿</t>
  </si>
  <si>
    <t>听风说她情</t>
  </si>
  <si>
    <t>准备买男枪皮肤了</t>
  </si>
  <si>
    <t>小鱼鱼鱼鱼儿</t>
  </si>
  <si>
    <t>恭喜！！！我们是！！世界冠军！</t>
  </si>
  <si>
    <t>hello55·</t>
  </si>
  <si>
    <t>阿狸彭彭</t>
  </si>
  <si>
    <t>恭喜恭喜不枉我又熬了个大夜！</t>
  </si>
  <si>
    <t>绿川圆圆吴</t>
  </si>
  <si>
    <t>你们当然是冠军！！！！！！稳，准，狠。恭喜EDG ，苦尽甘来。我爱屠龙勇士！！！</t>
  </si>
  <si>
    <t>迷人的危险Vaer</t>
  </si>
  <si>
    <t>中国到冰岛的距离是7777公里！许秀生日2000年7月22日，今天11月7号是他出生的第7777天！今天是11月7号！礼拜7！以7为半 径画圆的周长是43.96！七的意志永不磨灭！！！ 冠军！！我们是冠军！！</t>
  </si>
  <si>
    <t>188米长刀</t>
  </si>
  <si>
    <t>昨天那些立flag的盆友们，你们还在吗？</t>
  </si>
  <si>
    <t>呢喃晚风耳</t>
  </si>
  <si>
    <t>小小范儿爷</t>
  </si>
  <si>
    <t>牛逼！！含金量最高的冠军！！！</t>
  </si>
  <si>
    <t>不塌房不剁手不卑不亢朝钱看</t>
  </si>
  <si>
    <t>最后一把直接给我看哭了</t>
  </si>
  <si>
    <t>Anniady小鱼</t>
  </si>
  <si>
    <t>EDG 冠军</t>
  </si>
  <si>
    <t>等一抹天光</t>
  </si>
  <si>
    <t>倩倩爱旺仔吖</t>
  </si>
  <si>
    <t>芯丹溑嵐</t>
  </si>
  <si>
    <t>侯侯999926-</t>
  </si>
  <si>
    <t>雴不是雨立</t>
  </si>
  <si>
    <t>再多吃一点应该没事吧</t>
  </si>
  <si>
    <t>到底叫啷个嘛</t>
  </si>
  <si>
    <t>我也休</t>
  </si>
  <si>
    <t>我要去带着青楼流浪</t>
  </si>
  <si>
    <t>再开心一下  从15年就陪伴我的edg 和meiko</t>
  </si>
  <si>
    <t>Forever_No24</t>
  </si>
  <si>
    <t>苏鹤一秋</t>
  </si>
  <si>
    <t>中国电竞🇨🇳牛逼EDG牛逼</t>
  </si>
  <si>
    <t>XiaJiaMin-</t>
  </si>
  <si>
    <t>砒霜贵的喝不起</t>
  </si>
  <si>
    <t>让我们恭喜EDG，we are the King</t>
  </si>
  <si>
    <t>曹念琑</t>
  </si>
  <si>
    <t>秦梦鞠</t>
  </si>
  <si>
    <t>蓝色情绪便利店</t>
  </si>
  <si>
    <t>中国最棒</t>
  </si>
  <si>
    <t>希希公主de小尾巴</t>
  </si>
  <si>
    <t>睡了个回笼觉</t>
  </si>
  <si>
    <t>昨儿看的太兴奋了！从fzzf、厂长那时候建队开始，经历了那么多挫折。看了这么久的edg，太不容易了。lpl就是世界第一赛区。edg就是世界第一战队！！！</t>
  </si>
  <si>
    <t>4碗丸子·</t>
  </si>
  <si>
    <t>yolo-yolololo</t>
  </si>
  <si>
    <t>厌困整天想和悟贴贴</t>
  </si>
  <si>
    <t>何人识故侯</t>
  </si>
  <si>
    <t>创造历史！</t>
  </si>
  <si>
    <t>晶崽别嘚嘚</t>
  </si>
  <si>
    <t>实至名归！！！！</t>
  </si>
  <si>
    <t>小浣熊月半哒</t>
  </si>
  <si>
    <t>一个LPL粉丝来讲讲他整个世界赛期间 的感受; 辉煌的第一周; 灾难的第二周; 两支仅剩的LPL队伍在八强打内战； 跟GenG打满五局; 现在获得了2021年世界赛的冠军； 这一路太艰辛了。 恭喜EDG，恭喜LPL赛区喜提🏆~</t>
  </si>
  <si>
    <t>脑残粉别来评论</t>
  </si>
  <si>
    <t>恭喜，EDG老粉真是热泪盈眶，可以给明凯抱抱奖杯吗🏆拍个照片圆我一个梦</t>
  </si>
  <si>
    <t>暴躁的珍珠</t>
  </si>
  <si>
    <t>牛哇牛哇！昨天困到巅峰对决没看就睡了</t>
  </si>
  <si>
    <t>苒河_</t>
  </si>
  <si>
    <t>虽然我不玩游戏可是还是关注了这一次EDG你们真是好样的世界第一EDG</t>
  </si>
  <si>
    <t>小浪云X</t>
  </si>
  <si>
    <t>双鱼座的昊天</t>
  </si>
  <si>
    <t>活动赶紧策划起来。</t>
  </si>
  <si>
    <t>Hi邓冰</t>
  </si>
  <si>
    <t>阿涵夺笋</t>
  </si>
  <si>
    <t>恭喜EDG！！！我们是！冠军！！！</t>
  </si>
  <si>
    <t>别抛弃添崽</t>
  </si>
  <si>
    <t>皮皮小逗</t>
  </si>
  <si>
    <t>大帅5746</t>
  </si>
  <si>
    <t>这是干嘛的？</t>
  </si>
  <si>
    <t>重生之我是恶毒继母</t>
  </si>
  <si>
    <t>土豆和小酥肉</t>
  </si>
  <si>
    <t>Tu图图图图图</t>
  </si>
  <si>
    <t>#我们是冠军# 啊啊啊啊啊！恭喜EDG！冠军🏆！！！</t>
  </si>
  <si>
    <t>猫君不睡</t>
  </si>
  <si>
    <t>熬夜看完。心脏有些受不了……厉害啊！！！</t>
  </si>
  <si>
    <t>路欢tides</t>
  </si>
  <si>
    <t>Lucky李婷</t>
  </si>
  <si>
    <t>莫尔索CD</t>
  </si>
  <si>
    <t>约吗bo</t>
  </si>
  <si>
    <t>你钱没了</t>
  </si>
  <si>
    <t>恭喜EDG夺冠！！</t>
  </si>
  <si>
    <t>Jumbo_S001</t>
  </si>
  <si>
    <t>12只眼一定能夺冠</t>
  </si>
  <si>
    <t>我家有只猫叫狗蛋</t>
  </si>
  <si>
    <t>不得亏决赛在6号，不拖到7号怎么赢    举办方把比赛定到5号不就没戏了嘛</t>
  </si>
  <si>
    <t>Lohas赵赵</t>
  </si>
  <si>
    <t>七七是个坏蛋鸭</t>
  </si>
  <si>
    <t>小眼睛的是不是打游戏都怪厉害的我咋就差点</t>
  </si>
  <si>
    <t>法令纹V</t>
  </si>
  <si>
    <t>没有好运气的boy</t>
  </si>
  <si>
    <t>安和小杏</t>
  </si>
  <si>
    <t>EDG牛逼，银龙重铸之日，骑士归来之时</t>
  </si>
  <si>
    <t>奇天CG学院</t>
  </si>
  <si>
    <t>y乀鱻鱻</t>
  </si>
  <si>
    <t>SisyphusSigma</t>
  </si>
  <si>
    <t>我偶像说过他认为“成功需要七分努力两分天赋一分运气”，感谢你们的努力，逆风翻盘创造了奇迹，不破不立，不可阻挡，EDG🐮🍺！！！再次恭喜#edg夺冠#</t>
  </si>
  <si>
    <t>Mango-soul</t>
  </si>
  <si>
    <t>恭喜edg ！！！</t>
  </si>
  <si>
    <t>就叫你盘丝洞吧</t>
  </si>
  <si>
    <t>玩游戏多了果然伤眼睛👀</t>
  </si>
  <si>
    <t>Sonora·Felicity</t>
  </si>
  <si>
    <t>恭喜EDG，我们是冠军</t>
  </si>
  <si>
    <t>穿花裤衩的cc</t>
  </si>
  <si>
    <t>i叶叶叶叶叶</t>
  </si>
  <si>
    <t>孙程欢</t>
  </si>
  <si>
    <t>眰恦文</t>
  </si>
  <si>
    <t>赤井元美</t>
  </si>
  <si>
    <t>逞强美91311</t>
  </si>
  <si>
    <t>川一寸ril</t>
  </si>
  <si>
    <t>小姚追随张月亮</t>
  </si>
  <si>
    <t>#我们是冠军# 虽然不懂电竞，但是我知道中国一定是最棒的，恭喜EDG夺冠</t>
  </si>
  <si>
    <t>为战战摘星嘛</t>
  </si>
  <si>
    <t>会发光f</t>
  </si>
  <si>
    <t>恭喜EDG！ 最爱的EDG</t>
  </si>
  <si>
    <t>IKUN-赫本本赫</t>
  </si>
  <si>
    <t>是旺仔牛奶糖吖</t>
  </si>
  <si>
    <t>弋戈咿呀呀</t>
  </si>
  <si>
    <t>虽然我没看完决赛也不是这个圈子里的人看不太懂但是中国赢了就很骄傲</t>
  </si>
  <si>
    <t>恭喜！！！！我们是冠军！！！</t>
  </si>
  <si>
    <t>温奶斩咖啡</t>
  </si>
  <si>
    <t>雪兔温柔意</t>
  </si>
  <si>
    <t>冠军！！！过年了！！！！</t>
  </si>
  <si>
    <t>门前有小溪</t>
  </si>
  <si>
    <t>烊烊贩卖机</t>
  </si>
  <si>
    <t>阿椛七分糖去冰</t>
  </si>
  <si>
    <t>熙月_72863</t>
  </si>
  <si>
    <t>星星闪耀依旧</t>
  </si>
  <si>
    <t>嗯，我们是冠军</t>
  </si>
  <si>
    <t>撕掉我的空头支票_</t>
  </si>
  <si>
    <t>丹丹小朋友吖</t>
  </si>
  <si>
    <t>洁洁想吃虾尾</t>
  </si>
  <si>
    <t>wyb耶啵啵85</t>
  </si>
  <si>
    <t>嘻嘻哈吼_幼熙</t>
  </si>
  <si>
    <t>Yunning0925</t>
  </si>
  <si>
    <t>我要考五百62144</t>
  </si>
  <si>
    <t>东风与你only</t>
  </si>
  <si>
    <t>EDG！我们是！世界冠军！</t>
  </si>
  <si>
    <t>Ternura59201</t>
  </si>
  <si>
    <t>M妍超爱困</t>
  </si>
  <si>
    <t>岁岁永夏</t>
  </si>
  <si>
    <t>恭喜!🎉 🎉 🎉</t>
  </si>
  <si>
    <t>·一起吹泡泡么·</t>
  </si>
  <si>
    <t>恭喜EDG，你们了不起！</t>
  </si>
  <si>
    <t>Z晓宝宝呀YX</t>
  </si>
  <si>
    <t>水冰欣不热</t>
  </si>
  <si>
    <t>玛卡巴卡也失眠了唉</t>
  </si>
  <si>
    <t>啊啊啊太棒啦恭喜</t>
  </si>
  <si>
    <t>黄冠博amour</t>
  </si>
  <si>
    <t>三个BO5 确实牛逼 让小天学学jiejie的皇子吧 求求了</t>
  </si>
  <si>
    <t>为什么不去问问神奇的陈佳雨呢</t>
  </si>
  <si>
    <t>edg牛逼  再也不是内战幻神</t>
  </si>
  <si>
    <t>王一钊啊</t>
  </si>
  <si>
    <t>lieber嘎</t>
  </si>
  <si>
    <t>全部是眼镜</t>
  </si>
  <si>
    <t>Ningen-</t>
  </si>
  <si>
    <t>电子竞技永不过时🎉</t>
  </si>
  <si>
    <t>拉拉89</t>
  </si>
  <si>
    <t>橙丷子</t>
  </si>
  <si>
    <t>牛逼！！！！恭喜夺冠！！！！</t>
  </si>
  <si>
    <t>吴清东嘿呦</t>
  </si>
  <si>
    <t>桃泽焓</t>
  </si>
  <si>
    <t>恭喜EDG!!!!!</t>
  </si>
  <si>
    <t>暴富杨杨无惧困难</t>
  </si>
  <si>
    <t>叫我vivi没有an</t>
  </si>
  <si>
    <t>sss7c</t>
  </si>
  <si>
    <t>牛批牛批！！！</t>
  </si>
  <si>
    <t>时团有年年</t>
  </si>
  <si>
    <t>恭喜EDG！！EDG牛逼！</t>
  </si>
  <si>
    <t>牵着奶牛去内蒙</t>
  </si>
  <si>
    <t>爱啵啵的小十二</t>
  </si>
  <si>
    <t>桃味汽水小农包</t>
  </si>
  <si>
    <t>我！们！是！冠！君！</t>
  </si>
  <si>
    <t>孟旖诺</t>
  </si>
  <si>
    <t>太激动了 是冠军</t>
  </si>
  <si>
    <t>李岁珍</t>
  </si>
  <si>
    <t>哈哈小天才电话</t>
  </si>
  <si>
    <t>牛!!</t>
  </si>
  <si>
    <t>陈小远丶</t>
  </si>
  <si>
    <t>为什么要关注王一博？我不理解</t>
  </si>
  <si>
    <t>-向阳生长的桔梗-</t>
  </si>
  <si>
    <t>卖拖孩养活七个崽</t>
  </si>
  <si>
    <t>是的！你们是冠军！</t>
  </si>
  <si>
    <t>圆圆小肥诶</t>
  </si>
  <si>
    <t>街角风铃HLGC</t>
  </si>
  <si>
    <t>恭喜恭喜！太棒了！！！</t>
  </si>
  <si>
    <t>dalaiangel90</t>
  </si>
  <si>
    <t>恭喜EDG！我们冠军🏆！</t>
  </si>
  <si>
    <t>爱睡懒觉的老猫变了</t>
  </si>
  <si>
    <t>啵亭宇航员_</t>
  </si>
  <si>
    <t>我！们！是！冠！军</t>
  </si>
  <si>
    <t>-世界第一甜C的恋恋-</t>
  </si>
  <si>
    <t>爷永青</t>
  </si>
  <si>
    <t>沉迷游戏的某某</t>
  </si>
  <si>
    <t>淑气初衔梅色浅</t>
  </si>
  <si>
    <t>吃一口小羊</t>
  </si>
  <si>
    <t>棒棒！</t>
  </si>
  <si>
    <t>雪幽情岚</t>
  </si>
  <si>
    <t>杯中酒且斟酌</t>
  </si>
  <si>
    <t>流批！！！！</t>
  </si>
  <si>
    <t>YU被海风吹走了</t>
  </si>
  <si>
    <t>Y楠今天很开心鸭</t>
  </si>
  <si>
    <t>无名先生zz</t>
  </si>
  <si>
    <t>EDG重回王座 EDG牛逼！！</t>
  </si>
  <si>
    <t>玛丽苏的苏丫</t>
  </si>
  <si>
    <t>恭喜EDG！夺冠！！</t>
  </si>
  <si>
    <t>嘉嘉啊啊呀</t>
  </si>
  <si>
    <t>尤西一</t>
  </si>
  <si>
    <t>贞子不忘挖井人·ll</t>
  </si>
  <si>
    <t>恭喜EDG   转告dota2分部   为什么他吗不ban猛犸！   双冠不好吗！！！！为什么要亚军！！！就算在棺材里我也要喊出！为什么不ban猛犸！！！</t>
  </si>
  <si>
    <t>Hayashi_比轻</t>
  </si>
  <si>
    <t>啊啊啊啊啊！恭喜EDG！冠军🏆！！！</t>
  </si>
  <si>
    <t>要命1有你好受的</t>
  </si>
  <si>
    <t>是的 恭喜</t>
  </si>
  <si>
    <t>-猪葵葵a-</t>
  </si>
  <si>
    <t>恭喜EDG!!</t>
  </si>
  <si>
    <t>我们！！是！！！冠军！！！</t>
  </si>
  <si>
    <t>难入她心669</t>
  </si>
  <si>
    <t>我我我不知道诶</t>
  </si>
  <si>
    <t>虾仁鸡蛋关东煮</t>
  </si>
  <si>
    <t>扬尼斯-阿德托昆博-中文网</t>
  </si>
  <si>
    <t>🐮🐮🐮</t>
  </si>
  <si>
    <t>WikD0603</t>
  </si>
  <si>
    <t>想当辣妹555</t>
  </si>
  <si>
    <t>小bei兔地里黄</t>
  </si>
  <si>
    <t>每一天都会更好的熊猫</t>
  </si>
  <si>
    <t>哎 恭喜 哎 dotaer难受</t>
  </si>
  <si>
    <t>我叫风风风风风</t>
  </si>
  <si>
    <t>所以不要玩游戏，眼睛都玩坏了，个个近视眼</t>
  </si>
  <si>
    <t>苏祁少爷</t>
  </si>
  <si>
    <t>天空蓝LT</t>
  </si>
  <si>
    <t>1001way</t>
  </si>
  <si>
    <t>恭喜恭喜，精彩</t>
  </si>
  <si>
    <t>西禾051129</t>
  </si>
  <si>
    <t>嗯嗯，知道呀，恭喜</t>
  </si>
  <si>
    <t>柒什染</t>
  </si>
  <si>
    <t>刘ge耀文</t>
  </si>
  <si>
    <t>恭喜EDG荣获冠军</t>
  </si>
  <si>
    <t>第一千一百一十一位用户</t>
  </si>
  <si>
    <t>不见森林只见树</t>
  </si>
  <si>
    <t>太不容易了🐮</t>
  </si>
  <si>
    <t>没来由的落寞</t>
  </si>
  <si>
    <t>我爱edg！！！</t>
  </si>
  <si>
    <t>枫唳尘</t>
  </si>
  <si>
    <t>狗屁不通语言大师</t>
  </si>
  <si>
    <t>LemonYlx</t>
  </si>
  <si>
    <t>今天蹭谁线嘞</t>
  </si>
  <si>
    <t>奶桃香爱葵</t>
  </si>
  <si>
    <t>一抹饭光</t>
  </si>
  <si>
    <t>楚宫遥望远山处</t>
  </si>
  <si>
    <t>只能点赞👍</t>
  </si>
  <si>
    <t>吴寒沐</t>
  </si>
  <si>
    <t>！！！！当之无愧</t>
  </si>
  <si>
    <t>张婷-懒癌晚期</t>
  </si>
  <si>
    <t>林间阴影似梧桐</t>
  </si>
  <si>
    <t>太精彩了，眼泪流出来</t>
  </si>
  <si>
    <t>2020你在哪呢</t>
  </si>
  <si>
    <t>你知道这几年我是怎么过的吗</t>
  </si>
  <si>
    <t>哥哥来打kiss</t>
  </si>
  <si>
    <t>刘夏ttttt</t>
  </si>
  <si>
    <t>Crush酒</t>
  </si>
  <si>
    <t>恭喜EDG！恭喜冠军</t>
  </si>
  <si>
    <t>明天不饿_</t>
  </si>
  <si>
    <t>你抢我橙子试试</t>
  </si>
  <si>
    <t>恭喜，冠军</t>
  </si>
  <si>
    <t>呼啦圈里的人</t>
  </si>
  <si>
    <t>牛啊牛！</t>
  </si>
  <si>
    <t>酒灼其华</t>
  </si>
  <si>
    <t>某时某刻1205</t>
  </si>
  <si>
    <t>草莓QQ星喔</t>
  </si>
  <si>
    <t>哦。</t>
  </si>
  <si>
    <t>头像是鸭子</t>
  </si>
  <si>
    <t>说今年冠军一生宠你是骗你的，还是得你明年也拿冠军</t>
  </si>
  <si>
    <t>小杨不吃花</t>
  </si>
  <si>
    <t>小武啊2019</t>
  </si>
  <si>
    <t>Moderate_L</t>
  </si>
  <si>
    <t>被风亲了一下</t>
  </si>
  <si>
    <t>Mark7108101</t>
  </si>
  <si>
    <t>有字欢</t>
  </si>
  <si>
    <t>毛毛和凉凉今天在一起了吗</t>
  </si>
  <si>
    <t>我们是世界冠军！！！！！！！</t>
  </si>
  <si>
    <t>爱吃榴莲的榴芒</t>
  </si>
  <si>
    <t>牛蛙牛蛙，flag终于有人要开始完成了</t>
  </si>
  <si>
    <t>小顺不乖_</t>
  </si>
  <si>
    <t>玄蚂动画</t>
  </si>
  <si>
    <t>顾繁繁繁</t>
  </si>
  <si>
    <t>时意生</t>
  </si>
  <si>
    <t>咚咚咚次次次123456</t>
  </si>
  <si>
    <t>等一手冠军皮肤</t>
  </si>
  <si>
    <t>Jar1n</t>
  </si>
  <si>
    <t>很喜欢卡莎的一句话--我回来是为了那些回不来的人</t>
  </si>
  <si>
    <t>七仔仔6336717723</t>
  </si>
  <si>
    <t>对对对，是冠军呐</t>
  </si>
  <si>
    <t>从早到晚叭叭叭</t>
  </si>
  <si>
    <t>Cx330Lynn</t>
  </si>
  <si>
    <t>冯大宝哦</t>
  </si>
  <si>
    <t>Deng17_</t>
  </si>
  <si>
    <t>阿咩要一直努力w</t>
  </si>
  <si>
    <t>你们是世界冠军！</t>
  </si>
  <si>
    <t>刘唧唧不困不困</t>
  </si>
  <si>
    <t>用飞龙掌来反击他们</t>
  </si>
  <si>
    <t>最最最阔爱的毛毛</t>
  </si>
  <si>
    <t>想做一个快乐的小疯子</t>
  </si>
  <si>
    <t>萌萌翎儿</t>
  </si>
  <si>
    <t>席小琦</t>
  </si>
  <si>
    <t>特别赞，恭喜恭喜</t>
  </si>
  <si>
    <t>doki小林</t>
  </si>
  <si>
    <t>我们是世界冠军!</t>
  </si>
  <si>
    <t>我是崽子们的鲜奶</t>
  </si>
  <si>
    <t>俊俊子是老龚</t>
  </si>
  <si>
    <t>粑粑说我很乖</t>
  </si>
  <si>
    <t>桃味豆腐奶</t>
  </si>
  <si>
    <t>啊阮的猫</t>
  </si>
  <si>
    <t>EDG是🏆</t>
  </si>
  <si>
    <t>肖先生的小坚果姑娘呀</t>
  </si>
  <si>
    <t>跑不快的小子</t>
  </si>
  <si>
    <t>倪的大圣</t>
  </si>
  <si>
    <t>是一个懒鬼</t>
  </si>
  <si>
    <t>薛大大薛大大</t>
  </si>
  <si>
    <t>大便</t>
  </si>
  <si>
    <t>一闪一闪亮炘星</t>
  </si>
  <si>
    <t>冲冲冲！！！！</t>
  </si>
  <si>
    <t>Sai_Etu</t>
  </si>
  <si>
    <t>177妹纸</t>
  </si>
  <si>
    <t>孤人浪离</t>
  </si>
  <si>
    <t>醒醒快醒醒-</t>
  </si>
  <si>
    <t>冠军啊啊啊啊啊啊啊!</t>
  </si>
  <si>
    <t>深渊海拔</t>
  </si>
  <si>
    <t>#EDG夺冠# 恭喜EDG获得冠军，骄傲！！！！！</t>
  </si>
  <si>
    <t>rraincatsanddogs</t>
  </si>
  <si>
    <t>紫雲珝</t>
  </si>
  <si>
    <t>曼谷黎壹凡</t>
  </si>
  <si>
    <t>双c都韩国人，mvp也是，没啥可高兴的，还是期待全华班在总决赛上击败lck吧！</t>
  </si>
  <si>
    <t>其实其实我喜欢易烊千玺</t>
  </si>
  <si>
    <t>这是我们所有人都预料到的结果</t>
  </si>
  <si>
    <t>肖易秦DAYTOY</t>
  </si>
  <si>
    <t>我就知道冠军是属于你们的！强！！</t>
  </si>
  <si>
    <t>逐鹿714</t>
  </si>
  <si>
    <t>是小妍吖uu</t>
  </si>
  <si>
    <t>追梦少爷爷青回</t>
  </si>
  <si>
    <t>阿甘的疯人院</t>
  </si>
  <si>
    <t>想到头裂都想不到叫啥</t>
  </si>
  <si>
    <t>edg是我爹</t>
  </si>
  <si>
    <t>龚藏与藏</t>
  </si>
  <si>
    <t>好喜欢你芜湖5</t>
  </si>
  <si>
    <t>枵xz</t>
  </si>
  <si>
    <t>孤舟夜行_twinkle</t>
  </si>
  <si>
    <t>恭喜EDG！极宝我也想听一次IG牛逼？ //@iG电子竞技俱乐部:恭喜EDG！</t>
  </si>
  <si>
    <t>刚哥最可爱啊啊啊啊</t>
  </si>
  <si>
    <t>恭喜🎉🎊🎉</t>
  </si>
  <si>
    <t>Walkingbear_</t>
  </si>
  <si>
    <t>怡的手最慢</t>
  </si>
  <si>
    <t>黛黛安ryy</t>
  </si>
  <si>
    <t>冠军！！！恭喜！！！</t>
  </si>
  <si>
    <t>羊崽喜欢喝橙汁</t>
  </si>
  <si>
    <t>余生是个小怂包</t>
  </si>
  <si>
    <t>冠军🏆！！！EDG牛逼！！！</t>
  </si>
  <si>
    <t>风铃叮叮0728</t>
  </si>
  <si>
    <t>Aokijiyoung</t>
  </si>
  <si>
    <t>苒尔苒</t>
  </si>
  <si>
    <t>EDG冠军🏆！</t>
  </si>
  <si>
    <t>同我共赴地狱y</t>
  </si>
  <si>
    <t>#EDG夺得S11冠军#我们是冠军！！！</t>
  </si>
  <si>
    <t>奶啵姣姣的朋友圈</t>
  </si>
  <si>
    <t>啊啊啊，我们是冠军，EDG牛逼</t>
  </si>
  <si>
    <t>秃头少女李光子</t>
  </si>
  <si>
    <t>棒棒哒！</t>
  </si>
  <si>
    <t>钮钴禄小黄瓜</t>
  </si>
  <si>
    <t>是黄小桃ya</t>
  </si>
  <si>
    <t>tetskii-dd</t>
  </si>
  <si>
    <t>恭喜恭喜. 牛逼</t>
  </si>
  <si>
    <t>星·羽诺</t>
  </si>
  <si>
    <t>粥粥o_dd</t>
  </si>
  <si>
    <t>冠军🏆! ! !</t>
  </si>
  <si>
    <t>吃不得酸的</t>
  </si>
  <si>
    <t>吧唧一口栗農</t>
  </si>
  <si>
    <t>每天都想变瘦的小曹</t>
  </si>
  <si>
    <t>冠军！！ 不破不立！</t>
  </si>
  <si>
    <t>嘿海绵-</t>
  </si>
  <si>
    <t>不破不立！！！真是一场伟大的逆袭</t>
  </si>
  <si>
    <t>良惟</t>
  </si>
  <si>
    <t>@中国国足</t>
  </si>
  <si>
    <t>那个and小傻瓜</t>
  </si>
  <si>
    <t>恭喜edg夺冠，不破不立！！！</t>
  </si>
  <si>
    <t>III0404</t>
  </si>
  <si>
    <t>啊啊啊啊啊啊啊啊我们也是冠军</t>
  </si>
  <si>
    <t>叫思念不要吵_c</t>
  </si>
  <si>
    <t>我们是冠军！！！！！！！！！！！我们又是冠军！！！！！  EDG牛逼！！！</t>
  </si>
  <si>
    <t>等一查欧全体成员回家</t>
  </si>
  <si>
    <t>SummerLemon-</t>
  </si>
  <si>
    <t>月色映雪色</t>
  </si>
  <si>
    <t>六个羊与核桃的故事</t>
  </si>
  <si>
    <t>玻璃里的吴彦祖</t>
  </si>
  <si>
    <t>武汉应彩云</t>
  </si>
  <si>
    <t>悠琳依林</t>
  </si>
  <si>
    <t>恭喜！！！！EDG牛逼!!!!</t>
  </si>
  <si>
    <t>树街猫吃鱼粉</t>
  </si>
  <si>
    <t>路小雨zy</t>
  </si>
  <si>
    <t>青菜没我甜</t>
  </si>
  <si>
    <t>桃花山下种桃树</t>
  </si>
  <si>
    <t>Bucheon2</t>
  </si>
  <si>
    <t>你像夏天的木栅栏</t>
  </si>
  <si>
    <t>xz瑶瑶瑶</t>
  </si>
  <si>
    <t>太牛啦你们</t>
  </si>
  <si>
    <t>时戈戈哟</t>
  </si>
  <si>
    <t>Lihuaqing·</t>
  </si>
  <si>
    <t>有点暴躁的小Q</t>
  </si>
  <si>
    <t>我最讨厌阿基米德</t>
  </si>
  <si>
    <t>_____仲</t>
  </si>
  <si>
    <t>trliatmit</t>
  </si>
  <si>
    <t>恭喜edg！！牛啊牛啊</t>
  </si>
  <si>
    <t>RGPF</t>
  </si>
  <si>
    <t>橘妹九一一</t>
  </si>
  <si>
    <t>牛批哥哥们</t>
  </si>
  <si>
    <t>给洋洋买糖吃</t>
  </si>
  <si>
    <t>果然 哈哈哈哈哈</t>
  </si>
  <si>
    <t>Starry丶cq宋春城</t>
  </si>
  <si>
    <t>土豆妖怪Z</t>
  </si>
  <si>
    <t>王鸭脖的醋</t>
  </si>
  <si>
    <t>恭喜 EDG冠军</t>
  </si>
  <si>
    <t>仙女味的小喵i</t>
  </si>
  <si>
    <t xml:space="preserve">太厉害了   </t>
  </si>
  <si>
    <t>妳的唐先生</t>
  </si>
  <si>
    <t>成都人民发来贺电，Edg 牛逼，恭喜</t>
  </si>
  <si>
    <t>电竞小靖</t>
  </si>
  <si>
    <t>恭喜edg，我们是冠军</t>
  </si>
  <si>
    <t>今天抵达安宁了嘛</t>
  </si>
  <si>
    <t>樱桃小丸子chai</t>
  </si>
  <si>
    <t>草莓不晒太阳了</t>
  </si>
  <si>
    <t>一个旁观者，从s8到s11，一路见证，不破不立。</t>
  </si>
  <si>
    <t>小姚俗人一个</t>
  </si>
  <si>
    <t>今天也是Evan的小跟班呀-</t>
  </si>
  <si>
    <t>恭喜！你们是冠军！我们是冠军！</t>
  </si>
  <si>
    <t>心动马嘉祺先生和iu女士</t>
  </si>
  <si>
    <t>Ginkgo柳且</t>
  </si>
  <si>
    <t>欧贝利斯克的英雄巨神兵</t>
  </si>
  <si>
    <t>魔眼是个小胖墩</t>
  </si>
  <si>
    <t>还让不让该昵称了</t>
  </si>
  <si>
    <t>山崎吃桃去_</t>
  </si>
  <si>
    <t>我们是冠军！！！！！！太爽了我的宝</t>
  </si>
  <si>
    <t>一期一惠-</t>
  </si>
  <si>
    <t>牛哇牛哇 恭喜电宝</t>
  </si>
  <si>
    <t>永远臣服于王俊凯</t>
  </si>
  <si>
    <t>焦糖星冰乐__</t>
  </si>
  <si>
    <t>是汪汪不是旺旺的汪汪仙贝</t>
  </si>
  <si>
    <t>啊啊啊啊啊啊啊啊恭喜！！！！！</t>
  </si>
  <si>
    <t>卫玺浴室康养</t>
  </si>
  <si>
    <t>恭喜就完事儿了！！！</t>
  </si>
  <si>
    <t>烏鴉_Leakhena</t>
  </si>
  <si>
    <t>C_h_jjJ_SD</t>
  </si>
  <si>
    <t>赛点2:2之后就昏睡过去了，醒来你们是冠军🏆！！牛啊牛啊</t>
  </si>
  <si>
    <t>混账东西3</t>
  </si>
  <si>
    <t>-念拾月-</t>
  </si>
  <si>
    <t>绿叶橘子i</t>
  </si>
  <si>
    <t>南离北殇</t>
  </si>
  <si>
    <t>心碎基地</t>
  </si>
  <si>
    <t>牛了</t>
  </si>
  <si>
    <t>肖胜恩</t>
  </si>
  <si>
    <t>我几年没换过头像了，今天我要换上edg的头像，现在我也是冠军了</t>
  </si>
  <si>
    <t>SusuSiusiu</t>
  </si>
  <si>
    <t>清一色的眼镜👓</t>
  </si>
  <si>
    <t>MC我的汉堡比你大</t>
  </si>
  <si>
    <t>在这诸神陨落的黄昏 我永远是你最狂热的信徒</t>
  </si>
  <si>
    <t>六年21486</t>
  </si>
  <si>
    <t>琑·兴</t>
  </si>
  <si>
    <t>咕咕的甜橋</t>
  </si>
  <si>
    <t>停止冲浪_</t>
  </si>
  <si>
    <t>Ripe96865</t>
  </si>
  <si>
    <t>虽然我不打电竞，但是祝福你们，为国争光！</t>
  </si>
  <si>
    <t>小熊银河系-</t>
  </si>
  <si>
    <t>博肖是真情实感</t>
  </si>
  <si>
    <t>ZN-ES</t>
  </si>
  <si>
    <t>今夜买醉吗</t>
  </si>
  <si>
    <t>Edg 牛逼！</t>
  </si>
  <si>
    <t>天津市飞亚电线电缆有限公司</t>
  </si>
  <si>
    <t>花大杀手咕</t>
  </si>
  <si>
    <t>我们还是冠军！！！</t>
  </si>
  <si>
    <t>7hook</t>
  </si>
  <si>
    <t>哈哈哈，图片一定是提前做好的</t>
  </si>
  <si>
    <t>锦儿81100</t>
  </si>
  <si>
    <t>太厉害了实至名归</t>
  </si>
  <si>
    <t>聪明猪比萌呀呀</t>
  </si>
  <si>
    <t>支持支持，恭喜</t>
  </si>
  <si>
    <t>十撒也</t>
  </si>
  <si>
    <t>EDG是真牛逼！！！</t>
  </si>
  <si>
    <t>啾yan呀</t>
  </si>
  <si>
    <t>开挖掘机的愚公</t>
  </si>
  <si>
    <t>我们是第一赛区！</t>
  </si>
  <si>
    <t>wwwr汪世纪</t>
  </si>
  <si>
    <t>EDG牛批，这一路走来真不容易，继续加油</t>
  </si>
  <si>
    <t>是香芋妹妹呀</t>
  </si>
  <si>
    <t>恭喜呀 第一次看比赛 赛后也了解了许多 希望你们继续加油呀🧡</t>
  </si>
  <si>
    <t>掐奶膘_</t>
  </si>
  <si>
    <t>双份奶油泡芙</t>
  </si>
  <si>
    <t>没想到啊没想到</t>
  </si>
  <si>
    <t>改了名字就变-欧7</t>
  </si>
  <si>
    <t>王心灬木</t>
  </si>
  <si>
    <t>郁金香的锦鲤会招财</t>
  </si>
  <si>
    <t>不漏声涩</t>
  </si>
  <si>
    <t>理工男誓言要做超级牛掰工程师</t>
  </si>
  <si>
    <t>最后一把没敢看完，但是觉得这阵容如果稳定点应该能拿下，梦里也做到赢下了，起来也确实赢下了！</t>
  </si>
  <si>
    <t>没钱的王小米</t>
  </si>
  <si>
    <t>诸葛晓筱</t>
  </si>
  <si>
    <t>这个冠军🏆含金量太高，打的好精彩</t>
  </si>
  <si>
    <t>·冉颜bear·</t>
  </si>
  <si>
    <t>花花朵花花花朵</t>
  </si>
  <si>
    <t>EDG牛掰！</t>
  </si>
  <si>
    <t>沈陌锦</t>
  </si>
  <si>
    <t>乐崽藏好小尾巴</t>
  </si>
  <si>
    <t>WYB__US</t>
  </si>
  <si>
    <t>揣手手的猫Charlie</t>
  </si>
  <si>
    <t>恭喜！！！！！！！辛苦了！！我们是冠军！！！</t>
  </si>
  <si>
    <t>1104肖淇</t>
  </si>
  <si>
    <t>Chris不要方</t>
  </si>
  <si>
    <t>明日記憶90787</t>
  </si>
  <si>
    <t>眠卿之</t>
  </si>
  <si>
    <t>季夏cherries0129</t>
  </si>
  <si>
    <t>软fiufiu</t>
  </si>
  <si>
    <t>我们是冠军！！！！！🏆</t>
  </si>
  <si>
    <t>小沈橘生淮南</t>
  </si>
  <si>
    <t>李药天</t>
  </si>
  <si>
    <t>wanuxin</t>
  </si>
  <si>
    <t>小静Jessa</t>
  </si>
  <si>
    <t>是世界的</t>
  </si>
  <si>
    <t>J料敌机先</t>
  </si>
  <si>
    <t>战神后裔山鸡</t>
  </si>
  <si>
    <t>蜂蜜源源-</t>
  </si>
  <si>
    <t>世界冠军！！！！！！</t>
  </si>
  <si>
    <t>密林绿叶</t>
  </si>
  <si>
    <t>深野昂昂昂昂昂</t>
  </si>
  <si>
    <t>斑啊班</t>
  </si>
  <si>
    <t>中国牛逼！！</t>
  </si>
  <si>
    <t>王嘉尔Lover</t>
  </si>
  <si>
    <t>沈岸roll</t>
  </si>
  <si>
    <t>二妞_CC</t>
  </si>
  <si>
    <t>#EDG夺冠flag#</t>
  </si>
  <si>
    <t>四喜芋圆加寒天</t>
  </si>
  <si>
    <t>婷小婷hk</t>
  </si>
  <si>
    <t>凌桀Lion</t>
  </si>
  <si>
    <t>四叶草是橙色的86</t>
  </si>
  <si>
    <t>肖战是王一博的海绵宝宝</t>
  </si>
  <si>
    <t>啥也不说，牛逼</t>
  </si>
  <si>
    <t>仰柚</t>
  </si>
  <si>
    <t>星Hsing星</t>
  </si>
  <si>
    <t>·白鹤羡叽·</t>
  </si>
  <si>
    <t>黄小染K</t>
  </si>
  <si>
    <t>超级苏苏宫</t>
  </si>
  <si>
    <t>巴豆豆小立</t>
  </si>
  <si>
    <t>全体戴眼镜～</t>
  </si>
  <si>
    <t>Wx呀呀呀呀</t>
  </si>
  <si>
    <t>打球去不去</t>
  </si>
  <si>
    <t>ndich</t>
  </si>
  <si>
    <t>牛 B</t>
  </si>
  <si>
    <t>独孤仁南</t>
  </si>
  <si>
    <t>lpl第一赛区，四年三冠一亚</t>
  </si>
  <si>
    <t>Treasure雯雯de微博</t>
  </si>
  <si>
    <t>恭喜EDG！世界冠军</t>
  </si>
  <si>
    <t>我中意的都是最好的</t>
  </si>
  <si>
    <t>飞云系浪漫不改</t>
  </si>
  <si>
    <t>有点厉害</t>
  </si>
  <si>
    <t>旺仔专属qiqi国王</t>
  </si>
  <si>
    <t>Gentleman_淡然</t>
  </si>
  <si>
    <t>LOL迎来了新王🐮🍺</t>
  </si>
  <si>
    <t>闻遍天下文文子</t>
  </si>
  <si>
    <t>EDG是冠军🏆！！！！！</t>
  </si>
  <si>
    <t>云霄Letme</t>
  </si>
  <si>
    <t>一代人的青春恭喜edg</t>
  </si>
  <si>
    <t>Kevin6Garnett</t>
  </si>
  <si>
    <t>皇子皇子皇子皇子</t>
  </si>
  <si>
    <t>等闲77-</t>
  </si>
  <si>
    <t>三月是多雨的季节么</t>
  </si>
  <si>
    <t>恭喜恭喜#edg夺冠#</t>
  </si>
  <si>
    <t>西雅图的天空v</t>
  </si>
  <si>
    <t>hu图图超爱困</t>
  </si>
  <si>
    <t>What文</t>
  </si>
  <si>
    <t>厉害了宝，你们是有史以来含金量最高的冠军队</t>
  </si>
  <si>
    <t>露露杏仁露</t>
  </si>
  <si>
    <t>露露迟到啦！恭喜中国LPL赛区战队@EDG电子竞技俱乐部 夺冠！中国电竞实【牛】🐮！！！ 作为资深电竞迷，露露当然要和大家一起庆祝荣耀时刻！抽6个宝宝各送一箱【经典款杏仁露】，一起庆祝✨#edg夺冠# #我们是冠军#</t>
  </si>
  <si>
    <t>碎碎念女孩_</t>
  </si>
  <si>
    <t>雀氏牛逼</t>
  </si>
  <si>
    <t>盖世小啵</t>
  </si>
  <si>
    <t>佳佳无所不能</t>
  </si>
  <si>
    <t>知温见暖</t>
  </si>
  <si>
    <t>恭喜你们！世界冠军！！！！！！</t>
  </si>
  <si>
    <t>九二念</t>
  </si>
  <si>
    <t>lee我的童话不格林</t>
  </si>
  <si>
    <t>我们是世界冠军🏆！！！！！恭喜恭喜！！！</t>
  </si>
  <si>
    <t>蝎雨_ScoRpioN7</t>
  </si>
  <si>
    <t>沈洋YY</t>
  </si>
  <si>
    <t>柒月玫瑰茶</t>
  </si>
  <si>
    <t>小娟Roy1108</t>
  </si>
  <si>
    <t>无心无过620</t>
  </si>
  <si>
    <t>Gjedacy的阿彤吖</t>
  </si>
  <si>
    <t>恭喜！！🏆ohhhhhhhhhh</t>
  </si>
  <si>
    <t>李振宇qwilliam</t>
  </si>
  <si>
    <t>恭喜EDG! 有朋友问我为啥这么鸡冻？EDG夺冠跟我有啥关系？我说我以前住在霄八，朱一航是合生创展的大公子，虽然现在霄八改名叫叫@缦合·北京 了</t>
  </si>
  <si>
    <t>我家猫叫珍珠奶茶</t>
  </si>
  <si>
    <t>木子瑞85</t>
  </si>
  <si>
    <t>冠军 冠军 冠军</t>
  </si>
  <si>
    <t>钉舒基</t>
  </si>
  <si>
    <t>再也不嚣张--85</t>
  </si>
  <si>
    <t>为国争光！！！中国电竞，牛逼！！！</t>
  </si>
  <si>
    <t>小豆包上学记</t>
  </si>
  <si>
    <t>果然全员近视？</t>
  </si>
  <si>
    <t>爱吃烧烤的Diana</t>
  </si>
  <si>
    <t>冠军是中国的！！！</t>
  </si>
  <si>
    <t>星星是萌总攻</t>
  </si>
  <si>
    <t>我真是晦气，我看就一直输，气的去睡觉了，醒了就夺冠了！EDG牛逼！牛逼！牛逼！！！</t>
  </si>
  <si>
    <t>小田溜了</t>
  </si>
  <si>
    <t>amour钊</t>
  </si>
  <si>
    <t>我7年的青春，终有一天，看到你们夺冠了。感谢edg</t>
  </si>
  <si>
    <t>忘朦胧</t>
  </si>
  <si>
    <t>木之小邋遢</t>
  </si>
  <si>
    <t>恭喜恭喜太🐮</t>
  </si>
  <si>
    <t>为作业烦恼的人</t>
  </si>
  <si>
    <t>猫空天</t>
  </si>
  <si>
    <t>6个全戴眼镜</t>
  </si>
  <si>
    <t>彤_彤_w</t>
  </si>
  <si>
    <t>EDG牛🍺 ！！！</t>
  </si>
  <si>
    <t>啵啵米卡</t>
  </si>
  <si>
    <t>nb 中国yyds</t>
  </si>
  <si>
    <t>带着蛋蛋去看看</t>
  </si>
  <si>
    <t>Edg🐮🍺</t>
  </si>
  <si>
    <t>梨涡奶膘兔牙</t>
  </si>
  <si>
    <t>一只SilverHawk</t>
  </si>
  <si>
    <t>我们是冠军！恭喜EDG！</t>
  </si>
  <si>
    <t>丧味茶·</t>
  </si>
  <si>
    <t>SoYear</t>
  </si>
  <si>
    <t>XUZHAOYI</t>
  </si>
  <si>
    <t>牛逼，世界冠军</t>
  </si>
  <si>
    <t>笶笑12138</t>
  </si>
  <si>
    <t>👏👏👏👏👏👏</t>
  </si>
  <si>
    <t>小毅姐姐yiyi</t>
  </si>
  <si>
    <t>山野都有路灯人</t>
  </si>
  <si>
    <t>不负众望！</t>
  </si>
  <si>
    <t>下腰拔蔡</t>
  </si>
  <si>
    <t>恭喜恭喜我们是冠军！中国是冠军！！！！！！！！！</t>
  </si>
  <si>
    <t>想着想着wuli木</t>
  </si>
  <si>
    <t>白龙慕雨</t>
  </si>
  <si>
    <t>啊啊啊啊啊啊啊啊啊啊啊啊</t>
  </si>
  <si>
    <t>吴幽默啊</t>
  </si>
  <si>
    <t>就是牛逼！！！！！</t>
  </si>
  <si>
    <t>遠生Yuansheng</t>
  </si>
  <si>
    <t>转发</t>
  </si>
  <si>
    <t>·春日戀葵日記·</t>
  </si>
  <si>
    <t>不不不可颂</t>
  </si>
  <si>
    <t>沛qi的姐姐</t>
  </si>
  <si>
    <t>落叶是个小水洼努力修炼</t>
  </si>
  <si>
    <t>恭喜恭喜！世界冠军！！！</t>
  </si>
  <si>
    <t>江茫爱喝橙汁o</t>
  </si>
  <si>
    <t>故事和9</t>
  </si>
  <si>
    <t>EDG🐮7777777</t>
  </si>
  <si>
    <t>倾君一问</t>
  </si>
  <si>
    <t>周大帅Zz_</t>
  </si>
  <si>
    <t>厂子，你看到了吗</t>
  </si>
  <si>
    <t>记得饮汤</t>
  </si>
  <si>
    <t>纯情忧郁小王子51737</t>
  </si>
  <si>
    <t>我们是世界冠军好吧。帮FAKER报仇</t>
  </si>
  <si>
    <t>ayTwenty-one</t>
  </si>
  <si>
    <t>遇之长安C7T</t>
  </si>
  <si>
    <t>见证历史了，真的，EDG牛逼！我们是冠军！</t>
  </si>
  <si>
    <t>青年-F</t>
  </si>
  <si>
    <t>EDG太🐮了，你们太棒了，疯狂打call</t>
  </si>
  <si>
    <t>是隐身起来哒小透明呀</t>
  </si>
  <si>
    <t>一直玩游戏就不是很好，毕业了更几乎不怎么玩lol了，昨晚突然好多好多人集体在朋友圈疯起来的时候，刷到好多大学生在宿舍高呼的视频，突然感觉被拉回了几年前热血精彩的青春模样edg🏆圆的也是我们的青春梦</t>
  </si>
  <si>
    <t>元气Q星落</t>
  </si>
  <si>
    <t>恭喜EDG，恭喜世界冠军！牛逼牛逼！！！</t>
  </si>
  <si>
    <t>butterfly_一博</t>
  </si>
  <si>
    <t>早上起来就看到好消息啦太开心了！！冠军🏆🏆🏆</t>
  </si>
  <si>
    <t>为酷盖着迷</t>
  </si>
  <si>
    <t>Buling灵_</t>
  </si>
  <si>
    <t>下雨耀被霖湿啦</t>
  </si>
  <si>
    <t>世界冠军啊啊啊啊啊啊啊啊啊啊啊啊啊啊啊啊啊啊啊好样滴！！！！！！！！！！！！我们是冠军！！！！！！！！！！！EDGyyds啊啊啊啊啊啊啊啊啊啊啊啊啊啊A</t>
  </si>
  <si>
    <t>你很特别HHMM</t>
  </si>
  <si>
    <t>best小千</t>
  </si>
  <si>
    <t>是的冠军🏆</t>
  </si>
  <si>
    <t>Bye来不及握手</t>
  </si>
  <si>
    <t>egd牛逼，我是30年老粉！！！！！</t>
  </si>
  <si>
    <t>赞ta</t>
  </si>
  <si>
    <t>恭贺edg卫冕冠军🏆 🏆</t>
  </si>
  <si>
    <t>black_593</t>
  </si>
  <si>
    <t>很牛</t>
  </si>
  <si>
    <t>用户nulilive</t>
  </si>
  <si>
    <t>woc，电，我们是冠军</t>
  </si>
  <si>
    <t>晋江-又逗又腐的豆腐</t>
  </si>
  <si>
    <t>哈哈哈哈太可爱了//@广州消防:大家好，我是广州消防，我是过来蹭流量的，恭喜EDG冠军，希望大家刷屏之后记得这个月是消防安全宣传月，多多关注消防，爱你们</t>
  </si>
  <si>
    <t>Yeoloey__</t>
  </si>
  <si>
    <t>就算是看不懂直播听不懂解说也要说一句EDG牛逼！！！！！！！！</t>
  </si>
  <si>
    <t>兔子77愛吃小麵包</t>
  </si>
  <si>
    <t>三哥真美</t>
  </si>
  <si>
    <t>iiiid还没想好</t>
  </si>
  <si>
    <t>宝 我爱你宝</t>
  </si>
  <si>
    <t>一个思考哲学的马儿</t>
  </si>
  <si>
    <t>我们是冠军！fkDK！</t>
  </si>
  <si>
    <t>烷多氢菲</t>
  </si>
  <si>
    <t>啊雨萱儿</t>
  </si>
  <si>
    <t>不死终会出头Zzy</t>
  </si>
  <si>
    <t>牛逼牛逼牛逼啊，我们是冠军🏆</t>
  </si>
  <si>
    <t>奈何鹿人心</t>
  </si>
  <si>
    <t>倾暖未颜__</t>
  </si>
  <si>
    <t>恭喜夺冠啊！太不容易了</t>
  </si>
  <si>
    <t>懵懵爱齐不已</t>
  </si>
  <si>
    <t>从天而降一个小盒子</t>
  </si>
  <si>
    <t>洗烧水壶时水垢把手指磨破皮</t>
  </si>
  <si>
    <t>Zawan-</t>
  </si>
  <si>
    <t>权世界_GD-</t>
  </si>
  <si>
    <t>SmileWD</t>
  </si>
  <si>
    <t>牛逼  EDG牛逼</t>
  </si>
  <si>
    <t>潇潇梧叶送我入梦</t>
  </si>
  <si>
    <t>我们是世界冠军嗷嗷嗷</t>
  </si>
  <si>
    <t>kilig·C_睡</t>
  </si>
  <si>
    <t>壹颗芽芽菜</t>
  </si>
  <si>
    <t>祝子俞鱼籽咸鱼干丶</t>
  </si>
  <si>
    <t>恭喜EDG！不破不立！！</t>
  </si>
  <si>
    <t>刘兆东05506</t>
  </si>
  <si>
    <t>LIYUEYUE</t>
  </si>
  <si>
    <t>xieskongg</t>
  </si>
  <si>
    <t>超爱justin的小琳</t>
  </si>
  <si>
    <t>是涫川</t>
  </si>
  <si>
    <t>恭喜冠军EDG</t>
  </si>
  <si>
    <t>今天欧神附体了吗</t>
  </si>
  <si>
    <t>我们是世界冠军！！！！！🏆</t>
  </si>
  <si>
    <t>欲扶星辰入梦</t>
  </si>
  <si>
    <t>我们是冠军🏆！！</t>
  </si>
  <si>
    <t>酒肆美少女</t>
  </si>
  <si>
    <t>StranGer37s</t>
  </si>
  <si>
    <t>恭喜你，但你们的粉丝素质很低 扰民了谢谢</t>
  </si>
  <si>
    <t>錡同学</t>
  </si>
  <si>
    <t>B龙猫小森林bB</t>
  </si>
  <si>
    <t>今天有没有吃饭199806</t>
  </si>
  <si>
    <t>小祺代跑</t>
  </si>
  <si>
    <t>edg牛逼！！</t>
  </si>
  <si>
    <t>canningTW</t>
  </si>
  <si>
    <t>回眸人似月82</t>
  </si>
  <si>
    <t>啊啊啊啊啊啊恭喜恭喜</t>
  </si>
  <si>
    <t>海鸟YU鱼_</t>
  </si>
  <si>
    <t>电竞选手都是近视眼 哈哈哈</t>
  </si>
  <si>
    <t>柠萌芋圆冻冻</t>
  </si>
  <si>
    <t>范倪hao</t>
  </si>
  <si>
    <t>是憨憨鸭吖i</t>
  </si>
  <si>
    <t>ppx呀</t>
  </si>
  <si>
    <t>有几只咩</t>
  </si>
  <si>
    <t>恭喜 EDG牛逼</t>
  </si>
  <si>
    <t>他说给过我纵容</t>
  </si>
  <si>
    <t>我们是冠军EDG</t>
  </si>
  <si>
    <t>神樂94</t>
  </si>
  <si>
    <t>Karry呓语</t>
  </si>
  <si>
    <t>等待不要</t>
  </si>
  <si>
    <t>一线女明星·Y</t>
  </si>
  <si>
    <t>张起灵手中独一无二小黑金</t>
  </si>
  <si>
    <t>好耶</t>
  </si>
  <si>
    <t>21花火</t>
  </si>
  <si>
    <t>萌导_1979</t>
  </si>
  <si>
    <t>那些说DK乱杀的EDG的人哪去了？别躲着有种说就出来呀</t>
  </si>
  <si>
    <t>阿Itachi</t>
  </si>
  <si>
    <t>爱吃水果的chenmo</t>
  </si>
  <si>
    <t>EDG憋屈了那么多年，今天就我们就是冠军！！！</t>
  </si>
  <si>
    <t>i啦啦艾</t>
  </si>
  <si>
    <t>再来一波，EDG！！！！！牛逼！！！！！！！</t>
  </si>
  <si>
    <t>心易碎梦易醒45507</t>
  </si>
  <si>
    <t>恭喜EDG！！我们是冠军！！！！</t>
  </si>
  <si>
    <t>Ellen_fffeng</t>
  </si>
  <si>
    <t>哥舒岳</t>
  </si>
  <si>
    <t>今天不是可汗dk就被3-0了。还牛宝更强？夏决牛宝都菜成什么样了。说白了就是dk下路太菜了。需要bp和战术倾斜。导致上路老是要给下路擦屁股#(汗)第四局抢娜美确实有点蠢，但是要是不选，就dk下路的水平，被edg拿了海鲜组合。游戏还用玩吗？s10的时候为什么dk打不过tes就是因为鬼皇太菜了。</t>
  </si>
  <si>
    <t>没有原因喜欢你</t>
  </si>
  <si>
    <t>老路在的</t>
  </si>
  <si>
    <t>牛皮牛皮 jiejieyysd</t>
  </si>
  <si>
    <t>是沫儿啊-</t>
  </si>
  <si>
    <t>尔玉等贤</t>
  </si>
  <si>
    <t>恭喜EDG，你们最棒了</t>
  </si>
  <si>
    <t>是嘉然呐</t>
  </si>
  <si>
    <t>冠军是我们</t>
  </si>
  <si>
    <t>方艾格Nicole</t>
  </si>
  <si>
    <t>牛逼牛逼牛B恭喜EDG!</t>
  </si>
  <si>
    <t>只有雨iii</t>
  </si>
  <si>
    <t>好椰 恭喜恭喜</t>
  </si>
  <si>
    <t>solitair凌夜</t>
  </si>
  <si>
    <t>真的很棒！！！！！！！</t>
  </si>
  <si>
    <t>补鞋女娲</t>
  </si>
  <si>
    <t>恭喜世界冠军🎉</t>
  </si>
  <si>
    <t>小张再也不熬夜了_</t>
  </si>
  <si>
    <t>好燃</t>
  </si>
  <si>
    <t>平凡仙妮</t>
  </si>
  <si>
    <t>为什么都戴眼镜？</t>
  </si>
  <si>
    <t>一个没有感情的科研狗</t>
  </si>
  <si>
    <t>EDG🐂🐸</t>
  </si>
  <si>
    <t>会是你的十一吗</t>
  </si>
  <si>
    <t>冷酷的理科女孩</t>
  </si>
  <si>
    <t>晓得了晓得了，世界冠军！！！牛批！！！</t>
  </si>
  <si>
    <t>逆火重天</t>
  </si>
  <si>
    <t>牛逼666</t>
  </si>
  <si>
    <t>许魏洲zZz的腿毛</t>
  </si>
  <si>
    <t>lpl牛逼！！！EDG牛逼！！！</t>
  </si>
  <si>
    <t>奶油抱紧蛋糕w</t>
  </si>
  <si>
    <t>恭喜EDG啊啊啊啊啊</t>
  </si>
  <si>
    <t>深深海的少女啊</t>
  </si>
  <si>
    <t>祝贺你们！！！！！</t>
  </si>
  <si>
    <t>甜软奶喘-婷</t>
  </si>
  <si>
    <t>秦始皇爱吃泡面</t>
  </si>
  <si>
    <t>如愿以偿看到许秀瘫坐在椅子上的司马脸就爽，不得不说EDG牛逼。恭喜EDG勇夺全球总决赛冠军，不破不立，巅峰立新王，祝EDG越来越好，越来越强，加油！</t>
  </si>
  <si>
    <t>宗宗yeah</t>
  </si>
  <si>
    <t>虽然不懂，但是感觉很燃，恭喜</t>
  </si>
  <si>
    <t>你个狗叭</t>
  </si>
  <si>
    <t>打得好呀edg，太开心了</t>
  </si>
  <si>
    <t>Ukiyox</t>
  </si>
  <si>
    <t>是小杰呀-</t>
  </si>
  <si>
    <t>是狗七惹</t>
  </si>
  <si>
    <t>郭桥辉king</t>
  </si>
  <si>
    <t>让圣枪哥选杰斯的皮肤</t>
  </si>
  <si>
    <t>景欢欢67163</t>
  </si>
  <si>
    <t>恭喜EDG痛失亚军，喜获冠军🏆</t>
  </si>
  <si>
    <t>7Uncleman</t>
  </si>
  <si>
    <t>熬夜会秃头鸦</t>
  </si>
  <si>
    <t>小小小小小的伦</t>
  </si>
  <si>
    <t>#edg夺得s11冠军# 真棒👍</t>
  </si>
  <si>
    <t>优雅的老苞谷</t>
  </si>
  <si>
    <t>啊啊啊啊啊啊啊啊啊啊啊啊啊啊啊啊啊啊啊啊啊啊啊啊啊啊啊啊啊啊啊啊啊啊我们又是冠军！</t>
  </si>
  <si>
    <t>羊仔仔是0</t>
  </si>
  <si>
    <t>世界冠军！！！！！！！！！！！！！！🏆</t>
  </si>
  <si>
    <t>小小小洁超超超可</t>
  </si>
  <si>
    <t>盐系小丸丸</t>
  </si>
  <si>
    <t>寒星xpx</t>
  </si>
  <si>
    <t>香芋奶茶-不加糖-</t>
  </si>
  <si>
    <t>春去也</t>
  </si>
  <si>
    <t>你们是冠军🏆！！！</t>
  </si>
  <si>
    <t>凯酱有胸肌</t>
  </si>
  <si>
    <t>是悋怿不是ky-</t>
  </si>
  <si>
    <t>我靠靠靠 电宝牛逼</t>
  </si>
  <si>
    <t>摩摩摩登卡卡</t>
  </si>
  <si>
    <t>虽然不懂，但是恭喜！</t>
  </si>
  <si>
    <t>铁板鱿鱼烧233</t>
  </si>
  <si>
    <t>娜崽今天笑了吗</t>
  </si>
  <si>
    <t>顾熙瑞</t>
  </si>
  <si>
    <t>鄧壹帆</t>
  </si>
  <si>
    <t>世一中！！！</t>
  </si>
  <si>
    <t>阵亡的阁下骨骼清奇</t>
  </si>
  <si>
    <t>恭喜异地鸡</t>
  </si>
  <si>
    <t>kunkun__zz</t>
  </si>
  <si>
    <t>Liu-亦月</t>
  </si>
  <si>
    <t>luck东东</t>
  </si>
  <si>
    <t>太强了</t>
  </si>
  <si>
    <t>女巫不喝南瓜汤</t>
  </si>
  <si>
    <t>你们是冠军🌐🏆🇨🇳</t>
  </si>
  <si>
    <t>重生归来之噔噔噔丝</t>
  </si>
  <si>
    <t>厉害👍🏻厉害👍🏻</t>
  </si>
  <si>
    <t>肖琥璃</t>
  </si>
  <si>
    <t>EDG是世界冠军🏆！！！</t>
  </si>
  <si>
    <t>GFriLuu</t>
  </si>
  <si>
    <t>对华儿心动的小秦秦</t>
  </si>
  <si>
    <t>青青要变优秀</t>
  </si>
  <si>
    <t>Strength_Hu</t>
  </si>
  <si>
    <t>花花花残花败柳</t>
  </si>
  <si>
    <t>葵葵超爱喝旺仔牛奶</t>
  </si>
  <si>
    <t>EDG太棒了！我们是冠军🏆！</t>
  </si>
  <si>
    <t>·汀绀奶糕·</t>
  </si>
  <si>
    <t>林柚柚柚辰yu</t>
  </si>
  <si>
    <t>苏打椰椰-</t>
  </si>
  <si>
    <t>啊啊啊啊啊啊啊啊啊啊啊啊啊啊啊啊恭喜！</t>
  </si>
  <si>
    <t>爱喝奶泡森的九妹</t>
  </si>
  <si>
    <t>很壞的豬豬L</t>
  </si>
  <si>
    <t>行者无疆bang</t>
  </si>
  <si>
    <t>-Demophobia--</t>
  </si>
  <si>
    <t>栗子麵包77</t>
  </si>
  <si>
    <t>恭喜奪冠🏆</t>
  </si>
  <si>
    <t>Dear丶MrZheng</t>
  </si>
  <si>
    <t>能问下小学弟和圣枪哥会选佐伊和格温吗？会选我就不买这次的半价等冠军皮肤了</t>
  </si>
  <si>
    <t>你的野区我养鳖2021</t>
  </si>
  <si>
    <t>云霓小易</t>
  </si>
  <si>
    <t>牛逼啊啊啊啊啊啊AA啊啊啊啊啊啊啊啊啊啊啊啊啊</t>
  </si>
  <si>
    <t>亓亓亓亓亓凉_Orange</t>
  </si>
  <si>
    <t>OMG-My-Girl</t>
  </si>
  <si>
    <t>爱下棋的臭弟弟</t>
  </si>
  <si>
    <t>奶茶潇闻</t>
  </si>
  <si>
    <t>Kevin17721</t>
  </si>
  <si>
    <t>恭喜，牛</t>
  </si>
  <si>
    <t>月夜行歌温酒</t>
  </si>
  <si>
    <t>海盐味的丶小梦呐</t>
  </si>
  <si>
    <t>我们是冠军 EDG牛逼！LPL牛逼！</t>
  </si>
  <si>
    <t>雨打在地砖声音纷乱</t>
  </si>
  <si>
    <t>77钰小茜</t>
  </si>
  <si>
    <t>小小羽球_</t>
  </si>
  <si>
    <t>十五的月亮十六圆com</t>
  </si>
  <si>
    <t>立冬，初雪，赢得比赛！EDG🐮🍺</t>
  </si>
  <si>
    <t>我是一只快乐的小丑鱼</t>
  </si>
  <si>
    <t>中国队牛</t>
  </si>
  <si>
    <t>不告诉月亮</t>
  </si>
  <si>
    <t>Cherryvv_i</t>
  </si>
  <si>
    <t>方圆几里的动物世界</t>
  </si>
  <si>
    <t>保庆宝庆</t>
  </si>
  <si>
    <t>沈南栖</t>
  </si>
  <si>
    <t>是！！！</t>
  </si>
  <si>
    <t>取个可爱的名字怎么那么难呢_</t>
  </si>
  <si>
    <t>福福ya1</t>
  </si>
  <si>
    <t>9黎部落</t>
  </si>
  <si>
    <t>一顿一只羊</t>
  </si>
  <si>
    <t>Vae小炮灰</t>
  </si>
  <si>
    <t>缓缓飘落的枫叶X</t>
  </si>
  <si>
    <t>YZH66666666</t>
  </si>
  <si>
    <t>太牛逼了，回lpl想送就送，想暂停就暂停，再也不黑edg了</t>
  </si>
  <si>
    <t>Mono雯</t>
  </si>
  <si>
    <t>月亮与六便士呀97</t>
  </si>
  <si>
    <t>牛皮！！！！！！恭喜🎉🎉🎉🎉</t>
  </si>
  <si>
    <t>我想要的一天</t>
  </si>
  <si>
    <t>黄黄di黄</t>
  </si>
  <si>
    <t>啊·王嵩嵩</t>
  </si>
  <si>
    <t>edgyyds</t>
  </si>
  <si>
    <t>ZHW丶丶</t>
  </si>
  <si>
    <t>汪叽Awifi</t>
  </si>
  <si>
    <t>上错了花轿嫁对了郎</t>
  </si>
  <si>
    <t>王美羊</t>
  </si>
  <si>
    <t>皮肤有寡妇吗</t>
  </si>
  <si>
    <t>木楠儿呀</t>
  </si>
  <si>
    <t>恭喜EDG！！！！我们是冠军！！！！</t>
  </si>
  <si>
    <t>真的不吃番茄啦</t>
  </si>
  <si>
    <t>牛批牛批！！！！！牛批！！！冠军！！🏆！！！</t>
  </si>
  <si>
    <t>MarkGun无限合作局</t>
  </si>
  <si>
    <t>艾尼以山已誓</t>
  </si>
  <si>
    <t>👏👏👏</t>
  </si>
  <si>
    <t>L·小园子里種賝賝·HZ</t>
  </si>
  <si>
    <t>小郭要吃胖</t>
  </si>
  <si>
    <t>7号是属于你们的</t>
  </si>
  <si>
    <t>檐上猫v</t>
  </si>
  <si>
    <t>恭喜啊，虽然我也看不明白，但是真心为你们感到骄傲</t>
  </si>
  <si>
    <t>Bindybottle</t>
  </si>
  <si>
    <t>小猫咪的熊熊饼干</t>
  </si>
  <si>
    <t>肆月十一·</t>
  </si>
  <si>
    <t>鱼塘霸主asd</t>
  </si>
  <si>
    <t>·lawaiwaibo·</t>
  </si>
  <si>
    <t>可爱又迷人的吸猫选手吖</t>
  </si>
  <si>
    <t>EDG牛逼！！！啊啊啊啊</t>
  </si>
  <si>
    <t>后世陈情</t>
  </si>
  <si>
    <t>酸酸NA啊</t>
  </si>
  <si>
    <t>嘿嘿嘿嘿</t>
  </si>
  <si>
    <t>i是小茜呀</t>
  </si>
  <si>
    <t>三斤五两的承塔路在卖烧饼</t>
  </si>
  <si>
    <t>古月颜曦</t>
  </si>
  <si>
    <t>恭喜EDG🐮🍺</t>
  </si>
  <si>
    <t>摇风吹柳</t>
  </si>
  <si>
    <t>·流年浅唱倾城泪·</t>
  </si>
  <si>
    <t>刘_海_洋</t>
  </si>
  <si>
    <t>MMmmmmHan</t>
  </si>
  <si>
    <t>韩以萌妹妹阿哈</t>
  </si>
  <si>
    <t>太棒了EDG</t>
  </si>
  <si>
    <t>rroucem</t>
  </si>
  <si>
    <t>Raisnow-</t>
  </si>
  <si>
    <t>太牛了！恭喜EDG夺冠！！！</t>
  </si>
  <si>
    <t>漂流瓶子ye_</t>
  </si>
  <si>
    <t>恭喜 你们可太牛了</t>
  </si>
  <si>
    <t>水果滨客武士</t>
  </si>
  <si>
    <t>木小易老师</t>
  </si>
  <si>
    <t>恭喜EDG，你们是冠军！！！🏆</t>
  </si>
  <si>
    <t>--C西西啊--</t>
  </si>
  <si>
    <t>亦宁静柔</t>
  </si>
  <si>
    <t>老阿姨看到的是：玩游戏伤眼睛，全是戴眼镜的</t>
  </si>
  <si>
    <t>白白白莹y</t>
  </si>
  <si>
    <t>真棒👍edg牛批</t>
  </si>
  <si>
    <t>logo设计冲冲冲</t>
  </si>
  <si>
    <t>那些倒立的快点干起来吧</t>
  </si>
  <si>
    <t>愿为西南风585</t>
  </si>
  <si>
    <t>对游戏不感兴趣，但打败小偷国还是值得点赞高兴</t>
  </si>
  <si>
    <t>婷祝李泽言0113生日快乐</t>
  </si>
  <si>
    <t>NearLight1</t>
  </si>
  <si>
    <t>cvbmg201801</t>
  </si>
  <si>
    <t>兮悦畫错</t>
  </si>
  <si>
    <t>恭喜ECG夺冠</t>
  </si>
  <si>
    <t>Plustor_噜噜噜</t>
  </si>
  <si>
    <t>牛逼就完事儿了</t>
  </si>
  <si>
    <t>绝世好运徐瓜瓜</t>
  </si>
  <si>
    <t>牛哇太强了</t>
  </si>
  <si>
    <t>小郭同志耶ING</t>
  </si>
  <si>
    <t>小糖葫芦甜呐</t>
  </si>
  <si>
    <t>白白的白小西</t>
  </si>
  <si>
    <t>何小仙</t>
  </si>
  <si>
    <t>想去西藏的dog</t>
  </si>
  <si>
    <t>7的意志，昂扬不灭！</t>
  </si>
  <si>
    <t>点糖yU</t>
  </si>
  <si>
    <t>Chlo伊</t>
  </si>
  <si>
    <t>s渊yuan</t>
  </si>
  <si>
    <t>甜豆汀tin</t>
  </si>
  <si>
    <t>B1ueSky_GtR</t>
  </si>
  <si>
    <t>期待LTXZK</t>
  </si>
  <si>
    <t>严浩翔可</t>
  </si>
  <si>
    <t>吃塔姆的喵酱</t>
  </si>
  <si>
    <t>爱吃小橙橘</t>
  </si>
  <si>
    <t>太争气了你终于让你的粉丝们自豪一次了</t>
  </si>
  <si>
    <t>可乐dbk</t>
  </si>
  <si>
    <t>妙蛙种子会钓鱼</t>
  </si>
  <si>
    <t>777777edg牛逼！！！！！</t>
  </si>
  <si>
    <t>喵咕喵咕噜</t>
  </si>
  <si>
    <t>阿森纳小斑鸠</t>
  </si>
  <si>
    <t>2011年大学时候开始玩英雄联盟，而今偶尔登录游戏，好友栏很少能碰到亮着的，青春不再</t>
  </si>
  <si>
    <t>子瑶Estella_</t>
  </si>
  <si>
    <t>我们是冠军#我们是冠军#</t>
  </si>
  <si>
    <t>happyClannad</t>
  </si>
  <si>
    <t>EDNTBH</t>
  </si>
  <si>
    <t>！！！！牛</t>
  </si>
  <si>
    <t>Cool宋梦楠-</t>
  </si>
  <si>
    <t>EDG牛逼！！！ 恭喜EDG！！！ EDG #我们是冠军#</t>
  </si>
  <si>
    <t>爱吃鱼的大鲨鱼</t>
  </si>
  <si>
    <t>7年电粉站起来了</t>
  </si>
  <si>
    <t>阿菡aho</t>
  </si>
  <si>
    <t>对，你们是冠军🏆</t>
  </si>
  <si>
    <t>今天也想喝奶茶_X</t>
  </si>
  <si>
    <t>仙贝朱正廷zzt</t>
  </si>
  <si>
    <t>十三先生-197</t>
  </si>
  <si>
    <t>冠军！冠军！冠军！</t>
  </si>
  <si>
    <t>半口奶酪5233</t>
  </si>
  <si>
    <t>我等你Y2019131</t>
  </si>
  <si>
    <t>成功由路转粉！！！！</t>
  </si>
  <si>
    <t>吉普赛尔达</t>
  </si>
  <si>
    <t>小懒程爱睡觉</t>
  </si>
  <si>
    <t>世界冠军恭喜edg</t>
  </si>
  <si>
    <t>唐予_Z</t>
  </si>
  <si>
    <t>嵩嵩是帅哥</t>
  </si>
  <si>
    <t>L西北一姐的老汉Y</t>
  </si>
  <si>
    <t>是绿筱呀</t>
  </si>
  <si>
    <t>恭喜EDG，超棒！</t>
  </si>
  <si>
    <t>焱颜静鲸</t>
  </si>
  <si>
    <t>周欢禧</t>
  </si>
  <si>
    <t>恭喜 恭喜 恭喜你</t>
  </si>
  <si>
    <t>全世界最可爱的仙女yeah</t>
  </si>
  <si>
    <t>冠军🏆，这个冠军含金量太高了</t>
  </si>
  <si>
    <t>西圆日末</t>
  </si>
  <si>
    <t>天下第一帅5776</t>
  </si>
  <si>
    <t>故辞真的很困诶</t>
  </si>
  <si>
    <t>小黑宝宝蛋</t>
  </si>
  <si>
    <t>打的真好</t>
  </si>
  <si>
    <t>x川川酱</t>
  </si>
  <si>
    <t>爸爸</t>
  </si>
  <si>
    <t>Selina_lin呦</t>
  </si>
  <si>
    <t>我们是冠军啊啊啊啊啊！！！</t>
  </si>
  <si>
    <t>霞霞X</t>
  </si>
  <si>
    <t>恭喜恭喜，今年真是个好年</t>
  </si>
  <si>
    <t>灰灰sen</t>
  </si>
  <si>
    <t>Dorothy桃乐曦</t>
  </si>
  <si>
    <t>带上面包可乐罐子去旅行</t>
  </si>
  <si>
    <t>朱二龙呀</t>
  </si>
  <si>
    <t>是旭旭鸭ouo</t>
  </si>
  <si>
    <t>方脑壳耙耳朵的</t>
  </si>
  <si>
    <t>是拱拱啊</t>
  </si>
  <si>
    <t>恭喜！EDG牛逼！！！</t>
  </si>
  <si>
    <t>小橘qvq-</t>
  </si>
  <si>
    <t>upupup</t>
  </si>
  <si>
    <t>L大智欧尼L</t>
  </si>
  <si>
    <t>中国人不骗中国人！你们是冠军</t>
  </si>
  <si>
    <t>真心Fairy</t>
  </si>
  <si>
    <t>乐天希橙_LH7</t>
  </si>
  <si>
    <t>叁肆的猪猪猪</t>
  </si>
  <si>
    <t>我的狗勾要加油</t>
  </si>
  <si>
    <t>冠军！！！世界冠军！！！</t>
  </si>
  <si>
    <t>0912XTY</t>
  </si>
  <si>
    <t>恭喜恭喜恭喜恭喜喜</t>
  </si>
  <si>
    <t>秋夜Qye</t>
  </si>
  <si>
    <t>怡之丸比</t>
  </si>
  <si>
    <t>牛逼啊！！！！</t>
  </si>
  <si>
    <t>去时代峰峻拐走小宝</t>
  </si>
  <si>
    <t>夏天的风_依旧</t>
  </si>
  <si>
    <t>楠楠好难ymx</t>
  </si>
  <si>
    <t>YuYu_Taurus</t>
  </si>
  <si>
    <t>#edg夺冠# 不玩这个，但是中国队冠军🏆，</t>
  </si>
  <si>
    <t>你他喵救我呐</t>
  </si>
  <si>
    <t>银龙重铸之日，骑士归来之时，恭喜EDG夺冠</t>
  </si>
  <si>
    <t>需要一杯GingerCoke</t>
  </si>
  <si>
    <t>是槡槡啊</t>
  </si>
  <si>
    <t>mist烟</t>
  </si>
  <si>
    <t>陳思淼在这里</t>
  </si>
  <si>
    <t>什么时候战小日子过得不错的日本选手</t>
  </si>
  <si>
    <t>Manta茶茶</t>
  </si>
  <si>
    <t>呜呜呜呜呜呜太好了呜呜呜呜呜</t>
  </si>
  <si>
    <t>彩虹三桶W</t>
  </si>
  <si>
    <t>一只不会飞得鹤</t>
  </si>
  <si>
    <t>我  们  是  冠  军  ！  ！</t>
  </si>
  <si>
    <t>把帽子带正</t>
  </si>
  <si>
    <t>太猛了 实至名归</t>
  </si>
  <si>
    <t>忘记明日边缘</t>
  </si>
  <si>
    <t>不明觉厉 恭喜</t>
  </si>
  <si>
    <t>清一世风尘</t>
  </si>
  <si>
    <t>突破8强就是冠军！！！🐮🍺！！！</t>
  </si>
  <si>
    <t>珍珠糖爱珍珠奶茶</t>
  </si>
  <si>
    <t>我们是冠军！！！！！EDG牛批！！！！</t>
  </si>
  <si>
    <t>团逗子</t>
  </si>
  <si>
    <t>恭喜EDG！🎉🎉🎉</t>
  </si>
  <si>
    <t>巴拉巴拉不撸西</t>
  </si>
  <si>
    <t>追梦少年赤子心</t>
  </si>
  <si>
    <t>奈绾200808</t>
  </si>
  <si>
    <t>中了就改ID</t>
  </si>
  <si>
    <t>InTakukou</t>
  </si>
  <si>
    <t>EDG啊啊啊啊啊啊</t>
  </si>
  <si>
    <t>苏沐辰吖</t>
  </si>
  <si>
    <t>宝！</t>
  </si>
  <si>
    <t>木木木oi</t>
  </si>
  <si>
    <t>777777777777777777777777牛批就完事了！</t>
  </si>
  <si>
    <t>E的KH</t>
  </si>
  <si>
    <t>漫影肌肉欲</t>
  </si>
  <si>
    <t>不至于游戏而已</t>
  </si>
  <si>
    <t>尖如蚊虹晚静以徐往</t>
  </si>
  <si>
    <t>谦味的苏悦吖</t>
  </si>
  <si>
    <t>性感胳肢窝</t>
  </si>
  <si>
    <t>猪猪喜欢王先森</t>
  </si>
  <si>
    <t>冠军！！！恭喜恭喜</t>
  </si>
  <si>
    <t>蒜了蒜</t>
  </si>
  <si>
    <t>阳台上的小兔崽</t>
  </si>
  <si>
    <t>朝如青丝暮成玛奇朵</t>
  </si>
  <si>
    <t>小熊hayy</t>
  </si>
  <si>
    <t>我可以陪在你的余生吗</t>
  </si>
  <si>
    <t>E代购超级进化E夺冠</t>
  </si>
  <si>
    <t>Sokach-yyl</t>
  </si>
  <si>
    <t>！！冠军！牛逼！！</t>
  </si>
  <si>
    <t>啵唧草莓酸奶</t>
  </si>
  <si>
    <t>戒烟的第一天</t>
  </si>
  <si>
    <t>紧张又激烈，酣畅淋漓</t>
  </si>
  <si>
    <t>yiwen这个名字想了很久</t>
  </si>
  <si>
    <t>牛的！</t>
  </si>
  <si>
    <t>久柒八五-YiBo</t>
  </si>
  <si>
    <t>来个熊抱丿</t>
  </si>
  <si>
    <t>不破！不立！</t>
  </si>
  <si>
    <t>此期此期</t>
  </si>
  <si>
    <t>恭喜！🐂🍺！！</t>
  </si>
  <si>
    <t>草亦暖</t>
  </si>
  <si>
    <t>我姓本名宝宝</t>
  </si>
  <si>
    <t>曾经我以为我看不到了，呜呜呜没有在现场太可惜了！！！！！！！</t>
  </si>
  <si>
    <t>苏小予</t>
  </si>
  <si>
    <t>恭喜EDG！真的很棒！</t>
  </si>
  <si>
    <t>灰雾Gray</t>
  </si>
  <si>
    <t>Zero_王炸</t>
  </si>
  <si>
    <t>冠军！啊啊啊啊呜呜呜呜呜呜EDG牛批！</t>
  </si>
  <si>
    <t>黑凤白翎</t>
  </si>
  <si>
    <t>冠军！恭喜！！！！！！</t>
  </si>
  <si>
    <t>文天天ovo</t>
  </si>
  <si>
    <t>27_ikun</t>
  </si>
  <si>
    <t>帅帅帅就是帅炸了</t>
  </si>
  <si>
    <t>林小俞Kikmi</t>
  </si>
  <si>
    <t>恭喜！！！我们是世界冠军！！！</t>
  </si>
  <si>
    <t>YN你听</t>
  </si>
  <si>
    <t>半山鹤鹤</t>
  </si>
  <si>
    <t>魔法少女花花酱y</t>
  </si>
  <si>
    <t>路人杨w</t>
  </si>
  <si>
    <t>薛晴天丶</t>
  </si>
  <si>
    <t>雾淹梦境</t>
  </si>
  <si>
    <t>胖虎哼唧</t>
  </si>
  <si>
    <t>哇！！！一大早！！真牛皮！！！</t>
  </si>
  <si>
    <t>Gwinkey</t>
  </si>
  <si>
    <t>个个都戴眼镜哈哈哈</t>
  </si>
  <si>
    <t>小罗妹妹_</t>
  </si>
  <si>
    <t>小毛毛虫Cz</t>
  </si>
  <si>
    <t>小彬198207</t>
  </si>
  <si>
    <t>脑瓜灵光三菜一汤</t>
  </si>
  <si>
    <t>皇子一出 许秀必哭</t>
  </si>
  <si>
    <t>Mawerr老师</t>
  </si>
  <si>
    <t>抱明月的星星</t>
  </si>
  <si>
    <t>帅一点的鱼</t>
  </si>
  <si>
    <t>糯米的火箭炮</t>
  </si>
  <si>
    <t>神奈川里看海</t>
  </si>
  <si>
    <t>EDG牛b！！！！</t>
  </si>
  <si>
    <t>是小为为呀</t>
  </si>
  <si>
    <t>草莓芒果雨</t>
  </si>
  <si>
    <t>吃個火鍋吧·</t>
  </si>
  <si>
    <t>捣莓鱼丸</t>
  </si>
  <si>
    <t>虽然不打，但是真的我们是冠军！！！中国牛逼！！！EDG牛逼！！！</t>
  </si>
  <si>
    <t>月禾-Gentle</t>
  </si>
  <si>
    <t>恭喜EDG，你们好棒</t>
  </si>
  <si>
    <t>北南之境</t>
  </si>
  <si>
    <t>EnvisageSoul</t>
  </si>
  <si>
    <t>给我飞！！</t>
  </si>
  <si>
    <t>荷萱姑遇到花仙栀</t>
  </si>
  <si>
    <t>看得人紧张又血脉喷张！赢啦！EDG牛🐮！ 祝贺！</t>
  </si>
  <si>
    <t>suyunnuo</t>
  </si>
  <si>
    <t>宠爱啵崽</t>
  </si>
  <si>
    <t>eoxhcyo</t>
  </si>
  <si>
    <t>EDG牛逼啊啊啊啊啊啊啊</t>
  </si>
  <si>
    <t>居小川吖</t>
  </si>
  <si>
    <t>我看不懂，但是你们好牛逼！！！！！！！</t>
  </si>
  <si>
    <t>林优木木啊</t>
  </si>
  <si>
    <t>M尤辉煌</t>
  </si>
  <si>
    <t>恭喜EDG！等了这么多年了，总算了却青春的梦想！#一人一句为edg加油#</t>
  </si>
  <si>
    <t>Ttfrong</t>
  </si>
  <si>
    <t>不破不立！！！</t>
  </si>
  <si>
    <t>胡铁钱不够花</t>
  </si>
  <si>
    <t>痛失亚军，你们是冠军！恭喜恭喜！</t>
  </si>
  <si>
    <t>感受神的力量吧</t>
  </si>
  <si>
    <t>泷谷源治_JK</t>
  </si>
  <si>
    <t>大龙村的小龙人</t>
  </si>
  <si>
    <t>EDGYYSS</t>
  </si>
  <si>
    <t>baby婷婷007</t>
  </si>
  <si>
    <t>Hello潇漾</t>
  </si>
  <si>
    <t>玊玉-yee</t>
  </si>
  <si>
    <t>呜哇呜哇呜哇</t>
  </si>
  <si>
    <t>吾是珺子也</t>
  </si>
  <si>
    <t>慕容纪寒</t>
  </si>
  <si>
    <t>南-TYDG</t>
  </si>
  <si>
    <t>冠军AD皮肤，选金克丝！！！！</t>
  </si>
  <si>
    <t>安凉21649</t>
  </si>
  <si>
    <t>爱乒乓的德云女孩</t>
  </si>
  <si>
    <t>·迪崽甜芽记·</t>
  </si>
  <si>
    <t>厉害了我的天</t>
  </si>
  <si>
    <t>堂主夫人略略略</t>
  </si>
  <si>
    <t>关注你这么久，第一次看到这么帅气的微博内容！！！</t>
  </si>
  <si>
    <t>南焱月</t>
  </si>
  <si>
    <t>邢亚康v5</t>
  </si>
  <si>
    <t>我们是冠军  牛逼</t>
  </si>
  <si>
    <t>寒酥kk_</t>
  </si>
  <si>
    <t>·四字情书·</t>
  </si>
  <si>
    <t>-sutey-</t>
  </si>
  <si>
    <t>恭喜EDG！！EDG牛逼！！！！</t>
  </si>
  <si>
    <t>是木白吖</t>
  </si>
  <si>
    <t>橘橘是1988</t>
  </si>
  <si>
    <t>Deer-And-Reed</t>
  </si>
  <si>
    <t>耶！你们是冠军</t>
  </si>
  <si>
    <t>诺诺今天不困了</t>
  </si>
  <si>
    <t>哇！！！！！！！虽然我不太懂，但是真的好高兴啊！！</t>
  </si>
  <si>
    <t>星小华丶的飘小萝丶</t>
  </si>
  <si>
    <t>望仔pick</t>
  </si>
  <si>
    <t>恭喜夺冠！！！！我！们！是！冠！军！</t>
  </si>
  <si>
    <t>小鹿总真帅</t>
  </si>
  <si>
    <t>一夜起来我们是冠军啊</t>
  </si>
  <si>
    <t>狮子兔子顺顺利利越来越好</t>
  </si>
  <si>
    <t>爱吹过的夏天_和自己对话</t>
  </si>
  <si>
    <t>奶油桃子bling</t>
  </si>
  <si>
    <t>jiejie牛逼</t>
  </si>
  <si>
    <t>G-DA琪</t>
  </si>
  <si>
    <t>路人甲路过21</t>
  </si>
  <si>
    <t>我谢谢你们哦，又搜刮一大批以打游戏为荣的孩子成了你们的粉丝！！</t>
  </si>
  <si>
    <t>包子饿了想吃你</t>
  </si>
  <si>
    <t>恭喜，俺这就去找个人告白</t>
  </si>
  <si>
    <t>VvvVvV南城</t>
  </si>
  <si>
    <t>是_凌晨八九点钟的星啊</t>
  </si>
  <si>
    <t>虽然不懂，但还是想随个恭喜  !  🏆</t>
  </si>
  <si>
    <t>牛奶味的奥利奥ii</t>
  </si>
  <si>
    <t>我们是冠军🏆！！！！！！</t>
  </si>
  <si>
    <t>在318星球跟廷廷学习</t>
  </si>
  <si>
    <t>珍珠烤奶H</t>
  </si>
  <si>
    <t>润润天天早起</t>
  </si>
  <si>
    <t>啊啊啊啊啊啊太棒啦！看完之后一觉睡到现在才醒</t>
  </si>
  <si>
    <t>名字好难取啊乖乖</t>
  </si>
  <si>
    <t>是小皮同学</t>
  </si>
  <si>
    <t>恭喜EDG，EDG🐂</t>
  </si>
  <si>
    <t>小李很普通</t>
  </si>
  <si>
    <t>琪与哲</t>
  </si>
  <si>
    <t>edg牛批呀，打的漂亮呀！</t>
  </si>
  <si>
    <t>盐碱地上一韭菜</t>
  </si>
  <si>
    <t>不明觉厉  看着好像消灭三体舰队了</t>
  </si>
  <si>
    <t>洋葱onion-forever</t>
  </si>
  <si>
    <t>🎉🎉🎉</t>
  </si>
  <si>
    <t>Yanceyy</t>
  </si>
  <si>
    <t>小猪阿霖</t>
  </si>
  <si>
    <t>小鹿不再乱撞了_</t>
  </si>
  <si>
    <t>恭喜冠军🏆！！！！！！</t>
  </si>
  <si>
    <t>易水秋寒_STAR</t>
  </si>
  <si>
    <t>希望下一次呼喊就是台湾回归</t>
  </si>
  <si>
    <t>吴山居的张瓶子</t>
  </si>
  <si>
    <t>一只酷酷居_</t>
  </si>
  <si>
    <t>#EDG夺冠flag# EDG 冠军！！</t>
  </si>
  <si>
    <t>卷卷的俊孩</t>
  </si>
  <si>
    <t>一夜涨粉500多万</t>
  </si>
  <si>
    <t>酷哎-</t>
  </si>
  <si>
    <t>LPL又是冠军了！EDG牛掰！！！</t>
  </si>
  <si>
    <t>少年怪兽他的奇幻漂流</t>
  </si>
  <si>
    <t>草莓兔Lyn</t>
  </si>
  <si>
    <t>像百事的可口可乐</t>
  </si>
  <si>
    <t>满分，bo5太尼玛给力了</t>
  </si>
  <si>
    <t>江东日暮_moo</t>
  </si>
  <si>
    <t>居度dudu</t>
  </si>
  <si>
    <t>王者归来！恭喜EDG夺冠！！！</t>
  </si>
  <si>
    <t>柚子汽水QAQ</t>
  </si>
  <si>
    <t>达咩香菜子</t>
  </si>
  <si>
    <t>海里淹死的鱼a</t>
  </si>
  <si>
    <t>加油好激动啊啊啊啊</t>
  </si>
  <si>
    <t>皮下是尖叫鸡</t>
  </si>
  <si>
    <t>牛逼我说累了</t>
  </si>
  <si>
    <t>看客昔子</t>
  </si>
  <si>
    <t>明月寄KB</t>
  </si>
  <si>
    <t>西北一枝花cg</t>
  </si>
  <si>
    <t>恭喜，队员们</t>
  </si>
  <si>
    <t>kio鱼一一</t>
  </si>
  <si>
    <t>Venus_wlinj</t>
  </si>
  <si>
    <t>太棒了啊热血沸腾</t>
  </si>
  <si>
    <t>清秋白夜</t>
  </si>
  <si>
    <t>lukingyuan</t>
  </si>
  <si>
    <t>We are the champions We are the champions No time for losers # 歌曲We are the champions#</t>
  </si>
  <si>
    <t>也许可乐会爆炸</t>
  </si>
  <si>
    <t>啊啊啊啊太棒了真的看哭了给我</t>
  </si>
  <si>
    <t>远上寒山amber</t>
  </si>
  <si>
    <t>恭喜恭喜，我说怎么昨晚朋友圈潜水男生都出来了喊牛逼了</t>
  </si>
  <si>
    <t>玉树琼枝Q</t>
  </si>
  <si>
    <t>是kiki嗷</t>
  </si>
  <si>
    <t>we are the real champion！！！</t>
  </si>
  <si>
    <t>晴空wlq</t>
  </si>
  <si>
    <t>_云朵贩卖机_</t>
  </si>
  <si>
    <t>好棒！恭喜恭喜🎉！冠军🏆</t>
  </si>
  <si>
    <t>啊啊啊啊啊啊牛逼！</t>
  </si>
  <si>
    <t>米斯姚姚</t>
  </si>
  <si>
    <t>狸佛</t>
  </si>
  <si>
    <t>#edg夺冠# 我也是昨天才听说的EDG，但我大概能感受到这一次夺冠的意义。恭喜，世界冠军。</t>
  </si>
  <si>
    <t>__DinDin</t>
  </si>
  <si>
    <t>你们就是最牛的</t>
  </si>
  <si>
    <t>sjjjdnnkekk</t>
  </si>
  <si>
    <t>CeverB</t>
  </si>
  <si>
    <t>很会咕咕咕的笙歌</t>
  </si>
  <si>
    <t>解千山是光</t>
  </si>
  <si>
    <t>榴莲无患未来可期</t>
  </si>
  <si>
    <t>恭喜EDG！！！！！！我们是冠军！！！！！</t>
  </si>
  <si>
    <t>排骨汤嘞</t>
  </si>
  <si>
    <t>輕語涼風</t>
  </si>
  <si>
    <t>旺跃</t>
  </si>
  <si>
    <t>辛苦啦，以前没有关注你们，十分抱歉，现在开始关注！！明年每场比赛都努力追！！lol我也会认真学</t>
  </si>
  <si>
    <t>Wrongirl</t>
  </si>
  <si>
    <t>好帅</t>
  </si>
  <si>
    <t>把爱说给王一博听</t>
  </si>
  <si>
    <t>何方小桃妖</t>
  </si>
  <si>
    <t>EDG冠军！真棒！</t>
  </si>
  <si>
    <t>竹骨油纸伞_Echo</t>
  </si>
  <si>
    <t>铁臂阿童Ni</t>
  </si>
  <si>
    <t>85简傲绝俗</t>
  </si>
  <si>
    <t>一追再追809</t>
  </si>
  <si>
    <t>恭喜恭喜！！！全国将出现各种奇人奇观！！！！！#edg夺冠# EDG</t>
  </si>
  <si>
    <t>疯hao野ye</t>
  </si>
  <si>
    <t>恭喜🏆🏆🏆🏆🏆🏆🏆</t>
  </si>
  <si>
    <t>Dr未知数</t>
  </si>
  <si>
    <t>牛批牛批，EDG是世界冠军！！🏆 🏆 🏆</t>
  </si>
  <si>
    <t>我超不错的好不好·</t>
  </si>
  <si>
    <t>！！！牛逼！！</t>
  </si>
  <si>
    <t>TheC-co</t>
  </si>
  <si>
    <t>恭喜恭喜！EDG，yyds！</t>
  </si>
  <si>
    <t>傲娇露x</t>
  </si>
  <si>
    <t>卡卡的守护神</t>
  </si>
  <si>
    <t>啵橙莹光</t>
  </si>
  <si>
    <t>不玩也激动！恭喜！！👏👏👏</t>
  </si>
  <si>
    <t>一个超级无敌巨无霸好听的名字</t>
  </si>
  <si>
    <t>我们是冠军！只要我不看比赛</t>
  </si>
  <si>
    <t>岁岁常安cherry</t>
  </si>
  <si>
    <t>恭喜呀🎉🎉🎉</t>
  </si>
  <si>
    <t>橘子味火锅LL</t>
  </si>
  <si>
    <t>秀发浓密的丸砸</t>
  </si>
  <si>
    <t>真牛逼啊！！！！！！！！</t>
  </si>
  <si>
    <t>青春制作人yu</t>
  </si>
  <si>
    <t>恭喜！我们是世界冠军！</t>
  </si>
  <si>
    <t>鹿lua</t>
  </si>
  <si>
    <t>玛卡巴卡豆卡iwa</t>
  </si>
  <si>
    <t>啊啊啊啊啊啊啊啊啊我们是冠军啊啊啊啊啊啊</t>
  </si>
  <si>
    <t>朝花惜时R</t>
  </si>
  <si>
    <t>源来啵啵换凯玺</t>
  </si>
  <si>
    <t>傻疯疯疯疯</t>
  </si>
  <si>
    <t>冠军 优秀</t>
  </si>
  <si>
    <t>白木冬</t>
  </si>
  <si>
    <t>嘉平感清和卅</t>
  </si>
  <si>
    <t>苏南星_</t>
  </si>
  <si>
    <t>还有机会嘛//@iG电子竞技俱乐部:恭喜EDG！</t>
  </si>
  <si>
    <t>小悠sora</t>
  </si>
  <si>
    <t>予为隐者而清雅</t>
  </si>
  <si>
    <t>提笔忘了你的名字</t>
  </si>
  <si>
    <t>银装素裹，加冕为王，祝贺EDG！！！</t>
  </si>
  <si>
    <t>小蒋爱吃啵啵</t>
  </si>
  <si>
    <t>啊啊啊啊啊啊啊啊好棒啊</t>
  </si>
  <si>
    <t>皮小訢</t>
  </si>
  <si>
    <t>静静的邓201802</t>
  </si>
  <si>
    <t>不破不立edg！！！egd我们是冠军</t>
  </si>
  <si>
    <t>Mr-大春</t>
  </si>
  <si>
    <t>有三个个人怎么长的一模一样</t>
  </si>
  <si>
    <t>l明天也要意气风发噢</t>
  </si>
  <si>
    <t>世界冠军🏆世界冠军🏆小学弟yyds 圣枪哥jiejieer yyds。可汗MVP要去服兵役了哈哈哈 哥们改名叫sorrymaker了吧</t>
  </si>
  <si>
    <t>嘉欣x-</t>
  </si>
  <si>
    <t>柠檬味绿粽子</t>
  </si>
  <si>
    <t>小羊唱歌爱吃肉</t>
  </si>
  <si>
    <t>不破！！！不立！！！EDG！！！ 我们是冠军！！！！！！我们又是冠军！！！ 2018登峰造极境！IG夺冠！！！ 2019涅槃！FPX小凤凰重生之姿登顶！！！ 2021不破不立！EDG登顶世界之巅！！！ Make！！！Break！！！ 呐喊吧EDG！！！捧杯吧EDG！！！</t>
  </si>
  <si>
    <t>Rainbow丹丹</t>
  </si>
  <si>
    <t>加班的我~~也转一个，恭喜EDG</t>
  </si>
  <si>
    <t>李佳潞啦噜啦嘞</t>
  </si>
  <si>
    <t>我们是他奶奶的冠军🏆 滚回去吃泡菜吧 showmakerEDG#EDG夺冠#</t>
  </si>
  <si>
    <t>吱昂·张</t>
  </si>
  <si>
    <t>EDG是世界冠军！！！</t>
  </si>
  <si>
    <t>狼舞雪纷飞</t>
  </si>
  <si>
    <t>全都是眼镜，视力重要呀</t>
  </si>
  <si>
    <t>blueherbal</t>
  </si>
  <si>
    <t>奈久度</t>
  </si>
  <si>
    <t>彼岸微blue</t>
  </si>
  <si>
    <t>从6号打到7号的夺冠🏆恭喜</t>
  </si>
  <si>
    <t>是卢小姐啊</t>
  </si>
  <si>
    <t>-七号病人-</t>
  </si>
  <si>
    <t>虽然我不是很了解英雄联盟，但是我知道冠军是你们的，是中国的，恭喜你们，也谢谢你们</t>
  </si>
  <si>
    <t>12cyan6</t>
  </si>
  <si>
    <t>江边小辛夷</t>
  </si>
  <si>
    <t>姜棠bu吃糖</t>
  </si>
  <si>
    <t>Mr_乱火</t>
  </si>
  <si>
    <t>猛！！！</t>
  </si>
  <si>
    <t>幺舞欢歌</t>
  </si>
  <si>
    <t>恭喜EDG夺得全球总决赛冠军</t>
  </si>
  <si>
    <t>那么大一个小闫闫</t>
  </si>
  <si>
    <t>不破不立！！我们是冠军🏆！！</t>
  </si>
  <si>
    <t>許长礼</t>
  </si>
  <si>
    <t>桀NERV</t>
  </si>
  <si>
    <t>枔枍10</t>
  </si>
  <si>
    <t>滋滋滋emmm</t>
  </si>
  <si>
    <t>你们超棒</t>
  </si>
  <si>
    <t>晓兮晓兮</t>
  </si>
  <si>
    <t>很激动！恭喜恭喜！</t>
  </si>
  <si>
    <t>burst-l</t>
  </si>
  <si>
    <t>真的很感动，也许电竞在一开始不被看好，但你们做到了。世界冠军🏆加油💪</t>
  </si>
  <si>
    <t>陈沐沐XZ</t>
  </si>
  <si>
    <t>EDG，YYDS，我们永远要相信他们</t>
  </si>
  <si>
    <t>韩沧海</t>
  </si>
  <si>
    <t>杀我！！咱们以后就是扬眉吐气！</t>
  </si>
  <si>
    <t>别睡了哟</t>
  </si>
  <si>
    <t>刻骨6878</t>
  </si>
  <si>
    <t>5000W银河战舰值得了</t>
  </si>
  <si>
    <t>陈麒安AN</t>
  </si>
  <si>
    <t>圆满了、青春。</t>
  </si>
  <si>
    <t>Listen2zy</t>
  </si>
  <si>
    <t>除了牛逼还是牛逼</t>
  </si>
  <si>
    <t>宁也没有咖喱人</t>
  </si>
  <si>
    <t>老父亲流下激动又心软的眼泪</t>
  </si>
  <si>
    <t>小木头木木木木木木</t>
  </si>
  <si>
    <t>哇！耶！冠军！🏆🏆</t>
  </si>
  <si>
    <t>我的小朋友在哪儿</t>
  </si>
  <si>
    <t>听风细雨x</t>
  </si>
  <si>
    <t>恭喜🎉🎉🎉！</t>
  </si>
  <si>
    <t>养老勿扰啊</t>
  </si>
  <si>
    <t>yaoyip</t>
  </si>
  <si>
    <t>芊Apricity</t>
  </si>
  <si>
    <t>恭喜！！！！我们是冠军！！！！</t>
  </si>
  <si>
    <t>筱x沫</t>
  </si>
  <si>
    <t>马老师13978674330微信同号</t>
  </si>
  <si>
    <t>恭喜EDG！好样的</t>
  </si>
  <si>
    <t>坤心Seven</t>
  </si>
  <si>
    <t>网吧沸腾了最后Showmaker死掉的时候</t>
  </si>
  <si>
    <t>好困困困aa</t>
  </si>
  <si>
    <t>文洁妹妹</t>
  </si>
  <si>
    <t>若许闲乘月X</t>
  </si>
  <si>
    <t>榴莲火锅涮香菜</t>
  </si>
  <si>
    <t>你们能夺冠真的太好了</t>
  </si>
  <si>
    <t>关你什么西红四</t>
  </si>
  <si>
    <t>！！！//@张颜齐:含金量非常高！非常热血！我们是冠军！！！</t>
  </si>
  <si>
    <t>迟枣完淡</t>
  </si>
  <si>
    <t>卧槽卧槽卧槽</t>
  </si>
  <si>
    <t>那个夷丰巷的少年</t>
  </si>
  <si>
    <t>坤家小可爱200908</t>
  </si>
  <si>
    <t>奈·好困版</t>
  </si>
  <si>
    <t>恭喜！太厉害啦</t>
  </si>
  <si>
    <t>Oops_lazy</t>
  </si>
  <si>
    <t>好厉害恭喜🎉</t>
  </si>
  <si>
    <t>雨荨forever005</t>
  </si>
  <si>
    <t>左先生右先生77</t>
  </si>
  <si>
    <t>boss的小鱼</t>
  </si>
  <si>
    <t>🐮👃！！！</t>
  </si>
  <si>
    <t>真真鹿鹿的味味</t>
  </si>
  <si>
    <t>旧物南石</t>
  </si>
  <si>
    <t>太棒啦啊啊啊冠军！！！！！！</t>
  </si>
  <si>
    <t>阿阿阿邱儿</t>
  </si>
  <si>
    <t>吃个橘子aa</t>
  </si>
  <si>
    <t>甜甜超赞啦</t>
  </si>
  <si>
    <t>没错是飞飞</t>
  </si>
  <si>
    <t>难道不该用7个感叹号么</t>
  </si>
  <si>
    <t>Survivor洛桑</t>
  </si>
  <si>
    <t>韩国队又夺冠了？</t>
  </si>
  <si>
    <t>苏栋柯</t>
  </si>
  <si>
    <t>·我璽说你品相一般·</t>
  </si>
  <si>
    <t>张咪M咪</t>
  </si>
  <si>
    <t>恭喜恭喜，牛逼</t>
  </si>
  <si>
    <t>蔡新杰412</t>
  </si>
  <si>
    <t>这么多年了 终于实现了 我们还是那艘银河战舰 我们是冠军🏆！！！</t>
  </si>
  <si>
    <t>染崎川也</t>
  </si>
  <si>
    <t>好！！！！！！！</t>
  </si>
  <si>
    <t>向姿依</t>
  </si>
  <si>
    <t>顾清舟i</t>
  </si>
  <si>
    <t>快乐就让我载你抵达</t>
  </si>
  <si>
    <t>xxss仙仙</t>
  </si>
  <si>
    <t>卓一航1练霓裳</t>
  </si>
  <si>
    <t>一一爱着大奎</t>
  </si>
  <si>
    <t>爱吃泡芙的鱼仔</t>
  </si>
  <si>
    <t>虽然不懂电子竞技，但是很激动!!!恭喜!!</t>
  </si>
  <si>
    <t>雪一直下啊啊啊</t>
  </si>
  <si>
    <t>为啥都长得好像</t>
  </si>
  <si>
    <t>今天也不在线丶</t>
  </si>
  <si>
    <t>lj莲九</t>
  </si>
  <si>
    <t>牛逼小陈wills</t>
  </si>
  <si>
    <t>牛逼🙏</t>
  </si>
  <si>
    <t>小亓亓亓-</t>
  </si>
  <si>
    <t>今生仅剩</t>
  </si>
  <si>
    <t>太棒了，冠军们</t>
  </si>
  <si>
    <t>我是思如啦啦啦</t>
  </si>
  <si>
    <t>煜煜煜煜玖</t>
  </si>
  <si>
    <t>铖歡er</t>
  </si>
  <si>
    <t>小饼干打烊了_</t>
  </si>
  <si>
    <t>恭喜恭喜啊啊啊啊啊</t>
  </si>
  <si>
    <t>知愉baby</t>
  </si>
  <si>
    <t>爱做梦的小菇凉2017</t>
  </si>
  <si>
    <t>这题我会200708</t>
  </si>
  <si>
    <t>首先恭喜edg获得冠军，其次王一博粉丝们觉得你们的冠军都是王一博的功劳！微博热搜上舞的路人都看不下去了</t>
  </si>
  <si>
    <t>Viva_la_vida-21</t>
  </si>
  <si>
    <t>kimsky</t>
  </si>
  <si>
    <t>恭喜恭喜🎊🍾️🎊</t>
  </si>
  <si>
    <t>超级李帆帆帆</t>
  </si>
  <si>
    <t>十九憨瓜</t>
  </si>
  <si>
    <t>我们是冠军🏆！！！芜湖🏆！！！</t>
  </si>
  <si>
    <t>灯笼剑2</t>
  </si>
  <si>
    <t>牛牛牛！</t>
  </si>
  <si>
    <t>蛋餅日記Q</t>
  </si>
  <si>
    <t>芜湖恭喜</t>
  </si>
  <si>
    <t>sakurawithlittlegriffin</t>
  </si>
  <si>
    <t>牛逼奉上</t>
  </si>
  <si>
    <t>树莓朵朵</t>
  </si>
  <si>
    <t>改什么名字可以引起你的注意</t>
  </si>
  <si>
    <t>太棒了嗷</t>
  </si>
  <si>
    <t>W-kel</t>
  </si>
  <si>
    <t>小楚有点晕</t>
  </si>
  <si>
    <t>初遇uuuu</t>
  </si>
  <si>
    <t>阿喵很努力</t>
  </si>
  <si>
    <t>凛雨时萧</t>
  </si>
  <si>
    <t>甜蜜洅娈</t>
  </si>
  <si>
    <t>W女版蜡笔小新JC</t>
  </si>
  <si>
    <t>kid哟</t>
  </si>
  <si>
    <t>恭喜恭喜🎉🎈🎊</t>
  </si>
  <si>
    <t>就是一个简单的芦苇</t>
  </si>
  <si>
    <t>恭喜EDG，世界冠军！！！</t>
  </si>
  <si>
    <t>丹黎Dean</t>
  </si>
  <si>
    <t>帝御云</t>
  </si>
  <si>
    <t>虽然不玩lol，但还是要祝贺祝贺的，EDG牛批！！！</t>
  </si>
  <si>
    <t>小小妖孽xx</t>
  </si>
  <si>
    <t>一条鱼尾摆摆</t>
  </si>
  <si>
    <t>共月君</t>
  </si>
  <si>
    <t>鶄鶄菁菁</t>
  </si>
  <si>
    <t>晚风漫漫09</t>
  </si>
  <si>
    <t>太牛了我们是冠军</t>
  </si>
  <si>
    <t>王俊凯娶我9906</t>
  </si>
  <si>
    <t>冠军耶耶耶</t>
  </si>
  <si>
    <t>流云浅薇</t>
  </si>
  <si>
    <t>厂长有皮肤吗</t>
  </si>
  <si>
    <t>naive鱼鱼</t>
  </si>
  <si>
    <t>我们赢了！！！！！</t>
  </si>
  <si>
    <t>马德德德德德玛西亚</t>
  </si>
  <si>
    <t>恭喜韩国二队夺冠，加油加油</t>
  </si>
  <si>
    <t>是你的元气芋泥啵啵</t>
  </si>
  <si>
    <t>是宇染呀</t>
  </si>
  <si>
    <t>猫猫家的橙子吖</t>
  </si>
  <si>
    <t>葵奎的寶貝0802</t>
  </si>
  <si>
    <t>CAPASE</t>
  </si>
  <si>
    <t>明天见丶SuN</t>
  </si>
  <si>
    <t>恭喜恭喜恭喜恭喜恭喜🎉</t>
  </si>
  <si>
    <t>玲黎1120</t>
  </si>
  <si>
    <t>寻龙羔羊</t>
  </si>
  <si>
    <t>EDG！EDG！EDG！</t>
  </si>
  <si>
    <t>A随风化影</t>
  </si>
  <si>
    <t>晶灵玉砌紫禁城 凛风带来冰岛声 不破不立战歌起 断剑重铸金色雨</t>
  </si>
  <si>
    <t>渴望一场大雪</t>
  </si>
  <si>
    <t>放个p给你吃</t>
  </si>
  <si>
    <t>你们5个为什么都戴眼镜</t>
  </si>
  <si>
    <t>369赶响石</t>
  </si>
  <si>
    <t>再次恭喜edg</t>
  </si>
  <si>
    <t>可不止我困</t>
  </si>
  <si>
    <t>恭喜EDG获得冠军！！</t>
  </si>
  <si>
    <t>无名磕药鸡</t>
  </si>
  <si>
    <t>l困了l</t>
  </si>
  <si>
    <t>是我嘛是哒啊</t>
  </si>
  <si>
    <t>厉害啊</t>
  </si>
  <si>
    <t>城阙无痕</t>
  </si>
  <si>
    <t>朋友圈们…疯狂cue裸奔哈哈哈哈</t>
  </si>
  <si>
    <t>猪头凯先生-</t>
  </si>
  <si>
    <t>追逐的流星呐</t>
  </si>
  <si>
    <t>凯哥眼中的一颗星</t>
  </si>
  <si>
    <t>恭喜EDG得到了全国冠军</t>
  </si>
  <si>
    <t>·恋KUN记-染希·</t>
  </si>
  <si>
    <t>于戈彳艮相心亻亇</t>
  </si>
  <si>
    <t>想给轩轩啵啵</t>
  </si>
  <si>
    <t>勿忘初心的音二</t>
  </si>
  <si>
    <t>白少爷很帅吧</t>
  </si>
  <si>
    <t>牛逼（破音）</t>
  </si>
  <si>
    <t>啵叽一桃</t>
  </si>
  <si>
    <t>丸子头的世界2020</t>
  </si>
  <si>
    <t>哇，恭喜</t>
  </si>
  <si>
    <t>沙发土豆豆豆</t>
  </si>
  <si>
    <t>跟风~~还没玩懂手游lol，先恭喜一波。兄弟们太牛逼了！</t>
  </si>
  <si>
    <t>楚楚今天瘦几斤了</t>
  </si>
  <si>
    <t>永远的神！</t>
  </si>
  <si>
    <t>桃铃卿</t>
  </si>
  <si>
    <t>小笨蛋DoNg</t>
  </si>
  <si>
    <t>伞下赏雨57</t>
  </si>
  <si>
    <t>我不管！EDG牛逼！</t>
  </si>
  <si>
    <t>月亮梦到我了</t>
  </si>
  <si>
    <t xml:space="preserve">你们是冠军🏆 </t>
  </si>
  <si>
    <t>原炀家的顾天仙</t>
  </si>
  <si>
    <t>莳森在努力</t>
  </si>
  <si>
    <t>硬核的毆泥酱</t>
  </si>
  <si>
    <t>我们冠军🏆 别说我们内战幻神了</t>
  </si>
  <si>
    <t>吃货大逃亡</t>
  </si>
  <si>
    <t>鸡蛋灌饼不要辣条</t>
  </si>
  <si>
    <t>大乱斗狂魔</t>
  </si>
  <si>
    <t>兔兔丸比</t>
  </si>
  <si>
    <t>别让你粉丝扰民了</t>
  </si>
  <si>
    <t>玺eon</t>
  </si>
  <si>
    <t>牛小弟</t>
  </si>
  <si>
    <t>我的青春你的冠军！</t>
  </si>
  <si>
    <t>冷慕子</t>
  </si>
  <si>
    <t>慕衡衣</t>
  </si>
  <si>
    <t>绝地渣渣豪</t>
  </si>
  <si>
    <t>EDG牛逼,yyds</t>
  </si>
  <si>
    <t>最好的85王一博</t>
  </si>
  <si>
    <t xml:space="preserve">We ae the champion </t>
  </si>
  <si>
    <t>·恋俊莓果小萌·</t>
  </si>
  <si>
    <t>今天真的不想背政治</t>
  </si>
  <si>
    <t>neine丫头</t>
  </si>
  <si>
    <t>Samaritan022</t>
  </si>
  <si>
    <t>建议下次3比0直接结束战斗喔，真就不看比赛不配睡觉呗</t>
  </si>
  <si>
    <t>上仙安白</t>
  </si>
  <si>
    <t>你好好想想moi</t>
  </si>
  <si>
    <t>三一四天</t>
  </si>
  <si>
    <t>烟华qing</t>
  </si>
  <si>
    <t>会发霉吗</t>
  </si>
  <si>
    <t>桃桃烊乐多</t>
  </si>
  <si>
    <t>Biubiu_200806</t>
  </si>
  <si>
    <t>好厉害中国的骄傲</t>
  </si>
  <si>
    <t>我是她墨香老婆</t>
  </si>
  <si>
    <t>！！恭喜！！！EDGnb！！！！！！！！！！！！！！！</t>
  </si>
  <si>
    <t>三石臭弟弟</t>
  </si>
  <si>
    <t>十二年老粉</t>
  </si>
  <si>
    <t>男男罖丶别犯错</t>
  </si>
  <si>
    <t>是木子木子木子呢</t>
  </si>
  <si>
    <t>恭喜EDG！！！夺冠了！！！！！！！</t>
  </si>
  <si>
    <t>看微博的超人</t>
  </si>
  <si>
    <t>就这个飞倍爽</t>
  </si>
  <si>
    <t>牛逼  就离谱</t>
  </si>
  <si>
    <t>哦呦啊呦咿呦</t>
  </si>
  <si>
    <t>圣托尼里岛QAQ</t>
  </si>
  <si>
    <t>方纪怀</t>
  </si>
  <si>
    <t>lnyccurry</t>
  </si>
  <si>
    <t>我能深切的体会到，我的兴奋与激动都源自于祖国强大的自豪！！！</t>
  </si>
  <si>
    <t>宇宙无敌小团子呀</t>
  </si>
  <si>
    <t>辛苦你们了⚡</t>
  </si>
  <si>
    <t>北栀女孩75920</t>
  </si>
  <si>
    <t>晓琳的大笨蛋</t>
  </si>
  <si>
    <t>那个说要倒立拉屎的出来呀</t>
  </si>
  <si>
    <t>我是真的很困耶</t>
  </si>
  <si>
    <t>Lousaty</t>
  </si>
  <si>
    <t>西西烊rua噗</t>
  </si>
  <si>
    <t>在外空狙殺月亮</t>
  </si>
  <si>
    <t>张凯政Kay</t>
  </si>
  <si>
    <t>🏆恭喜EDG！</t>
  </si>
  <si>
    <t>2w2w6</t>
  </si>
  <si>
    <t>鼠李糖不是糖</t>
  </si>
  <si>
    <t>为什么不是七个感叹号</t>
  </si>
  <si>
    <t>爱小王啊啊</t>
  </si>
  <si>
    <t>同胡先生沉沦</t>
  </si>
  <si>
    <t>你们是冠军🏆！！！！！！！！！！！！！！！！！！</t>
  </si>
  <si>
    <t>jgjdhdhenwsicd</t>
  </si>
  <si>
    <t>Silhouette__1</t>
  </si>
  <si>
    <t>EDG nb！！</t>
  </si>
  <si>
    <t>是靖靖姊呀</t>
  </si>
  <si>
    <t>啊啊啊啊啊!太牛啦!</t>
  </si>
  <si>
    <t>黄先生的狗女人</t>
  </si>
  <si>
    <t>晴栀Nicole</t>
  </si>
  <si>
    <t>伟魅81815</t>
  </si>
  <si>
    <t>我的坚持，今天终于得到你们强有力的回应了，谢谢你们</t>
  </si>
  <si>
    <t>小说语录集</t>
  </si>
  <si>
    <t>少吃多动行不行</t>
  </si>
  <si>
    <t>恭喜🎉EDG冠军🏆</t>
  </si>
  <si>
    <t>神仙姐姐超凶的</t>
  </si>
  <si>
    <t>啊啊啊啊啊啊啊啊恭喜</t>
  </si>
  <si>
    <t>本味辰香v</t>
  </si>
  <si>
    <t>毛线太有才了</t>
  </si>
  <si>
    <t>斗鱼神秘用户</t>
  </si>
  <si>
    <t>第五把是7号 厂长加入edg7年 viper打出777伤害 许秀出生 7777天 中国到冰岛7777公里 他不在 但冥冥中自有7意 冠军也如7而至</t>
  </si>
  <si>
    <t>秦舞堂艺术培训</t>
  </si>
  <si>
    <t>榴莲忘饭u</t>
  </si>
  <si>
    <t>肥鼓鼓小仓鼠爱吃Chestnut</t>
  </si>
  <si>
    <t>恭喜EDG！！！冠军🏆！！！！！！</t>
  </si>
  <si>
    <t>向月琴201808</t>
  </si>
  <si>
    <t>放不开的故事</t>
  </si>
  <si>
    <t>庆祝的时候、有谁还记得明凯……</t>
  </si>
  <si>
    <t>大白很体贴</t>
  </si>
  <si>
    <t>感叹号太多了，7个就够了</t>
  </si>
  <si>
    <t>跑得快的钟猫猫</t>
  </si>
  <si>
    <t>很支持你们，半夜不敢看，梦里都是你们输赢，吓死了，起来就赢了，希望未来也有你们继续夺冠🏆的身影</t>
  </si>
  <si>
    <t>XHYemmm</t>
  </si>
  <si>
    <t>一天n个屁</t>
  </si>
  <si>
    <t>呜呜呜呜牛逼</t>
  </si>
  <si>
    <t>Tnt的爆米花会一直在</t>
  </si>
  <si>
    <t>茉莉味吧</t>
  </si>
  <si>
    <t>Lee0511_</t>
  </si>
  <si>
    <t>Meinrz</t>
  </si>
  <si>
    <t>好耶！！！！！！！！！</t>
  </si>
  <si>
    <t>时戚无期</t>
  </si>
  <si>
    <t>·吧唧一笑放肆爱·</t>
  </si>
  <si>
    <t>BlackMosquitoBlood</t>
  </si>
  <si>
    <t>是橙子啊smile</t>
  </si>
  <si>
    <t>无情的小月月公馆</t>
  </si>
  <si>
    <t>不要说什么队内有韩国人mvp是韩国人那是5个人的团队游戏是代表中国电子竞技是教练的辛苦老板的努力成就了今天的edg</t>
  </si>
  <si>
    <t>番茄怎么这么好吃</t>
  </si>
  <si>
    <t>一只傻狍子aa</t>
  </si>
  <si>
    <t>看不来 拿了世界冠军的中国队就是🐂</t>
  </si>
  <si>
    <t>糖糖的S-Jelly</t>
  </si>
  <si>
    <t>寅子相生</t>
  </si>
  <si>
    <t>所以，半价摄魂vn有戏吗</t>
  </si>
  <si>
    <t>朱柳苑</t>
  </si>
  <si>
    <t>果然都戴眼镜</t>
  </si>
  <si>
    <t>是！冠！军！</t>
  </si>
  <si>
    <t>gbh-theyu</t>
  </si>
  <si>
    <t>李柏濠_</t>
  </si>
  <si>
    <t>我们终于是冠军！！！！！！！！！！</t>
  </si>
  <si>
    <t>枳玖86</t>
  </si>
  <si>
    <t>啊啊啊冠军！！！冠军！！！</t>
  </si>
  <si>
    <t>-栤糖葫芦-</t>
  </si>
  <si>
    <t>我为春狂</t>
  </si>
  <si>
    <t>小杨的心头宝</t>
  </si>
  <si>
    <t>EDG助力每一个年轻人梦想[看]</t>
  </si>
  <si>
    <t>焦氏姜茶mx</t>
  </si>
  <si>
    <t>恭喜EDG，我们是世界冠军！</t>
  </si>
  <si>
    <t>_LINACHEUNG</t>
  </si>
  <si>
    <t>蜜汁小熊yhx</t>
  </si>
  <si>
    <t>恭喜早上第一个好信息</t>
  </si>
  <si>
    <t>咦这里还有好大一朵蘑菇哇</t>
  </si>
  <si>
    <t>牛哇牛哇牛哇牛哇牛哇牛哇！！！</t>
  </si>
  <si>
    <t>兔包小霖铛</t>
  </si>
  <si>
    <t>冠军!!!!</t>
  </si>
  <si>
    <t>我会好好的817</t>
  </si>
  <si>
    <t>QR-桉ran</t>
  </si>
  <si>
    <t>继承7的意志 EDG 骑士归来 新王加冕 恭喜edg冠军啊！！！这么多年圆梦了！！！🏆🏆🏆 多少人如你我也百年平庸 荣光加冕最渺小英雄！！！</t>
  </si>
  <si>
    <t>想念会有声音ys</t>
  </si>
  <si>
    <t>戴天理的欧气</t>
  </si>
  <si>
    <t>我是路人，冒昧问一下，lol一个队伍不是五个人吗，为什么这个海报是六个人？</t>
  </si>
  <si>
    <t>ChengJYi</t>
  </si>
  <si>
    <t>恭喜 我们是冠军</t>
  </si>
  <si>
    <t>赵爰祯</t>
  </si>
  <si>
    <t>EDG！！！ 保我明天自考成绩全过！！！</t>
  </si>
  <si>
    <t>Milk_JF</t>
  </si>
  <si>
    <t>青雪如晦</t>
  </si>
  <si>
    <t>edg🐮🍺</t>
  </si>
  <si>
    <t>一只哈十七</t>
  </si>
  <si>
    <t>努力工作的小高</t>
  </si>
  <si>
    <t>恭喜，泪目了</t>
  </si>
  <si>
    <t>冰糖葫芦七毛一个</t>
  </si>
  <si>
    <t>恭喜EDG我们是冠军！！！终于如愿了</t>
  </si>
  <si>
    <t>MiluSayHi麋鹿</t>
  </si>
  <si>
    <t>恭喜EDG，再看看隔离的友军，我真是酸了</t>
  </si>
  <si>
    <t>jayoona_小满372</t>
  </si>
  <si>
    <t>不破不立！👏👏👏</t>
  </si>
  <si>
    <t>ccceeelliiia</t>
  </si>
  <si>
    <t>我们是🏆冠军！！！！</t>
  </si>
  <si>
    <t>城南市德莱西</t>
  </si>
  <si>
    <t>跟风转他丫的 中国人重国魂</t>
  </si>
  <si>
    <t>嫁给JIEJIE就改名</t>
  </si>
  <si>
    <t>吞噬星空-罗峰</t>
  </si>
  <si>
    <t>牛B</t>
  </si>
  <si>
    <t>Eleven-M</t>
  </si>
  <si>
    <t>恭喜edg，比赛精彩了！</t>
  </si>
  <si>
    <t>han涵xuan諼</t>
  </si>
  <si>
    <t>恭喜！冠军🏆 ！</t>
  </si>
  <si>
    <t>还差半支异丙嗪</t>
  </si>
  <si>
    <t>干得好</t>
  </si>
  <si>
    <t>翔松咕天牛贡橘起飞</t>
  </si>
  <si>
    <t>明年加油//@FPX电子竞技俱乐部:银龙骑士，登顶世界之巅！恭喜EDG获得 #2021全球总决赛# 总冠军，为LPL捧起了第三座召唤师冠军奖杯！LPL冲！！！！</t>
  </si>
  <si>
    <t>失控的ling</t>
  </si>
  <si>
    <t>恭喜EDG！！！世界冠军🏆！</t>
  </si>
  <si>
    <t>可以牵我的手嘛</t>
  </si>
  <si>
    <t>阿小语Yuki</t>
  </si>
  <si>
    <t>edg你们太棒了，我们是冠军</t>
  </si>
  <si>
    <t>苏那个曦i</t>
  </si>
  <si>
    <t>在等风来也在等你来R</t>
  </si>
  <si>
    <t>把冠军留在EDG</t>
  </si>
  <si>
    <t>秋售浪漫</t>
  </si>
  <si>
    <t>是世界冠军！！</t>
  </si>
  <si>
    <t>夕雨LYW</t>
  </si>
  <si>
    <t>最小况_nujt8</t>
  </si>
  <si>
    <t>把冠军皮肤给水龙好吧</t>
  </si>
  <si>
    <t>ffhhfdjdhdgfh</t>
  </si>
  <si>
    <t>，我们是冠军</t>
  </si>
  <si>
    <t>前程似锦的女孩子</t>
  </si>
  <si>
    <t>星期二下午没有台</t>
  </si>
  <si>
    <t>最有含金量的冠军</t>
  </si>
  <si>
    <t>一个妈粉流口水的自觉</t>
  </si>
  <si>
    <t>和佳昕说晚安</t>
  </si>
  <si>
    <t>这一次我们没有失望！</t>
  </si>
  <si>
    <t>晚风温柔不如你</t>
  </si>
  <si>
    <t>肥肥呀fei</t>
  </si>
  <si>
    <t>昨晚上靠流量看了三局比赛就不敢看了，我坚信，只要我这个小倒霉蛋没看，他们就能赢 我TM真是个小倒霉蛋呀</t>
  </si>
  <si>
    <t>谷小魔</t>
  </si>
  <si>
    <t>真的很强了，1：2是多大的压力啊</t>
  </si>
  <si>
    <t>稳重的键盘侠</t>
  </si>
  <si>
    <t>求公布厂子卷毛照片</t>
  </si>
  <si>
    <t>justina轩</t>
  </si>
  <si>
    <t>恭喜 !</t>
  </si>
  <si>
    <t>哪天不呼吸</t>
  </si>
  <si>
    <t>恭喜恭喜恭喜恭喜……</t>
  </si>
  <si>
    <t>宁静致远bitch</t>
  </si>
  <si>
    <t>含光仙喵的夷陵老兔</t>
  </si>
  <si>
    <t>文文文文文-____</t>
  </si>
  <si>
    <t>VAE-许安染</t>
  </si>
  <si>
    <t>世界冠军是我们中国的，真棒</t>
  </si>
  <si>
    <t>元气君已经喝醉了</t>
  </si>
  <si>
    <t xml:space="preserve">恭喜恭喜， </t>
  </si>
  <si>
    <t>只想做个简简单单的富婆</t>
  </si>
  <si>
    <t>一早醒来的惊喜</t>
  </si>
  <si>
    <t>狮兔环游记</t>
  </si>
  <si>
    <t>ZunShine_Kindergarten_三爷</t>
  </si>
  <si>
    <t>牛逼牛逼！！！！</t>
  </si>
  <si>
    <t>琳汐汐吖o</t>
  </si>
  <si>
    <t>WY-无忧</t>
  </si>
  <si>
    <t>没有名字7438247380</t>
  </si>
  <si>
    <t>可喜可贺可喜可贺，太为你们感到开心了，也是为国争光，太厉害了！帅炸了！！</t>
  </si>
  <si>
    <t>95天选200707</t>
  </si>
  <si>
    <t>我们是冠军，恭喜EDG夺冠！</t>
  </si>
  <si>
    <t>renew03</t>
  </si>
  <si>
    <t>H595-LXL_</t>
  </si>
  <si>
    <t>EDG！！</t>
  </si>
  <si>
    <t>心有余心有余悸悸</t>
  </si>
  <si>
    <t>盗号的祝你全家死绝</t>
  </si>
  <si>
    <t>可汗是不是准备来EDG了？</t>
  </si>
  <si>
    <t>落汤鸡独夫</t>
  </si>
  <si>
    <t>我有大神保佑</t>
  </si>
  <si>
    <t>出息了出息了</t>
  </si>
  <si>
    <t>春肖一刻向前冲</t>
  </si>
  <si>
    <t>#7号的EDG#  他们营地就在我家隔壁，哈哈哈经常去那里买咖啡</t>
  </si>
  <si>
    <t>悟空不重名</t>
  </si>
  <si>
    <t>打电竞还是要休息保护视力，</t>
  </si>
  <si>
    <t>蒜啦-</t>
  </si>
  <si>
    <t>Oie晴天</t>
  </si>
  <si>
    <t>BlackFaceo_0</t>
  </si>
  <si>
    <t>我们是冠军🏆。</t>
  </si>
  <si>
    <t>我是涂蛋蛋</t>
  </si>
  <si>
    <t>虽然我看不懂，但是我知道是中国的，开心，恭喜</t>
  </si>
  <si>
    <t>王蜜糖粉</t>
  </si>
  <si>
    <t>电竞好废眼睛</t>
  </si>
  <si>
    <t>中华牙膏有点甜</t>
  </si>
  <si>
    <t>我也不知道评论区rng和edg粉丝吵什么 但是我这种双队粉是真的最爽</t>
  </si>
  <si>
    <t>霖霖童鞋要加油要好运</t>
  </si>
  <si>
    <t>EDG   nb!!!</t>
  </si>
  <si>
    <t>August-倩</t>
  </si>
  <si>
    <t>啊啊啊啊！是！世界！冠军！！</t>
  </si>
  <si>
    <t>浮生并未歇</t>
  </si>
  <si>
    <t>狗茨要丸</t>
  </si>
  <si>
    <t>世界冠军🏆！！！！！</t>
  </si>
  <si>
    <t>雯华若锦ing</t>
  </si>
  <si>
    <t>饭馆馆er</t>
  </si>
  <si>
    <t>知道啦知道啦！虽然不玩英雄联盟，但是不知道为什么就是觉得你们好🐂b</t>
  </si>
  <si>
    <t>昵称被洁吃掉啦</t>
  </si>
  <si>
    <t>EDG牛！！！！！！！</t>
  </si>
  <si>
    <t>我！们！是！冠！军！ 继承7的意志 EDG 骑士归来 新王加冕 恭喜edg冠军啊！！！这么多年圆梦了！！！ 多少人如你我也百年平庸 荣光加冕最渺小英雄！！！</t>
  </si>
  <si>
    <t>_秦雁回</t>
  </si>
  <si>
    <t>Bi8BoDadadai</t>
  </si>
  <si>
    <t>恭喜！！牛逼！！</t>
  </si>
  <si>
    <t>小碎花啊啊啊啊啊</t>
  </si>
  <si>
    <t>永远相信中国人可以创造奇迹</t>
  </si>
  <si>
    <t>ajgdmbnkplvivi</t>
  </si>
  <si>
    <t>没下过雨的春天丶</t>
  </si>
  <si>
    <t>嘻嘻喔i</t>
  </si>
  <si>
    <t>花说我想开xin</t>
  </si>
  <si>
    <t>石家庄的初雪就是对EDG的庆祝</t>
  </si>
  <si>
    <t>说一只猫爱吃花菜</t>
  </si>
  <si>
    <t>有颜值的齐天大圣</t>
  </si>
  <si>
    <t>🙉//@张颜齐:含金量非常高！非常热血！我们是冠军！！！</t>
  </si>
  <si>
    <t>就只会收墙头</t>
  </si>
  <si>
    <t>虽然不懂，但赢了棒子就是牛逼，恭喜</t>
  </si>
  <si>
    <t>夢寒姑娘</t>
  </si>
  <si>
    <t>超大只心烦的小丸子</t>
  </si>
  <si>
    <t>每天都好困啊zzz</t>
  </si>
  <si>
    <t>恭喜啊哈哈哈哈哈哈哈哈哈哈</t>
  </si>
  <si>
    <t>南浔超爱肖宇梁</t>
  </si>
  <si>
    <t>EDG牛逼啊啊啊啊啊激动的我大喊大叫然后喜获我妈旺仔小馒头一顿</t>
  </si>
  <si>
    <t>所念丶所恋皆遗憾</t>
  </si>
  <si>
    <t>Hyuan_65</t>
  </si>
  <si>
    <t>鹿晗绯闻女友江江</t>
  </si>
  <si>
    <t>来1碗酸辣粉</t>
  </si>
  <si>
    <t>瑶吋尘</t>
  </si>
  <si>
    <t>雾漫悸山</t>
  </si>
  <si>
    <t>恭喜～</t>
  </si>
  <si>
    <t>朱一龙de小太阳</t>
  </si>
  <si>
    <t>恭喜EDG！！！全国冠军！</t>
  </si>
  <si>
    <t>鲁西西_1019</t>
  </si>
  <si>
    <t>a是王乖乖吖</t>
  </si>
  <si>
    <t>恭喜EDG,EDG牛逼</t>
  </si>
  <si>
    <t>M完结</t>
  </si>
  <si>
    <t>呜呼</t>
  </si>
  <si>
    <t>西歪歪会发光啊</t>
  </si>
  <si>
    <t>在座的各位flag该兑现啦！！！这个盛世如你们所愿</t>
  </si>
  <si>
    <t>狐狸八分音符</t>
  </si>
  <si>
    <t>珊崽一直在</t>
  </si>
  <si>
    <t>磕cp的YXX</t>
  </si>
  <si>
    <t>Y小琳想吃糖</t>
  </si>
  <si>
    <t>恭喜EDG！是冠军！🏆</t>
  </si>
  <si>
    <t>不愿意透漏姓名的振宇</t>
  </si>
  <si>
    <t>迟成起</t>
  </si>
  <si>
    <t>你们是中国的骄傲！！</t>
  </si>
  <si>
    <t>OYJLWSWJ</t>
  </si>
  <si>
    <t>世界第一，实至名归！也是众望所归！</t>
  </si>
  <si>
    <t>冷霜暖初夏</t>
  </si>
  <si>
    <t>citrus星星</t>
  </si>
  <si>
    <t>爱你们就完事了从msi季中赛冠军就开始喜欢你们</t>
  </si>
  <si>
    <t>我七哥永远最强</t>
  </si>
  <si>
    <t>恭喜EDG，太牛批了，给我看的惊心动魄的，好在最后赢了，冠军属于我们中国的</t>
  </si>
  <si>
    <t>-鹿小茶-</t>
  </si>
  <si>
    <t>🇨🇳 🇨🇳 🇨🇳 🇨🇳 🇨🇳 ！！！！！！！！！！！！</t>
  </si>
  <si>
    <t>寥寥归期</t>
  </si>
  <si>
    <t>虽然网断了没看完!!但是还是好激动!!!</t>
  </si>
  <si>
    <t>橙子会长毛</t>
  </si>
  <si>
    <t>牛🍺！！</t>
  </si>
  <si>
    <t>芋圆味喻言</t>
  </si>
  <si>
    <t>千里暮云平ins</t>
  </si>
  <si>
    <t>这就是扰民的理由嘛</t>
  </si>
  <si>
    <t>炸小芋头奶茶</t>
  </si>
  <si>
    <t>Dangxia-</t>
  </si>
  <si>
    <t>恭喜EDG喜得冠军</t>
  </si>
  <si>
    <t>地球太危险人类太复杂</t>
  </si>
  <si>
    <t>偷吃糖果的小兔子</t>
  </si>
  <si>
    <t>Sky琑</t>
  </si>
  <si>
    <t>顺义王一博</t>
  </si>
  <si>
    <t>恭喜中国EDG夺冠</t>
  </si>
  <si>
    <t>板栗葡萄梨</t>
  </si>
  <si>
    <t>EDG牛逼！虽然不太懂，可是你们真的好厉害！！！</t>
  </si>
  <si>
    <t>取啥昵称能让王一博注意到我</t>
  </si>
  <si>
    <t>恭喜EDG!  冠军</t>
  </si>
  <si>
    <t>名字短了不好记</t>
  </si>
  <si>
    <t>下一次是不是该rng了？</t>
  </si>
  <si>
    <t>swanark</t>
  </si>
  <si>
    <t>牛逼死了啊太帅了</t>
  </si>
  <si>
    <t>生肖还是星座</t>
  </si>
  <si>
    <t>逸轩harmony</t>
  </si>
  <si>
    <t>颖翟豪EVOL</t>
  </si>
  <si>
    <t>TK-寒啸</t>
  </si>
  <si>
    <t>Crystal小天使</t>
  </si>
  <si>
    <t>辛苦了辛苦了在所有人都不看好的情况下加油加油加油＾０＾~</t>
  </si>
  <si>
    <t>艾小琳</t>
  </si>
  <si>
    <t>恭喜EDG，冠军是你们的</t>
  </si>
  <si>
    <t>Cestbon李医生</t>
  </si>
  <si>
    <t>我们是冠军！！！scout最强！！！</t>
  </si>
  <si>
    <t>赵晨光Think</t>
  </si>
  <si>
    <t>兰舟_阿野</t>
  </si>
  <si>
    <t>恭喜！！虽然我不看三次，但是国家队牛逼！！我们是冠军！！</t>
  </si>
  <si>
    <t>独爱月芽</t>
  </si>
  <si>
    <t>断剑重铸之日，骑士归来之时 恭喜EDG实现奇迹般的卫冕</t>
  </si>
  <si>
    <t>泉迷</t>
  </si>
  <si>
    <t>这是史上含金量最高的S赛冠军了吧，不破不立，恭喜EDG</t>
  </si>
  <si>
    <t>奶油泡芙oa</t>
  </si>
  <si>
    <t>auaiazyt</t>
  </si>
  <si>
    <t>是小琦琦呐</t>
  </si>
  <si>
    <t>恭喜，EDG，我们是冠军</t>
  </si>
  <si>
    <t>白白cu</t>
  </si>
  <si>
    <t>XXXi_77</t>
  </si>
  <si>
    <t>啵子的赞赞小白兔</t>
  </si>
  <si>
    <t>阿小易阿</t>
  </si>
  <si>
    <t>林离夕</t>
  </si>
  <si>
    <t>橘子是我的呀</t>
  </si>
  <si>
    <t>牛逼，虽然我依然只能看懂几杀和团灭</t>
  </si>
  <si>
    <t>Rziky</t>
  </si>
  <si>
    <t>EDG 3：2世冠！！！牛！！！</t>
  </si>
  <si>
    <t>TZ花火</t>
  </si>
  <si>
    <t>zn人</t>
  </si>
  <si>
    <t>·玫瑰悅葵記·</t>
  </si>
  <si>
    <t>BXTNT·</t>
  </si>
  <si>
    <t>莫得感情的冷酷哈批</t>
  </si>
  <si>
    <t>ELF怪你过分太美丽</t>
  </si>
  <si>
    <t>孤寡小王1998</t>
  </si>
  <si>
    <t>这老板不来点福利</t>
  </si>
  <si>
    <t>明镜亦非台Mirror</t>
  </si>
  <si>
    <t>恭喜EDG，第一局还没结束就感觉有望，果然最后一波推，太振奋人心了，虽然不怎么关注，但是当满屏的“我们是冠军”刷起，冠军真是实来不易</t>
  </si>
  <si>
    <t>如今风云</t>
  </si>
  <si>
    <t>继续努力，明年蝉联冠军！</t>
  </si>
  <si>
    <t>苏苏苏一Y</t>
  </si>
  <si>
    <t>-森森尋農記-</t>
  </si>
  <si>
    <t>挽风心凉</t>
  </si>
  <si>
    <t>青鲭和蛞蝓</t>
  </si>
  <si>
    <t>冠军！！！！！！！！！！！！！！</t>
  </si>
  <si>
    <t>挽起头发踮脚尖</t>
  </si>
  <si>
    <t>·Keene·</t>
  </si>
  <si>
    <t>知道了!!!!!!!!太🐮了!!!!!!!!!!!!世界冠军!!!!!!!!</t>
  </si>
  <si>
    <t>镒伍LW</t>
  </si>
  <si>
    <t>SSuie25</t>
  </si>
  <si>
    <t>edgnb！！</t>
  </si>
  <si>
    <t>Pearlsugartheo</t>
  </si>
  <si>
    <t>恭喜EDG,你们是冠军🏆！！！</t>
  </si>
  <si>
    <t>爱情骗子他姓邓</t>
  </si>
  <si>
    <t>昨晚男寝炸了</t>
  </si>
  <si>
    <t>zzz阿良</t>
  </si>
  <si>
    <t>好想吃煮玉米</t>
  </si>
  <si>
    <t>无风起之于森林</t>
  </si>
  <si>
    <t>你们太棒了！！</t>
  </si>
  <si>
    <t>咩事00</t>
  </si>
  <si>
    <t>恭喜🎉🎉！！</t>
  </si>
  <si>
    <t>糖盅2222</t>
  </si>
  <si>
    <t>073_天气多云_元素</t>
  </si>
  <si>
    <t>罐装小苹果</t>
  </si>
  <si>
    <t>恭喜EDG！真的牛逼！</t>
  </si>
  <si>
    <t>-夏岛屿海-</t>
  </si>
  <si>
    <t>赶紧！</t>
  </si>
  <si>
    <t>迷糊糊的86</t>
  </si>
  <si>
    <t>我们是冠军！！恭喜EDG！！！</t>
  </si>
  <si>
    <t>鹿凡璇硬糖</t>
  </si>
  <si>
    <t>永远的神</t>
  </si>
  <si>
    <t>酷盖小江</t>
  </si>
  <si>
    <t>Y微博乞丐F</t>
  </si>
  <si>
    <t>宋迺婷</t>
  </si>
  <si>
    <t>我将永远臣服于中国,我们的冠军</t>
  </si>
  <si>
    <t>我琳哈哈哈哈哈哈哈</t>
  </si>
  <si>
    <t>虽然我不玩游戏 但是你们🐮🍺！</t>
  </si>
  <si>
    <t>有不见575</t>
  </si>
  <si>
    <t>不得不说，EDG牛逼，真棒！</t>
  </si>
  <si>
    <t>Imy57202</t>
  </si>
  <si>
    <t>谁都可以不相信，但必须相信中国，EDG牛逼！！！</t>
  </si>
  <si>
    <t>-月野氿迪-</t>
  </si>
  <si>
    <t>改到没朋友</t>
  </si>
  <si>
    <t>向晚丶的风</t>
  </si>
  <si>
    <t>空白茫芒果冻-X</t>
  </si>
  <si>
    <t>恭喜恭喜哈哈哈哈哈</t>
  </si>
  <si>
    <t>花村办事处</t>
  </si>
  <si>
    <t>易晏先森</t>
  </si>
  <si>
    <t>恭喜EDG，你们太棒了！！！！！！</t>
  </si>
  <si>
    <t>-胡萝卜鳕鱼泥-</t>
  </si>
  <si>
    <t>年年38965</t>
  </si>
  <si>
    <t>华英雄-华仔</t>
  </si>
  <si>
    <t>都是眼镜哈哈哈</t>
  </si>
  <si>
    <t>Enigma31109</t>
  </si>
  <si>
    <t>我们是冠军！！！！！edgnb</t>
  </si>
  <si>
    <t>一棠婳一</t>
  </si>
  <si>
    <t>世界冠军！！！你们真的太棒了！！</t>
  </si>
  <si>
    <t>D赚钱养朱一龙C</t>
  </si>
  <si>
    <t>右游左周</t>
  </si>
  <si>
    <t>西瓜一直在游</t>
  </si>
  <si>
    <t>恭喜恭喜 感谢舍友提供的零食</t>
  </si>
  <si>
    <t>天莉YANG</t>
  </si>
  <si>
    <t>小彦饿了_</t>
  </si>
  <si>
    <t>yhc的许愿池</t>
  </si>
  <si>
    <t>厉害，恭喜EDG夺冠，我可以去看全网实现他们的flag了</t>
  </si>
  <si>
    <t>Natalia不秃头</t>
  </si>
  <si>
    <t>太激动了 两点多睡得！！！！！是谁六点半就起床准备考试了！！！！！！EDG牛逼！！！！</t>
  </si>
  <si>
    <t>雾都齐幻夜</t>
  </si>
  <si>
    <t>佳iy</t>
  </si>
  <si>
    <t>百里霉霉</t>
  </si>
  <si>
    <t>看了一夜，真是跌宕起伏惊心动魄仰天大笑！恭喜EDG获得冠军🏆</t>
  </si>
  <si>
    <t>铁锅炖大鹅咔咔的</t>
  </si>
  <si>
    <t>-有钱-</t>
  </si>
  <si>
    <t>虽然我不懂，但是我好骄傲</t>
  </si>
  <si>
    <t>揪心I哪</t>
  </si>
  <si>
    <t>恭喜🎊🎉🎉🎉🎉</t>
  </si>
  <si>
    <t>爱吃蛋饼的兮兮</t>
  </si>
  <si>
    <t>好棒好棒好棒</t>
  </si>
  <si>
    <t>年年平安顺遂</t>
  </si>
  <si>
    <t>赢啦！！！！！！！！！！！！！！！！！！！！！！！！！！！！</t>
  </si>
  <si>
    <t>有一种梦想叫变瘦</t>
  </si>
  <si>
    <t>-限定Tsukino-</t>
  </si>
  <si>
    <t>小雨丞丞</t>
  </si>
  <si>
    <t>马大庆知道我爱他吗</t>
  </si>
  <si>
    <t>咪兔ll_MeToo</t>
  </si>
  <si>
    <t>看哭了</t>
  </si>
  <si>
    <t>是烟暖呀</t>
  </si>
  <si>
    <t>虽然我不懂电子竞技，但是中国队赢了就好，你们太棒了，恭喜</t>
  </si>
  <si>
    <t>7E_kilig</t>
  </si>
  <si>
    <t>世界冠军EDG！</t>
  </si>
  <si>
    <t>小琪谁也骂不过</t>
  </si>
  <si>
    <t>谢谢EDG让我昨天晚上跟喜欢的男孩子有话题聊 虽然都是在聊操作</t>
  </si>
  <si>
    <t>沅哆会</t>
  </si>
  <si>
    <t>吉林艺术学院发来贺电</t>
  </si>
  <si>
    <t>花怜gy</t>
  </si>
  <si>
    <t>真的太牛了，好像我看过的小说那样，一路艰难险阻，最终拿到冠军</t>
  </si>
  <si>
    <t>热爱阿中哥的阿度</t>
  </si>
  <si>
    <t>无水印图好评（不过你们EDG自己的水印可以加，因为这是属于EDG的冠军🏆）</t>
  </si>
  <si>
    <t>頒丶最佳霖時演員</t>
  </si>
  <si>
    <t>LPL第一赛区 还是总冠军</t>
  </si>
  <si>
    <t>逃离破防星球</t>
  </si>
  <si>
    <t>我们是冠军! ! !</t>
  </si>
  <si>
    <t>SJJ冲冲冲</t>
  </si>
  <si>
    <t>昨天立的flag还能兑现嘛</t>
  </si>
  <si>
    <t>毛蛋2022</t>
  </si>
  <si>
    <t>我们整个学校都疯了，昨天晚上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</si>
</sst>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001-1500" connectionId="1" xr16:uid="{2BB25BC9-813F-4855-B16B-4DFB955B0A6A}"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167"/>
  <sheetViews>
    <sheetView tabSelected="1" workbookViewId="0"/>
  </sheetViews>
  <sheetFormatPr defaultRowHeight="14" x14ac:dyDescent="0.3"/>
  <cols>
    <col min="1" max="1" width="30.08203125" bestFit="1" customWidth="1"/>
    <col min="2" max="2" width="80.6640625" bestFit="1" customWidth="1"/>
    <col min="3" max="3" width="14.75" bestFit="1" customWidth="1"/>
    <col min="4" max="4" width="9" bestFit="1" customWidth="1"/>
    <col min="5" max="5" width="12.08203125" bestFit="1" customWidth="1"/>
  </cols>
  <sheetData>
    <row r="1" spans="1:5" x14ac:dyDescent="0.3">
      <c r="A1" t="s">
        <v>0</v>
      </c>
      <c r="B1" t="s">
        <v>1</v>
      </c>
      <c r="C1" t="s">
        <v>2</v>
      </c>
      <c r="D1" t="s">
        <v>3</v>
      </c>
      <c r="E1" t="s">
        <v>4</v>
      </c>
    </row>
    <row r="2" spans="1:5" x14ac:dyDescent="0.3">
      <c r="A2" t="s">
        <v>5</v>
      </c>
      <c r="B2" t="s">
        <v>6</v>
      </c>
      <c r="C2" s="1">
        <v>44507.58699074074</v>
      </c>
      <c r="D2">
        <v>0</v>
      </c>
      <c r="E2">
        <v>1</v>
      </c>
    </row>
    <row r="3" spans="1:5" x14ac:dyDescent="0.3">
      <c r="A3" t="s">
        <v>7</v>
      </c>
      <c r="B3" t="s">
        <v>8</v>
      </c>
      <c r="C3" s="1">
        <v>44507.586956018517</v>
      </c>
      <c r="D3">
        <v>0</v>
      </c>
      <c r="E3">
        <v>0</v>
      </c>
    </row>
    <row r="4" spans="1:5" x14ac:dyDescent="0.3">
      <c r="A4" t="s">
        <v>9</v>
      </c>
      <c r="B4" t="s">
        <v>10</v>
      </c>
      <c r="C4" s="1">
        <v>44507.586875000001</v>
      </c>
      <c r="D4">
        <v>0</v>
      </c>
      <c r="E4">
        <v>0</v>
      </c>
    </row>
    <row r="5" spans="1:5" x14ac:dyDescent="0.3">
      <c r="A5" t="s">
        <v>11</v>
      </c>
      <c r="B5" t="s">
        <v>8</v>
      </c>
      <c r="C5" s="1">
        <v>44507.586828703701</v>
      </c>
      <c r="D5">
        <v>0</v>
      </c>
      <c r="E5">
        <v>0</v>
      </c>
    </row>
    <row r="6" spans="1:5" x14ac:dyDescent="0.3">
      <c r="A6" t="s">
        <v>12</v>
      </c>
      <c r="B6" t="s">
        <v>13</v>
      </c>
      <c r="C6" s="1">
        <v>44507.586770833332</v>
      </c>
      <c r="D6">
        <v>0</v>
      </c>
      <c r="E6">
        <v>0</v>
      </c>
    </row>
    <row r="7" spans="1:5" x14ac:dyDescent="0.3">
      <c r="A7" t="s">
        <v>14</v>
      </c>
      <c r="B7" t="s">
        <v>15</v>
      </c>
      <c r="C7" s="1">
        <v>44507.58666666667</v>
      </c>
      <c r="D7">
        <v>1</v>
      </c>
      <c r="E7">
        <v>0</v>
      </c>
    </row>
    <row r="8" spans="1:5" x14ac:dyDescent="0.3">
      <c r="A8" t="s">
        <v>16</v>
      </c>
      <c r="B8" t="s">
        <v>17</v>
      </c>
      <c r="C8" s="1">
        <v>44507.586655092593</v>
      </c>
      <c r="D8">
        <v>0</v>
      </c>
      <c r="E8">
        <v>0</v>
      </c>
    </row>
    <row r="9" spans="1:5" x14ac:dyDescent="0.3">
      <c r="A9" t="s">
        <v>18</v>
      </c>
      <c r="B9" t="s">
        <v>19</v>
      </c>
      <c r="C9" s="1">
        <v>44507.586643518516</v>
      </c>
      <c r="D9">
        <v>0</v>
      </c>
      <c r="E9">
        <v>0</v>
      </c>
    </row>
    <row r="10" spans="1:5" x14ac:dyDescent="0.3">
      <c r="A10" t="s">
        <v>20</v>
      </c>
      <c r="B10" t="s">
        <v>21</v>
      </c>
      <c r="C10" s="1">
        <v>44507.586597222224</v>
      </c>
      <c r="D10">
        <v>1</v>
      </c>
      <c r="E10">
        <v>0</v>
      </c>
    </row>
    <row r="11" spans="1:5" x14ac:dyDescent="0.3">
      <c r="A11" t="s">
        <v>22</v>
      </c>
      <c r="B11" t="s">
        <v>23</v>
      </c>
      <c r="C11" s="1">
        <v>44507.586562500001</v>
      </c>
      <c r="D11">
        <v>0</v>
      </c>
      <c r="E11">
        <v>0</v>
      </c>
    </row>
    <row r="12" spans="1:5" x14ac:dyDescent="0.3">
      <c r="A12" t="s">
        <v>24</v>
      </c>
      <c r="B12" t="s">
        <v>25</v>
      </c>
      <c r="C12" s="1">
        <v>44507.586423611108</v>
      </c>
      <c r="D12">
        <v>0</v>
      </c>
      <c r="E12">
        <v>0</v>
      </c>
    </row>
    <row r="13" spans="1:5" x14ac:dyDescent="0.3">
      <c r="A13" t="s">
        <v>24</v>
      </c>
      <c r="B13" t="s">
        <v>26</v>
      </c>
      <c r="C13" s="1">
        <v>44507.5862037037</v>
      </c>
      <c r="D13">
        <v>0</v>
      </c>
      <c r="E13">
        <v>0</v>
      </c>
    </row>
    <row r="14" spans="1:5" x14ac:dyDescent="0.3">
      <c r="A14" t="s">
        <v>27</v>
      </c>
      <c r="B14" t="s">
        <v>28</v>
      </c>
      <c r="C14" s="1">
        <v>44507.585914351854</v>
      </c>
      <c r="D14">
        <v>1</v>
      </c>
      <c r="E14">
        <v>0</v>
      </c>
    </row>
    <row r="15" spans="1:5" x14ac:dyDescent="0.3">
      <c r="A15" t="s">
        <v>29</v>
      </c>
      <c r="B15" t="s">
        <v>30</v>
      </c>
      <c r="C15" s="1">
        <v>44507.585775462961</v>
      </c>
      <c r="D15">
        <v>0</v>
      </c>
      <c r="E15">
        <v>0</v>
      </c>
    </row>
    <row r="16" spans="1:5" x14ac:dyDescent="0.3">
      <c r="A16" t="s">
        <v>31</v>
      </c>
      <c r="B16" t="s">
        <v>32</v>
      </c>
      <c r="C16" s="1">
        <v>44507.585740740738</v>
      </c>
      <c r="D16">
        <v>0</v>
      </c>
      <c r="E16">
        <v>0</v>
      </c>
    </row>
    <row r="17" spans="1:5" x14ac:dyDescent="0.3">
      <c r="A17" t="e">
        <f>-举个栗子鸭</f>
        <v>#NAME?</v>
      </c>
      <c r="B17" t="s">
        <v>33</v>
      </c>
      <c r="C17" s="1">
        <v>44507.585625</v>
      </c>
      <c r="D17">
        <v>0</v>
      </c>
      <c r="E17">
        <v>0</v>
      </c>
    </row>
    <row r="18" spans="1:5" x14ac:dyDescent="0.3">
      <c r="A18" t="s">
        <v>34</v>
      </c>
      <c r="B18" t="s">
        <v>8</v>
      </c>
      <c r="C18" s="1">
        <v>44507.585509259261</v>
      </c>
      <c r="D18">
        <v>0</v>
      </c>
      <c r="E18">
        <v>0</v>
      </c>
    </row>
    <row r="19" spans="1:5" x14ac:dyDescent="0.3">
      <c r="A19" t="s">
        <v>35</v>
      </c>
      <c r="B19" t="s">
        <v>36</v>
      </c>
      <c r="C19" s="1">
        <v>44507.585474537038</v>
      </c>
      <c r="D19">
        <v>0</v>
      </c>
      <c r="E19">
        <v>0</v>
      </c>
    </row>
    <row r="20" spans="1:5" x14ac:dyDescent="0.3">
      <c r="A20" t="s">
        <v>37</v>
      </c>
      <c r="B20" t="s">
        <v>38</v>
      </c>
      <c r="C20" s="1">
        <v>44507.585393518515</v>
      </c>
      <c r="D20">
        <v>0</v>
      </c>
      <c r="E20">
        <v>0</v>
      </c>
    </row>
    <row r="21" spans="1:5" x14ac:dyDescent="0.3">
      <c r="A21" t="s">
        <v>39</v>
      </c>
      <c r="B21" t="s">
        <v>40</v>
      </c>
      <c r="C21" s="1">
        <v>44507.585381944446</v>
      </c>
      <c r="D21">
        <v>0</v>
      </c>
      <c r="E21">
        <v>0</v>
      </c>
    </row>
    <row r="22" spans="1:5" x14ac:dyDescent="0.3">
      <c r="A22" t="s">
        <v>41</v>
      </c>
      <c r="B22" t="s">
        <v>42</v>
      </c>
      <c r="C22" s="1">
        <v>44507.585370370369</v>
      </c>
      <c r="D22">
        <v>0</v>
      </c>
      <c r="E22">
        <v>0</v>
      </c>
    </row>
    <row r="23" spans="1:5" x14ac:dyDescent="0.3">
      <c r="A23" t="s">
        <v>43</v>
      </c>
      <c r="B23" t="s">
        <v>44</v>
      </c>
      <c r="C23" s="1">
        <v>44507.585300925923</v>
      </c>
      <c r="D23">
        <v>0</v>
      </c>
      <c r="E23">
        <v>0</v>
      </c>
    </row>
    <row r="24" spans="1:5" x14ac:dyDescent="0.3">
      <c r="A24" t="s">
        <v>14</v>
      </c>
      <c r="B24" t="s">
        <v>45</v>
      </c>
      <c r="C24" s="1">
        <v>44507.585231481484</v>
      </c>
      <c r="D24">
        <v>1</v>
      </c>
      <c r="E24">
        <v>2</v>
      </c>
    </row>
    <row r="25" spans="1:5" x14ac:dyDescent="0.3">
      <c r="A25" t="s">
        <v>46</v>
      </c>
      <c r="B25" t="s">
        <v>47</v>
      </c>
      <c r="C25" s="1">
        <v>44507.585231481484</v>
      </c>
      <c r="D25">
        <v>0</v>
      </c>
      <c r="E25">
        <v>0</v>
      </c>
    </row>
    <row r="26" spans="1:5" x14ac:dyDescent="0.3">
      <c r="A26" t="s">
        <v>48</v>
      </c>
      <c r="B26" t="s">
        <v>49</v>
      </c>
      <c r="C26" s="1">
        <v>44507.585173611114</v>
      </c>
      <c r="D26">
        <v>1</v>
      </c>
      <c r="E26">
        <v>0</v>
      </c>
    </row>
    <row r="27" spans="1:5" x14ac:dyDescent="0.3">
      <c r="A27" t="s">
        <v>50</v>
      </c>
      <c r="B27" t="s">
        <v>51</v>
      </c>
      <c r="C27" s="1">
        <v>44507.585173611114</v>
      </c>
      <c r="D27">
        <v>0</v>
      </c>
      <c r="E27">
        <v>0</v>
      </c>
    </row>
    <row r="28" spans="1:5" x14ac:dyDescent="0.3">
      <c r="A28" t="s">
        <v>52</v>
      </c>
      <c r="B28" t="s">
        <v>53</v>
      </c>
      <c r="C28" s="1">
        <v>44507.585092592592</v>
      </c>
      <c r="D28">
        <v>0</v>
      </c>
      <c r="E28">
        <v>0</v>
      </c>
    </row>
    <row r="29" spans="1:5" x14ac:dyDescent="0.3">
      <c r="A29" t="s">
        <v>54</v>
      </c>
      <c r="B29" t="s">
        <v>55</v>
      </c>
      <c r="C29" s="1">
        <v>44507.585081018522</v>
      </c>
      <c r="D29">
        <v>0</v>
      </c>
      <c r="E29">
        <v>0</v>
      </c>
    </row>
    <row r="30" spans="1:5" x14ac:dyDescent="0.3">
      <c r="A30" t="s">
        <v>56</v>
      </c>
      <c r="B30" t="s">
        <v>57</v>
      </c>
      <c r="C30" s="1">
        <v>44507.585057870368</v>
      </c>
      <c r="D30">
        <v>0</v>
      </c>
      <c r="E30">
        <v>0</v>
      </c>
    </row>
    <row r="31" spans="1:5" x14ac:dyDescent="0.3">
      <c r="A31" t="s">
        <v>58</v>
      </c>
      <c r="B31" t="s">
        <v>59</v>
      </c>
      <c r="C31" s="1">
        <v>44507.585057870368</v>
      </c>
      <c r="D31">
        <v>0</v>
      </c>
      <c r="E31">
        <v>0</v>
      </c>
    </row>
    <row r="32" spans="1:5" x14ac:dyDescent="0.3">
      <c r="A32" t="s">
        <v>60</v>
      </c>
      <c r="B32" t="s">
        <v>61</v>
      </c>
      <c r="C32" s="1">
        <v>44507.584930555553</v>
      </c>
      <c r="D32">
        <v>0</v>
      </c>
      <c r="E32">
        <v>0</v>
      </c>
    </row>
    <row r="33" spans="1:5" x14ac:dyDescent="0.3">
      <c r="A33" t="s">
        <v>62</v>
      </c>
      <c r="B33" t="s">
        <v>63</v>
      </c>
      <c r="C33" s="1">
        <v>44507.584907407407</v>
      </c>
      <c r="D33">
        <v>0</v>
      </c>
      <c r="E33">
        <v>0</v>
      </c>
    </row>
    <row r="34" spans="1:5" x14ac:dyDescent="0.3">
      <c r="A34" t="s">
        <v>64</v>
      </c>
      <c r="B34" t="s">
        <v>65</v>
      </c>
      <c r="C34" s="1">
        <v>44507.584664351853</v>
      </c>
      <c r="D34">
        <v>0</v>
      </c>
      <c r="E34">
        <v>0</v>
      </c>
    </row>
    <row r="35" spans="1:5" x14ac:dyDescent="0.3">
      <c r="A35" t="s">
        <v>66</v>
      </c>
      <c r="B35" t="s">
        <v>67</v>
      </c>
      <c r="C35" s="1">
        <v>44507.584583333337</v>
      </c>
      <c r="D35">
        <v>0</v>
      </c>
      <c r="E35">
        <v>0</v>
      </c>
    </row>
    <row r="36" spans="1:5" x14ac:dyDescent="0.3">
      <c r="A36" t="s">
        <v>68</v>
      </c>
      <c r="B36" t="s">
        <v>8</v>
      </c>
      <c r="C36" s="1">
        <v>44507.58457175926</v>
      </c>
      <c r="D36">
        <v>0</v>
      </c>
      <c r="E36">
        <v>0</v>
      </c>
    </row>
    <row r="37" spans="1:5" x14ac:dyDescent="0.3">
      <c r="A37" t="s">
        <v>69</v>
      </c>
      <c r="B37" t="s">
        <v>70</v>
      </c>
      <c r="C37" s="1">
        <v>44507.584560185183</v>
      </c>
      <c r="D37">
        <v>1</v>
      </c>
      <c r="E37">
        <v>0</v>
      </c>
    </row>
    <row r="38" spans="1:5" x14ac:dyDescent="0.3">
      <c r="A38" t="s">
        <v>71</v>
      </c>
      <c r="C38" s="1">
        <v>44507.584560185183</v>
      </c>
      <c r="D38">
        <v>0</v>
      </c>
      <c r="E38">
        <v>0</v>
      </c>
    </row>
    <row r="39" spans="1:5" x14ac:dyDescent="0.3">
      <c r="A39" t="s">
        <v>72</v>
      </c>
      <c r="B39" t="s">
        <v>73</v>
      </c>
      <c r="C39" s="1">
        <v>44507.584502314814</v>
      </c>
      <c r="D39">
        <v>0</v>
      </c>
      <c r="E39">
        <v>0</v>
      </c>
    </row>
    <row r="40" spans="1:5" x14ac:dyDescent="0.3">
      <c r="A40" t="s">
        <v>5</v>
      </c>
      <c r="B40" t="s">
        <v>74</v>
      </c>
      <c r="C40" s="1">
        <v>44507.584386574075</v>
      </c>
      <c r="D40">
        <v>0</v>
      </c>
      <c r="E40">
        <v>0</v>
      </c>
    </row>
    <row r="41" spans="1:5" x14ac:dyDescent="0.3">
      <c r="A41" t="s">
        <v>75</v>
      </c>
      <c r="B41" t="s">
        <v>76</v>
      </c>
      <c r="C41" s="1">
        <v>44507.584374999999</v>
      </c>
      <c r="D41">
        <v>0</v>
      </c>
      <c r="E41">
        <v>0</v>
      </c>
    </row>
    <row r="42" spans="1:5" x14ac:dyDescent="0.3">
      <c r="A42" t="s">
        <v>77</v>
      </c>
      <c r="B42" t="s">
        <v>78</v>
      </c>
      <c r="C42" s="1">
        <v>44507.584351851852</v>
      </c>
      <c r="D42">
        <v>0</v>
      </c>
      <c r="E42">
        <v>0</v>
      </c>
    </row>
    <row r="43" spans="1:5" x14ac:dyDescent="0.3">
      <c r="A43" t="s">
        <v>79</v>
      </c>
      <c r="B43" t="s">
        <v>80</v>
      </c>
      <c r="C43" s="1">
        <v>44507.584270833337</v>
      </c>
      <c r="D43">
        <v>0</v>
      </c>
      <c r="E43">
        <v>0</v>
      </c>
    </row>
    <row r="44" spans="1:5" x14ac:dyDescent="0.3">
      <c r="A44" t="s">
        <v>81</v>
      </c>
      <c r="B44" t="s">
        <v>82</v>
      </c>
      <c r="C44" s="1">
        <v>44507.584224537037</v>
      </c>
      <c r="D44">
        <v>0</v>
      </c>
      <c r="E44">
        <v>0</v>
      </c>
    </row>
    <row r="45" spans="1:5" x14ac:dyDescent="0.3">
      <c r="A45" t="s">
        <v>83</v>
      </c>
      <c r="B45" t="s">
        <v>84</v>
      </c>
      <c r="C45" s="1">
        <v>44507.584155092591</v>
      </c>
      <c r="D45">
        <v>0</v>
      </c>
      <c r="E45">
        <v>0</v>
      </c>
    </row>
    <row r="46" spans="1:5" x14ac:dyDescent="0.3">
      <c r="A46" t="s">
        <v>85</v>
      </c>
      <c r="B46" t="s">
        <v>86</v>
      </c>
      <c r="C46" s="1">
        <v>44507.584155092591</v>
      </c>
      <c r="D46">
        <v>0</v>
      </c>
      <c r="E46">
        <v>0</v>
      </c>
    </row>
    <row r="47" spans="1:5" x14ac:dyDescent="0.3">
      <c r="A47" t="s">
        <v>87</v>
      </c>
      <c r="B47" t="s">
        <v>88</v>
      </c>
      <c r="C47" s="1">
        <v>44507.583958333336</v>
      </c>
      <c r="D47">
        <v>0</v>
      </c>
      <c r="E47">
        <v>0</v>
      </c>
    </row>
    <row r="48" spans="1:5" x14ac:dyDescent="0.3">
      <c r="A48" t="s">
        <v>89</v>
      </c>
      <c r="B48" t="s">
        <v>90</v>
      </c>
      <c r="C48" s="1">
        <v>44507.58394675926</v>
      </c>
      <c r="D48">
        <v>0</v>
      </c>
      <c r="E48">
        <v>0</v>
      </c>
    </row>
    <row r="49" spans="1:5" x14ac:dyDescent="0.3">
      <c r="A49" t="s">
        <v>91</v>
      </c>
      <c r="B49" t="s">
        <v>92</v>
      </c>
      <c r="C49" s="1">
        <v>44507.58357638889</v>
      </c>
      <c r="D49">
        <v>0</v>
      </c>
      <c r="E49">
        <v>0</v>
      </c>
    </row>
    <row r="50" spans="1:5" x14ac:dyDescent="0.3">
      <c r="A50" t="s">
        <v>93</v>
      </c>
      <c r="B50" t="s">
        <v>47</v>
      </c>
      <c r="C50" s="1">
        <v>44507.583460648151</v>
      </c>
      <c r="D50">
        <v>0</v>
      </c>
      <c r="E50">
        <v>0</v>
      </c>
    </row>
    <row r="51" spans="1:5" x14ac:dyDescent="0.3">
      <c r="A51" t="s">
        <v>94</v>
      </c>
      <c r="B51" t="s">
        <v>95</v>
      </c>
      <c r="C51" s="1">
        <v>44507.583425925928</v>
      </c>
      <c r="D51">
        <v>0</v>
      </c>
      <c r="E51">
        <v>0</v>
      </c>
    </row>
    <row r="52" spans="1:5" x14ac:dyDescent="0.3">
      <c r="A52" t="s">
        <v>96</v>
      </c>
      <c r="B52" t="s">
        <v>97</v>
      </c>
      <c r="C52" s="1">
        <v>44507.583368055559</v>
      </c>
      <c r="D52">
        <v>0</v>
      </c>
      <c r="E52">
        <v>0</v>
      </c>
    </row>
    <row r="53" spans="1:5" x14ac:dyDescent="0.3">
      <c r="A53" t="s">
        <v>98</v>
      </c>
      <c r="B53" t="s">
        <v>40</v>
      </c>
      <c r="C53" s="1">
        <v>44507.583368055559</v>
      </c>
      <c r="D53">
        <v>0</v>
      </c>
      <c r="E53">
        <v>0</v>
      </c>
    </row>
    <row r="54" spans="1:5" x14ac:dyDescent="0.3">
      <c r="A54" t="s">
        <v>99</v>
      </c>
      <c r="B54" t="s">
        <v>100</v>
      </c>
      <c r="C54" s="1">
        <v>44507.583298611113</v>
      </c>
      <c r="D54">
        <v>0</v>
      </c>
      <c r="E54">
        <v>0</v>
      </c>
    </row>
    <row r="55" spans="1:5" x14ac:dyDescent="0.3">
      <c r="A55" t="s">
        <v>93</v>
      </c>
      <c r="B55" t="s">
        <v>101</v>
      </c>
      <c r="C55" s="1">
        <v>44507.583136574074</v>
      </c>
      <c r="D55">
        <v>0</v>
      </c>
      <c r="E55">
        <v>0</v>
      </c>
    </row>
    <row r="56" spans="1:5" x14ac:dyDescent="0.3">
      <c r="A56" t="s">
        <v>102</v>
      </c>
      <c r="B56" t="s">
        <v>103</v>
      </c>
      <c r="C56" s="1">
        <v>44507.583113425928</v>
      </c>
      <c r="D56">
        <v>0</v>
      </c>
      <c r="E56">
        <v>0</v>
      </c>
    </row>
    <row r="57" spans="1:5" x14ac:dyDescent="0.3">
      <c r="A57" t="s">
        <v>104</v>
      </c>
      <c r="B57" t="s">
        <v>105</v>
      </c>
      <c r="C57" s="1">
        <v>44507.582974537036</v>
      </c>
      <c r="D57">
        <v>0</v>
      </c>
      <c r="E57">
        <v>0</v>
      </c>
    </row>
    <row r="58" spans="1:5" x14ac:dyDescent="0.3">
      <c r="A58" t="s">
        <v>106</v>
      </c>
      <c r="B58" t="s">
        <v>107</v>
      </c>
      <c r="C58" s="1">
        <v>44507.582939814813</v>
      </c>
      <c r="D58">
        <v>0</v>
      </c>
      <c r="E58">
        <v>0</v>
      </c>
    </row>
    <row r="59" spans="1:5" x14ac:dyDescent="0.3">
      <c r="A59" t="s">
        <v>108</v>
      </c>
      <c r="B59" t="s">
        <v>109</v>
      </c>
      <c r="C59" s="1">
        <v>44507.58289351852</v>
      </c>
      <c r="D59">
        <v>0</v>
      </c>
      <c r="E59">
        <v>0</v>
      </c>
    </row>
    <row r="60" spans="1:5" x14ac:dyDescent="0.3">
      <c r="A60" t="s">
        <v>110</v>
      </c>
      <c r="B60" t="s">
        <v>111</v>
      </c>
      <c r="C60" s="1">
        <v>44507.582812499997</v>
      </c>
      <c r="D60">
        <v>0</v>
      </c>
      <c r="E60">
        <v>0</v>
      </c>
    </row>
    <row r="61" spans="1:5" x14ac:dyDescent="0.3">
      <c r="A61" t="s">
        <v>112</v>
      </c>
      <c r="B61" t="s">
        <v>113</v>
      </c>
      <c r="C61" s="1">
        <v>44507.582337962966</v>
      </c>
      <c r="D61">
        <v>0</v>
      </c>
      <c r="E61">
        <v>0</v>
      </c>
    </row>
    <row r="62" spans="1:5" x14ac:dyDescent="0.3">
      <c r="A62" t="s">
        <v>114</v>
      </c>
      <c r="B62" t="s">
        <v>115</v>
      </c>
      <c r="C62" s="1">
        <v>44507.582152777781</v>
      </c>
      <c r="D62">
        <v>0</v>
      </c>
      <c r="E62">
        <v>0</v>
      </c>
    </row>
    <row r="63" spans="1:5" x14ac:dyDescent="0.3">
      <c r="A63" t="s">
        <v>116</v>
      </c>
      <c r="B63" t="s">
        <v>117</v>
      </c>
      <c r="C63" s="1">
        <v>44507.581979166665</v>
      </c>
      <c r="D63">
        <v>0</v>
      </c>
      <c r="E63">
        <v>0</v>
      </c>
    </row>
    <row r="64" spans="1:5" x14ac:dyDescent="0.3">
      <c r="A64" t="s">
        <v>118</v>
      </c>
      <c r="B64" t="s">
        <v>119</v>
      </c>
      <c r="C64" s="1">
        <v>44507.581956018519</v>
      </c>
      <c r="D64">
        <v>0</v>
      </c>
      <c r="E64">
        <v>0</v>
      </c>
    </row>
    <row r="65" spans="1:5" x14ac:dyDescent="0.3">
      <c r="A65" t="s">
        <v>120</v>
      </c>
      <c r="B65" t="s">
        <v>121</v>
      </c>
      <c r="C65" s="1">
        <v>44507.581759259258</v>
      </c>
      <c r="D65">
        <v>0</v>
      </c>
      <c r="E65">
        <v>0</v>
      </c>
    </row>
    <row r="66" spans="1:5" x14ac:dyDescent="0.3">
      <c r="A66" t="s">
        <v>122</v>
      </c>
      <c r="B66" t="s">
        <v>123</v>
      </c>
      <c r="C66" s="1">
        <v>44507.581365740742</v>
      </c>
      <c r="D66">
        <v>0</v>
      </c>
      <c r="E66">
        <v>0</v>
      </c>
    </row>
    <row r="67" spans="1:5" x14ac:dyDescent="0.3">
      <c r="A67" t="s">
        <v>124</v>
      </c>
      <c r="B67" t="s">
        <v>125</v>
      </c>
      <c r="C67" s="1">
        <v>44507.581273148149</v>
      </c>
      <c r="D67">
        <v>0</v>
      </c>
      <c r="E67">
        <v>0</v>
      </c>
    </row>
    <row r="68" spans="1:5" x14ac:dyDescent="0.3">
      <c r="A68" t="s">
        <v>126</v>
      </c>
      <c r="B68" t="s">
        <v>8</v>
      </c>
      <c r="C68" s="1">
        <v>44507.581122685187</v>
      </c>
      <c r="D68">
        <v>0</v>
      </c>
      <c r="E68">
        <v>0</v>
      </c>
    </row>
    <row r="69" spans="1:5" x14ac:dyDescent="0.3">
      <c r="A69" t="s">
        <v>127</v>
      </c>
      <c r="B69" t="s">
        <v>128</v>
      </c>
      <c r="C69" s="1">
        <v>44507.581053240741</v>
      </c>
      <c r="D69">
        <v>0</v>
      </c>
      <c r="E69">
        <v>0</v>
      </c>
    </row>
    <row r="70" spans="1:5" x14ac:dyDescent="0.3">
      <c r="A70" t="s">
        <v>129</v>
      </c>
      <c r="B70" t="s">
        <v>17</v>
      </c>
      <c r="C70" s="1">
        <v>44507.580833333333</v>
      </c>
      <c r="D70">
        <v>0</v>
      </c>
      <c r="E70">
        <v>0</v>
      </c>
    </row>
    <row r="71" spans="1:5" x14ac:dyDescent="0.3">
      <c r="A71" t="s">
        <v>130</v>
      </c>
      <c r="B71" t="s">
        <v>131</v>
      </c>
      <c r="C71" s="1">
        <v>44507.580706018518</v>
      </c>
      <c r="D71">
        <v>0</v>
      </c>
      <c r="E71">
        <v>0</v>
      </c>
    </row>
    <row r="72" spans="1:5" x14ac:dyDescent="0.3">
      <c r="A72" t="s">
        <v>132</v>
      </c>
      <c r="B72" t="s">
        <v>133</v>
      </c>
      <c r="C72" s="1">
        <v>44507.580567129633</v>
      </c>
      <c r="D72">
        <v>0</v>
      </c>
      <c r="E72">
        <v>0</v>
      </c>
    </row>
    <row r="73" spans="1:5" x14ac:dyDescent="0.3">
      <c r="A73" t="s">
        <v>134</v>
      </c>
      <c r="B73" t="s">
        <v>135</v>
      </c>
      <c r="C73" s="1">
        <v>44507.580462962964</v>
      </c>
      <c r="D73">
        <v>0</v>
      </c>
      <c r="E73">
        <v>0</v>
      </c>
    </row>
    <row r="74" spans="1:5" x14ac:dyDescent="0.3">
      <c r="A74" t="s">
        <v>136</v>
      </c>
      <c r="B74" t="s">
        <v>40</v>
      </c>
      <c r="C74" s="1">
        <v>44507.580451388887</v>
      </c>
      <c r="D74">
        <v>0</v>
      </c>
      <c r="E74">
        <v>0</v>
      </c>
    </row>
    <row r="75" spans="1:5" x14ac:dyDescent="0.3">
      <c r="A75" t="s">
        <v>137</v>
      </c>
      <c r="B75" t="s">
        <v>138</v>
      </c>
      <c r="C75" s="1">
        <v>44507.580358796295</v>
      </c>
      <c r="D75">
        <v>0</v>
      </c>
      <c r="E75">
        <v>0</v>
      </c>
    </row>
    <row r="76" spans="1:5" x14ac:dyDescent="0.3">
      <c r="A76" t="s">
        <v>139</v>
      </c>
      <c r="B76" t="s">
        <v>140</v>
      </c>
      <c r="C76" s="1">
        <v>44507.580092592594</v>
      </c>
      <c r="D76">
        <v>0</v>
      </c>
      <c r="E76">
        <v>0</v>
      </c>
    </row>
    <row r="77" spans="1:5" x14ac:dyDescent="0.3">
      <c r="A77" t="s">
        <v>141</v>
      </c>
      <c r="B77" t="s">
        <v>142</v>
      </c>
      <c r="C77" s="1">
        <v>44507.580034722225</v>
      </c>
      <c r="D77">
        <v>0</v>
      </c>
      <c r="E77">
        <v>0</v>
      </c>
    </row>
    <row r="78" spans="1:5" x14ac:dyDescent="0.3">
      <c r="A78" t="s">
        <v>143</v>
      </c>
      <c r="B78" t="s">
        <v>144</v>
      </c>
      <c r="C78" s="1">
        <v>44507.579895833333</v>
      </c>
      <c r="D78">
        <v>0</v>
      </c>
      <c r="E78">
        <v>0</v>
      </c>
    </row>
    <row r="79" spans="1:5" x14ac:dyDescent="0.3">
      <c r="A79" t="s">
        <v>145</v>
      </c>
      <c r="B79" t="s">
        <v>146</v>
      </c>
      <c r="C79" s="1">
        <v>44507.579861111109</v>
      </c>
      <c r="D79">
        <v>0</v>
      </c>
      <c r="E79">
        <v>0</v>
      </c>
    </row>
    <row r="80" spans="1:5" x14ac:dyDescent="0.3">
      <c r="A80" t="s">
        <v>147</v>
      </c>
      <c r="B80" t="s">
        <v>148</v>
      </c>
      <c r="C80" s="1">
        <v>44507.579745370371</v>
      </c>
      <c r="D80">
        <v>0</v>
      </c>
      <c r="E80">
        <v>0</v>
      </c>
    </row>
    <row r="81" spans="1:5" x14ac:dyDescent="0.3">
      <c r="A81" t="s">
        <v>141</v>
      </c>
      <c r="B81" t="s">
        <v>149</v>
      </c>
      <c r="C81" s="1">
        <v>44507.579710648148</v>
      </c>
      <c r="D81">
        <v>0</v>
      </c>
      <c r="E81">
        <v>0</v>
      </c>
    </row>
    <row r="82" spans="1:5" x14ac:dyDescent="0.3">
      <c r="A82" t="s">
        <v>150</v>
      </c>
      <c r="B82" t="s">
        <v>151</v>
      </c>
      <c r="C82" s="1">
        <v>44507.579629629632</v>
      </c>
      <c r="D82">
        <v>0</v>
      </c>
      <c r="E82">
        <v>0</v>
      </c>
    </row>
    <row r="83" spans="1:5" x14ac:dyDescent="0.3">
      <c r="A83" t="s">
        <v>152</v>
      </c>
      <c r="B83" t="s">
        <v>153</v>
      </c>
      <c r="C83" s="1">
        <v>44507.579606481479</v>
      </c>
      <c r="D83">
        <v>0</v>
      </c>
      <c r="E83">
        <v>0</v>
      </c>
    </row>
    <row r="84" spans="1:5" x14ac:dyDescent="0.3">
      <c r="A84" t="s">
        <v>154</v>
      </c>
      <c r="B84" t="s">
        <v>155</v>
      </c>
      <c r="C84" s="1">
        <v>44507.579594907409</v>
      </c>
      <c r="D84">
        <v>0</v>
      </c>
      <c r="E84">
        <v>0</v>
      </c>
    </row>
    <row r="85" spans="1:5" x14ac:dyDescent="0.3">
      <c r="A85" t="s">
        <v>156</v>
      </c>
      <c r="B85" t="s">
        <v>157</v>
      </c>
      <c r="C85" s="1">
        <v>44507.579583333332</v>
      </c>
      <c r="D85">
        <v>0</v>
      </c>
      <c r="E85">
        <v>0</v>
      </c>
    </row>
    <row r="86" spans="1:5" x14ac:dyDescent="0.3">
      <c r="A86" t="s">
        <v>158</v>
      </c>
      <c r="B86" t="s">
        <v>159</v>
      </c>
      <c r="C86" s="1">
        <v>44507.579548611109</v>
      </c>
      <c r="D86">
        <v>0</v>
      </c>
      <c r="E86">
        <v>0</v>
      </c>
    </row>
    <row r="87" spans="1:5" x14ac:dyDescent="0.3">
      <c r="A87" t="s">
        <v>160</v>
      </c>
      <c r="B87" t="s">
        <v>161</v>
      </c>
      <c r="C87" s="1">
        <v>44507.579525462963</v>
      </c>
      <c r="D87">
        <v>0</v>
      </c>
      <c r="E87">
        <v>0</v>
      </c>
    </row>
    <row r="88" spans="1:5" x14ac:dyDescent="0.3">
      <c r="A88" t="s">
        <v>162</v>
      </c>
      <c r="B88" t="s">
        <v>163</v>
      </c>
      <c r="C88" s="1">
        <v>44507.579282407409</v>
      </c>
      <c r="D88">
        <v>0</v>
      </c>
      <c r="E88">
        <v>0</v>
      </c>
    </row>
    <row r="89" spans="1:5" x14ac:dyDescent="0.3">
      <c r="A89" t="s">
        <v>164</v>
      </c>
      <c r="B89" t="s">
        <v>165</v>
      </c>
      <c r="C89" s="1">
        <v>44507.579189814816</v>
      </c>
      <c r="D89">
        <v>0</v>
      </c>
      <c r="E89">
        <v>0</v>
      </c>
    </row>
    <row r="90" spans="1:5" x14ac:dyDescent="0.3">
      <c r="A90" t="s">
        <v>166</v>
      </c>
      <c r="B90" t="s">
        <v>167</v>
      </c>
      <c r="C90" s="1">
        <v>44507.579201388886</v>
      </c>
      <c r="D90">
        <v>0</v>
      </c>
      <c r="E90">
        <v>0</v>
      </c>
    </row>
    <row r="91" spans="1:5" x14ac:dyDescent="0.3">
      <c r="A91" t="s">
        <v>168</v>
      </c>
      <c r="B91" t="s">
        <v>169</v>
      </c>
      <c r="C91" s="1">
        <v>44507.579201388886</v>
      </c>
      <c r="D91">
        <v>1</v>
      </c>
      <c r="E91">
        <v>0</v>
      </c>
    </row>
    <row r="92" spans="1:5" x14ac:dyDescent="0.3">
      <c r="A92" t="s">
        <v>170</v>
      </c>
      <c r="B92" t="s">
        <v>117</v>
      </c>
      <c r="C92" s="1">
        <v>44507.578935185185</v>
      </c>
      <c r="D92">
        <v>0</v>
      </c>
      <c r="E92">
        <v>0</v>
      </c>
    </row>
    <row r="93" spans="1:5" x14ac:dyDescent="0.3">
      <c r="A93" t="s">
        <v>171</v>
      </c>
      <c r="B93" t="s">
        <v>172</v>
      </c>
      <c r="C93" s="1">
        <v>44507.578877314816</v>
      </c>
      <c r="D93">
        <v>0</v>
      </c>
      <c r="E93">
        <v>0</v>
      </c>
    </row>
    <row r="94" spans="1:5" x14ac:dyDescent="0.3">
      <c r="A94" t="s">
        <v>173</v>
      </c>
      <c r="B94" t="s">
        <v>123</v>
      </c>
      <c r="C94" s="1">
        <v>44507.578796296293</v>
      </c>
      <c r="D94">
        <v>0</v>
      </c>
      <c r="E94">
        <v>0</v>
      </c>
    </row>
    <row r="95" spans="1:5" x14ac:dyDescent="0.3">
      <c r="A95" t="s">
        <v>174</v>
      </c>
      <c r="B95" t="s">
        <v>175</v>
      </c>
      <c r="C95" s="1">
        <v>44507.578773148147</v>
      </c>
      <c r="D95">
        <v>0</v>
      </c>
      <c r="E95">
        <v>0</v>
      </c>
    </row>
    <row r="96" spans="1:5" x14ac:dyDescent="0.3">
      <c r="A96" t="s">
        <v>176</v>
      </c>
      <c r="B96" t="s">
        <v>177</v>
      </c>
      <c r="C96" s="1">
        <v>44507.578773148147</v>
      </c>
      <c r="D96">
        <v>0</v>
      </c>
      <c r="E96">
        <v>0</v>
      </c>
    </row>
    <row r="97" spans="1:5" x14ac:dyDescent="0.3">
      <c r="A97" t="s">
        <v>178</v>
      </c>
      <c r="B97" t="s">
        <v>179</v>
      </c>
      <c r="C97" s="1">
        <v>44507.578599537039</v>
      </c>
      <c r="D97">
        <v>0</v>
      </c>
      <c r="E97">
        <v>0</v>
      </c>
    </row>
    <row r="98" spans="1:5" x14ac:dyDescent="0.3">
      <c r="A98" t="s">
        <v>180</v>
      </c>
      <c r="B98" t="s">
        <v>181</v>
      </c>
      <c r="C98" s="1">
        <v>44507.578518518516</v>
      </c>
      <c r="D98">
        <v>0</v>
      </c>
      <c r="E98">
        <v>0</v>
      </c>
    </row>
    <row r="99" spans="1:5" x14ac:dyDescent="0.3">
      <c r="A99" t="s">
        <v>182</v>
      </c>
      <c r="C99" s="1">
        <v>44507.578379629631</v>
      </c>
      <c r="D99">
        <v>0</v>
      </c>
      <c r="E99">
        <v>0</v>
      </c>
    </row>
    <row r="100" spans="1:5" x14ac:dyDescent="0.3">
      <c r="A100" t="s">
        <v>183</v>
      </c>
      <c r="B100" t="s">
        <v>47</v>
      </c>
      <c r="C100" s="1">
        <v>44507.578368055554</v>
      </c>
      <c r="D100">
        <v>0</v>
      </c>
      <c r="E100">
        <v>0</v>
      </c>
    </row>
    <row r="101" spans="1:5" x14ac:dyDescent="0.3">
      <c r="A101" t="s">
        <v>184</v>
      </c>
      <c r="B101" t="s">
        <v>185</v>
      </c>
      <c r="C101" s="1">
        <v>44507.578333333331</v>
      </c>
      <c r="D101">
        <v>0</v>
      </c>
      <c r="E101">
        <v>0</v>
      </c>
    </row>
    <row r="102" spans="1:5" x14ac:dyDescent="0.3">
      <c r="A102" t="s">
        <v>186</v>
      </c>
      <c r="B102" t="s">
        <v>187</v>
      </c>
      <c r="C102" s="1">
        <v>44507.578263888892</v>
      </c>
      <c r="D102">
        <v>0</v>
      </c>
      <c r="E102">
        <v>0</v>
      </c>
    </row>
    <row r="103" spans="1:5" x14ac:dyDescent="0.3">
      <c r="A103" t="s">
        <v>188</v>
      </c>
      <c r="B103" t="s">
        <v>189</v>
      </c>
      <c r="C103" s="1">
        <v>44507.578206018516</v>
      </c>
      <c r="D103">
        <v>0</v>
      </c>
      <c r="E103">
        <v>0</v>
      </c>
    </row>
    <row r="104" spans="1:5" x14ac:dyDescent="0.3">
      <c r="A104" t="s">
        <v>190</v>
      </c>
      <c r="B104" t="s">
        <v>191</v>
      </c>
      <c r="C104" s="1">
        <v>44507.578101851854</v>
      </c>
      <c r="D104">
        <v>0</v>
      </c>
      <c r="E104">
        <v>0</v>
      </c>
    </row>
    <row r="105" spans="1:5" x14ac:dyDescent="0.3">
      <c r="A105" t="s">
        <v>192</v>
      </c>
      <c r="B105" t="s">
        <v>193</v>
      </c>
      <c r="C105" s="1">
        <v>44507.577986111108</v>
      </c>
      <c r="D105">
        <v>0</v>
      </c>
      <c r="E105">
        <v>0</v>
      </c>
    </row>
    <row r="106" spans="1:5" x14ac:dyDescent="0.3">
      <c r="A106" t="s">
        <v>194</v>
      </c>
      <c r="C106" s="1">
        <v>44507.577939814815</v>
      </c>
      <c r="D106">
        <v>0</v>
      </c>
      <c r="E106">
        <v>0</v>
      </c>
    </row>
    <row r="107" spans="1:5" x14ac:dyDescent="0.3">
      <c r="A107" t="s">
        <v>195</v>
      </c>
      <c r="B107" t="s">
        <v>196</v>
      </c>
      <c r="C107" s="1">
        <v>44507.577928240738</v>
      </c>
      <c r="D107">
        <v>0</v>
      </c>
      <c r="E107">
        <v>0</v>
      </c>
    </row>
    <row r="108" spans="1:5" x14ac:dyDescent="0.3">
      <c r="A108" t="e">
        <f>-吃鱼yq</f>
        <v>#NAME?</v>
      </c>
      <c r="B108" t="s">
        <v>197</v>
      </c>
      <c r="C108" s="1">
        <v>44507.577905092592</v>
      </c>
      <c r="D108">
        <v>0</v>
      </c>
      <c r="E108">
        <v>0</v>
      </c>
    </row>
    <row r="109" spans="1:5" x14ac:dyDescent="0.3">
      <c r="A109" t="s">
        <v>198</v>
      </c>
      <c r="B109" t="s">
        <v>199</v>
      </c>
      <c r="C109" s="1">
        <v>44507.577800925923</v>
      </c>
      <c r="D109">
        <v>0</v>
      </c>
      <c r="E109">
        <v>0</v>
      </c>
    </row>
    <row r="110" spans="1:5" x14ac:dyDescent="0.3">
      <c r="A110" t="s">
        <v>198</v>
      </c>
      <c r="B110" t="s">
        <v>200</v>
      </c>
      <c r="C110" s="1">
        <v>44507.577719907407</v>
      </c>
      <c r="D110">
        <v>0</v>
      </c>
      <c r="E110">
        <v>0</v>
      </c>
    </row>
    <row r="111" spans="1:5" x14ac:dyDescent="0.3">
      <c r="A111" t="s">
        <v>201</v>
      </c>
      <c r="B111" t="s">
        <v>47</v>
      </c>
      <c r="C111" s="1">
        <v>44507.577662037038</v>
      </c>
      <c r="D111">
        <v>0</v>
      </c>
      <c r="E111">
        <v>0</v>
      </c>
    </row>
    <row r="112" spans="1:5" x14ac:dyDescent="0.3">
      <c r="A112" t="s">
        <v>202</v>
      </c>
      <c r="B112" t="s">
        <v>196</v>
      </c>
      <c r="C112" s="1">
        <v>44507.577638888892</v>
      </c>
      <c r="D112">
        <v>0</v>
      </c>
      <c r="E112">
        <v>0</v>
      </c>
    </row>
    <row r="113" spans="1:5" x14ac:dyDescent="0.3">
      <c r="A113" t="s">
        <v>203</v>
      </c>
      <c r="B113" t="s">
        <v>204</v>
      </c>
      <c r="C113" s="1">
        <v>44507.577476851853</v>
      </c>
      <c r="D113">
        <v>0</v>
      </c>
      <c r="E113">
        <v>0</v>
      </c>
    </row>
    <row r="114" spans="1:5" x14ac:dyDescent="0.3">
      <c r="A114" t="s">
        <v>205</v>
      </c>
      <c r="B114" t="s">
        <v>206</v>
      </c>
      <c r="C114" s="1">
        <v>44507.577465277776</v>
      </c>
      <c r="D114">
        <v>0</v>
      </c>
      <c r="E114">
        <v>0</v>
      </c>
    </row>
    <row r="115" spans="1:5" x14ac:dyDescent="0.3">
      <c r="A115" t="s">
        <v>207</v>
      </c>
      <c r="B115" t="s">
        <v>40</v>
      </c>
      <c r="C115" s="1">
        <v>44507.577453703707</v>
      </c>
      <c r="D115">
        <v>0</v>
      </c>
      <c r="E115">
        <v>0</v>
      </c>
    </row>
    <row r="116" spans="1:5" x14ac:dyDescent="0.3">
      <c r="A116" t="s">
        <v>168</v>
      </c>
      <c r="B116" t="s">
        <v>208</v>
      </c>
      <c r="C116" s="1">
        <v>44507.577326388891</v>
      </c>
      <c r="D116">
        <v>1</v>
      </c>
      <c r="E116">
        <v>0</v>
      </c>
    </row>
    <row r="117" spans="1:5" x14ac:dyDescent="0.3">
      <c r="A117" t="s">
        <v>209</v>
      </c>
      <c r="B117" t="s">
        <v>210</v>
      </c>
      <c r="C117" s="1">
        <v>44507.577314814815</v>
      </c>
      <c r="D117">
        <v>0</v>
      </c>
      <c r="E117">
        <v>0</v>
      </c>
    </row>
    <row r="118" spans="1:5" x14ac:dyDescent="0.3">
      <c r="A118" t="s">
        <v>211</v>
      </c>
      <c r="B118" t="s">
        <v>82</v>
      </c>
      <c r="C118" s="1">
        <v>44507.577222222222</v>
      </c>
      <c r="D118">
        <v>1</v>
      </c>
      <c r="E118">
        <v>0</v>
      </c>
    </row>
    <row r="119" spans="1:5" x14ac:dyDescent="0.3">
      <c r="A119" t="s">
        <v>212</v>
      </c>
      <c r="B119" t="s">
        <v>213</v>
      </c>
      <c r="C119" s="1">
        <v>44507.577152777776</v>
      </c>
      <c r="D119">
        <v>0</v>
      </c>
      <c r="E119">
        <v>0</v>
      </c>
    </row>
    <row r="120" spans="1:5" x14ac:dyDescent="0.3">
      <c r="A120" t="s">
        <v>214</v>
      </c>
      <c r="B120" t="s">
        <v>215</v>
      </c>
      <c r="C120" s="1">
        <v>44507.57712962963</v>
      </c>
      <c r="D120">
        <v>1</v>
      </c>
      <c r="E120">
        <v>0</v>
      </c>
    </row>
    <row r="121" spans="1:5" x14ac:dyDescent="0.3">
      <c r="A121" t="s">
        <v>216</v>
      </c>
      <c r="B121" t="s">
        <v>217</v>
      </c>
      <c r="C121" s="1">
        <v>44507.57707175926</v>
      </c>
      <c r="D121">
        <v>0</v>
      </c>
      <c r="E121">
        <v>0</v>
      </c>
    </row>
    <row r="122" spans="1:5" x14ac:dyDescent="0.3">
      <c r="A122" t="s">
        <v>218</v>
      </c>
      <c r="B122">
        <v>666</v>
      </c>
      <c r="C122" s="1">
        <v>44507.577002314814</v>
      </c>
      <c r="D122">
        <v>0</v>
      </c>
      <c r="E122">
        <v>0</v>
      </c>
    </row>
    <row r="123" spans="1:5" x14ac:dyDescent="0.3">
      <c r="A123" t="s">
        <v>219</v>
      </c>
      <c r="B123" t="s">
        <v>13</v>
      </c>
      <c r="C123" s="1">
        <v>44507.576967592591</v>
      </c>
      <c r="D123">
        <v>0</v>
      </c>
      <c r="E123">
        <v>0</v>
      </c>
    </row>
    <row r="124" spans="1:5" x14ac:dyDescent="0.3">
      <c r="A124" t="s">
        <v>220</v>
      </c>
      <c r="B124" t="s">
        <v>17</v>
      </c>
      <c r="C124" s="1">
        <v>44507.576967592591</v>
      </c>
      <c r="D124">
        <v>0</v>
      </c>
      <c r="E124">
        <v>0</v>
      </c>
    </row>
    <row r="125" spans="1:5" x14ac:dyDescent="0.3">
      <c r="A125" t="s">
        <v>221</v>
      </c>
      <c r="B125" t="s">
        <v>53</v>
      </c>
      <c r="C125" s="1">
        <v>44507.576956018522</v>
      </c>
      <c r="D125">
        <v>0</v>
      </c>
      <c r="E125">
        <v>0</v>
      </c>
    </row>
    <row r="126" spans="1:5" x14ac:dyDescent="0.3">
      <c r="A126" t="s">
        <v>222</v>
      </c>
      <c r="B126" t="s">
        <v>223</v>
      </c>
      <c r="C126" s="1">
        <v>44507.576805555553</v>
      </c>
      <c r="D126">
        <v>0</v>
      </c>
      <c r="E126">
        <v>0</v>
      </c>
    </row>
    <row r="127" spans="1:5" x14ac:dyDescent="0.3">
      <c r="A127" t="s">
        <v>224</v>
      </c>
      <c r="B127" t="s">
        <v>225</v>
      </c>
      <c r="C127" s="1">
        <v>44507.576608796298</v>
      </c>
      <c r="D127">
        <v>1</v>
      </c>
      <c r="E127">
        <v>0</v>
      </c>
    </row>
    <row r="128" spans="1:5" x14ac:dyDescent="0.3">
      <c r="A128" t="s">
        <v>226</v>
      </c>
      <c r="B128" t="s">
        <v>227</v>
      </c>
      <c r="C128" s="1">
        <v>44507.576597222222</v>
      </c>
      <c r="D128">
        <v>0</v>
      </c>
      <c r="E128">
        <v>0</v>
      </c>
    </row>
    <row r="129" spans="1:5" x14ac:dyDescent="0.3">
      <c r="A129" t="s">
        <v>228</v>
      </c>
      <c r="B129" t="s">
        <v>229</v>
      </c>
      <c r="C129" s="1">
        <v>44507.576516203706</v>
      </c>
      <c r="D129">
        <v>0</v>
      </c>
      <c r="E129">
        <v>0</v>
      </c>
    </row>
    <row r="130" spans="1:5" x14ac:dyDescent="0.3">
      <c r="A130" t="s">
        <v>230</v>
      </c>
      <c r="B130" t="s">
        <v>231</v>
      </c>
      <c r="C130" s="1">
        <v>44507.576458333337</v>
      </c>
      <c r="D130">
        <v>0</v>
      </c>
      <c r="E130">
        <v>0</v>
      </c>
    </row>
    <row r="131" spans="1:5" x14ac:dyDescent="0.3">
      <c r="A131" t="s">
        <v>232</v>
      </c>
      <c r="B131" t="s">
        <v>233</v>
      </c>
      <c r="C131" s="1">
        <v>44507.576412037037</v>
      </c>
      <c r="D131">
        <v>0</v>
      </c>
      <c r="E131">
        <v>0</v>
      </c>
    </row>
    <row r="132" spans="1:5" x14ac:dyDescent="0.3">
      <c r="A132" t="s">
        <v>234</v>
      </c>
      <c r="B132" t="s">
        <v>235</v>
      </c>
      <c r="C132" s="1">
        <v>44507.576388888891</v>
      </c>
      <c r="D132">
        <v>0</v>
      </c>
      <c r="E132">
        <v>0</v>
      </c>
    </row>
    <row r="133" spans="1:5" x14ac:dyDescent="0.3">
      <c r="A133" t="s">
        <v>236</v>
      </c>
      <c r="C133" s="1">
        <v>44507.576388888891</v>
      </c>
      <c r="D133">
        <v>0</v>
      </c>
      <c r="E133">
        <v>0</v>
      </c>
    </row>
    <row r="134" spans="1:5" x14ac:dyDescent="0.3">
      <c r="A134" t="s">
        <v>237</v>
      </c>
      <c r="B134" t="s">
        <v>238</v>
      </c>
      <c r="C134" s="1">
        <v>44507.576284722221</v>
      </c>
      <c r="D134">
        <v>1</v>
      </c>
      <c r="E134">
        <v>0</v>
      </c>
    </row>
    <row r="135" spans="1:5" x14ac:dyDescent="0.3">
      <c r="A135" t="s">
        <v>239</v>
      </c>
      <c r="B135" t="s">
        <v>240</v>
      </c>
      <c r="C135" s="1">
        <v>44507.576273148145</v>
      </c>
      <c r="D135">
        <v>0</v>
      </c>
      <c r="E135">
        <v>0</v>
      </c>
    </row>
    <row r="136" spans="1:5" x14ac:dyDescent="0.3">
      <c r="A136" t="s">
        <v>241</v>
      </c>
      <c r="B136" t="s">
        <v>40</v>
      </c>
      <c r="C136" s="1">
        <v>44507.575914351852</v>
      </c>
      <c r="D136">
        <v>0</v>
      </c>
      <c r="E136">
        <v>0</v>
      </c>
    </row>
    <row r="137" spans="1:5" x14ac:dyDescent="0.3">
      <c r="A137" t="s">
        <v>242</v>
      </c>
      <c r="B137" t="s">
        <v>243</v>
      </c>
      <c r="C137" s="1">
        <v>44507.575706018521</v>
      </c>
      <c r="D137">
        <v>1</v>
      </c>
      <c r="E137">
        <v>0</v>
      </c>
    </row>
    <row r="138" spans="1:5" x14ac:dyDescent="0.3">
      <c r="A138" t="s">
        <v>244</v>
      </c>
      <c r="B138" t="s">
        <v>17</v>
      </c>
      <c r="C138" s="1">
        <v>44507.575590277775</v>
      </c>
      <c r="D138">
        <v>0</v>
      </c>
      <c r="E138">
        <v>0</v>
      </c>
    </row>
    <row r="139" spans="1:5" x14ac:dyDescent="0.3">
      <c r="A139" t="s">
        <v>245</v>
      </c>
      <c r="B139" t="s">
        <v>246</v>
      </c>
      <c r="C139" s="1">
        <v>44507.575567129628</v>
      </c>
      <c r="D139">
        <v>1</v>
      </c>
      <c r="E139">
        <v>0</v>
      </c>
    </row>
    <row r="140" spans="1:5" x14ac:dyDescent="0.3">
      <c r="A140" t="s">
        <v>247</v>
      </c>
      <c r="B140" t="s">
        <v>248</v>
      </c>
      <c r="C140" s="1">
        <v>44507.575555555559</v>
      </c>
      <c r="D140">
        <v>0</v>
      </c>
      <c r="E140">
        <v>0</v>
      </c>
    </row>
    <row r="141" spans="1:5" x14ac:dyDescent="0.3">
      <c r="A141" t="s">
        <v>249</v>
      </c>
      <c r="B141" t="s">
        <v>250</v>
      </c>
      <c r="C141" s="1">
        <v>44507.575509259259</v>
      </c>
      <c r="D141">
        <v>0</v>
      </c>
      <c r="E141">
        <v>0</v>
      </c>
    </row>
    <row r="142" spans="1:5" x14ac:dyDescent="0.3">
      <c r="A142" t="s">
        <v>251</v>
      </c>
      <c r="B142" t="s">
        <v>252</v>
      </c>
      <c r="C142" s="1">
        <v>44507.575509259259</v>
      </c>
      <c r="D142">
        <v>0</v>
      </c>
      <c r="E142">
        <v>0</v>
      </c>
    </row>
    <row r="143" spans="1:5" x14ac:dyDescent="0.3">
      <c r="A143" t="s">
        <v>253</v>
      </c>
      <c r="B143" t="s">
        <v>254</v>
      </c>
      <c r="C143" s="1">
        <v>44507.575358796297</v>
      </c>
      <c r="D143">
        <v>0</v>
      </c>
      <c r="E143">
        <v>0</v>
      </c>
    </row>
    <row r="144" spans="1:5" x14ac:dyDescent="0.3">
      <c r="A144" t="s">
        <v>255</v>
      </c>
      <c r="B144" t="s">
        <v>256</v>
      </c>
      <c r="C144" s="1">
        <v>44507.575254629628</v>
      </c>
      <c r="D144">
        <v>0</v>
      </c>
      <c r="E144">
        <v>0</v>
      </c>
    </row>
    <row r="145" spans="1:5" x14ac:dyDescent="0.3">
      <c r="A145" t="s">
        <v>257</v>
      </c>
      <c r="B145" t="s">
        <v>258</v>
      </c>
      <c r="C145" s="1">
        <v>44507.575127314813</v>
      </c>
      <c r="D145">
        <v>0</v>
      </c>
      <c r="E145">
        <v>0</v>
      </c>
    </row>
    <row r="146" spans="1:5" x14ac:dyDescent="0.3">
      <c r="A146" t="s">
        <v>259</v>
      </c>
      <c r="B146" t="s">
        <v>196</v>
      </c>
      <c r="C146" s="1">
        <v>44507.574953703705</v>
      </c>
      <c r="D146">
        <v>0</v>
      </c>
      <c r="E146">
        <v>0</v>
      </c>
    </row>
    <row r="147" spans="1:5" x14ac:dyDescent="0.3">
      <c r="A147" t="s">
        <v>260</v>
      </c>
      <c r="B147" t="s">
        <v>261</v>
      </c>
      <c r="C147" s="1">
        <v>44507.574861111112</v>
      </c>
      <c r="D147">
        <v>0</v>
      </c>
      <c r="E147">
        <v>0</v>
      </c>
    </row>
    <row r="148" spans="1:5" x14ac:dyDescent="0.3">
      <c r="A148" t="s">
        <v>262</v>
      </c>
      <c r="B148" t="s">
        <v>263</v>
      </c>
      <c r="C148" s="1">
        <v>44507.574803240743</v>
      </c>
      <c r="D148">
        <v>0</v>
      </c>
      <c r="E148">
        <v>0</v>
      </c>
    </row>
    <row r="149" spans="1:5" x14ac:dyDescent="0.3">
      <c r="A149" t="s">
        <v>264</v>
      </c>
      <c r="B149" t="s">
        <v>265</v>
      </c>
      <c r="C149" s="1">
        <v>44507.574780092589</v>
      </c>
      <c r="D149">
        <v>0</v>
      </c>
      <c r="E149">
        <v>0</v>
      </c>
    </row>
    <row r="150" spans="1:5" x14ac:dyDescent="0.3">
      <c r="A150" t="s">
        <v>266</v>
      </c>
      <c r="B150" t="s">
        <v>267</v>
      </c>
      <c r="C150" s="1">
        <v>44507.574571759258</v>
      </c>
      <c r="D150">
        <v>0</v>
      </c>
      <c r="E150">
        <v>0</v>
      </c>
    </row>
    <row r="151" spans="1:5" x14ac:dyDescent="0.3">
      <c r="A151" t="s">
        <v>268</v>
      </c>
      <c r="B151" t="s">
        <v>95</v>
      </c>
      <c r="C151" s="1">
        <v>44507.574571759258</v>
      </c>
      <c r="D151">
        <v>0</v>
      </c>
      <c r="E151">
        <v>0</v>
      </c>
    </row>
    <row r="152" spans="1:5" x14ac:dyDescent="0.3">
      <c r="A152" t="s">
        <v>269</v>
      </c>
      <c r="B152" t="s">
        <v>270</v>
      </c>
      <c r="C152" s="1">
        <v>44507.574560185189</v>
      </c>
      <c r="D152">
        <v>0</v>
      </c>
      <c r="E152">
        <v>0</v>
      </c>
    </row>
    <row r="153" spans="1:5" x14ac:dyDescent="0.3">
      <c r="A153" t="s">
        <v>271</v>
      </c>
      <c r="B153" t="s">
        <v>272</v>
      </c>
      <c r="C153" s="1">
        <v>44507.574490740742</v>
      </c>
      <c r="D153">
        <v>0</v>
      </c>
      <c r="E153">
        <v>0</v>
      </c>
    </row>
    <row r="154" spans="1:5" x14ac:dyDescent="0.3">
      <c r="A154" t="s">
        <v>273</v>
      </c>
      <c r="B154" t="s">
        <v>131</v>
      </c>
      <c r="C154" s="1">
        <v>44507.574502314812</v>
      </c>
      <c r="D154">
        <v>0</v>
      </c>
      <c r="E154">
        <v>0</v>
      </c>
    </row>
    <row r="155" spans="1:5" x14ac:dyDescent="0.3">
      <c r="A155" t="s">
        <v>274</v>
      </c>
      <c r="B155" t="s">
        <v>229</v>
      </c>
      <c r="C155" s="1">
        <v>44507.574444444443</v>
      </c>
      <c r="D155">
        <v>0</v>
      </c>
      <c r="E155">
        <v>0</v>
      </c>
    </row>
    <row r="156" spans="1:5" x14ac:dyDescent="0.3">
      <c r="A156" t="s">
        <v>275</v>
      </c>
      <c r="B156" t="s">
        <v>153</v>
      </c>
      <c r="C156" s="1">
        <v>44507.57439814815</v>
      </c>
      <c r="D156">
        <v>0</v>
      </c>
      <c r="E156">
        <v>0</v>
      </c>
    </row>
    <row r="157" spans="1:5" x14ac:dyDescent="0.3">
      <c r="A157" t="s">
        <v>276</v>
      </c>
      <c r="B157" t="s">
        <v>277</v>
      </c>
      <c r="C157" s="1">
        <v>44507.574340277781</v>
      </c>
      <c r="D157">
        <v>0</v>
      </c>
      <c r="E157">
        <v>0</v>
      </c>
    </row>
    <row r="158" spans="1:5" x14ac:dyDescent="0.3">
      <c r="A158" t="s">
        <v>278</v>
      </c>
      <c r="B158" t="s">
        <v>279</v>
      </c>
      <c r="C158" s="1">
        <v>44507.57435185185</v>
      </c>
      <c r="D158">
        <v>0</v>
      </c>
      <c r="E158">
        <v>0</v>
      </c>
    </row>
    <row r="159" spans="1:5" x14ac:dyDescent="0.3">
      <c r="A159" t="s">
        <v>280</v>
      </c>
      <c r="B159" t="s">
        <v>32</v>
      </c>
      <c r="C159" s="1">
        <v>44507.574317129627</v>
      </c>
      <c r="D159">
        <v>0</v>
      </c>
      <c r="E159">
        <v>0</v>
      </c>
    </row>
    <row r="160" spans="1:5" x14ac:dyDescent="0.3">
      <c r="A160" t="s">
        <v>281</v>
      </c>
      <c r="B160" t="s">
        <v>282</v>
      </c>
      <c r="C160" s="1">
        <v>44507.574212962965</v>
      </c>
      <c r="D160">
        <v>0</v>
      </c>
      <c r="E160">
        <v>0</v>
      </c>
    </row>
    <row r="161" spans="1:5" x14ac:dyDescent="0.3">
      <c r="A161" t="s">
        <v>283</v>
      </c>
      <c r="B161" t="s">
        <v>284</v>
      </c>
      <c r="C161" s="1">
        <v>44507.574189814812</v>
      </c>
      <c r="D161">
        <v>0</v>
      </c>
      <c r="E161">
        <v>0</v>
      </c>
    </row>
    <row r="162" spans="1:5" x14ac:dyDescent="0.3">
      <c r="A162" t="s">
        <v>285</v>
      </c>
      <c r="B162" t="s">
        <v>82</v>
      </c>
      <c r="C162" s="1">
        <v>44507.574108796296</v>
      </c>
      <c r="D162">
        <v>0</v>
      </c>
      <c r="E162">
        <v>0</v>
      </c>
    </row>
    <row r="163" spans="1:5" x14ac:dyDescent="0.3">
      <c r="A163" t="s">
        <v>286</v>
      </c>
      <c r="B163" t="s">
        <v>287</v>
      </c>
      <c r="C163" s="1">
        <v>44507.574097222219</v>
      </c>
      <c r="D163">
        <v>0</v>
      </c>
      <c r="E163">
        <v>0</v>
      </c>
    </row>
    <row r="164" spans="1:5" x14ac:dyDescent="0.3">
      <c r="A164" t="s">
        <v>288</v>
      </c>
      <c r="B164" t="s">
        <v>196</v>
      </c>
      <c r="C164" s="1">
        <v>44507.573993055557</v>
      </c>
      <c r="D164">
        <v>0</v>
      </c>
      <c r="E164">
        <v>0</v>
      </c>
    </row>
    <row r="165" spans="1:5" x14ac:dyDescent="0.3">
      <c r="A165" t="s">
        <v>289</v>
      </c>
      <c r="B165" t="s">
        <v>82</v>
      </c>
      <c r="C165" s="1">
        <v>44507.573981481481</v>
      </c>
      <c r="D165">
        <v>0</v>
      </c>
      <c r="E165">
        <v>0</v>
      </c>
    </row>
    <row r="166" spans="1:5" x14ac:dyDescent="0.3">
      <c r="A166" t="s">
        <v>290</v>
      </c>
      <c r="B166" t="s">
        <v>8</v>
      </c>
      <c r="C166" s="1">
        <v>44507.573935185188</v>
      </c>
      <c r="D166">
        <v>0</v>
      </c>
      <c r="E166">
        <v>0</v>
      </c>
    </row>
    <row r="167" spans="1:5" x14ac:dyDescent="0.3">
      <c r="A167" t="s">
        <v>291</v>
      </c>
      <c r="C167" s="1">
        <v>44507.573877314811</v>
      </c>
      <c r="D167">
        <v>0</v>
      </c>
      <c r="E167">
        <v>0</v>
      </c>
    </row>
    <row r="168" spans="1:5" x14ac:dyDescent="0.3">
      <c r="A168" t="s">
        <v>292</v>
      </c>
      <c r="B168" t="s">
        <v>293</v>
      </c>
      <c r="C168" s="1">
        <v>44507.573750000003</v>
      </c>
      <c r="D168">
        <v>0</v>
      </c>
      <c r="E168">
        <v>0</v>
      </c>
    </row>
    <row r="169" spans="1:5" x14ac:dyDescent="0.3">
      <c r="A169" t="s">
        <v>294</v>
      </c>
      <c r="B169" t="s">
        <v>295</v>
      </c>
      <c r="C169" s="1">
        <v>44507.573738425926</v>
      </c>
      <c r="D169">
        <v>0</v>
      </c>
      <c r="E169">
        <v>0</v>
      </c>
    </row>
    <row r="170" spans="1:5" x14ac:dyDescent="0.3">
      <c r="A170" t="s">
        <v>296</v>
      </c>
      <c r="B170" t="s">
        <v>297</v>
      </c>
      <c r="C170" s="1">
        <v>44507.573587962965</v>
      </c>
      <c r="D170">
        <v>0</v>
      </c>
      <c r="E170">
        <v>0</v>
      </c>
    </row>
    <row r="171" spans="1:5" x14ac:dyDescent="0.3">
      <c r="A171" t="s">
        <v>298</v>
      </c>
      <c r="B171" t="s">
        <v>299</v>
      </c>
      <c r="C171" s="1">
        <v>44507.573530092595</v>
      </c>
      <c r="D171">
        <v>0</v>
      </c>
      <c r="E171">
        <v>0</v>
      </c>
    </row>
    <row r="172" spans="1:5" x14ac:dyDescent="0.3">
      <c r="A172" t="s">
        <v>300</v>
      </c>
      <c r="B172" t="s">
        <v>17</v>
      </c>
      <c r="C172" s="1">
        <v>44507.573483796295</v>
      </c>
      <c r="D172">
        <v>0</v>
      </c>
      <c r="E172">
        <v>0</v>
      </c>
    </row>
    <row r="173" spans="1:5" x14ac:dyDescent="0.3">
      <c r="A173" t="s">
        <v>301</v>
      </c>
      <c r="B173" t="s">
        <v>53</v>
      </c>
      <c r="C173" s="1">
        <v>44507.573298611111</v>
      </c>
      <c r="D173">
        <v>0</v>
      </c>
      <c r="E173">
        <v>0</v>
      </c>
    </row>
    <row r="174" spans="1:5" x14ac:dyDescent="0.3">
      <c r="A174" t="s">
        <v>302</v>
      </c>
      <c r="B174" t="s">
        <v>303</v>
      </c>
      <c r="C174" s="1">
        <v>44507.573275462964</v>
      </c>
      <c r="D174">
        <v>0</v>
      </c>
      <c r="E174">
        <v>0</v>
      </c>
    </row>
    <row r="175" spans="1:5" x14ac:dyDescent="0.3">
      <c r="A175" t="s">
        <v>304</v>
      </c>
      <c r="B175" t="s">
        <v>82</v>
      </c>
      <c r="C175" s="1">
        <v>44507.573194444441</v>
      </c>
      <c r="D175">
        <v>0</v>
      </c>
      <c r="E175">
        <v>0</v>
      </c>
    </row>
    <row r="176" spans="1:5" x14ac:dyDescent="0.3">
      <c r="A176" t="s">
        <v>305</v>
      </c>
      <c r="B176" t="s">
        <v>306</v>
      </c>
      <c r="C176" s="1">
        <v>44507.572974537034</v>
      </c>
      <c r="D176">
        <v>0</v>
      </c>
      <c r="E176">
        <v>0</v>
      </c>
    </row>
    <row r="177" spans="1:5" x14ac:dyDescent="0.3">
      <c r="A177" t="s">
        <v>307</v>
      </c>
      <c r="B177" t="s">
        <v>40</v>
      </c>
      <c r="C177" s="1">
        <v>44507.572812500002</v>
      </c>
      <c r="D177">
        <v>0</v>
      </c>
      <c r="E177">
        <v>0</v>
      </c>
    </row>
    <row r="178" spans="1:5" x14ac:dyDescent="0.3">
      <c r="A178" t="s">
        <v>308</v>
      </c>
      <c r="B178" t="s">
        <v>196</v>
      </c>
      <c r="C178" s="1">
        <v>44507.572812500002</v>
      </c>
      <c r="D178">
        <v>0</v>
      </c>
      <c r="E178">
        <v>0</v>
      </c>
    </row>
    <row r="179" spans="1:5" x14ac:dyDescent="0.3">
      <c r="A179" t="s">
        <v>309</v>
      </c>
      <c r="B179" t="s">
        <v>310</v>
      </c>
      <c r="C179" s="1">
        <v>44507.572812500002</v>
      </c>
      <c r="D179">
        <v>0</v>
      </c>
      <c r="E179">
        <v>0</v>
      </c>
    </row>
    <row r="180" spans="1:5" x14ac:dyDescent="0.3">
      <c r="A180" t="s">
        <v>311</v>
      </c>
      <c r="B180" t="s">
        <v>312</v>
      </c>
      <c r="C180" s="1">
        <v>44507.572800925926</v>
      </c>
      <c r="D180">
        <v>0</v>
      </c>
      <c r="E180">
        <v>0</v>
      </c>
    </row>
    <row r="181" spans="1:5" x14ac:dyDescent="0.3">
      <c r="A181" t="s">
        <v>313</v>
      </c>
      <c r="B181" t="s">
        <v>314</v>
      </c>
      <c r="C181" s="1">
        <v>44507.572789351849</v>
      </c>
      <c r="D181">
        <v>1</v>
      </c>
      <c r="E181">
        <v>0</v>
      </c>
    </row>
    <row r="182" spans="1:5" x14ac:dyDescent="0.3">
      <c r="A182" t="s">
        <v>315</v>
      </c>
      <c r="B182" t="s">
        <v>196</v>
      </c>
      <c r="C182" s="1">
        <v>44507.572743055556</v>
      </c>
      <c r="D182">
        <v>0</v>
      </c>
      <c r="E182">
        <v>0</v>
      </c>
    </row>
    <row r="183" spans="1:5" x14ac:dyDescent="0.3">
      <c r="A183" t="s">
        <v>316</v>
      </c>
      <c r="B183" t="s">
        <v>317</v>
      </c>
      <c r="C183" s="1">
        <v>44507.572731481479</v>
      </c>
      <c r="D183">
        <v>0</v>
      </c>
      <c r="E183">
        <v>0</v>
      </c>
    </row>
    <row r="184" spans="1:5" x14ac:dyDescent="0.3">
      <c r="A184" t="s">
        <v>318</v>
      </c>
      <c r="B184" t="s">
        <v>53</v>
      </c>
      <c r="C184" s="1">
        <v>44507.57271990741</v>
      </c>
      <c r="D184">
        <v>0</v>
      </c>
      <c r="E184">
        <v>0</v>
      </c>
    </row>
    <row r="185" spans="1:5" x14ac:dyDescent="0.3">
      <c r="A185" t="s">
        <v>319</v>
      </c>
      <c r="B185" t="s">
        <v>320</v>
      </c>
      <c r="C185" s="1">
        <v>44507.572650462964</v>
      </c>
      <c r="D185">
        <v>0</v>
      </c>
      <c r="E185">
        <v>0</v>
      </c>
    </row>
    <row r="186" spans="1:5" x14ac:dyDescent="0.3">
      <c r="A186" t="s">
        <v>321</v>
      </c>
      <c r="B186" t="s">
        <v>322</v>
      </c>
      <c r="C186" s="1">
        <v>44507.572523148148</v>
      </c>
      <c r="D186">
        <v>0</v>
      </c>
      <c r="E186">
        <v>0</v>
      </c>
    </row>
    <row r="187" spans="1:5" x14ac:dyDescent="0.3">
      <c r="A187" t="s">
        <v>323</v>
      </c>
      <c r="B187" t="s">
        <v>324</v>
      </c>
      <c r="C187" s="1">
        <v>44507.572500000002</v>
      </c>
      <c r="D187">
        <v>0</v>
      </c>
      <c r="E187">
        <v>0</v>
      </c>
    </row>
    <row r="188" spans="1:5" x14ac:dyDescent="0.3">
      <c r="A188" t="s">
        <v>325</v>
      </c>
      <c r="B188" t="s">
        <v>326</v>
      </c>
      <c r="C188" s="1">
        <v>44507.572476851848</v>
      </c>
      <c r="D188">
        <v>0</v>
      </c>
      <c r="E188">
        <v>0</v>
      </c>
    </row>
    <row r="189" spans="1:5" x14ac:dyDescent="0.3">
      <c r="A189" t="s">
        <v>327</v>
      </c>
      <c r="B189" t="s">
        <v>328</v>
      </c>
      <c r="C189" s="1">
        <v>44507.572442129633</v>
      </c>
      <c r="D189">
        <v>0</v>
      </c>
      <c r="E189">
        <v>0</v>
      </c>
    </row>
    <row r="190" spans="1:5" x14ac:dyDescent="0.3">
      <c r="A190" t="s">
        <v>329</v>
      </c>
      <c r="C190" s="1">
        <v>44507.572326388887</v>
      </c>
      <c r="D190">
        <v>0</v>
      </c>
      <c r="E190">
        <v>0</v>
      </c>
    </row>
    <row r="191" spans="1:5" x14ac:dyDescent="0.3">
      <c r="A191" t="s">
        <v>330</v>
      </c>
      <c r="B191" t="s">
        <v>331</v>
      </c>
      <c r="C191" s="1">
        <v>44507.572245370371</v>
      </c>
      <c r="D191">
        <v>0</v>
      </c>
      <c r="E191">
        <v>0</v>
      </c>
    </row>
    <row r="192" spans="1:5" x14ac:dyDescent="0.3">
      <c r="A192" t="s">
        <v>332</v>
      </c>
      <c r="B192" t="s">
        <v>333</v>
      </c>
      <c r="C192" s="1">
        <v>44507.572233796294</v>
      </c>
      <c r="D192">
        <v>0</v>
      </c>
      <c r="E192">
        <v>0</v>
      </c>
    </row>
    <row r="193" spans="1:5" x14ac:dyDescent="0.3">
      <c r="A193" t="s">
        <v>334</v>
      </c>
      <c r="B193" t="s">
        <v>131</v>
      </c>
      <c r="C193" s="1">
        <v>44507.572106481479</v>
      </c>
      <c r="D193">
        <v>0</v>
      </c>
      <c r="E193">
        <v>0</v>
      </c>
    </row>
    <row r="194" spans="1:5" x14ac:dyDescent="0.3">
      <c r="A194" t="s">
        <v>335</v>
      </c>
      <c r="B194" t="s">
        <v>336</v>
      </c>
      <c r="C194" s="1">
        <v>44507.571875000001</v>
      </c>
      <c r="D194">
        <v>0</v>
      </c>
      <c r="E194">
        <v>0</v>
      </c>
    </row>
    <row r="195" spans="1:5" x14ac:dyDescent="0.3">
      <c r="A195" t="s">
        <v>337</v>
      </c>
      <c r="B195" t="s">
        <v>338</v>
      </c>
      <c r="C195" s="1">
        <v>44507.571736111109</v>
      </c>
      <c r="D195">
        <v>0</v>
      </c>
      <c r="E195">
        <v>0</v>
      </c>
    </row>
    <row r="196" spans="1:5" x14ac:dyDescent="0.3">
      <c r="A196" t="s">
        <v>339</v>
      </c>
      <c r="B196" t="s">
        <v>340</v>
      </c>
      <c r="C196" s="1">
        <v>44507.571643518517</v>
      </c>
      <c r="D196">
        <v>0</v>
      </c>
      <c r="E196">
        <v>0</v>
      </c>
    </row>
    <row r="197" spans="1:5" x14ac:dyDescent="0.3">
      <c r="A197" t="s">
        <v>341</v>
      </c>
      <c r="B197" t="s">
        <v>342</v>
      </c>
      <c r="C197" s="1">
        <v>44507.571620370371</v>
      </c>
      <c r="D197">
        <v>0</v>
      </c>
      <c r="E197">
        <v>0</v>
      </c>
    </row>
    <row r="198" spans="1:5" x14ac:dyDescent="0.3">
      <c r="A198" t="s">
        <v>343</v>
      </c>
      <c r="B198" t="s">
        <v>344</v>
      </c>
      <c r="C198" s="1">
        <v>44507.571550925924</v>
      </c>
      <c r="D198">
        <v>0</v>
      </c>
      <c r="E198">
        <v>0</v>
      </c>
    </row>
    <row r="199" spans="1:5" x14ac:dyDescent="0.3">
      <c r="A199" t="s">
        <v>345</v>
      </c>
      <c r="B199" t="s">
        <v>346</v>
      </c>
      <c r="C199" s="1">
        <v>44507.571377314816</v>
      </c>
      <c r="D199">
        <v>0</v>
      </c>
      <c r="E199">
        <v>2</v>
      </c>
    </row>
    <row r="200" spans="1:5" x14ac:dyDescent="0.3">
      <c r="A200" t="s">
        <v>347</v>
      </c>
      <c r="B200" t="s">
        <v>348</v>
      </c>
      <c r="C200" s="1">
        <v>44507.571284722224</v>
      </c>
      <c r="D200">
        <v>0</v>
      </c>
      <c r="E200">
        <v>0</v>
      </c>
    </row>
    <row r="201" spans="1:5" x14ac:dyDescent="0.3">
      <c r="A201" t="s">
        <v>349</v>
      </c>
      <c r="B201" t="s">
        <v>151</v>
      </c>
      <c r="C201" s="1">
        <v>44507.571226851855</v>
      </c>
      <c r="D201">
        <v>0</v>
      </c>
      <c r="E201">
        <v>0</v>
      </c>
    </row>
    <row r="202" spans="1:5" x14ac:dyDescent="0.3">
      <c r="A202" t="s">
        <v>350</v>
      </c>
      <c r="C202" s="1">
        <v>44507.571111111109</v>
      </c>
      <c r="D202">
        <v>0</v>
      </c>
      <c r="E202">
        <v>0</v>
      </c>
    </row>
    <row r="203" spans="1:5" x14ac:dyDescent="0.3">
      <c r="A203" t="s">
        <v>351</v>
      </c>
      <c r="B203" t="s">
        <v>352</v>
      </c>
      <c r="C203" s="1">
        <v>44507.571053240739</v>
      </c>
      <c r="D203">
        <v>0</v>
      </c>
      <c r="E203">
        <v>0</v>
      </c>
    </row>
    <row r="204" spans="1:5" x14ac:dyDescent="0.3">
      <c r="A204" t="s">
        <v>353</v>
      </c>
      <c r="B204" t="s">
        <v>354</v>
      </c>
      <c r="C204" s="1">
        <v>44507.570879629631</v>
      </c>
      <c r="D204">
        <v>1</v>
      </c>
      <c r="E204">
        <v>0</v>
      </c>
    </row>
    <row r="205" spans="1:5" x14ac:dyDescent="0.3">
      <c r="A205" t="s">
        <v>355</v>
      </c>
      <c r="B205" t="s">
        <v>356</v>
      </c>
      <c r="C205" s="1">
        <v>44507.570798611108</v>
      </c>
      <c r="D205">
        <v>0</v>
      </c>
      <c r="E205">
        <v>0</v>
      </c>
    </row>
    <row r="206" spans="1:5" x14ac:dyDescent="0.3">
      <c r="A206" t="s">
        <v>357</v>
      </c>
      <c r="B206" t="s">
        <v>358</v>
      </c>
      <c r="C206" s="1">
        <v>44507.570787037039</v>
      </c>
      <c r="D206">
        <v>0</v>
      </c>
      <c r="E206">
        <v>0</v>
      </c>
    </row>
    <row r="207" spans="1:5" x14ac:dyDescent="0.3">
      <c r="A207" t="s">
        <v>359</v>
      </c>
      <c r="B207" t="s">
        <v>360</v>
      </c>
      <c r="C207" s="1">
        <v>44507.570775462962</v>
      </c>
      <c r="D207">
        <v>0</v>
      </c>
      <c r="E207">
        <v>0</v>
      </c>
    </row>
    <row r="208" spans="1:5" x14ac:dyDescent="0.3">
      <c r="A208" t="s">
        <v>361</v>
      </c>
      <c r="B208" t="s">
        <v>53</v>
      </c>
      <c r="C208" s="1">
        <v>44507.570659722223</v>
      </c>
      <c r="D208">
        <v>0</v>
      </c>
      <c r="E208">
        <v>0</v>
      </c>
    </row>
    <row r="209" spans="1:5" x14ac:dyDescent="0.3">
      <c r="A209" t="s">
        <v>362</v>
      </c>
      <c r="B209" t="s">
        <v>8</v>
      </c>
      <c r="C209" s="1">
        <v>44507.570648148147</v>
      </c>
      <c r="D209">
        <v>0</v>
      </c>
      <c r="E209">
        <v>0</v>
      </c>
    </row>
    <row r="210" spans="1:5" x14ac:dyDescent="0.3">
      <c r="A210" t="s">
        <v>363</v>
      </c>
      <c r="B210" t="s">
        <v>364</v>
      </c>
      <c r="C210" s="1">
        <v>44507.570451388892</v>
      </c>
      <c r="D210">
        <v>0</v>
      </c>
      <c r="E210">
        <v>0</v>
      </c>
    </row>
    <row r="211" spans="1:5" x14ac:dyDescent="0.3">
      <c r="A211" t="s">
        <v>365</v>
      </c>
      <c r="B211" t="s">
        <v>366</v>
      </c>
      <c r="C211" s="1">
        <v>44507.570451388892</v>
      </c>
      <c r="D211">
        <v>0</v>
      </c>
      <c r="E211">
        <v>0</v>
      </c>
    </row>
    <row r="212" spans="1:5" x14ac:dyDescent="0.3">
      <c r="A212" t="s">
        <v>367</v>
      </c>
      <c r="B212" t="s">
        <v>368</v>
      </c>
      <c r="C212" s="1">
        <v>44507.570439814815</v>
      </c>
      <c r="D212">
        <v>0</v>
      </c>
      <c r="E212">
        <v>0</v>
      </c>
    </row>
    <row r="213" spans="1:5" x14ac:dyDescent="0.3">
      <c r="A213" t="s">
        <v>369</v>
      </c>
      <c r="B213" t="s">
        <v>370</v>
      </c>
      <c r="C213" s="1">
        <v>44507.570416666669</v>
      </c>
      <c r="D213">
        <v>0</v>
      </c>
      <c r="E213">
        <v>0</v>
      </c>
    </row>
    <row r="214" spans="1:5" x14ac:dyDescent="0.3">
      <c r="A214" t="s">
        <v>371</v>
      </c>
      <c r="B214" t="s">
        <v>372</v>
      </c>
      <c r="C214" s="1">
        <v>44507.570381944446</v>
      </c>
      <c r="D214">
        <v>0</v>
      </c>
      <c r="E214">
        <v>0</v>
      </c>
    </row>
    <row r="215" spans="1:5" x14ac:dyDescent="0.3">
      <c r="A215" t="s">
        <v>373</v>
      </c>
      <c r="C215" s="1">
        <v>44507.570231481484</v>
      </c>
      <c r="D215">
        <v>0</v>
      </c>
      <c r="E215">
        <v>0</v>
      </c>
    </row>
    <row r="216" spans="1:5" x14ac:dyDescent="0.3">
      <c r="A216" t="s">
        <v>374</v>
      </c>
      <c r="B216" t="s">
        <v>375</v>
      </c>
      <c r="C216" s="1">
        <v>44507.570219907408</v>
      </c>
      <c r="D216">
        <v>1</v>
      </c>
      <c r="E216">
        <v>0</v>
      </c>
    </row>
    <row r="217" spans="1:5" x14ac:dyDescent="0.3">
      <c r="A217" t="s">
        <v>376</v>
      </c>
      <c r="B217" t="s">
        <v>151</v>
      </c>
      <c r="C217" s="1">
        <v>44507.570185185185</v>
      </c>
      <c r="D217">
        <v>0</v>
      </c>
      <c r="E217">
        <v>0</v>
      </c>
    </row>
    <row r="218" spans="1:5" x14ac:dyDescent="0.3">
      <c r="A218" t="s">
        <v>377</v>
      </c>
      <c r="B218" t="s">
        <v>123</v>
      </c>
      <c r="C218" s="1">
        <v>44507.570138888892</v>
      </c>
      <c r="D218">
        <v>0</v>
      </c>
      <c r="E218">
        <v>0</v>
      </c>
    </row>
    <row r="219" spans="1:5" x14ac:dyDescent="0.3">
      <c r="A219" t="s">
        <v>378</v>
      </c>
      <c r="B219" t="s">
        <v>379</v>
      </c>
      <c r="C219" s="1">
        <v>44507.569895833331</v>
      </c>
      <c r="D219">
        <v>0</v>
      </c>
      <c r="E219">
        <v>0</v>
      </c>
    </row>
    <row r="220" spans="1:5" x14ac:dyDescent="0.3">
      <c r="A220" t="s">
        <v>380</v>
      </c>
      <c r="B220" t="s">
        <v>196</v>
      </c>
      <c r="C220" s="1">
        <v>44507.569756944446</v>
      </c>
      <c r="D220">
        <v>0</v>
      </c>
      <c r="E220">
        <v>0</v>
      </c>
    </row>
    <row r="221" spans="1:5" x14ac:dyDescent="0.3">
      <c r="A221" t="s">
        <v>381</v>
      </c>
      <c r="B221" t="s">
        <v>382</v>
      </c>
      <c r="C221" s="1">
        <v>44507.569722222222</v>
      </c>
      <c r="D221">
        <v>0</v>
      </c>
      <c r="E221">
        <v>0</v>
      </c>
    </row>
    <row r="222" spans="1:5" x14ac:dyDescent="0.3">
      <c r="A222" t="s">
        <v>383</v>
      </c>
      <c r="B222" t="s">
        <v>384</v>
      </c>
      <c r="C222" s="1">
        <v>44507.569594907407</v>
      </c>
      <c r="D222">
        <v>0</v>
      </c>
      <c r="E222">
        <v>0</v>
      </c>
    </row>
    <row r="223" spans="1:5" x14ac:dyDescent="0.3">
      <c r="A223" t="s">
        <v>385</v>
      </c>
      <c r="B223" t="s">
        <v>386</v>
      </c>
      <c r="C223" s="1">
        <v>44507.569548611114</v>
      </c>
      <c r="D223">
        <v>1</v>
      </c>
      <c r="E223">
        <v>0</v>
      </c>
    </row>
    <row r="224" spans="1:5" x14ac:dyDescent="0.3">
      <c r="A224" t="s">
        <v>387</v>
      </c>
      <c r="B224" t="s">
        <v>388</v>
      </c>
      <c r="C224" s="1">
        <v>44507.569502314815</v>
      </c>
      <c r="D224">
        <v>0</v>
      </c>
      <c r="E224">
        <v>0</v>
      </c>
    </row>
    <row r="225" spans="1:5" x14ac:dyDescent="0.3">
      <c r="A225" t="s">
        <v>389</v>
      </c>
      <c r="B225" t="s">
        <v>246</v>
      </c>
      <c r="C225" s="1">
        <v>44507.569490740738</v>
      </c>
      <c r="D225">
        <v>0</v>
      </c>
      <c r="E225">
        <v>0</v>
      </c>
    </row>
    <row r="226" spans="1:5" x14ac:dyDescent="0.3">
      <c r="A226" t="s">
        <v>390</v>
      </c>
      <c r="B226" t="s">
        <v>391</v>
      </c>
      <c r="C226" s="1">
        <v>44507.569374999999</v>
      </c>
      <c r="D226">
        <v>0</v>
      </c>
      <c r="E226">
        <v>0</v>
      </c>
    </row>
    <row r="227" spans="1:5" x14ac:dyDescent="0.3">
      <c r="A227" t="s">
        <v>392</v>
      </c>
      <c r="B227" t="s">
        <v>53</v>
      </c>
      <c r="C227" s="1">
        <v>44507.569340277776</v>
      </c>
      <c r="D227">
        <v>0</v>
      </c>
      <c r="E227">
        <v>0</v>
      </c>
    </row>
    <row r="228" spans="1:5" x14ac:dyDescent="0.3">
      <c r="A228" t="s">
        <v>387</v>
      </c>
      <c r="B228" t="s">
        <v>229</v>
      </c>
      <c r="C228" s="1">
        <v>44507.56931712963</v>
      </c>
      <c r="D228">
        <v>0</v>
      </c>
      <c r="E228">
        <v>0</v>
      </c>
    </row>
    <row r="229" spans="1:5" x14ac:dyDescent="0.3">
      <c r="A229" t="s">
        <v>393</v>
      </c>
      <c r="B229" t="s">
        <v>394</v>
      </c>
      <c r="C229" s="1">
        <v>44507.56925925926</v>
      </c>
      <c r="D229">
        <v>0</v>
      </c>
      <c r="E229">
        <v>0</v>
      </c>
    </row>
    <row r="230" spans="1:5" x14ac:dyDescent="0.3">
      <c r="A230" t="s">
        <v>395</v>
      </c>
      <c r="B230" t="s">
        <v>396</v>
      </c>
      <c r="C230" s="1">
        <v>44507.569236111114</v>
      </c>
      <c r="D230">
        <v>0</v>
      </c>
      <c r="E230">
        <v>0</v>
      </c>
    </row>
    <row r="231" spans="1:5" x14ac:dyDescent="0.3">
      <c r="A231" t="s">
        <v>397</v>
      </c>
      <c r="B231" t="s">
        <v>398</v>
      </c>
      <c r="C231" s="1">
        <v>44507.569178240738</v>
      </c>
      <c r="D231">
        <v>0</v>
      </c>
      <c r="E231">
        <v>0</v>
      </c>
    </row>
    <row r="232" spans="1:5" x14ac:dyDescent="0.3">
      <c r="A232" t="s">
        <v>399</v>
      </c>
      <c r="B232" t="s">
        <v>196</v>
      </c>
      <c r="C232" s="1">
        <v>44507.568993055553</v>
      </c>
      <c r="D232">
        <v>0</v>
      </c>
      <c r="E232">
        <v>0</v>
      </c>
    </row>
    <row r="233" spans="1:5" x14ac:dyDescent="0.3">
      <c r="A233" t="s">
        <v>400</v>
      </c>
      <c r="B233" t="s">
        <v>401</v>
      </c>
      <c r="C233" s="1">
        <v>44507.568831018521</v>
      </c>
      <c r="D233">
        <v>0</v>
      </c>
      <c r="E233">
        <v>0</v>
      </c>
    </row>
    <row r="234" spans="1:5" x14ac:dyDescent="0.3">
      <c r="A234" t="s">
        <v>402</v>
      </c>
      <c r="B234" t="s">
        <v>8</v>
      </c>
      <c r="C234" s="1">
        <v>44507.568831018521</v>
      </c>
      <c r="D234">
        <v>0</v>
      </c>
      <c r="E234">
        <v>0</v>
      </c>
    </row>
    <row r="235" spans="1:5" x14ac:dyDescent="0.3">
      <c r="A235" t="s">
        <v>403</v>
      </c>
      <c r="B235" t="s">
        <v>404</v>
      </c>
      <c r="C235" s="1">
        <v>44507.568819444445</v>
      </c>
      <c r="D235">
        <v>0</v>
      </c>
      <c r="E235">
        <v>0</v>
      </c>
    </row>
    <row r="236" spans="1:5" x14ac:dyDescent="0.3">
      <c r="A236" t="s">
        <v>405</v>
      </c>
      <c r="B236" t="s">
        <v>406</v>
      </c>
      <c r="C236" s="1">
        <v>44507.568796296298</v>
      </c>
      <c r="D236">
        <v>0</v>
      </c>
      <c r="E236">
        <v>0</v>
      </c>
    </row>
    <row r="237" spans="1:5" x14ac:dyDescent="0.3">
      <c r="A237" t="s">
        <v>407</v>
      </c>
      <c r="B237" t="s">
        <v>153</v>
      </c>
      <c r="C237" s="1">
        <v>44507.568715277775</v>
      </c>
      <c r="D237">
        <v>0</v>
      </c>
      <c r="E237">
        <v>0</v>
      </c>
    </row>
    <row r="238" spans="1:5" x14ac:dyDescent="0.3">
      <c r="A238" t="s">
        <v>408</v>
      </c>
      <c r="B238" t="s">
        <v>196</v>
      </c>
      <c r="C238" s="1">
        <v>44507.568483796298</v>
      </c>
      <c r="D238">
        <v>0</v>
      </c>
      <c r="E238">
        <v>0</v>
      </c>
    </row>
    <row r="239" spans="1:5" x14ac:dyDescent="0.3">
      <c r="A239" t="s">
        <v>409</v>
      </c>
      <c r="B239" t="s">
        <v>410</v>
      </c>
      <c r="C239" s="1">
        <v>44507.568495370368</v>
      </c>
      <c r="D239">
        <v>0</v>
      </c>
      <c r="E239">
        <v>0</v>
      </c>
    </row>
    <row r="240" spans="1:5" x14ac:dyDescent="0.3">
      <c r="A240" t="s">
        <v>411</v>
      </c>
      <c r="B240" t="s">
        <v>412</v>
      </c>
      <c r="C240" s="1">
        <v>44507.568472222221</v>
      </c>
      <c r="D240">
        <v>0</v>
      </c>
      <c r="E240">
        <v>0</v>
      </c>
    </row>
    <row r="241" spans="1:5" x14ac:dyDescent="0.3">
      <c r="A241" t="s">
        <v>413</v>
      </c>
      <c r="B241" t="s">
        <v>196</v>
      </c>
      <c r="C241" s="1">
        <v>44507.568344907406</v>
      </c>
      <c r="D241">
        <v>0</v>
      </c>
      <c r="E241">
        <v>0</v>
      </c>
    </row>
    <row r="242" spans="1:5" x14ac:dyDescent="0.3">
      <c r="A242" t="s">
        <v>414</v>
      </c>
      <c r="B242" t="s">
        <v>121</v>
      </c>
      <c r="C242" s="1">
        <v>44507.568333333336</v>
      </c>
      <c r="D242">
        <v>0</v>
      </c>
      <c r="E242">
        <v>0</v>
      </c>
    </row>
    <row r="243" spans="1:5" x14ac:dyDescent="0.3">
      <c r="A243" t="s">
        <v>415</v>
      </c>
      <c r="B243" t="s">
        <v>416</v>
      </c>
      <c r="C243" s="1">
        <v>44507.568229166667</v>
      </c>
      <c r="D243">
        <v>0</v>
      </c>
      <c r="E243">
        <v>0</v>
      </c>
    </row>
    <row r="244" spans="1:5" x14ac:dyDescent="0.3">
      <c r="A244" t="s">
        <v>417</v>
      </c>
      <c r="B244" t="s">
        <v>418</v>
      </c>
      <c r="C244" s="1">
        <v>44507.568206018521</v>
      </c>
      <c r="D244">
        <v>0</v>
      </c>
      <c r="E244">
        <v>0</v>
      </c>
    </row>
    <row r="245" spans="1:5" x14ac:dyDescent="0.3">
      <c r="A245" t="s">
        <v>419</v>
      </c>
      <c r="B245" t="s">
        <v>420</v>
      </c>
      <c r="C245" s="1">
        <v>44507.567974537036</v>
      </c>
      <c r="D245">
        <v>0</v>
      </c>
      <c r="E245">
        <v>0</v>
      </c>
    </row>
    <row r="246" spans="1:5" x14ac:dyDescent="0.3">
      <c r="A246" t="s">
        <v>414</v>
      </c>
      <c r="B246" t="s">
        <v>421</v>
      </c>
      <c r="C246" s="1">
        <v>44507.567893518521</v>
      </c>
      <c r="D246">
        <v>0</v>
      </c>
      <c r="E246">
        <v>0</v>
      </c>
    </row>
    <row r="247" spans="1:5" x14ac:dyDescent="0.3">
      <c r="A247" t="s">
        <v>422</v>
      </c>
      <c r="B247" t="s">
        <v>423</v>
      </c>
      <c r="C247" s="1">
        <v>44507.567847222221</v>
      </c>
      <c r="D247">
        <v>0</v>
      </c>
      <c r="E247">
        <v>0</v>
      </c>
    </row>
    <row r="248" spans="1:5" x14ac:dyDescent="0.3">
      <c r="A248" t="s">
        <v>424</v>
      </c>
      <c r="B248" t="s">
        <v>425</v>
      </c>
      <c r="C248" s="1">
        <v>44507.56763888889</v>
      </c>
      <c r="D248">
        <v>1</v>
      </c>
      <c r="E248">
        <v>0</v>
      </c>
    </row>
    <row r="249" spans="1:5" x14ac:dyDescent="0.3">
      <c r="A249" t="s">
        <v>426</v>
      </c>
      <c r="B249" t="s">
        <v>427</v>
      </c>
      <c r="C249" s="1">
        <v>44507.567615740743</v>
      </c>
      <c r="D249">
        <v>0</v>
      </c>
      <c r="E249">
        <v>0</v>
      </c>
    </row>
    <row r="250" spans="1:5" x14ac:dyDescent="0.3">
      <c r="A250" t="s">
        <v>428</v>
      </c>
      <c r="B250" t="s">
        <v>429</v>
      </c>
      <c r="C250" s="1">
        <v>44507.567523148151</v>
      </c>
      <c r="D250">
        <v>0</v>
      </c>
      <c r="E250">
        <v>0</v>
      </c>
    </row>
    <row r="251" spans="1:5" x14ac:dyDescent="0.3">
      <c r="A251" t="s">
        <v>430</v>
      </c>
      <c r="B251" t="s">
        <v>431</v>
      </c>
      <c r="C251" s="1">
        <v>44507.567499999997</v>
      </c>
      <c r="D251">
        <v>0</v>
      </c>
      <c r="E251">
        <v>0</v>
      </c>
    </row>
    <row r="252" spans="1:5" x14ac:dyDescent="0.3">
      <c r="A252" t="s">
        <v>432</v>
      </c>
      <c r="B252" t="s">
        <v>433</v>
      </c>
      <c r="C252" s="1">
        <v>44507.567488425928</v>
      </c>
      <c r="D252">
        <v>1</v>
      </c>
      <c r="E252">
        <v>0</v>
      </c>
    </row>
    <row r="253" spans="1:5" x14ac:dyDescent="0.3">
      <c r="A253" t="s">
        <v>434</v>
      </c>
      <c r="B253" t="s">
        <v>435</v>
      </c>
      <c r="C253" s="1">
        <v>44507.567488425928</v>
      </c>
      <c r="D253">
        <v>0</v>
      </c>
      <c r="E253">
        <v>0</v>
      </c>
    </row>
    <row r="254" spans="1:5" x14ac:dyDescent="0.3">
      <c r="A254" t="s">
        <v>436</v>
      </c>
      <c r="B254" t="s">
        <v>421</v>
      </c>
      <c r="C254" s="1">
        <v>44507.567349537036</v>
      </c>
      <c r="D254">
        <v>0</v>
      </c>
      <c r="E254">
        <v>0</v>
      </c>
    </row>
    <row r="255" spans="1:5" x14ac:dyDescent="0.3">
      <c r="A255" t="s">
        <v>437</v>
      </c>
      <c r="B255" t="s">
        <v>17</v>
      </c>
      <c r="C255" s="1">
        <v>44507.567164351851</v>
      </c>
      <c r="D255">
        <v>0</v>
      </c>
      <c r="E255">
        <v>0</v>
      </c>
    </row>
    <row r="256" spans="1:5" x14ac:dyDescent="0.3">
      <c r="A256" t="s">
        <v>438</v>
      </c>
      <c r="B256" t="s">
        <v>439</v>
      </c>
      <c r="C256" s="1">
        <v>44507.567141203705</v>
      </c>
      <c r="D256">
        <v>0</v>
      </c>
      <c r="E256">
        <v>0</v>
      </c>
    </row>
    <row r="257" spans="1:5" x14ac:dyDescent="0.3">
      <c r="A257" t="s">
        <v>440</v>
      </c>
      <c r="B257" t="s">
        <v>441</v>
      </c>
      <c r="C257" s="1">
        <v>44507.567141203705</v>
      </c>
      <c r="D257">
        <v>0</v>
      </c>
      <c r="E257">
        <v>0</v>
      </c>
    </row>
    <row r="258" spans="1:5" x14ac:dyDescent="0.3">
      <c r="A258" t="s">
        <v>442</v>
      </c>
      <c r="B258" t="s">
        <v>443</v>
      </c>
      <c r="C258" s="1">
        <v>44507.566979166666</v>
      </c>
      <c r="D258">
        <v>0</v>
      </c>
      <c r="E258">
        <v>0</v>
      </c>
    </row>
    <row r="259" spans="1:5" x14ac:dyDescent="0.3">
      <c r="A259" t="s">
        <v>444</v>
      </c>
      <c r="B259" t="s">
        <v>445</v>
      </c>
      <c r="C259" s="1">
        <v>44507.566932870373</v>
      </c>
      <c r="D259">
        <v>0</v>
      </c>
      <c r="E259">
        <v>0</v>
      </c>
    </row>
    <row r="260" spans="1:5" x14ac:dyDescent="0.3">
      <c r="A260" t="s">
        <v>446</v>
      </c>
      <c r="B260" t="s">
        <v>447</v>
      </c>
      <c r="C260" s="1">
        <v>44507.56690972222</v>
      </c>
      <c r="D260">
        <v>1</v>
      </c>
      <c r="E260">
        <v>0</v>
      </c>
    </row>
    <row r="261" spans="1:5" x14ac:dyDescent="0.3">
      <c r="A261" t="s">
        <v>448</v>
      </c>
      <c r="B261" t="s">
        <v>229</v>
      </c>
      <c r="C261" s="1">
        <v>44507.566851851851</v>
      </c>
      <c r="D261">
        <v>0</v>
      </c>
      <c r="E261">
        <v>0</v>
      </c>
    </row>
    <row r="262" spans="1:5" x14ac:dyDescent="0.3">
      <c r="A262" t="s">
        <v>449</v>
      </c>
      <c r="B262" t="s">
        <v>196</v>
      </c>
      <c r="C262" s="1">
        <v>44507.566805555558</v>
      </c>
      <c r="D262">
        <v>0</v>
      </c>
      <c r="E262">
        <v>0</v>
      </c>
    </row>
    <row r="263" spans="1:5" x14ac:dyDescent="0.3">
      <c r="A263" t="s">
        <v>450</v>
      </c>
      <c r="B263" t="s">
        <v>451</v>
      </c>
      <c r="C263" s="1">
        <v>44507.566805555558</v>
      </c>
      <c r="D263">
        <v>0</v>
      </c>
      <c r="E263">
        <v>0</v>
      </c>
    </row>
    <row r="264" spans="1:5" x14ac:dyDescent="0.3">
      <c r="A264" t="s">
        <v>452</v>
      </c>
      <c r="B264" t="s">
        <v>453</v>
      </c>
      <c r="C264" s="1">
        <v>44507.566793981481</v>
      </c>
      <c r="D264">
        <v>0</v>
      </c>
      <c r="E264">
        <v>0</v>
      </c>
    </row>
    <row r="265" spans="1:5" x14ac:dyDescent="0.3">
      <c r="A265" t="s">
        <v>454</v>
      </c>
      <c r="B265" t="s">
        <v>455</v>
      </c>
      <c r="C265" s="1">
        <v>44507.566747685189</v>
      </c>
      <c r="D265">
        <v>1</v>
      </c>
      <c r="E265">
        <v>0</v>
      </c>
    </row>
    <row r="266" spans="1:5" x14ac:dyDescent="0.3">
      <c r="A266" t="s">
        <v>456</v>
      </c>
      <c r="B266" t="s">
        <v>40</v>
      </c>
      <c r="C266" s="1">
        <v>44507.566736111112</v>
      </c>
      <c r="D266">
        <v>0</v>
      </c>
      <c r="E266">
        <v>0</v>
      </c>
    </row>
    <row r="267" spans="1:5" x14ac:dyDescent="0.3">
      <c r="A267" t="s">
        <v>457</v>
      </c>
      <c r="B267" t="s">
        <v>458</v>
      </c>
      <c r="C267" s="1">
        <v>44507.566724537035</v>
      </c>
      <c r="D267">
        <v>0</v>
      </c>
      <c r="E267">
        <v>0</v>
      </c>
    </row>
    <row r="268" spans="1:5" x14ac:dyDescent="0.3">
      <c r="A268" t="s">
        <v>459</v>
      </c>
      <c r="B268" t="s">
        <v>460</v>
      </c>
      <c r="C268" s="1">
        <v>44507.566678240742</v>
      </c>
      <c r="D268">
        <v>0</v>
      </c>
      <c r="E268">
        <v>0</v>
      </c>
    </row>
    <row r="269" spans="1:5" x14ac:dyDescent="0.3">
      <c r="A269" t="s">
        <v>461</v>
      </c>
      <c r="B269" t="s">
        <v>462</v>
      </c>
      <c r="C269" s="1">
        <v>44507.566655092596</v>
      </c>
      <c r="D269">
        <v>0</v>
      </c>
      <c r="E269">
        <v>0</v>
      </c>
    </row>
    <row r="270" spans="1:5" x14ac:dyDescent="0.3">
      <c r="A270" t="s">
        <v>463</v>
      </c>
      <c r="B270" t="s">
        <v>464</v>
      </c>
      <c r="C270" s="1">
        <v>44507.56659722222</v>
      </c>
      <c r="D270">
        <v>0</v>
      </c>
      <c r="E270">
        <v>0</v>
      </c>
    </row>
    <row r="271" spans="1:5" x14ac:dyDescent="0.3">
      <c r="A271" t="s">
        <v>465</v>
      </c>
      <c r="B271" t="s">
        <v>466</v>
      </c>
      <c r="C271" s="1">
        <v>44507.56659722222</v>
      </c>
      <c r="D271">
        <v>0</v>
      </c>
      <c r="E271">
        <v>0</v>
      </c>
    </row>
    <row r="272" spans="1:5" x14ac:dyDescent="0.3">
      <c r="A272" t="s">
        <v>467</v>
      </c>
      <c r="B272" t="s">
        <v>468</v>
      </c>
      <c r="C272" s="1">
        <v>44507.56658564815</v>
      </c>
      <c r="D272">
        <v>0</v>
      </c>
      <c r="E272">
        <v>0</v>
      </c>
    </row>
    <row r="273" spans="1:5" x14ac:dyDescent="0.3">
      <c r="A273" t="s">
        <v>469</v>
      </c>
      <c r="B273" t="s">
        <v>470</v>
      </c>
      <c r="C273" s="1">
        <v>44507.566412037035</v>
      </c>
      <c r="D273">
        <v>0</v>
      </c>
      <c r="E273">
        <v>0</v>
      </c>
    </row>
    <row r="274" spans="1:5" x14ac:dyDescent="0.3">
      <c r="A274" t="s">
        <v>471</v>
      </c>
      <c r="B274" t="s">
        <v>472</v>
      </c>
      <c r="C274" s="1">
        <v>44507.566388888888</v>
      </c>
      <c r="D274">
        <v>1</v>
      </c>
      <c r="E274">
        <v>0</v>
      </c>
    </row>
    <row r="275" spans="1:5" x14ac:dyDescent="0.3">
      <c r="A275" t="s">
        <v>473</v>
      </c>
      <c r="B275" t="s">
        <v>474</v>
      </c>
      <c r="C275" s="1">
        <v>44507.566296296296</v>
      </c>
      <c r="D275">
        <v>0</v>
      </c>
      <c r="E275">
        <v>0</v>
      </c>
    </row>
    <row r="276" spans="1:5" x14ac:dyDescent="0.3">
      <c r="A276" t="s">
        <v>475</v>
      </c>
      <c r="B276" t="s">
        <v>476</v>
      </c>
      <c r="C276" s="1">
        <v>44507.56627314815</v>
      </c>
      <c r="D276">
        <v>0</v>
      </c>
      <c r="E276">
        <v>0</v>
      </c>
    </row>
    <row r="277" spans="1:5" x14ac:dyDescent="0.3">
      <c r="A277" t="s">
        <v>477</v>
      </c>
      <c r="B277" t="s">
        <v>478</v>
      </c>
      <c r="C277" s="1">
        <v>44507.566053240742</v>
      </c>
      <c r="D277">
        <v>0</v>
      </c>
      <c r="E277">
        <v>0</v>
      </c>
    </row>
    <row r="278" spans="1:5" x14ac:dyDescent="0.3">
      <c r="A278" t="s">
        <v>479</v>
      </c>
      <c r="B278" t="s">
        <v>17</v>
      </c>
      <c r="C278" s="1">
        <v>44507.565960648149</v>
      </c>
      <c r="D278">
        <v>0</v>
      </c>
      <c r="E278">
        <v>0</v>
      </c>
    </row>
    <row r="279" spans="1:5" x14ac:dyDescent="0.3">
      <c r="A279" t="s">
        <v>480</v>
      </c>
      <c r="B279" t="s">
        <v>481</v>
      </c>
      <c r="C279" s="1">
        <v>44507.565937500003</v>
      </c>
      <c r="D279">
        <v>0</v>
      </c>
      <c r="E279">
        <v>0</v>
      </c>
    </row>
    <row r="280" spans="1:5" x14ac:dyDescent="0.3">
      <c r="A280" t="s">
        <v>482</v>
      </c>
      <c r="B280" t="s">
        <v>483</v>
      </c>
      <c r="C280" s="1">
        <v>44507.56590277778</v>
      </c>
      <c r="D280">
        <v>0</v>
      </c>
      <c r="E280">
        <v>0</v>
      </c>
    </row>
    <row r="281" spans="1:5" x14ac:dyDescent="0.3">
      <c r="A281" t="s">
        <v>484</v>
      </c>
      <c r="B281" t="s">
        <v>17</v>
      </c>
      <c r="C281" s="1">
        <v>44507.565833333334</v>
      </c>
      <c r="D281">
        <v>0</v>
      </c>
      <c r="E281">
        <v>0</v>
      </c>
    </row>
    <row r="282" spans="1:5" x14ac:dyDescent="0.3">
      <c r="A282" t="s">
        <v>485</v>
      </c>
      <c r="B282" t="s">
        <v>486</v>
      </c>
      <c r="C282" s="1">
        <v>44507.565729166665</v>
      </c>
      <c r="D282">
        <v>0</v>
      </c>
      <c r="E282">
        <v>0</v>
      </c>
    </row>
    <row r="283" spans="1:5" x14ac:dyDescent="0.3">
      <c r="A283" t="s">
        <v>487</v>
      </c>
      <c r="B283" t="s">
        <v>488</v>
      </c>
      <c r="C283" s="1">
        <v>44507.565578703703</v>
      </c>
      <c r="D283">
        <v>0</v>
      </c>
      <c r="E283">
        <v>0</v>
      </c>
    </row>
    <row r="284" spans="1:5" x14ac:dyDescent="0.3">
      <c r="A284" t="s">
        <v>489</v>
      </c>
      <c r="B284" t="s">
        <v>490</v>
      </c>
      <c r="C284" s="1">
        <v>44507.565578703703</v>
      </c>
      <c r="D284">
        <v>0</v>
      </c>
      <c r="E284">
        <v>0</v>
      </c>
    </row>
    <row r="285" spans="1:5" x14ac:dyDescent="0.3">
      <c r="A285" t="s">
        <v>491</v>
      </c>
      <c r="B285" t="s">
        <v>492</v>
      </c>
      <c r="C285" s="1">
        <v>44507.565520833334</v>
      </c>
      <c r="D285">
        <v>0</v>
      </c>
      <c r="E285">
        <v>0</v>
      </c>
    </row>
    <row r="286" spans="1:5" x14ac:dyDescent="0.3">
      <c r="A286" t="s">
        <v>493</v>
      </c>
      <c r="B286" t="s">
        <v>40</v>
      </c>
      <c r="C286" s="1">
        <v>44507.565462962964</v>
      </c>
      <c r="D286">
        <v>0</v>
      </c>
      <c r="E286">
        <v>0</v>
      </c>
    </row>
    <row r="287" spans="1:5" x14ac:dyDescent="0.3">
      <c r="A287" t="s">
        <v>494</v>
      </c>
      <c r="B287" t="s">
        <v>495</v>
      </c>
      <c r="C287" s="1">
        <v>44507.565439814818</v>
      </c>
      <c r="D287">
        <v>0</v>
      </c>
      <c r="E287">
        <v>0</v>
      </c>
    </row>
    <row r="288" spans="1:5" x14ac:dyDescent="0.3">
      <c r="A288" t="s">
        <v>496</v>
      </c>
      <c r="B288" t="s">
        <v>497</v>
      </c>
      <c r="C288" s="1">
        <v>44507.565416666665</v>
      </c>
      <c r="D288">
        <v>0</v>
      </c>
      <c r="E288">
        <v>0</v>
      </c>
    </row>
    <row r="289" spans="1:5" x14ac:dyDescent="0.3">
      <c r="A289" t="s">
        <v>498</v>
      </c>
      <c r="B289" t="s">
        <v>499</v>
      </c>
      <c r="C289" s="1">
        <v>44507.565266203703</v>
      </c>
      <c r="D289">
        <v>0</v>
      </c>
      <c r="E289">
        <v>0</v>
      </c>
    </row>
    <row r="290" spans="1:5" x14ac:dyDescent="0.3">
      <c r="A290" t="s">
        <v>500</v>
      </c>
      <c r="B290" t="s">
        <v>501</v>
      </c>
      <c r="C290" s="1">
        <v>44507.565162037034</v>
      </c>
      <c r="D290">
        <v>0</v>
      </c>
      <c r="E290">
        <v>0</v>
      </c>
    </row>
    <row r="291" spans="1:5" x14ac:dyDescent="0.3">
      <c r="A291" t="s">
        <v>502</v>
      </c>
      <c r="B291" t="s">
        <v>503</v>
      </c>
      <c r="C291" s="1">
        <v>44507.565000000002</v>
      </c>
      <c r="D291">
        <v>1</v>
      </c>
      <c r="E291">
        <v>0</v>
      </c>
    </row>
    <row r="292" spans="1:5" x14ac:dyDescent="0.3">
      <c r="A292" t="s">
        <v>504</v>
      </c>
      <c r="B292" t="s">
        <v>505</v>
      </c>
      <c r="C292" s="1">
        <v>44507.56490740741</v>
      </c>
      <c r="D292">
        <v>0</v>
      </c>
      <c r="E292">
        <v>0</v>
      </c>
    </row>
    <row r="293" spans="1:5" x14ac:dyDescent="0.3">
      <c r="A293" t="s">
        <v>506</v>
      </c>
      <c r="B293" t="s">
        <v>497</v>
      </c>
      <c r="C293" s="1">
        <v>44507.564780092594</v>
      </c>
      <c r="D293">
        <v>0</v>
      </c>
      <c r="E293">
        <v>0</v>
      </c>
    </row>
    <row r="294" spans="1:5" x14ac:dyDescent="0.3">
      <c r="A294" t="s">
        <v>507</v>
      </c>
      <c r="B294" t="s">
        <v>508</v>
      </c>
      <c r="C294" s="1">
        <v>44507.564687500002</v>
      </c>
      <c r="D294">
        <v>0</v>
      </c>
      <c r="E294">
        <v>0</v>
      </c>
    </row>
    <row r="295" spans="1:5" x14ac:dyDescent="0.3">
      <c r="A295" t="s">
        <v>509</v>
      </c>
      <c r="B295" t="s">
        <v>510</v>
      </c>
      <c r="C295" s="1">
        <v>44507.564675925925</v>
      </c>
      <c r="D295">
        <v>0</v>
      </c>
      <c r="E295">
        <v>0</v>
      </c>
    </row>
    <row r="296" spans="1:5" x14ac:dyDescent="0.3">
      <c r="A296" t="s">
        <v>511</v>
      </c>
      <c r="B296" t="s">
        <v>512</v>
      </c>
      <c r="C296" s="1">
        <v>44507.564606481479</v>
      </c>
      <c r="D296">
        <v>0</v>
      </c>
      <c r="E296">
        <v>0</v>
      </c>
    </row>
    <row r="297" spans="1:5" x14ac:dyDescent="0.3">
      <c r="A297" t="s">
        <v>513</v>
      </c>
      <c r="B297" t="s">
        <v>514</v>
      </c>
      <c r="C297" s="1">
        <v>44507.564502314817</v>
      </c>
      <c r="D297">
        <v>0</v>
      </c>
      <c r="E297">
        <v>0</v>
      </c>
    </row>
    <row r="298" spans="1:5" x14ac:dyDescent="0.3">
      <c r="A298" t="s">
        <v>515</v>
      </c>
      <c r="B298" t="s">
        <v>516</v>
      </c>
      <c r="C298" s="1">
        <v>44507.564444444448</v>
      </c>
      <c r="D298">
        <v>0</v>
      </c>
      <c r="E298">
        <v>0</v>
      </c>
    </row>
    <row r="299" spans="1:5" x14ac:dyDescent="0.3">
      <c r="A299" t="s">
        <v>517</v>
      </c>
      <c r="B299" t="s">
        <v>518</v>
      </c>
      <c r="C299" s="1">
        <v>44507.564409722225</v>
      </c>
      <c r="D299">
        <v>0</v>
      </c>
      <c r="E299">
        <v>0</v>
      </c>
    </row>
    <row r="300" spans="1:5" x14ac:dyDescent="0.3">
      <c r="A300" t="s">
        <v>519</v>
      </c>
      <c r="B300" t="s">
        <v>382</v>
      </c>
      <c r="C300" s="1">
        <v>44507.564386574071</v>
      </c>
      <c r="D300">
        <v>0</v>
      </c>
      <c r="E300">
        <v>0</v>
      </c>
    </row>
    <row r="301" spans="1:5" x14ac:dyDescent="0.3">
      <c r="A301" t="s">
        <v>520</v>
      </c>
      <c r="B301" t="s">
        <v>13</v>
      </c>
      <c r="C301" s="1">
        <v>44507.564317129632</v>
      </c>
      <c r="D301">
        <v>0</v>
      </c>
      <c r="E301">
        <v>0</v>
      </c>
    </row>
    <row r="302" spans="1:5" x14ac:dyDescent="0.3">
      <c r="A302" t="s">
        <v>521</v>
      </c>
      <c r="B302" t="s">
        <v>40</v>
      </c>
      <c r="C302" s="1">
        <v>44507.564236111109</v>
      </c>
      <c r="D302">
        <v>0</v>
      </c>
      <c r="E302">
        <v>0</v>
      </c>
    </row>
    <row r="303" spans="1:5" x14ac:dyDescent="0.3">
      <c r="A303" t="s">
        <v>522</v>
      </c>
      <c r="B303" t="s">
        <v>523</v>
      </c>
      <c r="C303" s="1">
        <v>44507.564201388886</v>
      </c>
      <c r="D303">
        <v>0</v>
      </c>
      <c r="E303">
        <v>0</v>
      </c>
    </row>
    <row r="304" spans="1:5" x14ac:dyDescent="0.3">
      <c r="A304" t="s">
        <v>524</v>
      </c>
      <c r="B304" t="s">
        <v>525</v>
      </c>
      <c r="C304" s="1">
        <v>44507.564189814817</v>
      </c>
      <c r="D304">
        <v>0</v>
      </c>
      <c r="E304">
        <v>0</v>
      </c>
    </row>
    <row r="305" spans="1:5" x14ac:dyDescent="0.3">
      <c r="A305" t="s">
        <v>526</v>
      </c>
      <c r="B305" t="s">
        <v>527</v>
      </c>
      <c r="C305" s="1">
        <v>44507.564143518517</v>
      </c>
      <c r="D305">
        <v>0</v>
      </c>
      <c r="E305">
        <v>0</v>
      </c>
    </row>
    <row r="306" spans="1:5" x14ac:dyDescent="0.3">
      <c r="A306" t="s">
        <v>528</v>
      </c>
      <c r="B306" t="s">
        <v>53</v>
      </c>
      <c r="C306" s="1">
        <v>44507.564085648148</v>
      </c>
      <c r="D306">
        <v>0</v>
      </c>
      <c r="E306">
        <v>0</v>
      </c>
    </row>
    <row r="307" spans="1:5" x14ac:dyDescent="0.3">
      <c r="A307" t="s">
        <v>529</v>
      </c>
      <c r="B307" t="s">
        <v>8</v>
      </c>
      <c r="C307" s="1">
        <v>44507.564050925925</v>
      </c>
      <c r="D307">
        <v>0</v>
      </c>
      <c r="E307">
        <v>0</v>
      </c>
    </row>
    <row r="308" spans="1:5" x14ac:dyDescent="0.3">
      <c r="A308" t="s">
        <v>530</v>
      </c>
      <c r="B308" t="s">
        <v>531</v>
      </c>
      <c r="C308" s="1">
        <v>44507.564027777778</v>
      </c>
      <c r="D308">
        <v>1</v>
      </c>
      <c r="E308">
        <v>0</v>
      </c>
    </row>
    <row r="309" spans="1:5" x14ac:dyDescent="0.3">
      <c r="A309" t="s">
        <v>532</v>
      </c>
      <c r="B309" t="s">
        <v>533</v>
      </c>
      <c r="C309" s="1">
        <v>44507.563877314817</v>
      </c>
      <c r="D309">
        <v>0</v>
      </c>
      <c r="E309">
        <v>0</v>
      </c>
    </row>
    <row r="310" spans="1:5" x14ac:dyDescent="0.3">
      <c r="A310" t="s">
        <v>534</v>
      </c>
      <c r="B310" t="s">
        <v>535</v>
      </c>
      <c r="C310" s="1">
        <v>44507.56386574074</v>
      </c>
      <c r="D310">
        <v>0</v>
      </c>
      <c r="E310">
        <v>0</v>
      </c>
    </row>
    <row r="311" spans="1:5" x14ac:dyDescent="0.3">
      <c r="A311" t="s">
        <v>517</v>
      </c>
      <c r="B311" t="s">
        <v>536</v>
      </c>
      <c r="C311" s="1">
        <v>44507.563831018517</v>
      </c>
      <c r="D311">
        <v>0</v>
      </c>
      <c r="E311">
        <v>0</v>
      </c>
    </row>
    <row r="312" spans="1:5" x14ac:dyDescent="0.3">
      <c r="A312" t="s">
        <v>537</v>
      </c>
      <c r="B312" t="s">
        <v>538</v>
      </c>
      <c r="C312" s="1">
        <v>44507.563796296294</v>
      </c>
      <c r="D312">
        <v>0</v>
      </c>
      <c r="E312">
        <v>0</v>
      </c>
    </row>
    <row r="313" spans="1:5" x14ac:dyDescent="0.3">
      <c r="A313" t="s">
        <v>539</v>
      </c>
      <c r="B313" t="s">
        <v>540</v>
      </c>
      <c r="C313" s="1">
        <v>44507.563692129632</v>
      </c>
      <c r="D313">
        <v>0</v>
      </c>
      <c r="E313">
        <v>0</v>
      </c>
    </row>
    <row r="314" spans="1:5" x14ac:dyDescent="0.3">
      <c r="A314" t="s">
        <v>541</v>
      </c>
      <c r="B314" t="s">
        <v>542</v>
      </c>
      <c r="C314" s="1">
        <v>44507.563680555555</v>
      </c>
      <c r="D314">
        <v>0</v>
      </c>
      <c r="E314">
        <v>0</v>
      </c>
    </row>
    <row r="315" spans="1:5" x14ac:dyDescent="0.3">
      <c r="A315" t="s">
        <v>543</v>
      </c>
      <c r="B315" t="s">
        <v>544</v>
      </c>
      <c r="C315" s="1">
        <v>44507.563668981478</v>
      </c>
      <c r="D315">
        <v>1</v>
      </c>
      <c r="E315">
        <v>0</v>
      </c>
    </row>
    <row r="316" spans="1:5" x14ac:dyDescent="0.3">
      <c r="A316" t="s">
        <v>545</v>
      </c>
      <c r="B316" t="s">
        <v>546</v>
      </c>
      <c r="C316" s="1">
        <v>44507.563576388886</v>
      </c>
      <c r="D316">
        <v>0</v>
      </c>
      <c r="E316">
        <v>0</v>
      </c>
    </row>
    <row r="317" spans="1:5" x14ac:dyDescent="0.3">
      <c r="A317" t="s">
        <v>547</v>
      </c>
      <c r="B317" t="s">
        <v>123</v>
      </c>
      <c r="C317" s="1">
        <v>44507.563506944447</v>
      </c>
      <c r="D317">
        <v>0</v>
      </c>
      <c r="E317">
        <v>0</v>
      </c>
    </row>
    <row r="318" spans="1:5" x14ac:dyDescent="0.3">
      <c r="A318" t="s">
        <v>548</v>
      </c>
      <c r="B318" t="s">
        <v>549</v>
      </c>
      <c r="C318" s="1">
        <v>44507.563449074078</v>
      </c>
      <c r="D318">
        <v>0</v>
      </c>
      <c r="E318">
        <v>0</v>
      </c>
    </row>
    <row r="319" spans="1:5" x14ac:dyDescent="0.3">
      <c r="A319" t="s">
        <v>550</v>
      </c>
      <c r="B319" t="s">
        <v>551</v>
      </c>
      <c r="C319" s="1">
        <v>44507.563368055555</v>
      </c>
      <c r="D319">
        <v>0</v>
      </c>
      <c r="E319">
        <v>0</v>
      </c>
    </row>
    <row r="320" spans="1:5" x14ac:dyDescent="0.3">
      <c r="A320" t="s">
        <v>552</v>
      </c>
      <c r="B320" t="s">
        <v>553</v>
      </c>
      <c r="C320" s="1">
        <v>44507.56322916667</v>
      </c>
      <c r="D320">
        <v>0</v>
      </c>
      <c r="E320">
        <v>0</v>
      </c>
    </row>
    <row r="321" spans="1:5" x14ac:dyDescent="0.3">
      <c r="A321" t="s">
        <v>554</v>
      </c>
      <c r="B321" t="s">
        <v>40</v>
      </c>
      <c r="C321" s="1">
        <v>44507.563078703701</v>
      </c>
      <c r="D321">
        <v>0</v>
      </c>
      <c r="E321">
        <v>0</v>
      </c>
    </row>
    <row r="322" spans="1:5" x14ac:dyDescent="0.3">
      <c r="A322" t="s">
        <v>555</v>
      </c>
      <c r="B322" t="s">
        <v>497</v>
      </c>
      <c r="C322" s="1">
        <v>44507.563078703701</v>
      </c>
      <c r="D322">
        <v>0</v>
      </c>
      <c r="E322">
        <v>0</v>
      </c>
    </row>
    <row r="323" spans="1:5" x14ac:dyDescent="0.3">
      <c r="A323" t="s">
        <v>539</v>
      </c>
      <c r="B323" t="s">
        <v>556</v>
      </c>
      <c r="C323" s="1">
        <v>44507.563078703701</v>
      </c>
      <c r="D323">
        <v>0</v>
      </c>
      <c r="E323">
        <v>0</v>
      </c>
    </row>
    <row r="324" spans="1:5" x14ac:dyDescent="0.3">
      <c r="A324" t="s">
        <v>557</v>
      </c>
      <c r="B324" t="s">
        <v>558</v>
      </c>
      <c r="C324" s="1">
        <v>44507.562986111108</v>
      </c>
      <c r="D324">
        <v>0</v>
      </c>
      <c r="E324">
        <v>0</v>
      </c>
    </row>
    <row r="325" spans="1:5" x14ac:dyDescent="0.3">
      <c r="A325" t="s">
        <v>559</v>
      </c>
      <c r="B325" t="s">
        <v>560</v>
      </c>
      <c r="C325" s="1">
        <v>44507.562951388885</v>
      </c>
      <c r="D325">
        <v>0</v>
      </c>
      <c r="E325">
        <v>0</v>
      </c>
    </row>
    <row r="326" spans="1:5" x14ac:dyDescent="0.3">
      <c r="A326" t="s">
        <v>561</v>
      </c>
      <c r="B326" t="s">
        <v>40</v>
      </c>
      <c r="C326" s="1">
        <v>44507.562881944446</v>
      </c>
      <c r="D326">
        <v>0</v>
      </c>
      <c r="E326">
        <v>0</v>
      </c>
    </row>
    <row r="327" spans="1:5" x14ac:dyDescent="0.3">
      <c r="A327" t="s">
        <v>562</v>
      </c>
      <c r="B327" t="s">
        <v>563</v>
      </c>
      <c r="C327" s="1">
        <v>44507.562847222223</v>
      </c>
      <c r="D327">
        <v>0</v>
      </c>
      <c r="E327">
        <v>0</v>
      </c>
    </row>
    <row r="328" spans="1:5" x14ac:dyDescent="0.3">
      <c r="A328" t="s">
        <v>564</v>
      </c>
      <c r="B328" t="s">
        <v>565</v>
      </c>
      <c r="C328" s="1">
        <v>44507.562789351854</v>
      </c>
      <c r="D328">
        <v>0</v>
      </c>
      <c r="E328">
        <v>0</v>
      </c>
    </row>
    <row r="329" spans="1:5" x14ac:dyDescent="0.3">
      <c r="A329" t="s">
        <v>566</v>
      </c>
      <c r="B329" t="s">
        <v>567</v>
      </c>
      <c r="C329" s="1">
        <v>44507.562731481485</v>
      </c>
      <c r="D329">
        <v>0</v>
      </c>
      <c r="E329">
        <v>0</v>
      </c>
    </row>
    <row r="330" spans="1:5" x14ac:dyDescent="0.3">
      <c r="A330" t="s">
        <v>568</v>
      </c>
      <c r="B330" t="s">
        <v>229</v>
      </c>
      <c r="C330" s="1">
        <v>44507.562696759262</v>
      </c>
      <c r="D330">
        <v>0</v>
      </c>
      <c r="E330">
        <v>0</v>
      </c>
    </row>
    <row r="331" spans="1:5" x14ac:dyDescent="0.3">
      <c r="A331" t="s">
        <v>569</v>
      </c>
      <c r="B331" t="s">
        <v>570</v>
      </c>
      <c r="C331" s="1">
        <v>44507.562650462962</v>
      </c>
      <c r="D331">
        <v>1</v>
      </c>
      <c r="E331">
        <v>0</v>
      </c>
    </row>
    <row r="332" spans="1:5" x14ac:dyDescent="0.3">
      <c r="A332" t="s">
        <v>571</v>
      </c>
      <c r="B332" t="s">
        <v>572</v>
      </c>
      <c r="C332" s="1">
        <v>44507.562638888892</v>
      </c>
      <c r="D332">
        <v>1</v>
      </c>
      <c r="E332">
        <v>0</v>
      </c>
    </row>
    <row r="333" spans="1:5" x14ac:dyDescent="0.3">
      <c r="A333" t="s">
        <v>573</v>
      </c>
      <c r="B333" t="s">
        <v>574</v>
      </c>
      <c r="C333" s="1">
        <v>44507.562604166669</v>
      </c>
      <c r="D333">
        <v>0</v>
      </c>
      <c r="E333">
        <v>0</v>
      </c>
    </row>
    <row r="334" spans="1:5" x14ac:dyDescent="0.3">
      <c r="A334" t="s">
        <v>575</v>
      </c>
      <c r="B334" t="s">
        <v>576</v>
      </c>
      <c r="C334" s="1">
        <v>44507.562592592592</v>
      </c>
      <c r="D334">
        <v>0</v>
      </c>
      <c r="E334">
        <v>0</v>
      </c>
    </row>
    <row r="335" spans="1:5" x14ac:dyDescent="0.3">
      <c r="A335" t="s">
        <v>577</v>
      </c>
      <c r="B335" t="s">
        <v>578</v>
      </c>
      <c r="C335" s="1">
        <v>44507.562569444446</v>
      </c>
      <c r="D335">
        <v>0</v>
      </c>
      <c r="E335">
        <v>0</v>
      </c>
    </row>
    <row r="336" spans="1:5" x14ac:dyDescent="0.3">
      <c r="A336" t="s">
        <v>579</v>
      </c>
      <c r="B336" t="s">
        <v>336</v>
      </c>
      <c r="C336" s="1">
        <v>44507.562465277777</v>
      </c>
      <c r="D336">
        <v>1</v>
      </c>
      <c r="E336">
        <v>0</v>
      </c>
    </row>
    <row r="337" spans="1:5" x14ac:dyDescent="0.3">
      <c r="A337" t="s">
        <v>580</v>
      </c>
      <c r="B337" t="s">
        <v>581</v>
      </c>
      <c r="C337" s="1">
        <v>44507.562314814815</v>
      </c>
      <c r="D337">
        <v>1</v>
      </c>
      <c r="E337">
        <v>0</v>
      </c>
    </row>
    <row r="338" spans="1:5" x14ac:dyDescent="0.3">
      <c r="A338" t="s">
        <v>582</v>
      </c>
      <c r="B338" t="s">
        <v>583</v>
      </c>
      <c r="C338" s="1">
        <v>44507.562280092592</v>
      </c>
      <c r="D338">
        <v>0</v>
      </c>
      <c r="E338">
        <v>0</v>
      </c>
    </row>
    <row r="339" spans="1:5" x14ac:dyDescent="0.3">
      <c r="A339" t="s">
        <v>584</v>
      </c>
      <c r="B339" t="s">
        <v>585</v>
      </c>
      <c r="C339" s="1">
        <v>44507.562280092592</v>
      </c>
      <c r="D339">
        <v>0</v>
      </c>
      <c r="E339">
        <v>0</v>
      </c>
    </row>
    <row r="340" spans="1:5" x14ac:dyDescent="0.3">
      <c r="A340" t="s">
        <v>586</v>
      </c>
      <c r="B340" t="s">
        <v>587</v>
      </c>
      <c r="C340" s="1">
        <v>44507.562164351853</v>
      </c>
      <c r="D340">
        <v>0</v>
      </c>
      <c r="E340">
        <v>0</v>
      </c>
    </row>
    <row r="341" spans="1:5" x14ac:dyDescent="0.3">
      <c r="A341" t="s">
        <v>588</v>
      </c>
      <c r="B341" t="s">
        <v>589</v>
      </c>
      <c r="C341" s="1">
        <v>44507.562118055554</v>
      </c>
      <c r="D341">
        <v>0</v>
      </c>
      <c r="E341">
        <v>0</v>
      </c>
    </row>
    <row r="342" spans="1:5" x14ac:dyDescent="0.3">
      <c r="A342" t="s">
        <v>590</v>
      </c>
      <c r="B342" t="s">
        <v>591</v>
      </c>
      <c r="C342" s="1">
        <v>44507.561967592592</v>
      </c>
      <c r="D342">
        <v>0</v>
      </c>
      <c r="E342">
        <v>0</v>
      </c>
    </row>
    <row r="343" spans="1:5" x14ac:dyDescent="0.3">
      <c r="A343" t="s">
        <v>592</v>
      </c>
      <c r="B343" t="s">
        <v>593</v>
      </c>
      <c r="C343" s="1">
        <v>44507.561932870369</v>
      </c>
      <c r="D343">
        <v>0</v>
      </c>
      <c r="E343">
        <v>0</v>
      </c>
    </row>
    <row r="344" spans="1:5" x14ac:dyDescent="0.3">
      <c r="A344" t="s">
        <v>594</v>
      </c>
      <c r="B344" t="s">
        <v>595</v>
      </c>
      <c r="C344" s="1">
        <v>44507.561793981484</v>
      </c>
      <c r="D344">
        <v>0</v>
      </c>
      <c r="E344">
        <v>0</v>
      </c>
    </row>
    <row r="345" spans="1:5" x14ac:dyDescent="0.3">
      <c r="A345" t="s">
        <v>596</v>
      </c>
      <c r="B345" t="s">
        <v>593</v>
      </c>
      <c r="C345" s="1">
        <v>44507.561736111114</v>
      </c>
      <c r="D345">
        <v>0</v>
      </c>
      <c r="E345">
        <v>0</v>
      </c>
    </row>
    <row r="346" spans="1:5" x14ac:dyDescent="0.3">
      <c r="A346" t="s">
        <v>597</v>
      </c>
      <c r="B346" t="s">
        <v>598</v>
      </c>
      <c r="C346" s="1">
        <v>44507.561701388891</v>
      </c>
      <c r="D346">
        <v>0</v>
      </c>
      <c r="E346">
        <v>0</v>
      </c>
    </row>
    <row r="347" spans="1:5" x14ac:dyDescent="0.3">
      <c r="A347" t="s">
        <v>599</v>
      </c>
      <c r="B347" t="s">
        <v>600</v>
      </c>
      <c r="C347" s="1">
        <v>44507.561574074076</v>
      </c>
      <c r="D347">
        <v>0</v>
      </c>
      <c r="E347">
        <v>0</v>
      </c>
    </row>
    <row r="348" spans="1:5" x14ac:dyDescent="0.3">
      <c r="A348" t="s">
        <v>601</v>
      </c>
      <c r="B348" t="s">
        <v>602</v>
      </c>
      <c r="C348" s="1">
        <v>44507.561550925922</v>
      </c>
      <c r="D348">
        <v>0</v>
      </c>
      <c r="E348">
        <v>0</v>
      </c>
    </row>
    <row r="349" spans="1:5" x14ac:dyDescent="0.3">
      <c r="A349" t="s">
        <v>603</v>
      </c>
      <c r="B349" t="s">
        <v>604</v>
      </c>
      <c r="C349" s="1">
        <v>44507.561469907407</v>
      </c>
      <c r="D349">
        <v>0</v>
      </c>
      <c r="E349">
        <v>0</v>
      </c>
    </row>
    <row r="350" spans="1:5" x14ac:dyDescent="0.3">
      <c r="A350" t="s">
        <v>605</v>
      </c>
      <c r="B350" t="s">
        <v>606</v>
      </c>
      <c r="C350" s="1">
        <v>44507.56145833333</v>
      </c>
      <c r="D350">
        <v>0</v>
      </c>
      <c r="E350">
        <v>0</v>
      </c>
    </row>
    <row r="351" spans="1:5" x14ac:dyDescent="0.3">
      <c r="A351" t="s">
        <v>607</v>
      </c>
      <c r="B351" t="s">
        <v>608</v>
      </c>
      <c r="C351" s="1">
        <v>44507.56144675926</v>
      </c>
      <c r="D351">
        <v>1</v>
      </c>
      <c r="E351">
        <v>0</v>
      </c>
    </row>
    <row r="352" spans="1:5" x14ac:dyDescent="0.3">
      <c r="A352" t="s">
        <v>609</v>
      </c>
      <c r="B352" t="s">
        <v>610</v>
      </c>
      <c r="C352" s="1">
        <v>44507.561377314814</v>
      </c>
      <c r="D352">
        <v>0</v>
      </c>
      <c r="E352">
        <v>0</v>
      </c>
    </row>
    <row r="353" spans="1:5" x14ac:dyDescent="0.3">
      <c r="A353" t="s">
        <v>611</v>
      </c>
      <c r="B353" t="s">
        <v>340</v>
      </c>
      <c r="C353" s="1">
        <v>44507.561307870368</v>
      </c>
      <c r="D353">
        <v>0</v>
      </c>
      <c r="E353">
        <v>0</v>
      </c>
    </row>
    <row r="354" spans="1:5" x14ac:dyDescent="0.3">
      <c r="A354" t="s">
        <v>612</v>
      </c>
      <c r="B354" t="s">
        <v>613</v>
      </c>
      <c r="C354" s="1">
        <v>44507.561168981483</v>
      </c>
      <c r="D354">
        <v>0</v>
      </c>
      <c r="E354">
        <v>0</v>
      </c>
    </row>
    <row r="355" spans="1:5" x14ac:dyDescent="0.3">
      <c r="A355" t="s">
        <v>614</v>
      </c>
      <c r="B355" t="s">
        <v>615</v>
      </c>
      <c r="C355" s="1">
        <v>44507.561168981483</v>
      </c>
      <c r="D355">
        <v>0</v>
      </c>
      <c r="E355">
        <v>0</v>
      </c>
    </row>
    <row r="356" spans="1:5" x14ac:dyDescent="0.3">
      <c r="A356" t="s">
        <v>603</v>
      </c>
      <c r="B356" t="s">
        <v>616</v>
      </c>
      <c r="C356" s="1">
        <v>44507.561076388891</v>
      </c>
      <c r="D356">
        <v>0</v>
      </c>
      <c r="E356">
        <v>0</v>
      </c>
    </row>
    <row r="357" spans="1:5" x14ac:dyDescent="0.3">
      <c r="A357" t="s">
        <v>617</v>
      </c>
      <c r="B357" t="s">
        <v>618</v>
      </c>
      <c r="C357" s="1">
        <v>44507.560972222222</v>
      </c>
      <c r="D357">
        <v>0</v>
      </c>
      <c r="E357">
        <v>0</v>
      </c>
    </row>
    <row r="358" spans="1:5" x14ac:dyDescent="0.3">
      <c r="A358" t="s">
        <v>619</v>
      </c>
      <c r="B358" t="s">
        <v>40</v>
      </c>
      <c r="C358" s="1">
        <v>44507.560879629629</v>
      </c>
      <c r="D358">
        <v>0</v>
      </c>
      <c r="E358">
        <v>0</v>
      </c>
    </row>
    <row r="359" spans="1:5" x14ac:dyDescent="0.3">
      <c r="A359" t="s">
        <v>620</v>
      </c>
      <c r="B359" t="s">
        <v>53</v>
      </c>
      <c r="C359" s="1">
        <v>44507.560879629629</v>
      </c>
      <c r="D359">
        <v>0</v>
      </c>
      <c r="E359">
        <v>0</v>
      </c>
    </row>
    <row r="360" spans="1:5" x14ac:dyDescent="0.3">
      <c r="A360" t="s">
        <v>621</v>
      </c>
      <c r="B360" t="s">
        <v>622</v>
      </c>
      <c r="C360" s="1">
        <v>44507.560879629629</v>
      </c>
      <c r="D360">
        <v>0</v>
      </c>
      <c r="E360">
        <v>0</v>
      </c>
    </row>
    <row r="361" spans="1:5" x14ac:dyDescent="0.3">
      <c r="A361" t="s">
        <v>623</v>
      </c>
      <c r="B361" t="s">
        <v>82</v>
      </c>
      <c r="C361" s="1">
        <v>44507.56082175926</v>
      </c>
      <c r="D361">
        <v>0</v>
      </c>
      <c r="E361">
        <v>0</v>
      </c>
    </row>
    <row r="362" spans="1:5" x14ac:dyDescent="0.3">
      <c r="A362" t="s">
        <v>624</v>
      </c>
      <c r="B362" t="s">
        <v>123</v>
      </c>
      <c r="C362" s="1">
        <v>44507.560740740744</v>
      </c>
      <c r="D362">
        <v>0</v>
      </c>
      <c r="E362">
        <v>0</v>
      </c>
    </row>
    <row r="363" spans="1:5" x14ac:dyDescent="0.3">
      <c r="A363" t="s">
        <v>625</v>
      </c>
      <c r="B363" t="s">
        <v>626</v>
      </c>
      <c r="C363" s="1">
        <v>44507.560740740744</v>
      </c>
      <c r="D363">
        <v>0</v>
      </c>
      <c r="E363">
        <v>0</v>
      </c>
    </row>
    <row r="364" spans="1:5" x14ac:dyDescent="0.3">
      <c r="A364" t="s">
        <v>627</v>
      </c>
      <c r="B364" t="s">
        <v>628</v>
      </c>
      <c r="C364" s="1">
        <v>44507.560740740744</v>
      </c>
      <c r="D364">
        <v>0</v>
      </c>
      <c r="E364">
        <v>0</v>
      </c>
    </row>
    <row r="365" spans="1:5" x14ac:dyDescent="0.3">
      <c r="A365" t="s">
        <v>629</v>
      </c>
      <c r="B365" t="s">
        <v>630</v>
      </c>
      <c r="C365" s="1">
        <v>44507.560671296298</v>
      </c>
      <c r="D365">
        <v>0</v>
      </c>
      <c r="E365">
        <v>0</v>
      </c>
    </row>
    <row r="366" spans="1:5" x14ac:dyDescent="0.3">
      <c r="A366" t="s">
        <v>631</v>
      </c>
      <c r="B366" t="s">
        <v>632</v>
      </c>
      <c r="C366" s="1">
        <v>44507.560578703706</v>
      </c>
      <c r="D366">
        <v>0</v>
      </c>
      <c r="E366">
        <v>0</v>
      </c>
    </row>
    <row r="367" spans="1:5" x14ac:dyDescent="0.3">
      <c r="A367" t="s">
        <v>633</v>
      </c>
      <c r="B367" t="s">
        <v>634</v>
      </c>
      <c r="C367" s="1">
        <v>44507.560543981483</v>
      </c>
      <c r="D367">
        <v>0</v>
      </c>
      <c r="E367">
        <v>0</v>
      </c>
    </row>
    <row r="368" spans="1:5" x14ac:dyDescent="0.3">
      <c r="A368" t="s">
        <v>635</v>
      </c>
      <c r="B368" t="s">
        <v>636</v>
      </c>
      <c r="C368" s="1">
        <v>44507.560532407406</v>
      </c>
      <c r="D368">
        <v>1</v>
      </c>
      <c r="E368">
        <v>0</v>
      </c>
    </row>
    <row r="369" spans="1:5" x14ac:dyDescent="0.3">
      <c r="A369" t="s">
        <v>637</v>
      </c>
      <c r="B369" t="s">
        <v>638</v>
      </c>
      <c r="C369" s="1">
        <v>44507.560486111113</v>
      </c>
      <c r="D369">
        <v>0</v>
      </c>
      <c r="E369">
        <v>0</v>
      </c>
    </row>
    <row r="370" spans="1:5" x14ac:dyDescent="0.3">
      <c r="A370" t="s">
        <v>639</v>
      </c>
      <c r="B370" t="s">
        <v>640</v>
      </c>
      <c r="C370" s="1">
        <v>44507.56046296296</v>
      </c>
      <c r="D370">
        <v>1</v>
      </c>
      <c r="E370">
        <v>0</v>
      </c>
    </row>
    <row r="371" spans="1:5" x14ac:dyDescent="0.3">
      <c r="A371" t="s">
        <v>627</v>
      </c>
      <c r="B371" t="s">
        <v>641</v>
      </c>
      <c r="C371" s="1">
        <v>44507.560428240744</v>
      </c>
      <c r="D371">
        <v>0</v>
      </c>
      <c r="E371">
        <v>0</v>
      </c>
    </row>
    <row r="372" spans="1:5" x14ac:dyDescent="0.3">
      <c r="A372" t="s">
        <v>642</v>
      </c>
      <c r="B372" t="s">
        <v>196</v>
      </c>
      <c r="C372" s="1">
        <v>44507.560381944444</v>
      </c>
      <c r="D372">
        <v>0</v>
      </c>
      <c r="E372">
        <v>0</v>
      </c>
    </row>
    <row r="373" spans="1:5" x14ac:dyDescent="0.3">
      <c r="A373" t="s">
        <v>643</v>
      </c>
      <c r="B373" t="s">
        <v>196</v>
      </c>
      <c r="C373" s="1">
        <v>44507.560347222221</v>
      </c>
      <c r="D373">
        <v>0</v>
      </c>
      <c r="E373">
        <v>0</v>
      </c>
    </row>
    <row r="374" spans="1:5" x14ac:dyDescent="0.3">
      <c r="A374" t="s">
        <v>644</v>
      </c>
      <c r="B374" t="s">
        <v>645</v>
      </c>
      <c r="C374" s="1">
        <v>44507.560335648152</v>
      </c>
      <c r="D374">
        <v>0</v>
      </c>
      <c r="E374">
        <v>0</v>
      </c>
    </row>
    <row r="375" spans="1:5" x14ac:dyDescent="0.3">
      <c r="A375" t="s">
        <v>646</v>
      </c>
      <c r="B375" t="s">
        <v>647</v>
      </c>
      <c r="C375" s="1">
        <v>44507.560312499998</v>
      </c>
      <c r="D375">
        <v>0</v>
      </c>
      <c r="E375">
        <v>0</v>
      </c>
    </row>
    <row r="376" spans="1:5" x14ac:dyDescent="0.3">
      <c r="A376" t="s">
        <v>648</v>
      </c>
      <c r="B376" t="s">
        <v>123</v>
      </c>
      <c r="C376" s="1">
        <v>44507.560243055559</v>
      </c>
      <c r="D376">
        <v>0</v>
      </c>
      <c r="E376">
        <v>0</v>
      </c>
    </row>
    <row r="377" spans="1:5" x14ac:dyDescent="0.3">
      <c r="A377" t="s">
        <v>649</v>
      </c>
      <c r="B377" t="s">
        <v>650</v>
      </c>
      <c r="C377" s="1">
        <v>44507.560208333336</v>
      </c>
      <c r="D377">
        <v>0</v>
      </c>
      <c r="E377">
        <v>0</v>
      </c>
    </row>
    <row r="378" spans="1:5" x14ac:dyDescent="0.3">
      <c r="A378" t="s">
        <v>651</v>
      </c>
      <c r="B378" t="s">
        <v>47</v>
      </c>
      <c r="C378" s="1">
        <v>44507.560115740744</v>
      </c>
      <c r="D378">
        <v>1</v>
      </c>
      <c r="E378">
        <v>0</v>
      </c>
    </row>
    <row r="379" spans="1:5" x14ac:dyDescent="0.3">
      <c r="A379" t="s">
        <v>652</v>
      </c>
      <c r="B379" t="s">
        <v>40</v>
      </c>
      <c r="C379" s="1">
        <v>44507.560034722221</v>
      </c>
      <c r="D379">
        <v>0</v>
      </c>
      <c r="E379">
        <v>0</v>
      </c>
    </row>
    <row r="380" spans="1:5" x14ac:dyDescent="0.3">
      <c r="A380" t="s">
        <v>653</v>
      </c>
      <c r="B380" t="s">
        <v>654</v>
      </c>
      <c r="C380" s="1">
        <v>44507.560023148151</v>
      </c>
      <c r="D380">
        <v>0</v>
      </c>
      <c r="E380">
        <v>0</v>
      </c>
    </row>
    <row r="381" spans="1:5" x14ac:dyDescent="0.3">
      <c r="A381" t="s">
        <v>655</v>
      </c>
      <c r="B381" t="s">
        <v>656</v>
      </c>
      <c r="C381" s="1">
        <v>44507.559965277775</v>
      </c>
      <c r="D381">
        <v>0</v>
      </c>
      <c r="E381">
        <v>0</v>
      </c>
    </row>
    <row r="382" spans="1:5" x14ac:dyDescent="0.3">
      <c r="A382" t="s">
        <v>657</v>
      </c>
      <c r="B382" t="s">
        <v>196</v>
      </c>
      <c r="C382" s="1">
        <v>44507.559965277775</v>
      </c>
      <c r="D382">
        <v>0</v>
      </c>
      <c r="E382">
        <v>0</v>
      </c>
    </row>
    <row r="383" spans="1:5" x14ac:dyDescent="0.3">
      <c r="A383" t="s">
        <v>658</v>
      </c>
      <c r="B383" t="s">
        <v>659</v>
      </c>
      <c r="C383" s="1">
        <v>44507.559953703705</v>
      </c>
      <c r="D383">
        <v>0</v>
      </c>
      <c r="E383">
        <v>0</v>
      </c>
    </row>
    <row r="384" spans="1:5" x14ac:dyDescent="0.3">
      <c r="A384" t="s">
        <v>660</v>
      </c>
      <c r="B384" t="s">
        <v>661</v>
      </c>
      <c r="C384" s="1">
        <v>44507.559907407405</v>
      </c>
      <c r="D384">
        <v>0</v>
      </c>
      <c r="E384">
        <v>0</v>
      </c>
    </row>
    <row r="385" spans="1:5" x14ac:dyDescent="0.3">
      <c r="A385" t="s">
        <v>662</v>
      </c>
      <c r="B385" t="s">
        <v>663</v>
      </c>
      <c r="C385" s="1">
        <v>44507.559884259259</v>
      </c>
      <c r="D385">
        <v>0</v>
      </c>
      <c r="E385">
        <v>0</v>
      </c>
    </row>
    <row r="386" spans="1:5" x14ac:dyDescent="0.3">
      <c r="A386" t="s">
        <v>664</v>
      </c>
      <c r="B386" t="s">
        <v>40</v>
      </c>
      <c r="C386" s="1">
        <v>44507.559687499997</v>
      </c>
      <c r="D386">
        <v>0</v>
      </c>
      <c r="E386">
        <v>0</v>
      </c>
    </row>
    <row r="387" spans="1:5" x14ac:dyDescent="0.3">
      <c r="A387" t="s">
        <v>665</v>
      </c>
      <c r="B387" t="s">
        <v>666</v>
      </c>
      <c r="C387" s="1">
        <v>44507.559652777774</v>
      </c>
      <c r="D387">
        <v>0</v>
      </c>
      <c r="E387">
        <v>0</v>
      </c>
    </row>
    <row r="388" spans="1:5" x14ac:dyDescent="0.3">
      <c r="A388" t="s">
        <v>667</v>
      </c>
      <c r="B388" t="s">
        <v>135</v>
      </c>
      <c r="C388" s="1">
        <v>44507.559594907405</v>
      </c>
      <c r="D388">
        <v>0</v>
      </c>
      <c r="E388">
        <v>0</v>
      </c>
    </row>
    <row r="389" spans="1:5" x14ac:dyDescent="0.3">
      <c r="A389" t="s">
        <v>651</v>
      </c>
      <c r="B389" t="s">
        <v>40</v>
      </c>
      <c r="C389" s="1">
        <v>44507.559421296297</v>
      </c>
      <c r="D389">
        <v>0</v>
      </c>
      <c r="E389">
        <v>0</v>
      </c>
    </row>
    <row r="390" spans="1:5" x14ac:dyDescent="0.3">
      <c r="A390" t="s">
        <v>668</v>
      </c>
      <c r="B390" t="s">
        <v>8</v>
      </c>
      <c r="C390" s="1">
        <v>44507.559398148151</v>
      </c>
      <c r="D390">
        <v>0</v>
      </c>
      <c r="E390">
        <v>0</v>
      </c>
    </row>
    <row r="391" spans="1:5" x14ac:dyDescent="0.3">
      <c r="A391" t="s">
        <v>669</v>
      </c>
      <c r="B391" t="s">
        <v>670</v>
      </c>
      <c r="C391" s="1">
        <v>44507.559374999997</v>
      </c>
      <c r="D391">
        <v>0</v>
      </c>
      <c r="E391">
        <v>0</v>
      </c>
    </row>
    <row r="392" spans="1:5" x14ac:dyDescent="0.3">
      <c r="A392" t="s">
        <v>671</v>
      </c>
      <c r="B392" t="s">
        <v>338</v>
      </c>
      <c r="C392" s="1">
        <v>44507.559351851851</v>
      </c>
      <c r="D392">
        <v>0</v>
      </c>
      <c r="E392">
        <v>0</v>
      </c>
    </row>
    <row r="393" spans="1:5" x14ac:dyDescent="0.3">
      <c r="A393" t="s">
        <v>672</v>
      </c>
      <c r="B393" t="s">
        <v>673</v>
      </c>
      <c r="C393" s="1">
        <v>44507.559305555558</v>
      </c>
      <c r="D393">
        <v>0</v>
      </c>
      <c r="E393">
        <v>0</v>
      </c>
    </row>
    <row r="394" spans="1:5" x14ac:dyDescent="0.3">
      <c r="A394" t="s">
        <v>674</v>
      </c>
      <c r="B394" t="s">
        <v>675</v>
      </c>
      <c r="C394" s="1">
        <v>44507.559305555558</v>
      </c>
      <c r="D394">
        <v>0</v>
      </c>
      <c r="E394">
        <v>0</v>
      </c>
    </row>
    <row r="395" spans="1:5" x14ac:dyDescent="0.3">
      <c r="A395" t="s">
        <v>676</v>
      </c>
      <c r="B395" t="s">
        <v>677</v>
      </c>
      <c r="C395" s="1">
        <v>44507.559270833335</v>
      </c>
      <c r="D395">
        <v>0</v>
      </c>
      <c r="E395">
        <v>0</v>
      </c>
    </row>
    <row r="396" spans="1:5" x14ac:dyDescent="0.3">
      <c r="A396" t="s">
        <v>678</v>
      </c>
      <c r="B396" t="s">
        <v>47</v>
      </c>
      <c r="C396" s="1">
        <v>44507.559270833335</v>
      </c>
      <c r="D396">
        <v>0</v>
      </c>
      <c r="E396">
        <v>0</v>
      </c>
    </row>
    <row r="397" spans="1:5" x14ac:dyDescent="0.3">
      <c r="A397" t="s">
        <v>678</v>
      </c>
      <c r="B397" t="s">
        <v>679</v>
      </c>
      <c r="C397" s="1">
        <v>44507.559189814812</v>
      </c>
      <c r="D397">
        <v>0</v>
      </c>
      <c r="E397">
        <v>0</v>
      </c>
    </row>
    <row r="398" spans="1:5" x14ac:dyDescent="0.3">
      <c r="A398" t="s">
        <v>680</v>
      </c>
      <c r="B398" t="s">
        <v>196</v>
      </c>
      <c r="C398" s="1">
        <v>44507.55914351852</v>
      </c>
      <c r="D398">
        <v>0</v>
      </c>
      <c r="E398">
        <v>0</v>
      </c>
    </row>
    <row r="399" spans="1:5" x14ac:dyDescent="0.3">
      <c r="A399" t="s">
        <v>681</v>
      </c>
      <c r="B399" t="s">
        <v>17</v>
      </c>
      <c r="C399" s="1">
        <v>44507.559016203704</v>
      </c>
      <c r="D399">
        <v>0</v>
      </c>
      <c r="E399">
        <v>0</v>
      </c>
    </row>
    <row r="400" spans="1:5" x14ac:dyDescent="0.3">
      <c r="A400" t="s">
        <v>682</v>
      </c>
      <c r="B400" t="s">
        <v>683</v>
      </c>
      <c r="C400" s="1">
        <v>44507.558935185189</v>
      </c>
      <c r="D400">
        <v>0</v>
      </c>
      <c r="E400">
        <v>0</v>
      </c>
    </row>
    <row r="401" spans="1:5" x14ac:dyDescent="0.3">
      <c r="A401" t="s">
        <v>684</v>
      </c>
      <c r="B401" t="s">
        <v>685</v>
      </c>
      <c r="C401" s="1">
        <v>44507.558715277781</v>
      </c>
      <c r="D401">
        <v>0</v>
      </c>
      <c r="E401">
        <v>0</v>
      </c>
    </row>
    <row r="402" spans="1:5" x14ac:dyDescent="0.3">
      <c r="A402" t="s">
        <v>686</v>
      </c>
      <c r="B402" t="s">
        <v>238</v>
      </c>
      <c r="C402" s="1">
        <v>44507.558576388888</v>
      </c>
      <c r="D402">
        <v>0</v>
      </c>
      <c r="E402">
        <v>0</v>
      </c>
    </row>
    <row r="403" spans="1:5" x14ac:dyDescent="0.3">
      <c r="A403" t="s">
        <v>687</v>
      </c>
      <c r="B403" t="s">
        <v>688</v>
      </c>
      <c r="C403" s="1">
        <v>44507.558564814812</v>
      </c>
      <c r="D403">
        <v>0</v>
      </c>
      <c r="E403">
        <v>0</v>
      </c>
    </row>
    <row r="404" spans="1:5" x14ac:dyDescent="0.3">
      <c r="A404" t="s">
        <v>689</v>
      </c>
      <c r="C404" s="1">
        <v>44507.558425925927</v>
      </c>
      <c r="D404">
        <v>0</v>
      </c>
      <c r="E404">
        <v>0</v>
      </c>
    </row>
    <row r="405" spans="1:5" x14ac:dyDescent="0.3">
      <c r="A405" t="s">
        <v>690</v>
      </c>
      <c r="B405" t="s">
        <v>196</v>
      </c>
      <c r="C405" s="1">
        <v>44507.558356481481</v>
      </c>
      <c r="D405">
        <v>0</v>
      </c>
      <c r="E405">
        <v>0</v>
      </c>
    </row>
    <row r="406" spans="1:5" x14ac:dyDescent="0.3">
      <c r="A406" t="s">
        <v>691</v>
      </c>
      <c r="B406" t="s">
        <v>95</v>
      </c>
      <c r="C406" s="1">
        <v>44507.558252314811</v>
      </c>
      <c r="D406">
        <v>0</v>
      </c>
      <c r="E406">
        <v>0</v>
      </c>
    </row>
    <row r="407" spans="1:5" x14ac:dyDescent="0.3">
      <c r="A407" t="s">
        <v>692</v>
      </c>
      <c r="B407" t="s">
        <v>570</v>
      </c>
      <c r="C407" s="1">
        <v>44507.558252314811</v>
      </c>
      <c r="D407">
        <v>0</v>
      </c>
      <c r="E407">
        <v>0</v>
      </c>
    </row>
    <row r="408" spans="1:5" x14ac:dyDescent="0.3">
      <c r="A408" t="s">
        <v>693</v>
      </c>
      <c r="B408" t="s">
        <v>694</v>
      </c>
      <c r="C408" s="1">
        <v>44507.558206018519</v>
      </c>
      <c r="D408">
        <v>0</v>
      </c>
      <c r="E408">
        <v>0</v>
      </c>
    </row>
    <row r="409" spans="1:5" x14ac:dyDescent="0.3">
      <c r="A409" t="s">
        <v>695</v>
      </c>
      <c r="B409" t="s">
        <v>696</v>
      </c>
      <c r="C409" s="1">
        <v>44507.558194444442</v>
      </c>
      <c r="D409">
        <v>0</v>
      </c>
      <c r="E409">
        <v>0</v>
      </c>
    </row>
    <row r="410" spans="1:5" x14ac:dyDescent="0.3">
      <c r="A410" t="s">
        <v>697</v>
      </c>
      <c r="B410" t="s">
        <v>698</v>
      </c>
      <c r="C410" s="1">
        <v>44507.55810185185</v>
      </c>
      <c r="D410">
        <v>0</v>
      </c>
      <c r="E410">
        <v>0</v>
      </c>
    </row>
    <row r="411" spans="1:5" x14ac:dyDescent="0.3">
      <c r="A411" t="s">
        <v>699</v>
      </c>
      <c r="B411" t="s">
        <v>700</v>
      </c>
      <c r="C411" s="1">
        <v>44507.558067129627</v>
      </c>
      <c r="D411">
        <v>0</v>
      </c>
      <c r="E411">
        <v>0</v>
      </c>
    </row>
    <row r="412" spans="1:5" x14ac:dyDescent="0.3">
      <c r="A412" t="s">
        <v>701</v>
      </c>
      <c r="B412" t="s">
        <v>123</v>
      </c>
      <c r="C412" s="1">
        <v>44507.558020833334</v>
      </c>
      <c r="D412">
        <v>0</v>
      </c>
      <c r="E412">
        <v>0</v>
      </c>
    </row>
    <row r="413" spans="1:5" x14ac:dyDescent="0.3">
      <c r="A413" t="s">
        <v>702</v>
      </c>
      <c r="B413" t="s">
        <v>703</v>
      </c>
      <c r="C413" s="1">
        <v>44507.557905092595</v>
      </c>
      <c r="D413">
        <v>0</v>
      </c>
      <c r="E413">
        <v>0</v>
      </c>
    </row>
    <row r="414" spans="1:5" x14ac:dyDescent="0.3">
      <c r="A414" t="s">
        <v>704</v>
      </c>
      <c r="B414" t="s">
        <v>497</v>
      </c>
      <c r="C414" s="1">
        <v>44507.557812500003</v>
      </c>
      <c r="D414">
        <v>0</v>
      </c>
      <c r="E414">
        <v>0</v>
      </c>
    </row>
    <row r="415" spans="1:5" x14ac:dyDescent="0.3">
      <c r="A415" t="s">
        <v>705</v>
      </c>
      <c r="B415" t="s">
        <v>706</v>
      </c>
      <c r="C415" s="1">
        <v>44507.557754629626</v>
      </c>
      <c r="D415">
        <v>0</v>
      </c>
      <c r="E415">
        <v>0</v>
      </c>
    </row>
    <row r="416" spans="1:5" x14ac:dyDescent="0.3">
      <c r="A416" t="s">
        <v>707</v>
      </c>
      <c r="B416" t="s">
        <v>708</v>
      </c>
      <c r="C416" s="1">
        <v>44507.557754629626</v>
      </c>
      <c r="D416">
        <v>1</v>
      </c>
      <c r="E416">
        <v>0</v>
      </c>
    </row>
    <row r="417" spans="1:5" x14ac:dyDescent="0.3">
      <c r="A417" t="s">
        <v>709</v>
      </c>
      <c r="B417" t="s">
        <v>710</v>
      </c>
      <c r="C417" s="1">
        <v>44507.55773148148</v>
      </c>
      <c r="D417">
        <v>0</v>
      </c>
      <c r="E417">
        <v>0</v>
      </c>
    </row>
    <row r="418" spans="1:5" x14ac:dyDescent="0.3">
      <c r="A418" t="s">
        <v>711</v>
      </c>
      <c r="B418" t="s">
        <v>712</v>
      </c>
      <c r="C418" s="1">
        <v>44507.557719907411</v>
      </c>
      <c r="D418">
        <v>0</v>
      </c>
      <c r="E418">
        <v>0</v>
      </c>
    </row>
    <row r="419" spans="1:5" x14ac:dyDescent="0.3">
      <c r="A419" t="s">
        <v>713</v>
      </c>
      <c r="B419" t="s">
        <v>17</v>
      </c>
      <c r="C419" s="1">
        <v>44507.557476851849</v>
      </c>
      <c r="D419">
        <v>0</v>
      </c>
      <c r="E419">
        <v>0</v>
      </c>
    </row>
    <row r="420" spans="1:5" x14ac:dyDescent="0.3">
      <c r="A420" t="s">
        <v>714</v>
      </c>
      <c r="B420" t="s">
        <v>497</v>
      </c>
      <c r="C420" s="1">
        <v>44507.557488425926</v>
      </c>
      <c r="D420">
        <v>0</v>
      </c>
      <c r="E420">
        <v>0</v>
      </c>
    </row>
    <row r="421" spans="1:5" x14ac:dyDescent="0.3">
      <c r="A421" t="s">
        <v>715</v>
      </c>
      <c r="B421" t="s">
        <v>716</v>
      </c>
      <c r="C421" s="1">
        <v>44507.557442129626</v>
      </c>
      <c r="D421">
        <v>0</v>
      </c>
      <c r="E421">
        <v>0</v>
      </c>
    </row>
    <row r="422" spans="1:5" x14ac:dyDescent="0.3">
      <c r="A422" t="s">
        <v>717</v>
      </c>
      <c r="B422" t="s">
        <v>196</v>
      </c>
      <c r="C422" s="1">
        <v>44507.55741898148</v>
      </c>
      <c r="D422">
        <v>0</v>
      </c>
      <c r="E422">
        <v>0</v>
      </c>
    </row>
    <row r="423" spans="1:5" x14ac:dyDescent="0.3">
      <c r="A423" t="s">
        <v>718</v>
      </c>
      <c r="B423" t="s">
        <v>719</v>
      </c>
      <c r="C423" s="1">
        <v>44507.557372685187</v>
      </c>
      <c r="D423">
        <v>0</v>
      </c>
      <c r="E423">
        <v>0</v>
      </c>
    </row>
    <row r="424" spans="1:5" x14ac:dyDescent="0.3">
      <c r="A424" t="s">
        <v>720</v>
      </c>
      <c r="B424" t="s">
        <v>721</v>
      </c>
      <c r="C424" s="1">
        <v>44507.557372685187</v>
      </c>
      <c r="D424">
        <v>0</v>
      </c>
      <c r="E424">
        <v>0</v>
      </c>
    </row>
    <row r="425" spans="1:5" x14ac:dyDescent="0.3">
      <c r="A425" t="s">
        <v>722</v>
      </c>
      <c r="B425" t="s">
        <v>460</v>
      </c>
      <c r="C425" s="1">
        <v>44507.557210648149</v>
      </c>
      <c r="D425">
        <v>0</v>
      </c>
      <c r="E425">
        <v>0</v>
      </c>
    </row>
    <row r="426" spans="1:5" x14ac:dyDescent="0.3">
      <c r="A426" t="s">
        <v>723</v>
      </c>
      <c r="B426" t="s">
        <v>82</v>
      </c>
      <c r="C426" s="1">
        <v>44507.557210648149</v>
      </c>
      <c r="D426">
        <v>0</v>
      </c>
      <c r="E426">
        <v>0</v>
      </c>
    </row>
    <row r="427" spans="1:5" x14ac:dyDescent="0.3">
      <c r="A427" t="s">
        <v>724</v>
      </c>
      <c r="B427" t="s">
        <v>725</v>
      </c>
      <c r="C427" s="1">
        <v>44507.557164351849</v>
      </c>
      <c r="D427">
        <v>0</v>
      </c>
      <c r="E427">
        <v>0</v>
      </c>
    </row>
    <row r="428" spans="1:5" x14ac:dyDescent="0.3">
      <c r="A428" t="s">
        <v>726</v>
      </c>
      <c r="B428" t="s">
        <v>17</v>
      </c>
      <c r="C428" s="1">
        <v>44507.557106481479</v>
      </c>
      <c r="D428">
        <v>0</v>
      </c>
      <c r="E428">
        <v>0</v>
      </c>
    </row>
    <row r="429" spans="1:5" x14ac:dyDescent="0.3">
      <c r="A429" t="s">
        <v>727</v>
      </c>
      <c r="B429" t="s">
        <v>336</v>
      </c>
      <c r="C429" s="1">
        <v>44507.557118055556</v>
      </c>
      <c r="D429">
        <v>0</v>
      </c>
      <c r="E429">
        <v>0</v>
      </c>
    </row>
    <row r="430" spans="1:5" x14ac:dyDescent="0.3">
      <c r="A430" t="s">
        <v>728</v>
      </c>
      <c r="B430" t="s">
        <v>729</v>
      </c>
      <c r="C430" s="1">
        <v>44507.557106481479</v>
      </c>
      <c r="D430">
        <v>0</v>
      </c>
      <c r="E430">
        <v>0</v>
      </c>
    </row>
    <row r="431" spans="1:5" x14ac:dyDescent="0.3">
      <c r="A431" t="s">
        <v>730</v>
      </c>
      <c r="B431" t="s">
        <v>731</v>
      </c>
      <c r="C431" s="1">
        <v>44507.556932870371</v>
      </c>
      <c r="D431">
        <v>0</v>
      </c>
      <c r="E431">
        <v>0</v>
      </c>
    </row>
    <row r="432" spans="1:5" x14ac:dyDescent="0.3">
      <c r="A432" t="s">
        <v>732</v>
      </c>
      <c r="B432" t="s">
        <v>40</v>
      </c>
      <c r="C432" s="1">
        <v>44507.55678240741</v>
      </c>
      <c r="D432">
        <v>0</v>
      </c>
      <c r="E432">
        <v>0</v>
      </c>
    </row>
    <row r="433" spans="1:5" x14ac:dyDescent="0.3">
      <c r="A433" t="s">
        <v>733</v>
      </c>
      <c r="B433" t="s">
        <v>734</v>
      </c>
      <c r="C433" s="1">
        <v>44507.556759259256</v>
      </c>
      <c r="D433">
        <v>0</v>
      </c>
      <c r="E433">
        <v>0</v>
      </c>
    </row>
    <row r="434" spans="1:5" x14ac:dyDescent="0.3">
      <c r="A434" t="s">
        <v>735</v>
      </c>
      <c r="B434" t="s">
        <v>736</v>
      </c>
      <c r="C434" s="1">
        <v>44507.556747685187</v>
      </c>
      <c r="D434">
        <v>1</v>
      </c>
      <c r="E434">
        <v>0</v>
      </c>
    </row>
    <row r="435" spans="1:5" x14ac:dyDescent="0.3">
      <c r="A435" t="s">
        <v>737</v>
      </c>
      <c r="B435" t="s">
        <v>738</v>
      </c>
      <c r="C435" s="1">
        <v>44507.55672453704</v>
      </c>
      <c r="D435">
        <v>0</v>
      </c>
      <c r="E435">
        <v>0</v>
      </c>
    </row>
    <row r="436" spans="1:5" x14ac:dyDescent="0.3">
      <c r="A436" t="s">
        <v>739</v>
      </c>
      <c r="B436" t="s">
        <v>336</v>
      </c>
      <c r="C436" s="1">
        <v>44507.556712962964</v>
      </c>
      <c r="D436">
        <v>0</v>
      </c>
      <c r="E436">
        <v>0</v>
      </c>
    </row>
    <row r="437" spans="1:5" x14ac:dyDescent="0.3">
      <c r="A437" t="s">
        <v>740</v>
      </c>
      <c r="B437" t="s">
        <v>741</v>
      </c>
      <c r="C437" s="1">
        <v>44507.55667824074</v>
      </c>
      <c r="D437">
        <v>0</v>
      </c>
      <c r="E437">
        <v>0</v>
      </c>
    </row>
    <row r="438" spans="1:5" x14ac:dyDescent="0.3">
      <c r="A438" t="s">
        <v>742</v>
      </c>
      <c r="B438" t="s">
        <v>21</v>
      </c>
      <c r="C438" s="1">
        <v>44507.556643518517</v>
      </c>
      <c r="D438">
        <v>0</v>
      </c>
      <c r="E438">
        <v>0</v>
      </c>
    </row>
    <row r="439" spans="1:5" x14ac:dyDescent="0.3">
      <c r="A439" t="s">
        <v>743</v>
      </c>
      <c r="B439" t="s">
        <v>82</v>
      </c>
      <c r="C439" s="1">
        <v>44507.556446759256</v>
      </c>
      <c r="D439">
        <v>0</v>
      </c>
      <c r="E439">
        <v>0</v>
      </c>
    </row>
    <row r="440" spans="1:5" x14ac:dyDescent="0.3">
      <c r="A440" t="s">
        <v>744</v>
      </c>
      <c r="B440" t="s">
        <v>47</v>
      </c>
      <c r="C440" s="1">
        <v>44507.556435185186</v>
      </c>
      <c r="D440">
        <v>0</v>
      </c>
      <c r="E440">
        <v>0</v>
      </c>
    </row>
    <row r="441" spans="1:5" x14ac:dyDescent="0.3">
      <c r="A441" t="s">
        <v>745</v>
      </c>
      <c r="B441" t="s">
        <v>746</v>
      </c>
      <c r="C441" s="1">
        <v>44507.55636574074</v>
      </c>
      <c r="D441">
        <v>1</v>
      </c>
      <c r="E441">
        <v>0</v>
      </c>
    </row>
    <row r="442" spans="1:5" x14ac:dyDescent="0.3">
      <c r="A442" t="s">
        <v>747</v>
      </c>
      <c r="B442" t="s">
        <v>748</v>
      </c>
      <c r="C442" s="1">
        <v>44507.556319444448</v>
      </c>
      <c r="D442">
        <v>1</v>
      </c>
      <c r="E442">
        <v>0</v>
      </c>
    </row>
    <row r="443" spans="1:5" x14ac:dyDescent="0.3">
      <c r="A443" t="s">
        <v>749</v>
      </c>
      <c r="B443" t="s">
        <v>340</v>
      </c>
      <c r="C443" s="1">
        <v>44507.556307870371</v>
      </c>
      <c r="D443">
        <v>0</v>
      </c>
      <c r="E443">
        <v>0</v>
      </c>
    </row>
    <row r="444" spans="1:5" x14ac:dyDescent="0.3">
      <c r="A444" t="s">
        <v>750</v>
      </c>
      <c r="B444" t="s">
        <v>751</v>
      </c>
      <c r="C444" s="1">
        <v>44507.556226851855</v>
      </c>
      <c r="D444">
        <v>0</v>
      </c>
      <c r="E444">
        <v>0</v>
      </c>
    </row>
    <row r="445" spans="1:5" x14ac:dyDescent="0.3">
      <c r="A445" t="s">
        <v>752</v>
      </c>
      <c r="B445" t="s">
        <v>17</v>
      </c>
      <c r="C445" s="1">
        <v>44507.556203703702</v>
      </c>
      <c r="D445">
        <v>0</v>
      </c>
      <c r="E445">
        <v>0</v>
      </c>
    </row>
    <row r="446" spans="1:5" x14ac:dyDescent="0.3">
      <c r="A446" t="s">
        <v>753</v>
      </c>
      <c r="B446" t="s">
        <v>754</v>
      </c>
      <c r="C446" s="1">
        <v>44507.556030092594</v>
      </c>
      <c r="D446">
        <v>0</v>
      </c>
      <c r="E446">
        <v>0</v>
      </c>
    </row>
    <row r="447" spans="1:5" x14ac:dyDescent="0.3">
      <c r="A447" t="s">
        <v>755</v>
      </c>
      <c r="B447" t="s">
        <v>756</v>
      </c>
      <c r="C447" s="1">
        <v>44507.556018518517</v>
      </c>
      <c r="D447">
        <v>0</v>
      </c>
      <c r="E447">
        <v>0</v>
      </c>
    </row>
    <row r="448" spans="1:5" x14ac:dyDescent="0.3">
      <c r="A448" t="s">
        <v>757</v>
      </c>
      <c r="B448" t="s">
        <v>758</v>
      </c>
      <c r="C448" s="1">
        <v>44507.555949074071</v>
      </c>
      <c r="D448">
        <v>0</v>
      </c>
      <c r="E448">
        <v>0</v>
      </c>
    </row>
    <row r="449" spans="1:5" x14ac:dyDescent="0.3">
      <c r="A449" t="s">
        <v>759</v>
      </c>
      <c r="B449" t="s">
        <v>760</v>
      </c>
      <c r="C449" s="1">
        <v>44507.555543981478</v>
      </c>
      <c r="D449">
        <v>0</v>
      </c>
      <c r="E449">
        <v>0</v>
      </c>
    </row>
    <row r="450" spans="1:5" x14ac:dyDescent="0.3">
      <c r="A450" t="s">
        <v>761</v>
      </c>
      <c r="B450" t="s">
        <v>762</v>
      </c>
      <c r="C450" s="1">
        <v>44507.555474537039</v>
      </c>
      <c r="D450">
        <v>0</v>
      </c>
      <c r="E450">
        <v>0</v>
      </c>
    </row>
    <row r="451" spans="1:5" x14ac:dyDescent="0.3">
      <c r="A451" t="s">
        <v>763</v>
      </c>
      <c r="B451" t="s">
        <v>764</v>
      </c>
      <c r="C451" s="1">
        <v>44507.555428240739</v>
      </c>
      <c r="D451">
        <v>0</v>
      </c>
      <c r="E451">
        <v>0</v>
      </c>
    </row>
    <row r="452" spans="1:5" x14ac:dyDescent="0.3">
      <c r="A452" t="s">
        <v>765</v>
      </c>
      <c r="B452" t="s">
        <v>766</v>
      </c>
      <c r="C452" s="1">
        <v>44507.555381944447</v>
      </c>
      <c r="D452">
        <v>0</v>
      </c>
      <c r="E452">
        <v>0</v>
      </c>
    </row>
    <row r="453" spans="1:5" x14ac:dyDescent="0.3">
      <c r="A453" t="s">
        <v>767</v>
      </c>
      <c r="B453" t="s">
        <v>32</v>
      </c>
      <c r="C453" s="1">
        <v>44507.555347222224</v>
      </c>
      <c r="D453">
        <v>0</v>
      </c>
      <c r="E453">
        <v>0</v>
      </c>
    </row>
    <row r="454" spans="1:5" x14ac:dyDescent="0.3">
      <c r="A454" t="s">
        <v>768</v>
      </c>
      <c r="B454" t="s">
        <v>694</v>
      </c>
      <c r="C454" s="1">
        <v>44507.555312500001</v>
      </c>
      <c r="D454">
        <v>0</v>
      </c>
      <c r="E454">
        <v>0</v>
      </c>
    </row>
    <row r="455" spans="1:5" x14ac:dyDescent="0.3">
      <c r="A455" t="s">
        <v>769</v>
      </c>
      <c r="B455" t="s">
        <v>770</v>
      </c>
      <c r="C455" s="1">
        <v>44507.555300925924</v>
      </c>
      <c r="D455">
        <v>0</v>
      </c>
      <c r="E455">
        <v>0</v>
      </c>
    </row>
    <row r="456" spans="1:5" x14ac:dyDescent="0.3">
      <c r="A456" t="s">
        <v>771</v>
      </c>
      <c r="B456" t="s">
        <v>772</v>
      </c>
      <c r="C456" s="1">
        <v>44507.555011574077</v>
      </c>
      <c r="D456">
        <v>0</v>
      </c>
      <c r="E456">
        <v>0</v>
      </c>
    </row>
    <row r="457" spans="1:5" x14ac:dyDescent="0.3">
      <c r="A457" t="s">
        <v>773</v>
      </c>
      <c r="B457" t="s">
        <v>196</v>
      </c>
      <c r="C457" s="1">
        <v>44507.554895833331</v>
      </c>
      <c r="D457">
        <v>0</v>
      </c>
      <c r="E457">
        <v>0</v>
      </c>
    </row>
    <row r="458" spans="1:5" x14ac:dyDescent="0.3">
      <c r="A458" t="s">
        <v>774</v>
      </c>
      <c r="B458" t="s">
        <v>775</v>
      </c>
      <c r="C458" s="1">
        <v>44507.554814814815</v>
      </c>
      <c r="D458">
        <v>0</v>
      </c>
      <c r="E458">
        <v>0</v>
      </c>
    </row>
    <row r="459" spans="1:5" x14ac:dyDescent="0.3">
      <c r="A459" t="s">
        <v>776</v>
      </c>
      <c r="B459" t="s">
        <v>777</v>
      </c>
      <c r="C459" s="1">
        <v>44507.554803240739</v>
      </c>
      <c r="D459">
        <v>0</v>
      </c>
      <c r="E459">
        <v>0</v>
      </c>
    </row>
    <row r="460" spans="1:5" x14ac:dyDescent="0.3">
      <c r="A460" t="s">
        <v>778</v>
      </c>
      <c r="B460" t="s">
        <v>659</v>
      </c>
      <c r="C460" s="1">
        <v>44507.554756944446</v>
      </c>
      <c r="D460">
        <v>0</v>
      </c>
      <c r="E460">
        <v>0</v>
      </c>
    </row>
    <row r="461" spans="1:5" x14ac:dyDescent="0.3">
      <c r="A461" t="s">
        <v>779</v>
      </c>
      <c r="B461" t="s">
        <v>196</v>
      </c>
      <c r="C461" s="1">
        <v>44507.5547337963</v>
      </c>
      <c r="D461">
        <v>0</v>
      </c>
      <c r="E461">
        <v>0</v>
      </c>
    </row>
    <row r="462" spans="1:5" x14ac:dyDescent="0.3">
      <c r="A462" t="s">
        <v>780</v>
      </c>
      <c r="B462" t="s">
        <v>781</v>
      </c>
      <c r="C462" s="1">
        <v>44507.554699074077</v>
      </c>
      <c r="D462">
        <v>0</v>
      </c>
      <c r="E462">
        <v>0</v>
      </c>
    </row>
    <row r="463" spans="1:5" x14ac:dyDescent="0.3">
      <c r="A463" t="s">
        <v>782</v>
      </c>
      <c r="B463" t="s">
        <v>783</v>
      </c>
      <c r="C463" s="1">
        <v>44507.554664351854</v>
      </c>
      <c r="D463">
        <v>0</v>
      </c>
      <c r="E463">
        <v>0</v>
      </c>
    </row>
    <row r="464" spans="1:5" x14ac:dyDescent="0.3">
      <c r="A464" t="s">
        <v>784</v>
      </c>
      <c r="B464" t="s">
        <v>785</v>
      </c>
      <c r="C464" s="1">
        <v>44507.554652777777</v>
      </c>
      <c r="D464">
        <v>0</v>
      </c>
      <c r="E464">
        <v>0</v>
      </c>
    </row>
    <row r="465" spans="1:5" x14ac:dyDescent="0.3">
      <c r="A465" t="s">
        <v>786</v>
      </c>
      <c r="B465" t="s">
        <v>787</v>
      </c>
      <c r="C465" s="1">
        <v>44507.554618055554</v>
      </c>
      <c r="D465">
        <v>0</v>
      </c>
      <c r="E465">
        <v>0</v>
      </c>
    </row>
    <row r="466" spans="1:5" x14ac:dyDescent="0.3">
      <c r="A466" t="s">
        <v>788</v>
      </c>
      <c r="B466" t="s">
        <v>789</v>
      </c>
      <c r="C466" s="1">
        <v>44507.554537037038</v>
      </c>
      <c r="D466">
        <v>0</v>
      </c>
      <c r="E466">
        <v>0</v>
      </c>
    </row>
    <row r="467" spans="1:5" x14ac:dyDescent="0.3">
      <c r="A467" t="s">
        <v>790</v>
      </c>
      <c r="B467" t="s">
        <v>791</v>
      </c>
      <c r="C467" s="1">
        <v>44507.554375</v>
      </c>
      <c r="D467">
        <v>0</v>
      </c>
      <c r="E467">
        <v>0</v>
      </c>
    </row>
    <row r="468" spans="1:5" x14ac:dyDescent="0.3">
      <c r="A468" t="s">
        <v>792</v>
      </c>
      <c r="B468" t="s">
        <v>781</v>
      </c>
      <c r="C468" s="1">
        <v>44507.554270833331</v>
      </c>
      <c r="D468">
        <v>0</v>
      </c>
      <c r="E468">
        <v>0</v>
      </c>
    </row>
    <row r="469" spans="1:5" x14ac:dyDescent="0.3">
      <c r="A469" t="s">
        <v>793</v>
      </c>
      <c r="B469" t="s">
        <v>17</v>
      </c>
      <c r="C469" s="1">
        <v>44507.554224537038</v>
      </c>
      <c r="D469">
        <v>0</v>
      </c>
      <c r="E469">
        <v>0</v>
      </c>
    </row>
    <row r="470" spans="1:5" x14ac:dyDescent="0.3">
      <c r="A470" t="s">
        <v>794</v>
      </c>
      <c r="B470" t="s">
        <v>795</v>
      </c>
      <c r="C470" s="1">
        <v>44507.554212962961</v>
      </c>
      <c r="D470">
        <v>0</v>
      </c>
      <c r="E470">
        <v>0</v>
      </c>
    </row>
    <row r="471" spans="1:5" x14ac:dyDescent="0.3">
      <c r="A471" t="s">
        <v>796</v>
      </c>
      <c r="B471" t="s">
        <v>797</v>
      </c>
      <c r="C471" s="1">
        <v>44507.554201388892</v>
      </c>
      <c r="D471">
        <v>0</v>
      </c>
      <c r="E471">
        <v>0</v>
      </c>
    </row>
    <row r="472" spans="1:5" x14ac:dyDescent="0.3">
      <c r="A472" t="s">
        <v>798</v>
      </c>
      <c r="B472" t="s">
        <v>799</v>
      </c>
      <c r="C472" s="1">
        <v>44507.554050925923</v>
      </c>
      <c r="D472">
        <v>0</v>
      </c>
      <c r="E472">
        <v>0</v>
      </c>
    </row>
    <row r="473" spans="1:5" x14ac:dyDescent="0.3">
      <c r="A473" t="s">
        <v>800</v>
      </c>
      <c r="B473" t="s">
        <v>801</v>
      </c>
      <c r="C473" s="1">
        <v>44507.554039351853</v>
      </c>
      <c r="D473">
        <v>0</v>
      </c>
      <c r="E473">
        <v>0</v>
      </c>
    </row>
    <row r="474" spans="1:5" x14ac:dyDescent="0.3">
      <c r="A474" t="s">
        <v>802</v>
      </c>
      <c r="C474" s="1">
        <v>44507.554039351853</v>
      </c>
      <c r="D474">
        <v>0</v>
      </c>
      <c r="E474">
        <v>0</v>
      </c>
    </row>
    <row r="475" spans="1:5" x14ac:dyDescent="0.3">
      <c r="A475" t="s">
        <v>803</v>
      </c>
      <c r="B475" t="s">
        <v>336</v>
      </c>
      <c r="C475" s="1">
        <v>44507.553946759261</v>
      </c>
      <c r="D475">
        <v>0</v>
      </c>
      <c r="E475">
        <v>0</v>
      </c>
    </row>
    <row r="476" spans="1:5" x14ac:dyDescent="0.3">
      <c r="A476" t="s">
        <v>804</v>
      </c>
      <c r="B476" t="s">
        <v>805</v>
      </c>
      <c r="C476" s="1">
        <v>44507.553865740738</v>
      </c>
      <c r="D476">
        <v>1</v>
      </c>
      <c r="E476">
        <v>0</v>
      </c>
    </row>
    <row r="477" spans="1:5" x14ac:dyDescent="0.3">
      <c r="A477" t="s">
        <v>806</v>
      </c>
      <c r="B477" t="s">
        <v>593</v>
      </c>
      <c r="C477" s="1">
        <v>44507.553831018522</v>
      </c>
      <c r="D477">
        <v>0</v>
      </c>
      <c r="E477">
        <v>0</v>
      </c>
    </row>
    <row r="478" spans="1:5" x14ac:dyDescent="0.3">
      <c r="A478" t="s">
        <v>807</v>
      </c>
      <c r="B478" t="s">
        <v>808</v>
      </c>
      <c r="C478" s="1">
        <v>44507.553726851853</v>
      </c>
      <c r="D478">
        <v>0</v>
      </c>
      <c r="E478">
        <v>0</v>
      </c>
    </row>
    <row r="479" spans="1:5" x14ac:dyDescent="0.3">
      <c r="A479" t="s">
        <v>809</v>
      </c>
      <c r="B479" t="s">
        <v>810</v>
      </c>
      <c r="C479" s="1">
        <v>44507.553599537037</v>
      </c>
      <c r="D479">
        <v>0</v>
      </c>
      <c r="E479">
        <v>0</v>
      </c>
    </row>
    <row r="480" spans="1:5" x14ac:dyDescent="0.3">
      <c r="A480" t="s">
        <v>811</v>
      </c>
      <c r="B480" t="s">
        <v>688</v>
      </c>
      <c r="C480" s="1">
        <v>44507.553530092591</v>
      </c>
      <c r="D480">
        <v>0</v>
      </c>
      <c r="E480">
        <v>0</v>
      </c>
    </row>
    <row r="481" spans="1:5" x14ac:dyDescent="0.3">
      <c r="A481" t="s">
        <v>812</v>
      </c>
      <c r="B481" t="s">
        <v>813</v>
      </c>
      <c r="C481" s="1">
        <v>44507.553449074076</v>
      </c>
      <c r="D481">
        <v>0</v>
      </c>
      <c r="E481">
        <v>0</v>
      </c>
    </row>
    <row r="482" spans="1:5" x14ac:dyDescent="0.3">
      <c r="A482" t="s">
        <v>814</v>
      </c>
      <c r="B482" t="s">
        <v>815</v>
      </c>
      <c r="C482" s="1">
        <v>44507.553425925929</v>
      </c>
      <c r="D482">
        <v>0</v>
      </c>
      <c r="E482">
        <v>0</v>
      </c>
    </row>
    <row r="483" spans="1:5" x14ac:dyDescent="0.3">
      <c r="A483" t="s">
        <v>816</v>
      </c>
      <c r="B483" t="s">
        <v>817</v>
      </c>
      <c r="C483" s="1">
        <v>44507.553414351853</v>
      </c>
      <c r="D483">
        <v>1</v>
      </c>
      <c r="E483">
        <v>0</v>
      </c>
    </row>
    <row r="484" spans="1:5" x14ac:dyDescent="0.3">
      <c r="A484" t="s">
        <v>818</v>
      </c>
      <c r="B484" t="s">
        <v>781</v>
      </c>
      <c r="C484" s="1">
        <v>44507.553356481483</v>
      </c>
      <c r="D484">
        <v>0</v>
      </c>
      <c r="E484">
        <v>0</v>
      </c>
    </row>
    <row r="485" spans="1:5" x14ac:dyDescent="0.3">
      <c r="A485" t="s">
        <v>819</v>
      </c>
      <c r="B485" t="s">
        <v>820</v>
      </c>
      <c r="C485" s="1">
        <v>44507.553310185183</v>
      </c>
      <c r="D485">
        <v>0</v>
      </c>
      <c r="E485">
        <v>0</v>
      </c>
    </row>
    <row r="486" spans="1:5" x14ac:dyDescent="0.3">
      <c r="A486" t="s">
        <v>821</v>
      </c>
      <c r="B486" t="s">
        <v>822</v>
      </c>
      <c r="C486" s="1">
        <v>44507.553298611114</v>
      </c>
      <c r="D486">
        <v>0</v>
      </c>
      <c r="E486">
        <v>0</v>
      </c>
    </row>
    <row r="487" spans="1:5" x14ac:dyDescent="0.3">
      <c r="A487" t="s">
        <v>823</v>
      </c>
      <c r="B487" t="s">
        <v>47</v>
      </c>
      <c r="C487" s="1">
        <v>44507.553206018521</v>
      </c>
      <c r="D487">
        <v>0</v>
      </c>
      <c r="E487">
        <v>0</v>
      </c>
    </row>
    <row r="488" spans="1:5" x14ac:dyDescent="0.3">
      <c r="A488" t="s">
        <v>824</v>
      </c>
      <c r="B488" t="s">
        <v>825</v>
      </c>
      <c r="C488" s="1">
        <v>44507.553124999999</v>
      </c>
      <c r="D488">
        <v>0</v>
      </c>
      <c r="E488">
        <v>0</v>
      </c>
    </row>
    <row r="489" spans="1:5" x14ac:dyDescent="0.3">
      <c r="A489" t="s">
        <v>826</v>
      </c>
      <c r="B489" t="s">
        <v>827</v>
      </c>
      <c r="C489" s="1">
        <v>44507.553113425929</v>
      </c>
      <c r="D489">
        <v>0</v>
      </c>
      <c r="E489">
        <v>0</v>
      </c>
    </row>
    <row r="490" spans="1:5" x14ac:dyDescent="0.3">
      <c r="A490" t="s">
        <v>828</v>
      </c>
      <c r="B490" t="s">
        <v>829</v>
      </c>
      <c r="C490" s="1">
        <v>44507.553043981483</v>
      </c>
      <c r="D490">
        <v>0</v>
      </c>
      <c r="E490">
        <v>0</v>
      </c>
    </row>
    <row r="491" spans="1:5" x14ac:dyDescent="0.3">
      <c r="A491" t="s">
        <v>830</v>
      </c>
      <c r="B491" t="s">
        <v>336</v>
      </c>
      <c r="C491" s="1">
        <v>44507.553020833337</v>
      </c>
      <c r="D491">
        <v>0</v>
      </c>
      <c r="E491">
        <v>0</v>
      </c>
    </row>
    <row r="492" spans="1:5" x14ac:dyDescent="0.3">
      <c r="A492" t="s">
        <v>831</v>
      </c>
      <c r="B492" t="s">
        <v>832</v>
      </c>
      <c r="C492" s="1">
        <v>44507.552939814814</v>
      </c>
      <c r="D492">
        <v>0</v>
      </c>
      <c r="E492">
        <v>0</v>
      </c>
    </row>
    <row r="493" spans="1:5" x14ac:dyDescent="0.3">
      <c r="A493" t="s">
        <v>833</v>
      </c>
      <c r="B493" t="s">
        <v>17</v>
      </c>
      <c r="C493" s="1">
        <v>44507.552928240744</v>
      </c>
      <c r="D493">
        <v>0</v>
      </c>
      <c r="E493">
        <v>0</v>
      </c>
    </row>
    <row r="494" spans="1:5" x14ac:dyDescent="0.3">
      <c r="A494" t="s">
        <v>834</v>
      </c>
      <c r="B494" t="s">
        <v>835</v>
      </c>
      <c r="C494" s="1">
        <v>44507.552870370368</v>
      </c>
      <c r="D494">
        <v>0</v>
      </c>
      <c r="E494">
        <v>0</v>
      </c>
    </row>
    <row r="495" spans="1:5" x14ac:dyDescent="0.3">
      <c r="A495" t="s">
        <v>836</v>
      </c>
      <c r="B495" t="s">
        <v>837</v>
      </c>
      <c r="C495" s="1">
        <v>44507.552800925929</v>
      </c>
      <c r="D495">
        <v>0</v>
      </c>
      <c r="E495">
        <v>0</v>
      </c>
    </row>
    <row r="496" spans="1:5" x14ac:dyDescent="0.3">
      <c r="A496" t="s">
        <v>838</v>
      </c>
      <c r="B496" t="s">
        <v>839</v>
      </c>
      <c r="C496" s="1">
        <v>44507.552662037036</v>
      </c>
      <c r="D496">
        <v>1</v>
      </c>
      <c r="E496">
        <v>0</v>
      </c>
    </row>
    <row r="497" spans="1:5" x14ac:dyDescent="0.3">
      <c r="A497" t="s">
        <v>840</v>
      </c>
      <c r="B497" t="s">
        <v>841</v>
      </c>
      <c r="C497" s="1">
        <v>44507.55263888889</v>
      </c>
      <c r="D497">
        <v>0</v>
      </c>
      <c r="E497">
        <v>0</v>
      </c>
    </row>
    <row r="498" spans="1:5" x14ac:dyDescent="0.3">
      <c r="A498" t="s">
        <v>842</v>
      </c>
      <c r="B498" t="s">
        <v>843</v>
      </c>
      <c r="C498" s="1">
        <v>44507.552557870367</v>
      </c>
      <c r="D498">
        <v>1</v>
      </c>
      <c r="E498">
        <v>0</v>
      </c>
    </row>
    <row r="499" spans="1:5" x14ac:dyDescent="0.3">
      <c r="A499" t="s">
        <v>844</v>
      </c>
      <c r="B499" t="s">
        <v>40</v>
      </c>
      <c r="C499" s="1">
        <v>44507.552557870367</v>
      </c>
      <c r="D499">
        <v>1</v>
      </c>
      <c r="E499">
        <v>0</v>
      </c>
    </row>
    <row r="500" spans="1:5" x14ac:dyDescent="0.3">
      <c r="A500" t="s">
        <v>845</v>
      </c>
      <c r="C500" s="1">
        <v>44507.552546296298</v>
      </c>
      <c r="D500">
        <v>0</v>
      </c>
      <c r="E500">
        <v>0</v>
      </c>
    </row>
    <row r="501" spans="1:5" x14ac:dyDescent="0.3">
      <c r="A501" t="s">
        <v>846</v>
      </c>
      <c r="B501" t="s">
        <v>82</v>
      </c>
      <c r="C501" s="1">
        <v>44507.552465277775</v>
      </c>
      <c r="D501">
        <v>1</v>
      </c>
      <c r="E501">
        <v>0</v>
      </c>
    </row>
    <row r="502" spans="1:5" x14ac:dyDescent="0.3">
      <c r="A502" t="s">
        <v>847</v>
      </c>
      <c r="B502" t="s">
        <v>17</v>
      </c>
      <c r="C502" s="1">
        <v>44507.552395833336</v>
      </c>
      <c r="D502">
        <v>0</v>
      </c>
      <c r="E502">
        <v>0</v>
      </c>
    </row>
    <row r="503" spans="1:5" x14ac:dyDescent="0.3">
      <c r="A503" t="s">
        <v>848</v>
      </c>
      <c r="B503">
        <v>77777777777777</v>
      </c>
      <c r="C503" s="1">
        <v>44507.552349537036</v>
      </c>
      <c r="D503">
        <v>0</v>
      </c>
      <c r="E503">
        <v>0</v>
      </c>
    </row>
    <row r="504" spans="1:5" x14ac:dyDescent="0.3">
      <c r="A504" t="s">
        <v>849</v>
      </c>
      <c r="B504" t="s">
        <v>850</v>
      </c>
      <c r="C504" s="1">
        <v>44507.552141203705</v>
      </c>
      <c r="D504">
        <v>0</v>
      </c>
      <c r="E504">
        <v>0</v>
      </c>
    </row>
    <row r="505" spans="1:5" x14ac:dyDescent="0.3">
      <c r="A505" t="s">
        <v>851</v>
      </c>
      <c r="B505" t="s">
        <v>852</v>
      </c>
      <c r="C505" s="1">
        <v>44507.552094907405</v>
      </c>
      <c r="D505">
        <v>0</v>
      </c>
      <c r="E505">
        <v>0</v>
      </c>
    </row>
    <row r="506" spans="1:5" x14ac:dyDescent="0.3">
      <c r="A506" t="s">
        <v>853</v>
      </c>
      <c r="B506" t="s">
        <v>854</v>
      </c>
      <c r="C506" s="1">
        <v>44507.552037037036</v>
      </c>
      <c r="D506">
        <v>0</v>
      </c>
      <c r="E506">
        <v>0</v>
      </c>
    </row>
    <row r="507" spans="1:5" x14ac:dyDescent="0.3">
      <c r="A507" t="s">
        <v>855</v>
      </c>
      <c r="C507" s="1">
        <v>44507.551921296297</v>
      </c>
      <c r="D507">
        <v>0</v>
      </c>
      <c r="E507">
        <v>0</v>
      </c>
    </row>
    <row r="508" spans="1:5" x14ac:dyDescent="0.3">
      <c r="A508" t="s">
        <v>856</v>
      </c>
      <c r="B508" t="s">
        <v>857</v>
      </c>
      <c r="C508" s="1">
        <v>44507.551759259259</v>
      </c>
      <c r="D508">
        <v>0</v>
      </c>
      <c r="E508">
        <v>0</v>
      </c>
    </row>
    <row r="509" spans="1:5" x14ac:dyDescent="0.3">
      <c r="A509" t="s">
        <v>858</v>
      </c>
      <c r="B509" t="s">
        <v>196</v>
      </c>
      <c r="C509" s="1">
        <v>44507.551747685182</v>
      </c>
      <c r="D509">
        <v>0</v>
      </c>
      <c r="E509">
        <v>0</v>
      </c>
    </row>
    <row r="510" spans="1:5" x14ac:dyDescent="0.3">
      <c r="A510" t="s">
        <v>859</v>
      </c>
      <c r="B510" t="s">
        <v>860</v>
      </c>
      <c r="C510" s="1">
        <v>44507.551747685182</v>
      </c>
      <c r="D510">
        <v>0</v>
      </c>
      <c r="E510">
        <v>0</v>
      </c>
    </row>
    <row r="511" spans="1:5" x14ac:dyDescent="0.3">
      <c r="A511" t="s">
        <v>861</v>
      </c>
      <c r="B511" t="s">
        <v>862</v>
      </c>
      <c r="C511" s="1">
        <v>44507.551701388889</v>
      </c>
      <c r="D511">
        <v>0</v>
      </c>
      <c r="E511">
        <v>0</v>
      </c>
    </row>
    <row r="512" spans="1:5" x14ac:dyDescent="0.3">
      <c r="A512" t="s">
        <v>863</v>
      </c>
      <c r="B512" t="s">
        <v>17</v>
      </c>
      <c r="C512" s="1">
        <v>44507.551701388889</v>
      </c>
      <c r="D512">
        <v>0</v>
      </c>
      <c r="E512">
        <v>0</v>
      </c>
    </row>
    <row r="513" spans="1:5" x14ac:dyDescent="0.3">
      <c r="A513" t="e">
        <f>-Greasry</f>
        <v>#NAME?</v>
      </c>
      <c r="B513" t="s">
        <v>864</v>
      </c>
      <c r="C513" s="1">
        <v>44507.551585648151</v>
      </c>
      <c r="D513">
        <v>0</v>
      </c>
      <c r="E513">
        <v>0</v>
      </c>
    </row>
    <row r="514" spans="1:5" x14ac:dyDescent="0.3">
      <c r="A514" t="s">
        <v>865</v>
      </c>
      <c r="B514" t="s">
        <v>866</v>
      </c>
      <c r="C514" s="1">
        <v>44507.551527777781</v>
      </c>
      <c r="D514">
        <v>0</v>
      </c>
      <c r="E514">
        <v>0</v>
      </c>
    </row>
    <row r="515" spans="1:5" x14ac:dyDescent="0.3">
      <c r="A515" t="s">
        <v>867</v>
      </c>
      <c r="B515" t="s">
        <v>868</v>
      </c>
      <c r="C515" s="1">
        <v>44507.551481481481</v>
      </c>
      <c r="D515">
        <v>1</v>
      </c>
      <c r="E515">
        <v>0</v>
      </c>
    </row>
    <row r="516" spans="1:5" x14ac:dyDescent="0.3">
      <c r="A516" t="s">
        <v>869</v>
      </c>
      <c r="C516" s="1">
        <v>44507.551493055558</v>
      </c>
      <c r="D516">
        <v>0</v>
      </c>
      <c r="E516">
        <v>0</v>
      </c>
    </row>
    <row r="517" spans="1:5" x14ac:dyDescent="0.3">
      <c r="A517" t="s">
        <v>870</v>
      </c>
      <c r="B517" t="s">
        <v>871</v>
      </c>
      <c r="C517" s="1">
        <v>44507.551423611112</v>
      </c>
      <c r="D517">
        <v>0</v>
      </c>
      <c r="E517">
        <v>0</v>
      </c>
    </row>
    <row r="518" spans="1:5" x14ac:dyDescent="0.3">
      <c r="A518" t="s">
        <v>872</v>
      </c>
      <c r="B518" t="s">
        <v>17</v>
      </c>
      <c r="C518" s="1">
        <v>44507.551412037035</v>
      </c>
      <c r="D518">
        <v>0</v>
      </c>
      <c r="E518">
        <v>0</v>
      </c>
    </row>
    <row r="519" spans="1:5" x14ac:dyDescent="0.3">
      <c r="A519" t="s">
        <v>873</v>
      </c>
      <c r="B519" t="s">
        <v>874</v>
      </c>
      <c r="C519" s="1">
        <v>44507.551388888889</v>
      </c>
      <c r="D519">
        <v>1</v>
      </c>
      <c r="E519">
        <v>0</v>
      </c>
    </row>
    <row r="520" spans="1:5" x14ac:dyDescent="0.3">
      <c r="A520" t="s">
        <v>875</v>
      </c>
      <c r="B520" t="s">
        <v>876</v>
      </c>
      <c r="C520" s="1">
        <v>44507.551342592589</v>
      </c>
      <c r="D520">
        <v>0</v>
      </c>
      <c r="E520">
        <v>0</v>
      </c>
    </row>
    <row r="521" spans="1:5" x14ac:dyDescent="0.3">
      <c r="A521" t="s">
        <v>877</v>
      </c>
      <c r="B521" t="s">
        <v>878</v>
      </c>
      <c r="C521" s="1">
        <v>44507.551319444443</v>
      </c>
      <c r="D521">
        <v>0</v>
      </c>
      <c r="E521">
        <v>0</v>
      </c>
    </row>
    <row r="522" spans="1:5" x14ac:dyDescent="0.3">
      <c r="A522" t="s">
        <v>879</v>
      </c>
      <c r="B522" t="s">
        <v>880</v>
      </c>
      <c r="C522" s="1">
        <v>44507.551319444443</v>
      </c>
      <c r="D522">
        <v>0</v>
      </c>
      <c r="E522">
        <v>0</v>
      </c>
    </row>
    <row r="523" spans="1:5" x14ac:dyDescent="0.3">
      <c r="A523" t="s">
        <v>881</v>
      </c>
      <c r="B523" t="s">
        <v>40</v>
      </c>
      <c r="C523" s="1">
        <v>44507.551296296297</v>
      </c>
      <c r="D523">
        <v>0</v>
      </c>
      <c r="E523">
        <v>0</v>
      </c>
    </row>
    <row r="524" spans="1:5" x14ac:dyDescent="0.3">
      <c r="A524" t="s">
        <v>882</v>
      </c>
      <c r="B524" t="s">
        <v>883</v>
      </c>
      <c r="C524" s="1">
        <v>44507.551226851851</v>
      </c>
      <c r="D524">
        <v>0</v>
      </c>
      <c r="E524">
        <v>0</v>
      </c>
    </row>
    <row r="525" spans="1:5" x14ac:dyDescent="0.3">
      <c r="A525" t="s">
        <v>884</v>
      </c>
      <c r="B525" t="s">
        <v>885</v>
      </c>
      <c r="C525" s="1">
        <v>44507.551087962966</v>
      </c>
      <c r="D525">
        <v>0</v>
      </c>
      <c r="E525">
        <v>0</v>
      </c>
    </row>
    <row r="526" spans="1:5" x14ac:dyDescent="0.3">
      <c r="A526" t="s">
        <v>886</v>
      </c>
      <c r="B526">
        <v>7777</v>
      </c>
      <c r="C526" s="1">
        <v>44507.551076388889</v>
      </c>
      <c r="D526">
        <v>0</v>
      </c>
      <c r="E526">
        <v>0</v>
      </c>
    </row>
    <row r="527" spans="1:5" x14ac:dyDescent="0.3">
      <c r="A527" t="s">
        <v>887</v>
      </c>
      <c r="B527" t="s">
        <v>196</v>
      </c>
      <c r="C527" s="1">
        <v>44507.551041666666</v>
      </c>
      <c r="D527">
        <v>0</v>
      </c>
      <c r="E527">
        <v>0</v>
      </c>
    </row>
    <row r="528" spans="1:5" x14ac:dyDescent="0.3">
      <c r="A528" t="s">
        <v>888</v>
      </c>
      <c r="B528" t="s">
        <v>17</v>
      </c>
      <c r="C528" s="1">
        <v>44507.550902777781</v>
      </c>
      <c r="D528">
        <v>0</v>
      </c>
      <c r="E528">
        <v>0</v>
      </c>
    </row>
    <row r="529" spans="1:5" x14ac:dyDescent="0.3">
      <c r="A529" t="s">
        <v>889</v>
      </c>
      <c r="B529" t="s">
        <v>890</v>
      </c>
      <c r="C529" s="1">
        <v>44507.550891203704</v>
      </c>
      <c r="D529">
        <v>1</v>
      </c>
      <c r="E529">
        <v>0</v>
      </c>
    </row>
    <row r="530" spans="1:5" x14ac:dyDescent="0.3">
      <c r="A530" t="s">
        <v>891</v>
      </c>
      <c r="B530" t="s">
        <v>892</v>
      </c>
      <c r="C530" s="1">
        <v>44507.550879629627</v>
      </c>
      <c r="D530">
        <v>0</v>
      </c>
      <c r="E530">
        <v>0</v>
      </c>
    </row>
    <row r="531" spans="1:5" x14ac:dyDescent="0.3">
      <c r="A531" t="s">
        <v>893</v>
      </c>
      <c r="B531" t="s">
        <v>123</v>
      </c>
      <c r="C531" s="1">
        <v>44507.550821759258</v>
      </c>
      <c r="D531">
        <v>0</v>
      </c>
      <c r="E531">
        <v>0</v>
      </c>
    </row>
    <row r="532" spans="1:5" x14ac:dyDescent="0.3">
      <c r="A532" t="s">
        <v>894</v>
      </c>
      <c r="B532" t="s">
        <v>196</v>
      </c>
      <c r="C532" s="1">
        <v>44507.550775462965</v>
      </c>
      <c r="D532">
        <v>0</v>
      </c>
      <c r="E532">
        <v>0</v>
      </c>
    </row>
    <row r="533" spans="1:5" x14ac:dyDescent="0.3">
      <c r="A533" t="s">
        <v>895</v>
      </c>
      <c r="C533" s="1">
        <v>44507.550729166665</v>
      </c>
      <c r="D533">
        <v>0</v>
      </c>
      <c r="E533">
        <v>0</v>
      </c>
    </row>
    <row r="534" spans="1:5" x14ac:dyDescent="0.3">
      <c r="A534" t="s">
        <v>896</v>
      </c>
      <c r="B534" t="s">
        <v>246</v>
      </c>
      <c r="C534" s="1">
        <v>44507.550706018519</v>
      </c>
      <c r="D534">
        <v>0</v>
      </c>
      <c r="E534">
        <v>0</v>
      </c>
    </row>
    <row r="535" spans="1:5" x14ac:dyDescent="0.3">
      <c r="A535" t="s">
        <v>897</v>
      </c>
      <c r="B535" t="s">
        <v>898</v>
      </c>
      <c r="C535" s="1">
        <v>44507.55064814815</v>
      </c>
      <c r="D535">
        <v>0</v>
      </c>
      <c r="E535">
        <v>0</v>
      </c>
    </row>
    <row r="536" spans="1:5" x14ac:dyDescent="0.3">
      <c r="A536" t="s">
        <v>899</v>
      </c>
      <c r="B536" t="s">
        <v>900</v>
      </c>
      <c r="C536" s="1">
        <v>44507.55059027778</v>
      </c>
      <c r="D536">
        <v>0</v>
      </c>
      <c r="E536">
        <v>0</v>
      </c>
    </row>
    <row r="537" spans="1:5" x14ac:dyDescent="0.3">
      <c r="A537" t="s">
        <v>901</v>
      </c>
      <c r="B537" t="s">
        <v>902</v>
      </c>
      <c r="C537" s="1">
        <v>44507.550497685188</v>
      </c>
      <c r="D537">
        <v>0</v>
      </c>
      <c r="E537">
        <v>0</v>
      </c>
    </row>
    <row r="538" spans="1:5" x14ac:dyDescent="0.3">
      <c r="A538" t="s">
        <v>903</v>
      </c>
      <c r="B538" t="s">
        <v>904</v>
      </c>
      <c r="C538" s="1">
        <v>44507.550497685188</v>
      </c>
      <c r="D538">
        <v>0</v>
      </c>
      <c r="E538">
        <v>0</v>
      </c>
    </row>
    <row r="539" spans="1:5" x14ac:dyDescent="0.3">
      <c r="A539" t="s">
        <v>905</v>
      </c>
      <c r="B539" t="s">
        <v>906</v>
      </c>
      <c r="C539" s="1">
        <v>44507.550486111111</v>
      </c>
      <c r="D539">
        <v>0</v>
      </c>
      <c r="E539">
        <v>0</v>
      </c>
    </row>
    <row r="540" spans="1:5" x14ac:dyDescent="0.3">
      <c r="A540" t="s">
        <v>907</v>
      </c>
      <c r="B540" t="s">
        <v>908</v>
      </c>
      <c r="C540" s="1">
        <v>44507.550462962965</v>
      </c>
      <c r="D540">
        <v>0</v>
      </c>
      <c r="E540">
        <v>0</v>
      </c>
    </row>
    <row r="541" spans="1:5" x14ac:dyDescent="0.3">
      <c r="A541" t="s">
        <v>909</v>
      </c>
      <c r="B541" t="s">
        <v>910</v>
      </c>
      <c r="C541" s="1">
        <v>44507.550405092596</v>
      </c>
      <c r="D541">
        <v>1</v>
      </c>
      <c r="E541">
        <v>0</v>
      </c>
    </row>
    <row r="542" spans="1:5" x14ac:dyDescent="0.3">
      <c r="A542" t="s">
        <v>911</v>
      </c>
      <c r="B542" t="s">
        <v>912</v>
      </c>
      <c r="C542" s="1">
        <v>44507.550381944442</v>
      </c>
      <c r="D542">
        <v>0</v>
      </c>
      <c r="E542">
        <v>0</v>
      </c>
    </row>
    <row r="543" spans="1:5" x14ac:dyDescent="0.3">
      <c r="A543" t="s">
        <v>913</v>
      </c>
      <c r="B543" t="s">
        <v>914</v>
      </c>
      <c r="C543" s="1">
        <v>44507.550358796296</v>
      </c>
      <c r="D543">
        <v>0</v>
      </c>
      <c r="E543">
        <v>0</v>
      </c>
    </row>
    <row r="544" spans="1:5" x14ac:dyDescent="0.3">
      <c r="A544" t="s">
        <v>915</v>
      </c>
      <c r="B544" t="s">
        <v>916</v>
      </c>
      <c r="C544" s="1">
        <v>44507.550266203703</v>
      </c>
      <c r="D544">
        <v>0</v>
      </c>
      <c r="E544">
        <v>0</v>
      </c>
    </row>
    <row r="545" spans="1:5" x14ac:dyDescent="0.3">
      <c r="A545" t="s">
        <v>917</v>
      </c>
      <c r="B545" t="s">
        <v>918</v>
      </c>
      <c r="C545" s="1">
        <v>44507.55023148148</v>
      </c>
      <c r="D545">
        <v>0</v>
      </c>
      <c r="E545">
        <v>0</v>
      </c>
    </row>
    <row r="546" spans="1:5" x14ac:dyDescent="0.3">
      <c r="A546" t="s">
        <v>919</v>
      </c>
      <c r="B546" t="s">
        <v>508</v>
      </c>
      <c r="C546" s="1">
        <v>44507.550219907411</v>
      </c>
      <c r="D546">
        <v>0</v>
      </c>
      <c r="E546">
        <v>0</v>
      </c>
    </row>
    <row r="547" spans="1:5" x14ac:dyDescent="0.3">
      <c r="A547" t="s">
        <v>920</v>
      </c>
      <c r="B547" t="s">
        <v>921</v>
      </c>
      <c r="C547" s="1">
        <v>44507.550150462965</v>
      </c>
      <c r="D547">
        <v>0</v>
      </c>
      <c r="E547">
        <v>0</v>
      </c>
    </row>
    <row r="548" spans="1:5" x14ac:dyDescent="0.3">
      <c r="A548" t="s">
        <v>922</v>
      </c>
      <c r="B548" t="s">
        <v>923</v>
      </c>
      <c r="C548" s="1">
        <v>44507.550092592595</v>
      </c>
      <c r="D548">
        <v>0</v>
      </c>
      <c r="E548">
        <v>0</v>
      </c>
    </row>
    <row r="549" spans="1:5" x14ac:dyDescent="0.3">
      <c r="A549" t="s">
        <v>924</v>
      </c>
      <c r="B549" t="s">
        <v>925</v>
      </c>
      <c r="C549" s="1">
        <v>44507.550081018519</v>
      </c>
      <c r="D549">
        <v>0</v>
      </c>
      <c r="E549">
        <v>0</v>
      </c>
    </row>
    <row r="550" spans="1:5" x14ac:dyDescent="0.3">
      <c r="A550" t="s">
        <v>926</v>
      </c>
      <c r="B550" t="s">
        <v>927</v>
      </c>
      <c r="C550" s="1">
        <v>44507.550081018519</v>
      </c>
      <c r="D550">
        <v>0</v>
      </c>
      <c r="E550">
        <v>0</v>
      </c>
    </row>
    <row r="551" spans="1:5" x14ac:dyDescent="0.3">
      <c r="A551" t="s">
        <v>928</v>
      </c>
      <c r="B551" t="s">
        <v>600</v>
      </c>
      <c r="C551" s="1">
        <v>44507.550046296295</v>
      </c>
      <c r="D551">
        <v>0</v>
      </c>
      <c r="E551">
        <v>0</v>
      </c>
    </row>
    <row r="552" spans="1:5" x14ac:dyDescent="0.3">
      <c r="A552" t="s">
        <v>929</v>
      </c>
      <c r="B552" t="s">
        <v>930</v>
      </c>
      <c r="C552" s="1">
        <v>44507.550011574072</v>
      </c>
      <c r="D552">
        <v>0</v>
      </c>
      <c r="E552">
        <v>0</v>
      </c>
    </row>
    <row r="553" spans="1:5" x14ac:dyDescent="0.3">
      <c r="A553" t="s">
        <v>931</v>
      </c>
      <c r="B553" t="s">
        <v>932</v>
      </c>
      <c r="C553" s="1">
        <v>44507.549930555557</v>
      </c>
      <c r="D553">
        <v>0</v>
      </c>
      <c r="E553">
        <v>0</v>
      </c>
    </row>
    <row r="554" spans="1:5" x14ac:dyDescent="0.3">
      <c r="A554" t="s">
        <v>933</v>
      </c>
      <c r="B554" t="s">
        <v>934</v>
      </c>
      <c r="C554" s="1">
        <v>44507.549872685187</v>
      </c>
      <c r="D554">
        <v>0</v>
      </c>
      <c r="E554">
        <v>0</v>
      </c>
    </row>
    <row r="555" spans="1:5" x14ac:dyDescent="0.3">
      <c r="A555" t="s">
        <v>935</v>
      </c>
      <c r="B555" t="s">
        <v>936</v>
      </c>
      <c r="C555" s="1">
        <v>44507.549803240741</v>
      </c>
      <c r="D555">
        <v>0</v>
      </c>
      <c r="E555">
        <v>0</v>
      </c>
    </row>
    <row r="556" spans="1:5" x14ac:dyDescent="0.3">
      <c r="A556" t="s">
        <v>937</v>
      </c>
      <c r="B556" t="s">
        <v>938</v>
      </c>
      <c r="C556" s="1">
        <v>44507.549687500003</v>
      </c>
      <c r="D556">
        <v>0</v>
      </c>
      <c r="E556">
        <v>0</v>
      </c>
    </row>
    <row r="557" spans="1:5" x14ac:dyDescent="0.3">
      <c r="A557" t="s">
        <v>939</v>
      </c>
      <c r="B557" t="s">
        <v>940</v>
      </c>
      <c r="C557" s="1">
        <v>44507.549618055556</v>
      </c>
      <c r="D557">
        <v>0</v>
      </c>
      <c r="E557">
        <v>0</v>
      </c>
    </row>
    <row r="558" spans="1:5" x14ac:dyDescent="0.3">
      <c r="A558" t="s">
        <v>941</v>
      </c>
      <c r="B558" t="s">
        <v>942</v>
      </c>
      <c r="C558" s="1">
        <v>44507.549629629626</v>
      </c>
      <c r="D558">
        <v>0</v>
      </c>
      <c r="E558">
        <v>0</v>
      </c>
    </row>
    <row r="559" spans="1:5" x14ac:dyDescent="0.3">
      <c r="A559" t="s">
        <v>943</v>
      </c>
      <c r="B559" t="s">
        <v>944</v>
      </c>
      <c r="C559" s="1">
        <v>44507.549618055556</v>
      </c>
      <c r="D559">
        <v>0</v>
      </c>
      <c r="E559">
        <v>0</v>
      </c>
    </row>
    <row r="560" spans="1:5" x14ac:dyDescent="0.3">
      <c r="A560" t="s">
        <v>945</v>
      </c>
      <c r="B560" t="s">
        <v>946</v>
      </c>
      <c r="C560" s="1">
        <v>44507.54954861111</v>
      </c>
      <c r="D560">
        <v>0</v>
      </c>
      <c r="E560">
        <v>0</v>
      </c>
    </row>
    <row r="561" spans="1:5" x14ac:dyDescent="0.3">
      <c r="A561" t="s">
        <v>947</v>
      </c>
      <c r="B561" t="s">
        <v>948</v>
      </c>
      <c r="C561" s="1">
        <v>44507.54954861111</v>
      </c>
      <c r="D561">
        <v>0</v>
      </c>
      <c r="E561">
        <v>0</v>
      </c>
    </row>
    <row r="562" spans="1:5" x14ac:dyDescent="0.3">
      <c r="A562" t="s">
        <v>949</v>
      </c>
      <c r="B562" t="s">
        <v>340</v>
      </c>
      <c r="C562" s="1">
        <v>44507.549537037034</v>
      </c>
      <c r="D562">
        <v>0</v>
      </c>
      <c r="E562">
        <v>0</v>
      </c>
    </row>
    <row r="563" spans="1:5" x14ac:dyDescent="0.3">
      <c r="A563" t="s">
        <v>950</v>
      </c>
      <c r="B563" t="s">
        <v>951</v>
      </c>
      <c r="C563" s="1">
        <v>44507.549490740741</v>
      </c>
      <c r="D563">
        <v>0</v>
      </c>
      <c r="E563">
        <v>0</v>
      </c>
    </row>
    <row r="564" spans="1:5" x14ac:dyDescent="0.3">
      <c r="A564" t="s">
        <v>952</v>
      </c>
      <c r="B564" t="s">
        <v>602</v>
      </c>
      <c r="C564" s="1">
        <v>44507.549490740741</v>
      </c>
      <c r="D564">
        <v>0</v>
      </c>
      <c r="E564">
        <v>0</v>
      </c>
    </row>
    <row r="565" spans="1:5" x14ac:dyDescent="0.3">
      <c r="A565" t="s">
        <v>953</v>
      </c>
      <c r="B565" t="s">
        <v>954</v>
      </c>
      <c r="C565" s="1">
        <v>44507.549421296295</v>
      </c>
      <c r="D565">
        <v>1</v>
      </c>
      <c r="E565">
        <v>0</v>
      </c>
    </row>
    <row r="566" spans="1:5" x14ac:dyDescent="0.3">
      <c r="A566" t="s">
        <v>955</v>
      </c>
      <c r="B566" t="s">
        <v>956</v>
      </c>
      <c r="C566" s="1">
        <v>44507.549351851849</v>
      </c>
      <c r="D566">
        <v>0</v>
      </c>
      <c r="E566">
        <v>0</v>
      </c>
    </row>
    <row r="567" spans="1:5" x14ac:dyDescent="0.3">
      <c r="A567" t="s">
        <v>957</v>
      </c>
      <c r="B567" t="s">
        <v>958</v>
      </c>
      <c r="C567" s="1">
        <v>44507.549224537041</v>
      </c>
      <c r="D567">
        <v>0</v>
      </c>
      <c r="E567">
        <v>0</v>
      </c>
    </row>
    <row r="568" spans="1:5" x14ac:dyDescent="0.3">
      <c r="A568" t="s">
        <v>959</v>
      </c>
      <c r="B568" t="s">
        <v>598</v>
      </c>
      <c r="C568" s="1">
        <v>44507.549131944441</v>
      </c>
      <c r="D568">
        <v>0</v>
      </c>
      <c r="E568">
        <v>0</v>
      </c>
    </row>
    <row r="569" spans="1:5" x14ac:dyDescent="0.3">
      <c r="A569" t="s">
        <v>960</v>
      </c>
      <c r="B569" t="s">
        <v>961</v>
      </c>
      <c r="C569" s="1">
        <v>44507.549085648148</v>
      </c>
      <c r="D569">
        <v>0</v>
      </c>
      <c r="E569">
        <v>0</v>
      </c>
    </row>
    <row r="570" spans="1:5" x14ac:dyDescent="0.3">
      <c r="A570" t="s">
        <v>962</v>
      </c>
      <c r="B570" t="s">
        <v>336</v>
      </c>
      <c r="C570" s="1">
        <v>44507.549097222225</v>
      </c>
      <c r="D570">
        <v>0</v>
      </c>
      <c r="E570">
        <v>0</v>
      </c>
    </row>
    <row r="571" spans="1:5" x14ac:dyDescent="0.3">
      <c r="A571" t="s">
        <v>963</v>
      </c>
      <c r="B571" t="s">
        <v>964</v>
      </c>
      <c r="C571" s="1">
        <v>44507.549039351848</v>
      </c>
      <c r="D571">
        <v>0</v>
      </c>
      <c r="E571">
        <v>0</v>
      </c>
    </row>
    <row r="572" spans="1:5" x14ac:dyDescent="0.3">
      <c r="A572" t="s">
        <v>965</v>
      </c>
      <c r="B572" t="s">
        <v>966</v>
      </c>
      <c r="C572" s="1">
        <v>44507.549004629633</v>
      </c>
      <c r="D572">
        <v>0</v>
      </c>
      <c r="E572">
        <v>0</v>
      </c>
    </row>
    <row r="573" spans="1:5" x14ac:dyDescent="0.3">
      <c r="A573" t="s">
        <v>967</v>
      </c>
      <c r="B573" t="s">
        <v>968</v>
      </c>
      <c r="C573" s="1">
        <v>44507.54891203704</v>
      </c>
      <c r="D573">
        <v>0</v>
      </c>
      <c r="E573">
        <v>0</v>
      </c>
    </row>
    <row r="574" spans="1:5" x14ac:dyDescent="0.3">
      <c r="A574" t="s">
        <v>969</v>
      </c>
      <c r="B574" t="s">
        <v>196</v>
      </c>
      <c r="C574" s="1">
        <v>44507.548888888887</v>
      </c>
      <c r="D574">
        <v>0</v>
      </c>
      <c r="E574">
        <v>0</v>
      </c>
    </row>
    <row r="575" spans="1:5" x14ac:dyDescent="0.3">
      <c r="A575" t="s">
        <v>970</v>
      </c>
      <c r="B575" t="s">
        <v>971</v>
      </c>
      <c r="C575" s="1">
        <v>44507.548796296294</v>
      </c>
      <c r="D575">
        <v>0</v>
      </c>
      <c r="E575">
        <v>0</v>
      </c>
    </row>
    <row r="576" spans="1:5" x14ac:dyDescent="0.3">
      <c r="A576" t="s">
        <v>972</v>
      </c>
      <c r="B576" t="s">
        <v>973</v>
      </c>
      <c r="C576" s="1">
        <v>44507.548715277779</v>
      </c>
      <c r="D576">
        <v>1</v>
      </c>
      <c r="E576">
        <v>0</v>
      </c>
    </row>
    <row r="577" spans="1:5" x14ac:dyDescent="0.3">
      <c r="A577" t="s">
        <v>974</v>
      </c>
      <c r="B577" t="s">
        <v>17</v>
      </c>
      <c r="C577" s="1">
        <v>44507.54859953704</v>
      </c>
      <c r="D577">
        <v>0</v>
      </c>
      <c r="E577">
        <v>0</v>
      </c>
    </row>
    <row r="578" spans="1:5" x14ac:dyDescent="0.3">
      <c r="A578" t="s">
        <v>975</v>
      </c>
      <c r="B578" t="s">
        <v>976</v>
      </c>
      <c r="C578" s="1">
        <v>44507.548564814817</v>
      </c>
      <c r="D578">
        <v>0</v>
      </c>
      <c r="E578">
        <v>0</v>
      </c>
    </row>
    <row r="579" spans="1:5" x14ac:dyDescent="0.3">
      <c r="A579" t="s">
        <v>977</v>
      </c>
      <c r="B579" t="s">
        <v>336</v>
      </c>
      <c r="C579" s="1">
        <v>44507.548541666663</v>
      </c>
      <c r="D579">
        <v>0</v>
      </c>
      <c r="E579">
        <v>0</v>
      </c>
    </row>
    <row r="580" spans="1:5" x14ac:dyDescent="0.3">
      <c r="A580" t="s">
        <v>978</v>
      </c>
      <c r="B580" t="s">
        <v>979</v>
      </c>
      <c r="C580" s="1">
        <v>44507.548414351855</v>
      </c>
      <c r="D580">
        <v>0</v>
      </c>
      <c r="E580">
        <v>0</v>
      </c>
    </row>
    <row r="581" spans="1:5" x14ac:dyDescent="0.3">
      <c r="A581" t="s">
        <v>980</v>
      </c>
      <c r="B581" t="s">
        <v>981</v>
      </c>
      <c r="C581" s="1">
        <v>44507.548368055555</v>
      </c>
      <c r="D581">
        <v>0</v>
      </c>
      <c r="E581">
        <v>0</v>
      </c>
    </row>
    <row r="582" spans="1:5" x14ac:dyDescent="0.3">
      <c r="A582" t="s">
        <v>982</v>
      </c>
      <c r="B582" t="s">
        <v>983</v>
      </c>
      <c r="C582" s="1">
        <v>44507.548159722224</v>
      </c>
      <c r="D582">
        <v>0</v>
      </c>
      <c r="E582">
        <v>0</v>
      </c>
    </row>
    <row r="583" spans="1:5" x14ac:dyDescent="0.3">
      <c r="A583" t="s">
        <v>984</v>
      </c>
      <c r="B583" t="s">
        <v>985</v>
      </c>
      <c r="C583" s="1">
        <v>44507.548159722224</v>
      </c>
      <c r="D583">
        <v>0</v>
      </c>
      <c r="E583">
        <v>0</v>
      </c>
    </row>
    <row r="584" spans="1:5" x14ac:dyDescent="0.3">
      <c r="A584" t="s">
        <v>986</v>
      </c>
      <c r="B584" t="s">
        <v>196</v>
      </c>
      <c r="C584" s="1">
        <v>44507.548090277778</v>
      </c>
      <c r="D584">
        <v>0</v>
      </c>
      <c r="E584">
        <v>0</v>
      </c>
    </row>
    <row r="585" spans="1:5" x14ac:dyDescent="0.3">
      <c r="A585" t="s">
        <v>987</v>
      </c>
      <c r="B585" t="s">
        <v>988</v>
      </c>
      <c r="C585" s="1">
        <v>44507.548090277778</v>
      </c>
      <c r="D585">
        <v>0</v>
      </c>
      <c r="E585">
        <v>0</v>
      </c>
    </row>
    <row r="586" spans="1:5" x14ac:dyDescent="0.3">
      <c r="A586" t="s">
        <v>989</v>
      </c>
      <c r="B586" t="s">
        <v>990</v>
      </c>
      <c r="C586" s="1">
        <v>44507.548055555555</v>
      </c>
      <c r="D586">
        <v>0</v>
      </c>
      <c r="E586">
        <v>0</v>
      </c>
    </row>
    <row r="587" spans="1:5" x14ac:dyDescent="0.3">
      <c r="A587" t="s">
        <v>991</v>
      </c>
      <c r="B587" t="s">
        <v>992</v>
      </c>
      <c r="C587" s="1">
        <v>44507.547997685186</v>
      </c>
      <c r="D587">
        <v>0</v>
      </c>
      <c r="E587">
        <v>0</v>
      </c>
    </row>
    <row r="588" spans="1:5" x14ac:dyDescent="0.3">
      <c r="A588" t="s">
        <v>993</v>
      </c>
      <c r="B588" t="s">
        <v>994</v>
      </c>
      <c r="C588" s="1">
        <v>44507.547986111109</v>
      </c>
      <c r="D588">
        <v>0</v>
      </c>
      <c r="E588">
        <v>0</v>
      </c>
    </row>
    <row r="589" spans="1:5" x14ac:dyDescent="0.3">
      <c r="A589" t="s">
        <v>995</v>
      </c>
      <c r="B589" t="s">
        <v>82</v>
      </c>
      <c r="C589" s="1">
        <v>44507.547974537039</v>
      </c>
      <c r="D589">
        <v>0</v>
      </c>
      <c r="E589">
        <v>0</v>
      </c>
    </row>
    <row r="590" spans="1:5" x14ac:dyDescent="0.3">
      <c r="A590" t="s">
        <v>996</v>
      </c>
      <c r="B590" t="s">
        <v>997</v>
      </c>
      <c r="C590" s="1">
        <v>44507.547893518517</v>
      </c>
      <c r="D590">
        <v>0</v>
      </c>
      <c r="E590">
        <v>0</v>
      </c>
    </row>
    <row r="591" spans="1:5" x14ac:dyDescent="0.3">
      <c r="A591" t="s">
        <v>998</v>
      </c>
      <c r="B591" t="s">
        <v>999</v>
      </c>
      <c r="C591" s="1">
        <v>44507.547824074078</v>
      </c>
      <c r="D591">
        <v>0</v>
      </c>
      <c r="E591">
        <v>0</v>
      </c>
    </row>
    <row r="592" spans="1:5" x14ac:dyDescent="0.3">
      <c r="A592" t="s">
        <v>1000</v>
      </c>
      <c r="B592" t="s">
        <v>1001</v>
      </c>
      <c r="C592" s="1">
        <v>44507.547800925924</v>
      </c>
      <c r="D592">
        <v>0</v>
      </c>
      <c r="E592">
        <v>0</v>
      </c>
    </row>
    <row r="593" spans="1:5" x14ac:dyDescent="0.3">
      <c r="A593" t="s">
        <v>1002</v>
      </c>
      <c r="B593" t="s">
        <v>602</v>
      </c>
      <c r="C593" s="1">
        <v>44507.547789351855</v>
      </c>
      <c r="D593">
        <v>0</v>
      </c>
      <c r="E593">
        <v>0</v>
      </c>
    </row>
    <row r="594" spans="1:5" x14ac:dyDescent="0.3">
      <c r="A594" t="s">
        <v>1003</v>
      </c>
      <c r="B594" t="s">
        <v>1004</v>
      </c>
      <c r="C594" s="1">
        <v>44507.547731481478</v>
      </c>
      <c r="D594">
        <v>0</v>
      </c>
      <c r="E594">
        <v>0</v>
      </c>
    </row>
    <row r="595" spans="1:5" x14ac:dyDescent="0.3">
      <c r="A595" t="s">
        <v>1005</v>
      </c>
      <c r="B595" t="s">
        <v>1006</v>
      </c>
      <c r="C595" s="1">
        <v>44507.547627314816</v>
      </c>
      <c r="D595">
        <v>0</v>
      </c>
      <c r="E595">
        <v>0</v>
      </c>
    </row>
    <row r="596" spans="1:5" x14ac:dyDescent="0.3">
      <c r="A596" t="s">
        <v>1007</v>
      </c>
      <c r="B596" t="s">
        <v>123</v>
      </c>
      <c r="C596" s="1">
        <v>44507.547615740739</v>
      </c>
      <c r="D596">
        <v>0</v>
      </c>
      <c r="E596">
        <v>0</v>
      </c>
    </row>
    <row r="597" spans="1:5" x14ac:dyDescent="0.3">
      <c r="A597" t="s">
        <v>1008</v>
      </c>
      <c r="B597" t="s">
        <v>1009</v>
      </c>
      <c r="C597" s="1">
        <v>44507.547569444447</v>
      </c>
      <c r="D597">
        <v>0</v>
      </c>
      <c r="E597">
        <v>0</v>
      </c>
    </row>
    <row r="598" spans="1:5" x14ac:dyDescent="0.3">
      <c r="A598" t="s">
        <v>1010</v>
      </c>
      <c r="B598" t="s">
        <v>1011</v>
      </c>
      <c r="C598" s="1">
        <v>44507.54755787037</v>
      </c>
      <c r="D598">
        <v>0</v>
      </c>
      <c r="E598">
        <v>0</v>
      </c>
    </row>
    <row r="599" spans="1:5" x14ac:dyDescent="0.3">
      <c r="A599" t="s">
        <v>1012</v>
      </c>
      <c r="B599" t="s">
        <v>1013</v>
      </c>
      <c r="C599" s="1">
        <v>44507.547476851854</v>
      </c>
      <c r="D599">
        <v>0</v>
      </c>
      <c r="E599">
        <v>0</v>
      </c>
    </row>
    <row r="600" spans="1:5" x14ac:dyDescent="0.3">
      <c r="A600" t="s">
        <v>1014</v>
      </c>
      <c r="B600" t="s">
        <v>404</v>
      </c>
      <c r="C600" s="1">
        <v>44507.547465277778</v>
      </c>
      <c r="D600">
        <v>0</v>
      </c>
      <c r="E600">
        <v>0</v>
      </c>
    </row>
    <row r="601" spans="1:5" x14ac:dyDescent="0.3">
      <c r="A601" t="s">
        <v>1015</v>
      </c>
      <c r="B601" t="s">
        <v>1016</v>
      </c>
      <c r="C601" s="1">
        <v>44507.547314814816</v>
      </c>
      <c r="D601">
        <v>0</v>
      </c>
      <c r="E601">
        <v>0</v>
      </c>
    </row>
    <row r="602" spans="1:5" x14ac:dyDescent="0.3">
      <c r="A602" t="s">
        <v>1017</v>
      </c>
      <c r="B602" t="s">
        <v>1018</v>
      </c>
      <c r="C602" s="1">
        <v>44507.547210648147</v>
      </c>
      <c r="D602">
        <v>0</v>
      </c>
      <c r="E602">
        <v>0</v>
      </c>
    </row>
    <row r="603" spans="1:5" x14ac:dyDescent="0.3">
      <c r="A603" t="s">
        <v>1019</v>
      </c>
      <c r="B603" t="s">
        <v>857</v>
      </c>
      <c r="C603" s="1">
        <v>44507.5471412037</v>
      </c>
      <c r="D603">
        <v>0</v>
      </c>
      <c r="E603">
        <v>0</v>
      </c>
    </row>
    <row r="604" spans="1:5" x14ac:dyDescent="0.3">
      <c r="A604" t="s">
        <v>1020</v>
      </c>
      <c r="B604" t="s">
        <v>1011</v>
      </c>
      <c r="C604" s="1">
        <v>44507.547152777777</v>
      </c>
      <c r="D604">
        <v>0</v>
      </c>
      <c r="E604">
        <v>0</v>
      </c>
    </row>
    <row r="605" spans="1:5" x14ac:dyDescent="0.3">
      <c r="A605" t="s">
        <v>1021</v>
      </c>
      <c r="B605" t="s">
        <v>1022</v>
      </c>
      <c r="C605" s="1">
        <v>44507.547118055554</v>
      </c>
      <c r="D605">
        <v>0</v>
      </c>
      <c r="E605">
        <v>0</v>
      </c>
    </row>
    <row r="606" spans="1:5" x14ac:dyDescent="0.3">
      <c r="A606" t="s">
        <v>1023</v>
      </c>
      <c r="B606" t="s">
        <v>813</v>
      </c>
      <c r="C606" s="1">
        <v>44507.547037037039</v>
      </c>
      <c r="D606">
        <v>0</v>
      </c>
      <c r="E606">
        <v>0</v>
      </c>
    </row>
    <row r="607" spans="1:5" x14ac:dyDescent="0.3">
      <c r="A607" t="s">
        <v>1024</v>
      </c>
      <c r="B607" t="s">
        <v>1025</v>
      </c>
      <c r="C607" s="1">
        <v>44507.546863425923</v>
      </c>
      <c r="D607">
        <v>0</v>
      </c>
      <c r="E607">
        <v>0</v>
      </c>
    </row>
    <row r="608" spans="1:5" x14ac:dyDescent="0.3">
      <c r="A608" t="s">
        <v>1026</v>
      </c>
      <c r="B608" t="s">
        <v>196</v>
      </c>
      <c r="C608" s="1">
        <v>44507.5468287037</v>
      </c>
      <c r="D608">
        <v>0</v>
      </c>
      <c r="E608">
        <v>0</v>
      </c>
    </row>
    <row r="609" spans="1:5" x14ac:dyDescent="0.3">
      <c r="A609" t="s">
        <v>993</v>
      </c>
      <c r="B609">
        <v>77777777777777</v>
      </c>
      <c r="C609" s="1">
        <v>44507.546817129631</v>
      </c>
      <c r="D609">
        <v>0</v>
      </c>
      <c r="E609">
        <v>0</v>
      </c>
    </row>
    <row r="610" spans="1:5" x14ac:dyDescent="0.3">
      <c r="A610" t="s">
        <v>1027</v>
      </c>
      <c r="B610" t="s">
        <v>906</v>
      </c>
      <c r="C610" s="1">
        <v>44507.546655092592</v>
      </c>
      <c r="D610">
        <v>0</v>
      </c>
      <c r="E610">
        <v>0</v>
      </c>
    </row>
    <row r="611" spans="1:5" x14ac:dyDescent="0.3">
      <c r="A611" t="s">
        <v>1028</v>
      </c>
      <c r="B611" t="s">
        <v>1029</v>
      </c>
      <c r="C611" s="1">
        <v>44507.546655092592</v>
      </c>
      <c r="D611">
        <v>1</v>
      </c>
      <c r="E611">
        <v>0</v>
      </c>
    </row>
    <row r="612" spans="1:5" x14ac:dyDescent="0.3">
      <c r="A612" t="s">
        <v>1030</v>
      </c>
      <c r="B612" t="s">
        <v>1031</v>
      </c>
      <c r="C612" s="1">
        <v>44507.546631944446</v>
      </c>
      <c r="D612">
        <v>0</v>
      </c>
      <c r="E612">
        <v>0</v>
      </c>
    </row>
    <row r="613" spans="1:5" x14ac:dyDescent="0.3">
      <c r="A613" t="s">
        <v>1032</v>
      </c>
      <c r="B613" t="s">
        <v>1033</v>
      </c>
      <c r="C613" s="1">
        <v>44507.546481481484</v>
      </c>
      <c r="D613">
        <v>0</v>
      </c>
      <c r="E613">
        <v>0</v>
      </c>
    </row>
    <row r="614" spans="1:5" x14ac:dyDescent="0.3">
      <c r="A614" t="s">
        <v>1034</v>
      </c>
      <c r="B614" t="s">
        <v>694</v>
      </c>
      <c r="C614" s="1">
        <v>44507.546446759261</v>
      </c>
      <c r="D614">
        <v>0</v>
      </c>
      <c r="E614">
        <v>0</v>
      </c>
    </row>
    <row r="615" spans="1:5" x14ac:dyDescent="0.3">
      <c r="A615" t="s">
        <v>1035</v>
      </c>
      <c r="B615" t="s">
        <v>1036</v>
      </c>
      <c r="C615" s="1">
        <v>44507.546273148146</v>
      </c>
      <c r="D615">
        <v>0</v>
      </c>
      <c r="E615">
        <v>0</v>
      </c>
    </row>
    <row r="616" spans="1:5" x14ac:dyDescent="0.3">
      <c r="A616" t="s">
        <v>1037</v>
      </c>
      <c r="B616" t="s">
        <v>1038</v>
      </c>
      <c r="C616" s="1">
        <v>44507.546249999999</v>
      </c>
      <c r="D616">
        <v>0</v>
      </c>
      <c r="E616">
        <v>0</v>
      </c>
    </row>
    <row r="617" spans="1:5" x14ac:dyDescent="0.3">
      <c r="A617" t="s">
        <v>1039</v>
      </c>
      <c r="B617" t="s">
        <v>923</v>
      </c>
      <c r="C617" s="1">
        <v>44507.546215277776</v>
      </c>
      <c r="D617">
        <v>0</v>
      </c>
      <c r="E617">
        <v>0</v>
      </c>
    </row>
    <row r="618" spans="1:5" x14ac:dyDescent="0.3">
      <c r="A618" t="s">
        <v>1040</v>
      </c>
      <c r="B618" t="s">
        <v>1041</v>
      </c>
      <c r="C618" s="1">
        <v>44507.54619212963</v>
      </c>
      <c r="D618">
        <v>0</v>
      </c>
      <c r="E618">
        <v>0</v>
      </c>
    </row>
    <row r="619" spans="1:5" x14ac:dyDescent="0.3">
      <c r="A619" t="s">
        <v>1042</v>
      </c>
      <c r="B619" t="s">
        <v>196</v>
      </c>
      <c r="C619" s="1">
        <v>44507.546111111114</v>
      </c>
      <c r="D619">
        <v>0</v>
      </c>
      <c r="E619">
        <v>0</v>
      </c>
    </row>
    <row r="620" spans="1:5" x14ac:dyDescent="0.3">
      <c r="A620" t="s">
        <v>1043</v>
      </c>
      <c r="B620" t="s">
        <v>781</v>
      </c>
      <c r="C620" s="1">
        <v>44507.545972222222</v>
      </c>
      <c r="D620">
        <v>0</v>
      </c>
      <c r="E620">
        <v>0</v>
      </c>
    </row>
    <row r="621" spans="1:5" x14ac:dyDescent="0.3">
      <c r="A621" t="s">
        <v>1044</v>
      </c>
      <c r="B621" t="s">
        <v>1045</v>
      </c>
      <c r="C621" s="1">
        <v>44507.54587962963</v>
      </c>
      <c r="D621">
        <v>0</v>
      </c>
      <c r="E621">
        <v>0</v>
      </c>
    </row>
    <row r="622" spans="1:5" x14ac:dyDescent="0.3">
      <c r="A622" t="s">
        <v>1046</v>
      </c>
      <c r="C622" s="1">
        <v>44507.54582175926</v>
      </c>
      <c r="D622">
        <v>0</v>
      </c>
      <c r="E622">
        <v>0</v>
      </c>
    </row>
    <row r="623" spans="1:5" x14ac:dyDescent="0.3">
      <c r="A623" t="s">
        <v>1047</v>
      </c>
      <c r="B623" t="s">
        <v>1048</v>
      </c>
      <c r="C623" s="1">
        <v>44507.545752314814</v>
      </c>
      <c r="D623">
        <v>0</v>
      </c>
      <c r="E623">
        <v>0</v>
      </c>
    </row>
    <row r="624" spans="1:5" x14ac:dyDescent="0.3">
      <c r="A624" t="s">
        <v>1049</v>
      </c>
      <c r="B624" t="s">
        <v>1050</v>
      </c>
      <c r="C624" s="1">
        <v>44507.545752314814</v>
      </c>
      <c r="D624">
        <v>0</v>
      </c>
      <c r="E624">
        <v>0</v>
      </c>
    </row>
    <row r="625" spans="1:5" x14ac:dyDescent="0.3">
      <c r="A625" t="s">
        <v>1051</v>
      </c>
      <c r="B625" t="s">
        <v>813</v>
      </c>
      <c r="C625" s="1">
        <v>44507.545740740738</v>
      </c>
      <c r="D625">
        <v>0</v>
      </c>
      <c r="E625">
        <v>0</v>
      </c>
    </row>
    <row r="626" spans="1:5" x14ac:dyDescent="0.3">
      <c r="A626" t="s">
        <v>1052</v>
      </c>
      <c r="B626" t="s">
        <v>153</v>
      </c>
      <c r="C626" s="1">
        <v>44507.545729166668</v>
      </c>
      <c r="D626">
        <v>0</v>
      </c>
      <c r="E626">
        <v>0</v>
      </c>
    </row>
    <row r="627" spans="1:5" x14ac:dyDescent="0.3">
      <c r="A627" t="s">
        <v>1053</v>
      </c>
      <c r="B627" t="s">
        <v>1054</v>
      </c>
      <c r="C627" s="1">
        <v>44507.545636574076</v>
      </c>
      <c r="D627">
        <v>0</v>
      </c>
      <c r="E627">
        <v>0</v>
      </c>
    </row>
    <row r="628" spans="1:5" x14ac:dyDescent="0.3">
      <c r="A628" t="s">
        <v>1055</v>
      </c>
      <c r="B628" t="s">
        <v>1056</v>
      </c>
      <c r="C628" s="1">
        <v>44507.545601851853</v>
      </c>
      <c r="D628">
        <v>0</v>
      </c>
      <c r="E628">
        <v>0</v>
      </c>
    </row>
    <row r="629" spans="1:5" x14ac:dyDescent="0.3">
      <c r="A629" t="s">
        <v>1057</v>
      </c>
      <c r="B629" t="s">
        <v>1058</v>
      </c>
      <c r="C629" s="1">
        <v>44507.545578703706</v>
      </c>
      <c r="D629">
        <v>0</v>
      </c>
      <c r="E629">
        <v>0</v>
      </c>
    </row>
    <row r="630" spans="1:5" x14ac:dyDescent="0.3">
      <c r="A630" t="s">
        <v>1059</v>
      </c>
      <c r="B630" t="s">
        <v>602</v>
      </c>
      <c r="C630" s="1">
        <v>44507.545578703706</v>
      </c>
      <c r="D630">
        <v>0</v>
      </c>
      <c r="E630">
        <v>0</v>
      </c>
    </row>
    <row r="631" spans="1:5" x14ac:dyDescent="0.3">
      <c r="A631" t="s">
        <v>1060</v>
      </c>
      <c r="B631" t="s">
        <v>1061</v>
      </c>
      <c r="C631" s="1">
        <v>44507.545567129629</v>
      </c>
      <c r="D631">
        <v>0</v>
      </c>
      <c r="E631">
        <v>0</v>
      </c>
    </row>
    <row r="632" spans="1:5" x14ac:dyDescent="0.3">
      <c r="A632" t="s">
        <v>1062</v>
      </c>
      <c r="B632" t="s">
        <v>1063</v>
      </c>
      <c r="C632" s="1">
        <v>44507.545532407406</v>
      </c>
      <c r="D632">
        <v>0</v>
      </c>
      <c r="E632">
        <v>0</v>
      </c>
    </row>
    <row r="633" spans="1:5" x14ac:dyDescent="0.3">
      <c r="A633" t="s">
        <v>1064</v>
      </c>
      <c r="B633" t="s">
        <v>53</v>
      </c>
      <c r="C633" s="1">
        <v>44507.545520833337</v>
      </c>
      <c r="D633">
        <v>0</v>
      </c>
      <c r="E633">
        <v>0</v>
      </c>
    </row>
    <row r="634" spans="1:5" x14ac:dyDescent="0.3">
      <c r="A634" t="s">
        <v>1065</v>
      </c>
      <c r="B634" t="s">
        <v>1066</v>
      </c>
      <c r="C634" s="1">
        <v>44507.545428240737</v>
      </c>
      <c r="D634">
        <v>0</v>
      </c>
      <c r="E634">
        <v>0</v>
      </c>
    </row>
    <row r="635" spans="1:5" x14ac:dyDescent="0.3">
      <c r="A635" t="s">
        <v>1067</v>
      </c>
      <c r="B635" t="s">
        <v>1068</v>
      </c>
      <c r="C635" s="1">
        <v>44507.545405092591</v>
      </c>
      <c r="D635">
        <v>0</v>
      </c>
      <c r="E635">
        <v>0</v>
      </c>
    </row>
    <row r="636" spans="1:5" x14ac:dyDescent="0.3">
      <c r="A636" t="s">
        <v>1069</v>
      </c>
      <c r="B636" t="s">
        <v>32</v>
      </c>
      <c r="C636" s="1">
        <v>44507.545405092591</v>
      </c>
      <c r="D636">
        <v>0</v>
      </c>
      <c r="E636">
        <v>0</v>
      </c>
    </row>
    <row r="637" spans="1:5" x14ac:dyDescent="0.3">
      <c r="A637" t="s">
        <v>1070</v>
      </c>
      <c r="B637" t="s">
        <v>1071</v>
      </c>
      <c r="C637" s="1">
        <v>44507.545370370368</v>
      </c>
      <c r="D637">
        <v>0</v>
      </c>
      <c r="E637">
        <v>0</v>
      </c>
    </row>
    <row r="638" spans="1:5" x14ac:dyDescent="0.3">
      <c r="A638" t="s">
        <v>1072</v>
      </c>
      <c r="B638" t="s">
        <v>229</v>
      </c>
      <c r="C638" s="1">
        <v>44507.545370370368</v>
      </c>
      <c r="D638">
        <v>0</v>
      </c>
      <c r="E638">
        <v>0</v>
      </c>
    </row>
    <row r="639" spans="1:5" x14ac:dyDescent="0.3">
      <c r="A639" t="s">
        <v>1073</v>
      </c>
      <c r="B639" t="s">
        <v>1074</v>
      </c>
      <c r="C639" s="1">
        <v>44507.545312499999</v>
      </c>
      <c r="D639">
        <v>0</v>
      </c>
      <c r="E639">
        <v>0</v>
      </c>
    </row>
    <row r="640" spans="1:5" x14ac:dyDescent="0.3">
      <c r="A640" t="s">
        <v>1075</v>
      </c>
      <c r="B640" t="s">
        <v>1076</v>
      </c>
      <c r="C640" s="1">
        <v>44507.545185185183</v>
      </c>
      <c r="D640">
        <v>0</v>
      </c>
      <c r="E640">
        <v>0</v>
      </c>
    </row>
    <row r="641" spans="1:5" x14ac:dyDescent="0.3">
      <c r="A641" t="s">
        <v>1077</v>
      </c>
      <c r="B641" t="s">
        <v>1078</v>
      </c>
      <c r="C641" s="1">
        <v>44507.545081018521</v>
      </c>
      <c r="D641">
        <v>0</v>
      </c>
      <c r="E641">
        <v>0</v>
      </c>
    </row>
    <row r="642" spans="1:5" x14ac:dyDescent="0.3">
      <c r="A642" t="s">
        <v>1079</v>
      </c>
      <c r="B642" t="s">
        <v>82</v>
      </c>
      <c r="C642" s="1">
        <v>44507.545023148145</v>
      </c>
      <c r="D642">
        <v>0</v>
      </c>
      <c r="E642">
        <v>0</v>
      </c>
    </row>
    <row r="643" spans="1:5" x14ac:dyDescent="0.3">
      <c r="A643" t="s">
        <v>1080</v>
      </c>
      <c r="B643" t="s">
        <v>1081</v>
      </c>
      <c r="C643" s="1">
        <v>44507.544988425929</v>
      </c>
      <c r="D643">
        <v>0</v>
      </c>
      <c r="E643">
        <v>0</v>
      </c>
    </row>
    <row r="644" spans="1:5" x14ac:dyDescent="0.3">
      <c r="A644" t="s">
        <v>1082</v>
      </c>
      <c r="B644" t="s">
        <v>1083</v>
      </c>
      <c r="C644" s="1">
        <v>44507.544988425929</v>
      </c>
      <c r="D644">
        <v>0</v>
      </c>
      <c r="E644">
        <v>0</v>
      </c>
    </row>
    <row r="645" spans="1:5" x14ac:dyDescent="0.3">
      <c r="A645" t="s">
        <v>1084</v>
      </c>
      <c r="B645" t="s">
        <v>82</v>
      </c>
      <c r="C645" s="1">
        <v>44507.544942129629</v>
      </c>
      <c r="D645">
        <v>0</v>
      </c>
      <c r="E645">
        <v>0</v>
      </c>
    </row>
    <row r="646" spans="1:5" x14ac:dyDescent="0.3">
      <c r="A646" t="s">
        <v>1085</v>
      </c>
      <c r="B646" t="s">
        <v>1086</v>
      </c>
      <c r="C646" s="1">
        <v>44507.544861111113</v>
      </c>
      <c r="D646">
        <v>0</v>
      </c>
      <c r="E646">
        <v>0</v>
      </c>
    </row>
    <row r="647" spans="1:5" x14ac:dyDescent="0.3">
      <c r="A647" t="s">
        <v>1087</v>
      </c>
      <c r="B647" t="s">
        <v>1088</v>
      </c>
      <c r="C647" s="1">
        <v>44507.544803240744</v>
      </c>
      <c r="D647">
        <v>0</v>
      </c>
      <c r="E647">
        <v>0</v>
      </c>
    </row>
    <row r="648" spans="1:5" x14ac:dyDescent="0.3">
      <c r="A648" t="s">
        <v>1089</v>
      </c>
      <c r="B648" t="s">
        <v>123</v>
      </c>
      <c r="C648" s="1">
        <v>44507.544733796298</v>
      </c>
      <c r="D648">
        <v>0</v>
      </c>
      <c r="E648">
        <v>0</v>
      </c>
    </row>
    <row r="649" spans="1:5" x14ac:dyDescent="0.3">
      <c r="A649" t="s">
        <v>1090</v>
      </c>
      <c r="B649" t="s">
        <v>338</v>
      </c>
      <c r="C649" s="1">
        <v>44507.544710648152</v>
      </c>
      <c r="D649">
        <v>0</v>
      </c>
      <c r="E649">
        <v>0</v>
      </c>
    </row>
    <row r="650" spans="1:5" x14ac:dyDescent="0.3">
      <c r="A650" t="s">
        <v>1091</v>
      </c>
      <c r="B650" t="s">
        <v>1092</v>
      </c>
      <c r="C650" s="1">
        <v>44507.544571759259</v>
      </c>
      <c r="D650">
        <v>0</v>
      </c>
      <c r="E650">
        <v>0</v>
      </c>
    </row>
    <row r="651" spans="1:5" x14ac:dyDescent="0.3">
      <c r="A651" t="s">
        <v>1093</v>
      </c>
      <c r="B651" t="s">
        <v>1094</v>
      </c>
      <c r="C651" s="1">
        <v>44507.544583333336</v>
      </c>
      <c r="D651">
        <v>0</v>
      </c>
      <c r="E651">
        <v>0</v>
      </c>
    </row>
    <row r="652" spans="1:5" x14ac:dyDescent="0.3">
      <c r="A652" t="s">
        <v>1095</v>
      </c>
      <c r="B652" t="s">
        <v>1096</v>
      </c>
      <c r="C652" s="1">
        <v>44507.544525462959</v>
      </c>
      <c r="D652">
        <v>0</v>
      </c>
      <c r="E652">
        <v>0</v>
      </c>
    </row>
    <row r="653" spans="1:5" x14ac:dyDescent="0.3">
      <c r="A653" t="s">
        <v>1097</v>
      </c>
      <c r="B653" t="s">
        <v>1098</v>
      </c>
      <c r="C653" s="1">
        <v>44507.54446759259</v>
      </c>
      <c r="D653">
        <v>0</v>
      </c>
      <c r="E653">
        <v>0</v>
      </c>
    </row>
    <row r="654" spans="1:5" x14ac:dyDescent="0.3">
      <c r="A654" t="s">
        <v>1099</v>
      </c>
      <c r="B654" t="s">
        <v>340</v>
      </c>
      <c r="C654" s="1">
        <v>44507.544421296298</v>
      </c>
      <c r="D654">
        <v>0</v>
      </c>
      <c r="E654">
        <v>0</v>
      </c>
    </row>
    <row r="655" spans="1:5" x14ac:dyDescent="0.3">
      <c r="A655" t="s">
        <v>1100</v>
      </c>
      <c r="B655" t="s">
        <v>1101</v>
      </c>
      <c r="C655" s="1">
        <v>44507.544386574074</v>
      </c>
      <c r="D655">
        <v>0</v>
      </c>
      <c r="E655">
        <v>0</v>
      </c>
    </row>
    <row r="656" spans="1:5" x14ac:dyDescent="0.3">
      <c r="A656" t="s">
        <v>1015</v>
      </c>
      <c r="B656" t="s">
        <v>1102</v>
      </c>
      <c r="C656" s="1">
        <v>44507.544305555559</v>
      </c>
      <c r="D656">
        <v>0</v>
      </c>
      <c r="E656">
        <v>0</v>
      </c>
    </row>
    <row r="657" spans="1:5" x14ac:dyDescent="0.3">
      <c r="A657" t="s">
        <v>1103</v>
      </c>
      <c r="B657" t="s">
        <v>1104</v>
      </c>
      <c r="C657" s="1">
        <v>44507.544212962966</v>
      </c>
      <c r="D657">
        <v>0</v>
      </c>
      <c r="E657">
        <v>0</v>
      </c>
    </row>
    <row r="658" spans="1:5" x14ac:dyDescent="0.3">
      <c r="A658" t="s">
        <v>1105</v>
      </c>
      <c r="B658" t="s">
        <v>82</v>
      </c>
      <c r="C658" s="1">
        <v>44507.54409722222</v>
      </c>
      <c r="D658">
        <v>0</v>
      </c>
      <c r="E658">
        <v>0</v>
      </c>
    </row>
    <row r="659" spans="1:5" x14ac:dyDescent="0.3">
      <c r="A659" t="s">
        <v>1106</v>
      </c>
      <c r="B659" t="s">
        <v>1107</v>
      </c>
      <c r="C659" s="1">
        <v>44507.543969907405</v>
      </c>
      <c r="D659">
        <v>0</v>
      </c>
      <c r="E659">
        <v>0</v>
      </c>
    </row>
    <row r="660" spans="1:5" x14ac:dyDescent="0.3">
      <c r="A660" t="s">
        <v>1108</v>
      </c>
      <c r="B660" t="s">
        <v>1109</v>
      </c>
      <c r="C660" s="1">
        <v>44507.543842592589</v>
      </c>
      <c r="D660">
        <v>0</v>
      </c>
      <c r="E660">
        <v>0</v>
      </c>
    </row>
    <row r="661" spans="1:5" x14ac:dyDescent="0.3">
      <c r="A661" t="s">
        <v>1110</v>
      </c>
      <c r="B661" t="s">
        <v>1111</v>
      </c>
      <c r="C661" s="1">
        <v>44507.54383101852</v>
      </c>
      <c r="D661">
        <v>0</v>
      </c>
      <c r="E661">
        <v>0</v>
      </c>
    </row>
    <row r="662" spans="1:5" x14ac:dyDescent="0.3">
      <c r="A662" t="s">
        <v>1095</v>
      </c>
      <c r="B662" t="s">
        <v>1112</v>
      </c>
      <c r="C662" s="1">
        <v>44507.543796296297</v>
      </c>
      <c r="D662">
        <v>0</v>
      </c>
      <c r="E662">
        <v>0</v>
      </c>
    </row>
    <row r="663" spans="1:5" x14ac:dyDescent="0.3">
      <c r="A663" t="s">
        <v>1113</v>
      </c>
      <c r="B663" t="s">
        <v>151</v>
      </c>
      <c r="C663" s="1">
        <v>44507.543703703705</v>
      </c>
      <c r="D663">
        <v>1</v>
      </c>
      <c r="E663">
        <v>0</v>
      </c>
    </row>
    <row r="664" spans="1:5" x14ac:dyDescent="0.3">
      <c r="A664" t="s">
        <v>1114</v>
      </c>
      <c r="B664" t="s">
        <v>1115</v>
      </c>
      <c r="C664" s="1">
        <v>44507.543564814812</v>
      </c>
      <c r="D664">
        <v>0</v>
      </c>
      <c r="E664">
        <v>0</v>
      </c>
    </row>
    <row r="665" spans="1:5" x14ac:dyDescent="0.3">
      <c r="A665" t="s">
        <v>1116</v>
      </c>
      <c r="B665" t="s">
        <v>47</v>
      </c>
      <c r="C665" s="1">
        <v>44507.54346064815</v>
      </c>
      <c r="D665">
        <v>0</v>
      </c>
      <c r="E665">
        <v>0</v>
      </c>
    </row>
    <row r="666" spans="1:5" x14ac:dyDescent="0.3">
      <c r="A666" t="s">
        <v>1117</v>
      </c>
      <c r="B666" t="s">
        <v>1118</v>
      </c>
      <c r="C666" s="1">
        <v>44507.543414351851</v>
      </c>
      <c r="D666">
        <v>1</v>
      </c>
      <c r="E666">
        <v>0</v>
      </c>
    </row>
    <row r="667" spans="1:5" x14ac:dyDescent="0.3">
      <c r="A667" t="s">
        <v>1119</v>
      </c>
      <c r="B667" t="s">
        <v>8</v>
      </c>
      <c r="C667" s="1">
        <v>44507.543402777781</v>
      </c>
      <c r="D667">
        <v>0</v>
      </c>
      <c r="E667">
        <v>0</v>
      </c>
    </row>
    <row r="668" spans="1:5" x14ac:dyDescent="0.3">
      <c r="A668" t="s">
        <v>1120</v>
      </c>
      <c r="B668" t="s">
        <v>1121</v>
      </c>
      <c r="C668" s="1">
        <v>44507.543229166666</v>
      </c>
      <c r="D668">
        <v>0</v>
      </c>
      <c r="E668">
        <v>0</v>
      </c>
    </row>
    <row r="669" spans="1:5" x14ac:dyDescent="0.3">
      <c r="A669" t="s">
        <v>1122</v>
      </c>
      <c r="B669" t="s">
        <v>1123</v>
      </c>
      <c r="C669" s="1">
        <v>44507.543194444443</v>
      </c>
      <c r="D669">
        <v>0</v>
      </c>
      <c r="E669">
        <v>0</v>
      </c>
    </row>
    <row r="670" spans="1:5" x14ac:dyDescent="0.3">
      <c r="A670" t="s">
        <v>1124</v>
      </c>
      <c r="B670" t="s">
        <v>906</v>
      </c>
      <c r="C670" s="1">
        <v>44507.543113425927</v>
      </c>
      <c r="D670">
        <v>0</v>
      </c>
      <c r="E670">
        <v>0</v>
      </c>
    </row>
    <row r="671" spans="1:5" x14ac:dyDescent="0.3">
      <c r="A671" t="s">
        <v>1125</v>
      </c>
      <c r="B671" t="s">
        <v>40</v>
      </c>
      <c r="C671" s="1">
        <v>44507.543009259258</v>
      </c>
      <c r="D671">
        <v>0</v>
      </c>
      <c r="E671">
        <v>0</v>
      </c>
    </row>
    <row r="672" spans="1:5" x14ac:dyDescent="0.3">
      <c r="A672" t="s">
        <v>1126</v>
      </c>
      <c r="B672" t="s">
        <v>8</v>
      </c>
      <c r="C672" s="1">
        <v>44507.543009259258</v>
      </c>
      <c r="D672">
        <v>0</v>
      </c>
      <c r="E672">
        <v>0</v>
      </c>
    </row>
    <row r="673" spans="1:5" x14ac:dyDescent="0.3">
      <c r="A673" t="s">
        <v>1127</v>
      </c>
      <c r="B673" t="s">
        <v>338</v>
      </c>
      <c r="C673" s="1">
        <v>44507.542997685188</v>
      </c>
      <c r="D673">
        <v>0</v>
      </c>
      <c r="E673">
        <v>0</v>
      </c>
    </row>
    <row r="674" spans="1:5" x14ac:dyDescent="0.3">
      <c r="A674" t="s">
        <v>1128</v>
      </c>
      <c r="B674" t="s">
        <v>196</v>
      </c>
      <c r="C674" s="1">
        <v>44507.542939814812</v>
      </c>
      <c r="D674">
        <v>0</v>
      </c>
      <c r="E674">
        <v>0</v>
      </c>
    </row>
    <row r="675" spans="1:5" x14ac:dyDescent="0.3">
      <c r="A675" t="s">
        <v>1129</v>
      </c>
      <c r="B675" t="s">
        <v>694</v>
      </c>
      <c r="C675" s="1">
        <v>44507.542847222219</v>
      </c>
      <c r="D675">
        <v>0</v>
      </c>
      <c r="E675">
        <v>0</v>
      </c>
    </row>
    <row r="676" spans="1:5" x14ac:dyDescent="0.3">
      <c r="A676" t="s">
        <v>1130</v>
      </c>
      <c r="C676" s="1">
        <v>44507.54278935185</v>
      </c>
      <c r="D676">
        <v>0</v>
      </c>
      <c r="E676">
        <v>0</v>
      </c>
    </row>
    <row r="677" spans="1:5" x14ac:dyDescent="0.3">
      <c r="A677" t="s">
        <v>1131</v>
      </c>
      <c r="B677" t="s">
        <v>1132</v>
      </c>
      <c r="C677" s="1">
        <v>44507.542766203704</v>
      </c>
      <c r="D677">
        <v>0</v>
      </c>
      <c r="E677">
        <v>0</v>
      </c>
    </row>
    <row r="678" spans="1:5" x14ac:dyDescent="0.3">
      <c r="A678" t="s">
        <v>1133</v>
      </c>
      <c r="B678" t="s">
        <v>196</v>
      </c>
      <c r="C678" s="1">
        <v>44507.542719907404</v>
      </c>
      <c r="D678">
        <v>0</v>
      </c>
      <c r="E678">
        <v>0</v>
      </c>
    </row>
    <row r="679" spans="1:5" x14ac:dyDescent="0.3">
      <c r="A679" t="s">
        <v>1134</v>
      </c>
      <c r="B679" t="s">
        <v>287</v>
      </c>
      <c r="C679" s="1">
        <v>44507.542685185188</v>
      </c>
      <c r="D679">
        <v>0</v>
      </c>
      <c r="E679">
        <v>0</v>
      </c>
    </row>
    <row r="680" spans="1:5" x14ac:dyDescent="0.3">
      <c r="A680" t="s">
        <v>1135</v>
      </c>
      <c r="B680" t="s">
        <v>196</v>
      </c>
      <c r="C680" s="1">
        <v>44507.542685185188</v>
      </c>
      <c r="D680">
        <v>0</v>
      </c>
      <c r="E680">
        <v>0</v>
      </c>
    </row>
    <row r="681" spans="1:5" x14ac:dyDescent="0.3">
      <c r="A681" t="s">
        <v>1136</v>
      </c>
      <c r="B681" t="s">
        <v>1137</v>
      </c>
      <c r="C681" s="1">
        <v>44507.542650462965</v>
      </c>
      <c r="D681">
        <v>0</v>
      </c>
      <c r="E681">
        <v>0</v>
      </c>
    </row>
    <row r="682" spans="1:5" x14ac:dyDescent="0.3">
      <c r="A682" t="s">
        <v>1138</v>
      </c>
      <c r="B682" t="s">
        <v>1139</v>
      </c>
      <c r="C682" s="1">
        <v>44507.542592592596</v>
      </c>
      <c r="D682">
        <v>0</v>
      </c>
      <c r="E682">
        <v>0</v>
      </c>
    </row>
    <row r="683" spans="1:5" x14ac:dyDescent="0.3">
      <c r="A683" t="s">
        <v>1140</v>
      </c>
      <c r="B683" t="s">
        <v>340</v>
      </c>
      <c r="C683" s="1">
        <v>44507.542592592596</v>
      </c>
      <c r="D683">
        <v>0</v>
      </c>
      <c r="E683">
        <v>0</v>
      </c>
    </row>
    <row r="684" spans="1:5" x14ac:dyDescent="0.3">
      <c r="A684" t="s">
        <v>1141</v>
      </c>
      <c r="B684" t="s">
        <v>8</v>
      </c>
      <c r="C684" s="1">
        <v>44507.542557870373</v>
      </c>
      <c r="D684">
        <v>0</v>
      </c>
      <c r="E684">
        <v>0</v>
      </c>
    </row>
    <row r="685" spans="1:5" x14ac:dyDescent="0.3">
      <c r="A685" t="s">
        <v>1142</v>
      </c>
      <c r="B685" t="s">
        <v>17</v>
      </c>
      <c r="C685" s="1">
        <v>44507.542511574073</v>
      </c>
      <c r="D685">
        <v>0</v>
      </c>
      <c r="E685">
        <v>0</v>
      </c>
    </row>
    <row r="686" spans="1:5" x14ac:dyDescent="0.3">
      <c r="A686" t="s">
        <v>1143</v>
      </c>
      <c r="B686" t="s">
        <v>1144</v>
      </c>
      <c r="C686" s="1">
        <v>44507.54246527778</v>
      </c>
      <c r="D686">
        <v>0</v>
      </c>
      <c r="E686">
        <v>0</v>
      </c>
    </row>
    <row r="687" spans="1:5" x14ac:dyDescent="0.3">
      <c r="A687" t="s">
        <v>1145</v>
      </c>
      <c r="B687" t="s">
        <v>1146</v>
      </c>
      <c r="C687" s="1">
        <v>44507.542407407411</v>
      </c>
      <c r="D687">
        <v>0</v>
      </c>
      <c r="E687">
        <v>0</v>
      </c>
    </row>
    <row r="688" spans="1:5" x14ac:dyDescent="0.3">
      <c r="A688" t="s">
        <v>1147</v>
      </c>
      <c r="B688" t="s">
        <v>1148</v>
      </c>
      <c r="C688" s="1">
        <v>44507.542326388888</v>
      </c>
      <c r="D688">
        <v>0</v>
      </c>
      <c r="E688">
        <v>0</v>
      </c>
    </row>
    <row r="689" spans="1:5" x14ac:dyDescent="0.3">
      <c r="A689" t="s">
        <v>1149</v>
      </c>
      <c r="B689" t="s">
        <v>1150</v>
      </c>
      <c r="C689" s="1">
        <v>44507.542303240742</v>
      </c>
      <c r="D689">
        <v>0</v>
      </c>
      <c r="E689">
        <v>0</v>
      </c>
    </row>
    <row r="690" spans="1:5" x14ac:dyDescent="0.3">
      <c r="A690" t="s">
        <v>1151</v>
      </c>
      <c r="B690" t="s">
        <v>1152</v>
      </c>
      <c r="C690" s="1">
        <v>44507.542280092595</v>
      </c>
      <c r="D690">
        <v>0</v>
      </c>
      <c r="E690">
        <v>0</v>
      </c>
    </row>
    <row r="691" spans="1:5" x14ac:dyDescent="0.3">
      <c r="A691" t="s">
        <v>873</v>
      </c>
      <c r="B691" t="s">
        <v>1153</v>
      </c>
      <c r="C691" s="1">
        <v>44507.542268518519</v>
      </c>
      <c r="D691">
        <v>0</v>
      </c>
      <c r="E691">
        <v>0</v>
      </c>
    </row>
    <row r="692" spans="1:5" x14ac:dyDescent="0.3">
      <c r="A692" t="s">
        <v>1154</v>
      </c>
      <c r="B692" t="s">
        <v>694</v>
      </c>
      <c r="C692" s="1">
        <v>44507.542268518519</v>
      </c>
      <c r="D692">
        <v>0</v>
      </c>
      <c r="E692">
        <v>0</v>
      </c>
    </row>
    <row r="693" spans="1:5" x14ac:dyDescent="0.3">
      <c r="A693" t="s">
        <v>1155</v>
      </c>
      <c r="B693" t="s">
        <v>1156</v>
      </c>
      <c r="C693" s="1">
        <v>44507.542210648149</v>
      </c>
      <c r="D693">
        <v>0</v>
      </c>
      <c r="E693">
        <v>0</v>
      </c>
    </row>
    <row r="694" spans="1:5" x14ac:dyDescent="0.3">
      <c r="A694" t="s">
        <v>1157</v>
      </c>
      <c r="B694" t="s">
        <v>123</v>
      </c>
      <c r="C694" s="1">
        <v>44507.54215277778</v>
      </c>
      <c r="D694">
        <v>0</v>
      </c>
      <c r="E694">
        <v>0</v>
      </c>
    </row>
    <row r="695" spans="1:5" x14ac:dyDescent="0.3">
      <c r="A695" t="s">
        <v>1158</v>
      </c>
      <c r="B695" t="s">
        <v>1159</v>
      </c>
      <c r="C695" s="1">
        <v>44507.542060185187</v>
      </c>
      <c r="D695">
        <v>0</v>
      </c>
      <c r="E695">
        <v>0</v>
      </c>
    </row>
    <row r="696" spans="1:5" x14ac:dyDescent="0.3">
      <c r="A696" t="s">
        <v>1160</v>
      </c>
      <c r="B696" t="s">
        <v>40</v>
      </c>
      <c r="C696" s="1">
        <v>44507.541944444441</v>
      </c>
      <c r="D696">
        <v>0</v>
      </c>
      <c r="E696">
        <v>0</v>
      </c>
    </row>
    <row r="697" spans="1:5" x14ac:dyDescent="0.3">
      <c r="A697" t="s">
        <v>1161</v>
      </c>
      <c r="B697" t="s">
        <v>1162</v>
      </c>
      <c r="C697" s="1">
        <v>44507.541817129626</v>
      </c>
      <c r="D697">
        <v>0</v>
      </c>
      <c r="E697">
        <v>0</v>
      </c>
    </row>
    <row r="698" spans="1:5" x14ac:dyDescent="0.3">
      <c r="A698" t="s">
        <v>1163</v>
      </c>
      <c r="B698" t="s">
        <v>1164</v>
      </c>
      <c r="C698" s="1">
        <v>44507.541689814818</v>
      </c>
      <c r="D698">
        <v>0</v>
      </c>
      <c r="E698">
        <v>0</v>
      </c>
    </row>
    <row r="699" spans="1:5" x14ac:dyDescent="0.3">
      <c r="A699" t="s">
        <v>1165</v>
      </c>
      <c r="B699" t="s">
        <v>82</v>
      </c>
      <c r="C699" s="1">
        <v>44507.541701388887</v>
      </c>
      <c r="D699">
        <v>0</v>
      </c>
      <c r="E699">
        <v>0</v>
      </c>
    </row>
    <row r="700" spans="1:5" x14ac:dyDescent="0.3">
      <c r="A700" t="s">
        <v>1166</v>
      </c>
      <c r="B700" t="s">
        <v>1167</v>
      </c>
      <c r="C700" s="1">
        <v>44507.541689814818</v>
      </c>
      <c r="D700">
        <v>0</v>
      </c>
      <c r="E700">
        <v>0</v>
      </c>
    </row>
    <row r="701" spans="1:5" x14ac:dyDescent="0.3">
      <c r="A701" t="s">
        <v>1168</v>
      </c>
      <c r="B701" t="s">
        <v>1169</v>
      </c>
      <c r="C701" s="1">
        <v>44507.541643518518</v>
      </c>
      <c r="D701">
        <v>0</v>
      </c>
      <c r="E701">
        <v>0</v>
      </c>
    </row>
    <row r="702" spans="1:5" x14ac:dyDescent="0.3">
      <c r="A702" t="s">
        <v>1170</v>
      </c>
      <c r="B702" t="s">
        <v>656</v>
      </c>
      <c r="C702" s="1">
        <v>44507.541597222225</v>
      </c>
      <c r="D702">
        <v>0</v>
      </c>
      <c r="E702">
        <v>0</v>
      </c>
    </row>
    <row r="703" spans="1:5" x14ac:dyDescent="0.3">
      <c r="A703" t="s">
        <v>1171</v>
      </c>
      <c r="B703" t="s">
        <v>1172</v>
      </c>
      <c r="C703" s="1">
        <v>44507.541574074072</v>
      </c>
      <c r="D703">
        <v>0</v>
      </c>
      <c r="E703">
        <v>0</v>
      </c>
    </row>
    <row r="704" spans="1:5" x14ac:dyDescent="0.3">
      <c r="A704" t="s">
        <v>1173</v>
      </c>
      <c r="B704" t="s">
        <v>1174</v>
      </c>
      <c r="C704" s="1">
        <v>44507.541504629633</v>
      </c>
      <c r="D704">
        <v>0</v>
      </c>
      <c r="E704">
        <v>0</v>
      </c>
    </row>
    <row r="705" spans="1:5" x14ac:dyDescent="0.3">
      <c r="A705" t="s">
        <v>1175</v>
      </c>
      <c r="B705" t="s">
        <v>1176</v>
      </c>
      <c r="C705" s="1">
        <v>44507.541458333333</v>
      </c>
      <c r="D705">
        <v>0</v>
      </c>
      <c r="E705">
        <v>0</v>
      </c>
    </row>
    <row r="706" spans="1:5" x14ac:dyDescent="0.3">
      <c r="A706" t="s">
        <v>1177</v>
      </c>
      <c r="B706" t="s">
        <v>240</v>
      </c>
      <c r="C706" s="1">
        <v>44507.541435185187</v>
      </c>
      <c r="D706">
        <v>0</v>
      </c>
      <c r="E706">
        <v>0</v>
      </c>
    </row>
    <row r="707" spans="1:5" x14ac:dyDescent="0.3">
      <c r="A707" t="s">
        <v>1178</v>
      </c>
      <c r="B707" t="s">
        <v>1179</v>
      </c>
      <c r="C707" s="1">
        <v>44507.541435185187</v>
      </c>
      <c r="D707">
        <v>0</v>
      </c>
      <c r="E707">
        <v>0</v>
      </c>
    </row>
    <row r="708" spans="1:5" x14ac:dyDescent="0.3">
      <c r="A708" t="s">
        <v>1180</v>
      </c>
      <c r="B708" t="s">
        <v>1181</v>
      </c>
      <c r="C708" s="1">
        <v>44507.541435185187</v>
      </c>
      <c r="D708">
        <v>0</v>
      </c>
      <c r="E708">
        <v>0</v>
      </c>
    </row>
    <row r="709" spans="1:5" x14ac:dyDescent="0.3">
      <c r="A709" t="s">
        <v>1182</v>
      </c>
      <c r="B709" t="s">
        <v>1183</v>
      </c>
      <c r="C709" s="1">
        <v>44507.541388888887</v>
      </c>
      <c r="D709">
        <v>0</v>
      </c>
      <c r="E709">
        <v>0</v>
      </c>
    </row>
    <row r="710" spans="1:5" x14ac:dyDescent="0.3">
      <c r="A710" t="s">
        <v>1184</v>
      </c>
      <c r="B710" t="s">
        <v>1185</v>
      </c>
      <c r="C710" s="1">
        <v>44507.541388888887</v>
      </c>
      <c r="D710">
        <v>0</v>
      </c>
      <c r="E710">
        <v>0</v>
      </c>
    </row>
    <row r="711" spans="1:5" x14ac:dyDescent="0.3">
      <c r="A711" t="s">
        <v>1186</v>
      </c>
      <c r="B711" t="s">
        <v>1187</v>
      </c>
      <c r="C711" s="1">
        <v>44507.541307870371</v>
      </c>
      <c r="D711">
        <v>1</v>
      </c>
      <c r="E711">
        <v>1</v>
      </c>
    </row>
    <row r="712" spans="1:5" x14ac:dyDescent="0.3">
      <c r="A712" t="s">
        <v>1188</v>
      </c>
      <c r="B712" t="s">
        <v>1189</v>
      </c>
      <c r="C712" s="1">
        <v>44507.541307870371</v>
      </c>
      <c r="D712">
        <v>0</v>
      </c>
      <c r="E712">
        <v>0</v>
      </c>
    </row>
    <row r="713" spans="1:5" x14ac:dyDescent="0.3">
      <c r="A713" t="s">
        <v>1190</v>
      </c>
      <c r="B713" t="s">
        <v>17</v>
      </c>
      <c r="C713" s="1">
        <v>44507.541273148148</v>
      </c>
      <c r="D713">
        <v>0</v>
      </c>
      <c r="E713">
        <v>0</v>
      </c>
    </row>
    <row r="714" spans="1:5" x14ac:dyDescent="0.3">
      <c r="A714" t="s">
        <v>1191</v>
      </c>
      <c r="B714" t="s">
        <v>1192</v>
      </c>
      <c r="C714" s="1">
        <v>44507.541261574072</v>
      </c>
      <c r="D714">
        <v>0</v>
      </c>
      <c r="E714">
        <v>0</v>
      </c>
    </row>
    <row r="715" spans="1:5" x14ac:dyDescent="0.3">
      <c r="A715" t="s">
        <v>1193</v>
      </c>
      <c r="B715" t="s">
        <v>1194</v>
      </c>
      <c r="C715" s="1">
        <v>44507.541168981479</v>
      </c>
      <c r="D715">
        <v>0</v>
      </c>
      <c r="E715">
        <v>0</v>
      </c>
    </row>
    <row r="716" spans="1:5" x14ac:dyDescent="0.3">
      <c r="A716" t="s">
        <v>1195</v>
      </c>
      <c r="B716" t="s">
        <v>1196</v>
      </c>
      <c r="C716" s="1">
        <v>44507.541168981479</v>
      </c>
      <c r="D716">
        <v>0</v>
      </c>
      <c r="E716">
        <v>0</v>
      </c>
    </row>
    <row r="717" spans="1:5" x14ac:dyDescent="0.3">
      <c r="A717" t="s">
        <v>1197</v>
      </c>
      <c r="B717" t="s">
        <v>151</v>
      </c>
      <c r="C717" s="1">
        <v>44507.541145833333</v>
      </c>
      <c r="D717">
        <v>1</v>
      </c>
      <c r="E717">
        <v>0</v>
      </c>
    </row>
    <row r="718" spans="1:5" x14ac:dyDescent="0.3">
      <c r="A718" t="s">
        <v>1198</v>
      </c>
      <c r="B718" t="s">
        <v>40</v>
      </c>
      <c r="C718" s="1">
        <v>44507.541122685187</v>
      </c>
      <c r="D718">
        <v>0</v>
      </c>
      <c r="E718">
        <v>0</v>
      </c>
    </row>
    <row r="719" spans="1:5" x14ac:dyDescent="0.3">
      <c r="A719" t="s">
        <v>1199</v>
      </c>
      <c r="B719" t="s">
        <v>1200</v>
      </c>
      <c r="C719" s="1">
        <v>44507.541087962964</v>
      </c>
      <c r="D719">
        <v>0</v>
      </c>
      <c r="E719">
        <v>0</v>
      </c>
    </row>
    <row r="720" spans="1:5" x14ac:dyDescent="0.3">
      <c r="A720" t="s">
        <v>1201</v>
      </c>
      <c r="B720" t="s">
        <v>1202</v>
      </c>
      <c r="C720" s="1">
        <v>44507.541030092594</v>
      </c>
      <c r="D720">
        <v>0</v>
      </c>
      <c r="E720">
        <v>0</v>
      </c>
    </row>
    <row r="721" spans="1:5" x14ac:dyDescent="0.3">
      <c r="A721" t="s">
        <v>1203</v>
      </c>
      <c r="B721" t="s">
        <v>196</v>
      </c>
      <c r="C721" s="1">
        <v>44507.541018518517</v>
      </c>
      <c r="D721">
        <v>0</v>
      </c>
      <c r="E721">
        <v>0</v>
      </c>
    </row>
    <row r="722" spans="1:5" x14ac:dyDescent="0.3">
      <c r="A722" t="s">
        <v>1204</v>
      </c>
      <c r="B722" t="s">
        <v>1006</v>
      </c>
      <c r="C722" s="1">
        <v>44507.540995370371</v>
      </c>
      <c r="D722">
        <v>0</v>
      </c>
      <c r="E722">
        <v>0</v>
      </c>
    </row>
    <row r="723" spans="1:5" x14ac:dyDescent="0.3">
      <c r="A723" t="s">
        <v>1205</v>
      </c>
      <c r="B723" t="s">
        <v>131</v>
      </c>
      <c r="C723" s="1">
        <v>44507.540983796294</v>
      </c>
      <c r="D723">
        <v>0</v>
      </c>
      <c r="E723">
        <v>0</v>
      </c>
    </row>
    <row r="724" spans="1:5" x14ac:dyDescent="0.3">
      <c r="A724" t="s">
        <v>1206</v>
      </c>
      <c r="B724" t="s">
        <v>1207</v>
      </c>
      <c r="C724" s="1">
        <v>44507.540949074071</v>
      </c>
      <c r="D724">
        <v>0</v>
      </c>
      <c r="E724">
        <v>0</v>
      </c>
    </row>
    <row r="725" spans="1:5" x14ac:dyDescent="0.3">
      <c r="A725" t="s">
        <v>1208</v>
      </c>
      <c r="B725" t="s">
        <v>1209</v>
      </c>
      <c r="C725" s="1">
        <v>44507.540868055556</v>
      </c>
      <c r="D725">
        <v>0</v>
      </c>
      <c r="E725">
        <v>0</v>
      </c>
    </row>
    <row r="726" spans="1:5" x14ac:dyDescent="0.3">
      <c r="A726" t="s">
        <v>1210</v>
      </c>
      <c r="B726" t="s">
        <v>1211</v>
      </c>
      <c r="C726" s="1">
        <v>44507.540775462963</v>
      </c>
      <c r="D726">
        <v>0</v>
      </c>
      <c r="E726">
        <v>0</v>
      </c>
    </row>
    <row r="727" spans="1:5" x14ac:dyDescent="0.3">
      <c r="A727" t="s">
        <v>1212</v>
      </c>
      <c r="B727" t="s">
        <v>756</v>
      </c>
      <c r="C727" s="1">
        <v>44507.540729166663</v>
      </c>
      <c r="D727">
        <v>0</v>
      </c>
      <c r="E727">
        <v>0</v>
      </c>
    </row>
    <row r="728" spans="1:5" x14ac:dyDescent="0.3">
      <c r="A728" t="s">
        <v>1213</v>
      </c>
      <c r="B728" t="s">
        <v>123</v>
      </c>
      <c r="C728" s="1">
        <v>44507.540706018517</v>
      </c>
      <c r="D728">
        <v>0</v>
      </c>
      <c r="E728">
        <v>0</v>
      </c>
    </row>
    <row r="729" spans="1:5" x14ac:dyDescent="0.3">
      <c r="A729" t="s">
        <v>1214</v>
      </c>
      <c r="B729" t="s">
        <v>1215</v>
      </c>
      <c r="C729" s="1">
        <v>44507.540636574071</v>
      </c>
      <c r="D729">
        <v>0</v>
      </c>
      <c r="E729">
        <v>0</v>
      </c>
    </row>
    <row r="730" spans="1:5" x14ac:dyDescent="0.3">
      <c r="A730" t="s">
        <v>1216</v>
      </c>
      <c r="B730" t="s">
        <v>1217</v>
      </c>
      <c r="C730" s="1">
        <v>44507.540613425925</v>
      </c>
      <c r="D730">
        <v>0</v>
      </c>
      <c r="E730">
        <v>0</v>
      </c>
    </row>
    <row r="731" spans="1:5" x14ac:dyDescent="0.3">
      <c r="A731" t="s">
        <v>1218</v>
      </c>
      <c r="B731" t="s">
        <v>694</v>
      </c>
      <c r="C731" s="1">
        <v>44507.540578703702</v>
      </c>
      <c r="D731">
        <v>0</v>
      </c>
      <c r="E731">
        <v>0</v>
      </c>
    </row>
    <row r="732" spans="1:5" x14ac:dyDescent="0.3">
      <c r="A732" t="s">
        <v>1219</v>
      </c>
      <c r="B732" t="s">
        <v>1220</v>
      </c>
      <c r="C732" s="1">
        <v>44507.540439814817</v>
      </c>
      <c r="D732">
        <v>1</v>
      </c>
      <c r="E732">
        <v>0</v>
      </c>
    </row>
    <row r="733" spans="1:5" x14ac:dyDescent="0.3">
      <c r="A733" t="s">
        <v>1221</v>
      </c>
      <c r="B733" t="s">
        <v>1222</v>
      </c>
      <c r="C733" s="1">
        <v>44507.54042824074</v>
      </c>
      <c r="D733">
        <v>0</v>
      </c>
      <c r="E733">
        <v>0</v>
      </c>
    </row>
    <row r="734" spans="1:5" x14ac:dyDescent="0.3">
      <c r="A734" t="s">
        <v>1223</v>
      </c>
      <c r="B734" t="s">
        <v>1224</v>
      </c>
      <c r="C734" s="1">
        <v>44507.54042824074</v>
      </c>
      <c r="D734">
        <v>0</v>
      </c>
      <c r="E734">
        <v>0</v>
      </c>
    </row>
    <row r="735" spans="1:5" x14ac:dyDescent="0.3">
      <c r="A735" t="s">
        <v>1225</v>
      </c>
      <c r="C735" s="1">
        <v>44507.540405092594</v>
      </c>
      <c r="D735">
        <v>0</v>
      </c>
      <c r="E735">
        <v>0</v>
      </c>
    </row>
    <row r="736" spans="1:5" x14ac:dyDescent="0.3">
      <c r="A736" t="s">
        <v>1221</v>
      </c>
      <c r="B736" t="s">
        <v>1226</v>
      </c>
      <c r="C736" s="1">
        <v>44507.540393518517</v>
      </c>
      <c r="D736">
        <v>0</v>
      </c>
      <c r="E736">
        <v>0</v>
      </c>
    </row>
    <row r="737" spans="1:5" x14ac:dyDescent="0.3">
      <c r="A737" t="s">
        <v>1227</v>
      </c>
      <c r="B737" t="s">
        <v>1228</v>
      </c>
      <c r="C737" s="1">
        <v>44507.540381944447</v>
      </c>
      <c r="D737">
        <v>0</v>
      </c>
      <c r="E737">
        <v>0</v>
      </c>
    </row>
    <row r="738" spans="1:5" x14ac:dyDescent="0.3">
      <c r="A738" t="s">
        <v>1229</v>
      </c>
      <c r="B738" t="s">
        <v>1230</v>
      </c>
      <c r="C738" s="1">
        <v>44507.540347222224</v>
      </c>
      <c r="D738">
        <v>0</v>
      </c>
      <c r="E738">
        <v>0</v>
      </c>
    </row>
    <row r="739" spans="1:5" x14ac:dyDescent="0.3">
      <c r="A739" t="s">
        <v>1231</v>
      </c>
      <c r="B739" t="s">
        <v>1232</v>
      </c>
      <c r="C739" s="1">
        <v>44507.540335648147</v>
      </c>
      <c r="D739">
        <v>0</v>
      </c>
      <c r="E739">
        <v>0</v>
      </c>
    </row>
    <row r="740" spans="1:5" x14ac:dyDescent="0.3">
      <c r="A740" t="s">
        <v>1233</v>
      </c>
      <c r="B740" t="s">
        <v>1234</v>
      </c>
      <c r="C740" s="1">
        <v>44507.540335648147</v>
      </c>
      <c r="D740">
        <v>0</v>
      </c>
      <c r="E740">
        <v>0</v>
      </c>
    </row>
    <row r="741" spans="1:5" x14ac:dyDescent="0.3">
      <c r="A741" t="s">
        <v>1235</v>
      </c>
      <c r="C741" s="1">
        <v>44507.540335648147</v>
      </c>
      <c r="D741">
        <v>0</v>
      </c>
      <c r="E741">
        <v>0</v>
      </c>
    </row>
    <row r="742" spans="1:5" x14ac:dyDescent="0.3">
      <c r="A742" t="s">
        <v>1236</v>
      </c>
      <c r="B742" t="s">
        <v>1237</v>
      </c>
      <c r="C742" s="1">
        <v>44507.540312500001</v>
      </c>
      <c r="D742">
        <v>0</v>
      </c>
      <c r="E742">
        <v>0</v>
      </c>
    </row>
    <row r="743" spans="1:5" x14ac:dyDescent="0.3">
      <c r="A743" t="s">
        <v>1238</v>
      </c>
      <c r="C743" s="1">
        <v>44507.540231481478</v>
      </c>
      <c r="D743">
        <v>0</v>
      </c>
      <c r="E743">
        <v>0</v>
      </c>
    </row>
    <row r="744" spans="1:5" x14ac:dyDescent="0.3">
      <c r="A744" t="s">
        <v>1239</v>
      </c>
      <c r="B744" t="s">
        <v>40</v>
      </c>
      <c r="C744" s="1">
        <v>44507.540219907409</v>
      </c>
      <c r="D744">
        <v>0</v>
      </c>
      <c r="E744">
        <v>0</v>
      </c>
    </row>
    <row r="745" spans="1:5" x14ac:dyDescent="0.3">
      <c r="A745" t="s">
        <v>1240</v>
      </c>
      <c r="B745" t="s">
        <v>1241</v>
      </c>
      <c r="C745" s="1">
        <v>44507.540173611109</v>
      </c>
      <c r="D745">
        <v>0</v>
      </c>
      <c r="E745">
        <v>0</v>
      </c>
    </row>
    <row r="746" spans="1:5" x14ac:dyDescent="0.3">
      <c r="A746" t="s">
        <v>1242</v>
      </c>
      <c r="B746" t="s">
        <v>1243</v>
      </c>
      <c r="C746" s="1">
        <v>44507.540127314816</v>
      </c>
      <c r="D746">
        <v>0</v>
      </c>
      <c r="E746">
        <v>0</v>
      </c>
    </row>
    <row r="747" spans="1:5" x14ac:dyDescent="0.3">
      <c r="A747" t="s">
        <v>1244</v>
      </c>
      <c r="B747" t="s">
        <v>1245</v>
      </c>
      <c r="C747" s="1">
        <v>44507.54010416667</v>
      </c>
      <c r="D747">
        <v>0</v>
      </c>
      <c r="E747">
        <v>0</v>
      </c>
    </row>
    <row r="748" spans="1:5" x14ac:dyDescent="0.3">
      <c r="A748" t="s">
        <v>1246</v>
      </c>
      <c r="B748" t="s">
        <v>1247</v>
      </c>
      <c r="C748" s="1">
        <v>44507.540092592593</v>
      </c>
      <c r="D748">
        <v>0</v>
      </c>
      <c r="E748">
        <v>0</v>
      </c>
    </row>
    <row r="749" spans="1:5" x14ac:dyDescent="0.3">
      <c r="A749" t="s">
        <v>1248</v>
      </c>
      <c r="B749" t="s">
        <v>1249</v>
      </c>
      <c r="C749" s="1">
        <v>44507.540081018517</v>
      </c>
      <c r="D749">
        <v>0</v>
      </c>
      <c r="E749">
        <v>0</v>
      </c>
    </row>
    <row r="750" spans="1:5" x14ac:dyDescent="0.3">
      <c r="A750" t="s">
        <v>1250</v>
      </c>
      <c r="B750" t="s">
        <v>1251</v>
      </c>
      <c r="C750" s="1">
        <v>44507.540023148147</v>
      </c>
      <c r="D750">
        <v>0</v>
      </c>
      <c r="E750">
        <v>0</v>
      </c>
    </row>
    <row r="751" spans="1:5" x14ac:dyDescent="0.3">
      <c r="A751" t="s">
        <v>1252</v>
      </c>
      <c r="B751" t="s">
        <v>82</v>
      </c>
      <c r="C751" s="1">
        <v>44507.540023148147</v>
      </c>
      <c r="D751">
        <v>0</v>
      </c>
      <c r="E751">
        <v>0</v>
      </c>
    </row>
    <row r="752" spans="1:5" x14ac:dyDescent="0.3">
      <c r="A752" t="s">
        <v>1253</v>
      </c>
      <c r="B752" t="s">
        <v>1254</v>
      </c>
      <c r="C752" s="1">
        <v>44507.539872685185</v>
      </c>
      <c r="D752">
        <v>0</v>
      </c>
      <c r="E752">
        <v>0</v>
      </c>
    </row>
    <row r="753" spans="1:5" x14ac:dyDescent="0.3">
      <c r="A753" t="s">
        <v>1255</v>
      </c>
      <c r="B753" t="s">
        <v>1256</v>
      </c>
      <c r="C753" s="1">
        <v>44507.539826388886</v>
      </c>
      <c r="D753">
        <v>0</v>
      </c>
      <c r="E753">
        <v>0</v>
      </c>
    </row>
    <row r="754" spans="1:5" x14ac:dyDescent="0.3">
      <c r="A754" t="s">
        <v>1257</v>
      </c>
      <c r="B754" t="s">
        <v>1258</v>
      </c>
      <c r="C754" s="1">
        <v>44507.539803240739</v>
      </c>
      <c r="D754">
        <v>0</v>
      </c>
      <c r="E754">
        <v>0</v>
      </c>
    </row>
    <row r="755" spans="1:5" x14ac:dyDescent="0.3">
      <c r="A755" t="s">
        <v>1259</v>
      </c>
      <c r="B755" t="s">
        <v>196</v>
      </c>
      <c r="C755" s="1">
        <v>44507.539525462962</v>
      </c>
      <c r="D755">
        <v>0</v>
      </c>
      <c r="E755">
        <v>0</v>
      </c>
    </row>
    <row r="756" spans="1:5" x14ac:dyDescent="0.3">
      <c r="A756" t="s">
        <v>1260</v>
      </c>
      <c r="B756" t="s">
        <v>1261</v>
      </c>
      <c r="C756" s="1">
        <v>44507.539467592593</v>
      </c>
      <c r="D756">
        <v>0</v>
      </c>
      <c r="E756">
        <v>0</v>
      </c>
    </row>
    <row r="757" spans="1:5" x14ac:dyDescent="0.3">
      <c r="A757" t="s">
        <v>1262</v>
      </c>
      <c r="B757" t="s">
        <v>1263</v>
      </c>
      <c r="C757" s="1">
        <v>44507.539421296293</v>
      </c>
      <c r="D757">
        <v>0</v>
      </c>
      <c r="E757">
        <v>0</v>
      </c>
    </row>
    <row r="758" spans="1:5" x14ac:dyDescent="0.3">
      <c r="A758" t="s">
        <v>1264</v>
      </c>
      <c r="B758" t="s">
        <v>82</v>
      </c>
      <c r="C758" s="1">
        <v>44507.5393287037</v>
      </c>
      <c r="D758">
        <v>0</v>
      </c>
      <c r="E758">
        <v>0</v>
      </c>
    </row>
    <row r="759" spans="1:5" x14ac:dyDescent="0.3">
      <c r="A759" t="s">
        <v>1265</v>
      </c>
      <c r="B759" t="s">
        <v>546</v>
      </c>
      <c r="C759" s="1">
        <v>44507.539317129631</v>
      </c>
      <c r="D759">
        <v>0</v>
      </c>
      <c r="E759">
        <v>0</v>
      </c>
    </row>
    <row r="760" spans="1:5" x14ac:dyDescent="0.3">
      <c r="A760" t="s">
        <v>1266</v>
      </c>
      <c r="B760" t="s">
        <v>40</v>
      </c>
      <c r="C760" s="1">
        <v>44507.539293981485</v>
      </c>
      <c r="D760">
        <v>0</v>
      </c>
      <c r="E760">
        <v>0</v>
      </c>
    </row>
    <row r="761" spans="1:5" x14ac:dyDescent="0.3">
      <c r="A761" t="s">
        <v>1267</v>
      </c>
      <c r="B761" t="s">
        <v>1268</v>
      </c>
      <c r="C761" s="1">
        <v>44507.539247685185</v>
      </c>
      <c r="D761">
        <v>0</v>
      </c>
      <c r="E761">
        <v>0</v>
      </c>
    </row>
    <row r="762" spans="1:5" x14ac:dyDescent="0.3">
      <c r="A762" t="s">
        <v>1269</v>
      </c>
      <c r="B762" t="s">
        <v>421</v>
      </c>
      <c r="C762" s="1">
        <v>44507.539201388892</v>
      </c>
      <c r="D762">
        <v>0</v>
      </c>
      <c r="E762">
        <v>0</v>
      </c>
    </row>
    <row r="763" spans="1:5" x14ac:dyDescent="0.3">
      <c r="A763" t="s">
        <v>1158</v>
      </c>
      <c r="B763" t="s">
        <v>1270</v>
      </c>
      <c r="C763" s="1">
        <v>44507.539166666669</v>
      </c>
      <c r="D763">
        <v>0</v>
      </c>
      <c r="E763">
        <v>0</v>
      </c>
    </row>
    <row r="764" spans="1:5" x14ac:dyDescent="0.3">
      <c r="A764" t="s">
        <v>1271</v>
      </c>
      <c r="B764" t="s">
        <v>40</v>
      </c>
      <c r="C764" s="1">
        <v>44507.539166666669</v>
      </c>
      <c r="D764">
        <v>0</v>
      </c>
      <c r="E764">
        <v>0</v>
      </c>
    </row>
    <row r="765" spans="1:5" x14ac:dyDescent="0.3">
      <c r="A765" t="s">
        <v>1272</v>
      </c>
      <c r="B765" t="s">
        <v>153</v>
      </c>
      <c r="C765" s="1">
        <v>44507.539085648146</v>
      </c>
      <c r="D765">
        <v>0</v>
      </c>
      <c r="E765">
        <v>0</v>
      </c>
    </row>
    <row r="766" spans="1:5" x14ac:dyDescent="0.3">
      <c r="A766" t="s">
        <v>1273</v>
      </c>
      <c r="B766" t="s">
        <v>813</v>
      </c>
      <c r="C766" s="1">
        <v>44507.539097222223</v>
      </c>
      <c r="D766">
        <v>0</v>
      </c>
      <c r="E766">
        <v>0</v>
      </c>
    </row>
    <row r="767" spans="1:5" x14ac:dyDescent="0.3">
      <c r="A767" t="s">
        <v>1274</v>
      </c>
      <c r="B767" t="s">
        <v>570</v>
      </c>
      <c r="C767" s="1">
        <v>44507.539085648146</v>
      </c>
      <c r="D767">
        <v>0</v>
      </c>
      <c r="E767">
        <v>0</v>
      </c>
    </row>
    <row r="768" spans="1:5" x14ac:dyDescent="0.3">
      <c r="A768" t="s">
        <v>1275</v>
      </c>
      <c r="B768" t="s">
        <v>1276</v>
      </c>
      <c r="C768" s="1">
        <v>44507.539050925923</v>
      </c>
      <c r="D768">
        <v>0</v>
      </c>
      <c r="E768">
        <v>0</v>
      </c>
    </row>
    <row r="769" spans="1:5" x14ac:dyDescent="0.3">
      <c r="A769" t="s">
        <v>1277</v>
      </c>
      <c r="B769" t="s">
        <v>1278</v>
      </c>
      <c r="C769" s="1">
        <v>44507.538923611108</v>
      </c>
      <c r="D769">
        <v>0</v>
      </c>
      <c r="E769">
        <v>0</v>
      </c>
    </row>
    <row r="770" spans="1:5" x14ac:dyDescent="0.3">
      <c r="A770" t="s">
        <v>1279</v>
      </c>
      <c r="B770" t="s">
        <v>1280</v>
      </c>
      <c r="C770" s="1">
        <v>44507.538854166669</v>
      </c>
      <c r="D770">
        <v>0</v>
      </c>
      <c r="E770">
        <v>0</v>
      </c>
    </row>
    <row r="771" spans="1:5" x14ac:dyDescent="0.3">
      <c r="A771" t="s">
        <v>1281</v>
      </c>
      <c r="B771" t="s">
        <v>1282</v>
      </c>
      <c r="C771" s="1">
        <v>44507.5387962963</v>
      </c>
      <c r="D771">
        <v>0</v>
      </c>
      <c r="E771">
        <v>0</v>
      </c>
    </row>
    <row r="772" spans="1:5" x14ac:dyDescent="0.3">
      <c r="A772" t="s">
        <v>1283</v>
      </c>
      <c r="B772" t="s">
        <v>1284</v>
      </c>
      <c r="C772" s="1">
        <v>44507.538738425923</v>
      </c>
      <c r="D772">
        <v>0</v>
      </c>
      <c r="E772">
        <v>0</v>
      </c>
    </row>
    <row r="773" spans="1:5" x14ac:dyDescent="0.3">
      <c r="A773" t="s">
        <v>1285</v>
      </c>
      <c r="B773" t="s">
        <v>404</v>
      </c>
      <c r="C773" s="1">
        <v>44507.538726851853</v>
      </c>
      <c r="D773">
        <v>0</v>
      </c>
      <c r="E773">
        <v>0</v>
      </c>
    </row>
    <row r="774" spans="1:5" x14ac:dyDescent="0.3">
      <c r="A774" t="s">
        <v>1286</v>
      </c>
      <c r="B774" t="s">
        <v>1287</v>
      </c>
      <c r="C774" s="1">
        <v>44507.53869212963</v>
      </c>
      <c r="D774">
        <v>0</v>
      </c>
      <c r="E774">
        <v>0</v>
      </c>
    </row>
    <row r="775" spans="1:5" x14ac:dyDescent="0.3">
      <c r="A775" t="s">
        <v>1288</v>
      </c>
      <c r="B775" t="s">
        <v>40</v>
      </c>
      <c r="C775" s="1">
        <v>44507.53869212963</v>
      </c>
      <c r="D775">
        <v>0</v>
      </c>
      <c r="E775">
        <v>0</v>
      </c>
    </row>
    <row r="776" spans="1:5" x14ac:dyDescent="0.3">
      <c r="A776" t="s">
        <v>1289</v>
      </c>
      <c r="B776" t="s">
        <v>123</v>
      </c>
      <c r="C776" s="1">
        <v>44507.538622685184</v>
      </c>
      <c r="D776">
        <v>0</v>
      </c>
      <c r="E776">
        <v>0</v>
      </c>
    </row>
    <row r="777" spans="1:5" x14ac:dyDescent="0.3">
      <c r="A777" t="s">
        <v>1290</v>
      </c>
      <c r="B777" t="s">
        <v>153</v>
      </c>
      <c r="C777" s="1">
        <v>44507.538587962961</v>
      </c>
      <c r="D777">
        <v>0</v>
      </c>
      <c r="E777">
        <v>0</v>
      </c>
    </row>
    <row r="778" spans="1:5" x14ac:dyDescent="0.3">
      <c r="A778" t="s">
        <v>1291</v>
      </c>
      <c r="B778" t="s">
        <v>1292</v>
      </c>
      <c r="C778" s="1">
        <v>44507.538564814815</v>
      </c>
      <c r="D778">
        <v>0</v>
      </c>
      <c r="E778">
        <v>0</v>
      </c>
    </row>
    <row r="779" spans="1:5" x14ac:dyDescent="0.3">
      <c r="A779" t="s">
        <v>1293</v>
      </c>
      <c r="B779" t="s">
        <v>1294</v>
      </c>
      <c r="C779" s="1">
        <v>44507.538564814815</v>
      </c>
      <c r="D779">
        <v>0</v>
      </c>
      <c r="E779">
        <v>0</v>
      </c>
    </row>
    <row r="780" spans="1:5" x14ac:dyDescent="0.3">
      <c r="A780" t="s">
        <v>1295</v>
      </c>
      <c r="B780" t="s">
        <v>1296</v>
      </c>
      <c r="C780" s="1">
        <v>44507.538518518515</v>
      </c>
      <c r="D780">
        <v>1</v>
      </c>
      <c r="E780">
        <v>0</v>
      </c>
    </row>
    <row r="781" spans="1:5" x14ac:dyDescent="0.3">
      <c r="A781" t="s">
        <v>1289</v>
      </c>
      <c r="B781" t="s">
        <v>1297</v>
      </c>
      <c r="C781" s="1">
        <v>44507.538506944446</v>
      </c>
      <c r="D781">
        <v>0</v>
      </c>
      <c r="E781">
        <v>0</v>
      </c>
    </row>
    <row r="782" spans="1:5" x14ac:dyDescent="0.3">
      <c r="A782" t="s">
        <v>1298</v>
      </c>
      <c r="B782" t="s">
        <v>196</v>
      </c>
      <c r="C782" s="1">
        <v>44507.538506944446</v>
      </c>
      <c r="D782">
        <v>0</v>
      </c>
      <c r="E782">
        <v>0</v>
      </c>
    </row>
    <row r="783" spans="1:5" x14ac:dyDescent="0.3">
      <c r="A783" t="s">
        <v>1299</v>
      </c>
      <c r="B783" t="s">
        <v>1300</v>
      </c>
      <c r="C783" s="1">
        <v>44507.538506944446</v>
      </c>
      <c r="D783">
        <v>0</v>
      </c>
      <c r="E783">
        <v>0</v>
      </c>
    </row>
    <row r="784" spans="1:5" x14ac:dyDescent="0.3">
      <c r="A784" t="s">
        <v>1301</v>
      </c>
      <c r="B784" t="s">
        <v>340</v>
      </c>
      <c r="C784" s="1">
        <v>44507.538483796299</v>
      </c>
      <c r="D784">
        <v>0</v>
      </c>
      <c r="E784">
        <v>0</v>
      </c>
    </row>
    <row r="785" spans="1:5" x14ac:dyDescent="0.3">
      <c r="A785" t="s">
        <v>1302</v>
      </c>
      <c r="B785" t="s">
        <v>1303</v>
      </c>
      <c r="C785" s="1">
        <v>44507.538472222222</v>
      </c>
      <c r="D785">
        <v>0</v>
      </c>
      <c r="E785">
        <v>0</v>
      </c>
    </row>
    <row r="786" spans="1:5" x14ac:dyDescent="0.3">
      <c r="A786" t="s">
        <v>1304</v>
      </c>
      <c r="B786" t="s">
        <v>1305</v>
      </c>
      <c r="C786" s="1">
        <v>44507.538425925923</v>
      </c>
      <c r="D786">
        <v>0</v>
      </c>
      <c r="E786">
        <v>0</v>
      </c>
    </row>
    <row r="787" spans="1:5" x14ac:dyDescent="0.3">
      <c r="A787" t="s">
        <v>1306</v>
      </c>
      <c r="B787" t="s">
        <v>1307</v>
      </c>
      <c r="C787" s="1">
        <v>44507.538414351853</v>
      </c>
      <c r="D787">
        <v>0</v>
      </c>
      <c r="E787">
        <v>0</v>
      </c>
    </row>
    <row r="788" spans="1:5" x14ac:dyDescent="0.3">
      <c r="A788" t="s">
        <v>1308</v>
      </c>
      <c r="B788" t="s">
        <v>1309</v>
      </c>
      <c r="C788" s="1">
        <v>44507.53833333333</v>
      </c>
      <c r="D788">
        <v>0</v>
      </c>
      <c r="E788">
        <v>0</v>
      </c>
    </row>
    <row r="789" spans="1:5" x14ac:dyDescent="0.3">
      <c r="A789" t="s">
        <v>1310</v>
      </c>
      <c r="C789" s="1">
        <v>44507.53833333333</v>
      </c>
      <c r="D789">
        <v>0</v>
      </c>
      <c r="E789">
        <v>0</v>
      </c>
    </row>
    <row r="790" spans="1:5" x14ac:dyDescent="0.3">
      <c r="A790" t="s">
        <v>1311</v>
      </c>
      <c r="B790" t="s">
        <v>8</v>
      </c>
      <c r="C790" s="1">
        <v>44507.538310185184</v>
      </c>
      <c r="D790">
        <v>0</v>
      </c>
      <c r="E790">
        <v>0</v>
      </c>
    </row>
    <row r="791" spans="1:5" x14ac:dyDescent="0.3">
      <c r="A791" t="s">
        <v>1312</v>
      </c>
      <c r="B791" t="s">
        <v>1313</v>
      </c>
      <c r="C791" s="1">
        <v>44507.538275462961</v>
      </c>
      <c r="D791">
        <v>0</v>
      </c>
      <c r="E791">
        <v>0</v>
      </c>
    </row>
    <row r="792" spans="1:5" x14ac:dyDescent="0.3">
      <c r="A792" t="s">
        <v>1314</v>
      </c>
      <c r="B792" t="s">
        <v>1315</v>
      </c>
      <c r="C792" s="1">
        <v>44507.538275462961</v>
      </c>
      <c r="D792">
        <v>0</v>
      </c>
      <c r="E792">
        <v>0</v>
      </c>
    </row>
    <row r="793" spans="1:5" x14ac:dyDescent="0.3">
      <c r="A793" t="s">
        <v>1316</v>
      </c>
      <c r="B793" t="s">
        <v>462</v>
      </c>
      <c r="C793" s="1">
        <v>44507.538136574076</v>
      </c>
      <c r="D793">
        <v>0</v>
      </c>
      <c r="E793">
        <v>0</v>
      </c>
    </row>
    <row r="794" spans="1:5" x14ac:dyDescent="0.3">
      <c r="A794" t="s">
        <v>1317</v>
      </c>
      <c r="B794" t="s">
        <v>1318</v>
      </c>
      <c r="C794" s="1">
        <v>44507.538043981483</v>
      </c>
      <c r="D794">
        <v>0</v>
      </c>
      <c r="E794">
        <v>0</v>
      </c>
    </row>
    <row r="795" spans="1:5" x14ac:dyDescent="0.3">
      <c r="A795" t="s">
        <v>1319</v>
      </c>
      <c r="B795" t="s">
        <v>1320</v>
      </c>
      <c r="C795" s="1">
        <v>44507.53800925926</v>
      </c>
      <c r="D795">
        <v>0</v>
      </c>
      <c r="E795">
        <v>0</v>
      </c>
    </row>
    <row r="796" spans="1:5" x14ac:dyDescent="0.3">
      <c r="A796" t="s">
        <v>1321</v>
      </c>
      <c r="B796" t="s">
        <v>1322</v>
      </c>
      <c r="C796" s="1">
        <v>44507.537986111114</v>
      </c>
      <c r="D796">
        <v>0</v>
      </c>
      <c r="E796">
        <v>0</v>
      </c>
    </row>
    <row r="797" spans="1:5" x14ac:dyDescent="0.3">
      <c r="A797" t="s">
        <v>1323</v>
      </c>
      <c r="B797" t="s">
        <v>1324</v>
      </c>
      <c r="C797" s="1">
        <v>44507.537928240738</v>
      </c>
      <c r="D797">
        <v>1</v>
      </c>
      <c r="E797">
        <v>0</v>
      </c>
    </row>
    <row r="798" spans="1:5" x14ac:dyDescent="0.3">
      <c r="A798" t="s">
        <v>1325</v>
      </c>
      <c r="B798" t="s">
        <v>340</v>
      </c>
      <c r="C798" s="1">
        <v>44507.537916666668</v>
      </c>
      <c r="D798">
        <v>0</v>
      </c>
      <c r="E798">
        <v>0</v>
      </c>
    </row>
    <row r="799" spans="1:5" x14ac:dyDescent="0.3">
      <c r="A799" t="s">
        <v>1326</v>
      </c>
      <c r="B799" t="s">
        <v>656</v>
      </c>
      <c r="C799" s="1">
        <v>44507.537858796299</v>
      </c>
      <c r="D799">
        <v>0</v>
      </c>
      <c r="E799">
        <v>0</v>
      </c>
    </row>
    <row r="800" spans="1:5" x14ac:dyDescent="0.3">
      <c r="A800" t="s">
        <v>1327</v>
      </c>
      <c r="B800" t="s">
        <v>1328</v>
      </c>
      <c r="C800" s="1">
        <v>44507.537719907406</v>
      </c>
      <c r="D800">
        <v>0</v>
      </c>
      <c r="E800">
        <v>0</v>
      </c>
    </row>
    <row r="801" spans="1:5" x14ac:dyDescent="0.3">
      <c r="A801" t="s">
        <v>1329</v>
      </c>
      <c r="B801" t="s">
        <v>1330</v>
      </c>
      <c r="C801" s="1">
        <v>44507.537662037037</v>
      </c>
      <c r="D801">
        <v>0</v>
      </c>
      <c r="E801">
        <v>0</v>
      </c>
    </row>
    <row r="802" spans="1:5" x14ac:dyDescent="0.3">
      <c r="A802" t="s">
        <v>1331</v>
      </c>
      <c r="B802" t="s">
        <v>1332</v>
      </c>
      <c r="C802" s="1">
        <v>44507.537662037037</v>
      </c>
      <c r="D802">
        <v>0</v>
      </c>
      <c r="E802">
        <v>0</v>
      </c>
    </row>
    <row r="803" spans="1:5" x14ac:dyDescent="0.3">
      <c r="A803" t="s">
        <v>1333</v>
      </c>
      <c r="B803" t="s">
        <v>1334</v>
      </c>
      <c r="C803" s="1">
        <v>44507.537662037037</v>
      </c>
      <c r="D803">
        <v>0</v>
      </c>
      <c r="E803">
        <v>0</v>
      </c>
    </row>
    <row r="804" spans="1:5" x14ac:dyDescent="0.3">
      <c r="A804" t="s">
        <v>1335</v>
      </c>
      <c r="B804" t="s">
        <v>734</v>
      </c>
      <c r="C804" s="1">
        <v>44507.537546296298</v>
      </c>
      <c r="D804">
        <v>0</v>
      </c>
      <c r="E804">
        <v>0</v>
      </c>
    </row>
    <row r="805" spans="1:5" x14ac:dyDescent="0.3">
      <c r="A805" t="s">
        <v>1336</v>
      </c>
      <c r="B805" t="s">
        <v>1337</v>
      </c>
      <c r="C805" s="1">
        <v>44507.537476851852</v>
      </c>
      <c r="D805">
        <v>0</v>
      </c>
      <c r="E805">
        <v>0</v>
      </c>
    </row>
    <row r="806" spans="1:5" x14ac:dyDescent="0.3">
      <c r="A806" t="s">
        <v>1338</v>
      </c>
      <c r="B806" t="s">
        <v>1339</v>
      </c>
      <c r="C806" s="1">
        <v>44507.537465277775</v>
      </c>
      <c r="D806">
        <v>0</v>
      </c>
      <c r="E806">
        <v>0</v>
      </c>
    </row>
    <row r="807" spans="1:5" x14ac:dyDescent="0.3">
      <c r="A807" t="s">
        <v>1340</v>
      </c>
      <c r="B807" t="s">
        <v>1341</v>
      </c>
      <c r="C807" s="1">
        <v>44507.537372685183</v>
      </c>
      <c r="D807">
        <v>0</v>
      </c>
      <c r="E807">
        <v>0</v>
      </c>
    </row>
    <row r="808" spans="1:5" x14ac:dyDescent="0.3">
      <c r="A808" t="s">
        <v>1342</v>
      </c>
      <c r="B808" t="s">
        <v>1343</v>
      </c>
      <c r="C808" s="1">
        <v>44507.537314814814</v>
      </c>
      <c r="D808">
        <v>0</v>
      </c>
      <c r="E808">
        <v>0</v>
      </c>
    </row>
    <row r="809" spans="1:5" x14ac:dyDescent="0.3">
      <c r="A809" t="s">
        <v>1344</v>
      </c>
      <c r="B809" t="s">
        <v>1345</v>
      </c>
      <c r="C809" s="1">
        <v>44507.537256944444</v>
      </c>
      <c r="D809">
        <v>0</v>
      </c>
      <c r="E809">
        <v>0</v>
      </c>
    </row>
    <row r="810" spans="1:5" x14ac:dyDescent="0.3">
      <c r="A810" t="s">
        <v>1346</v>
      </c>
      <c r="B810" t="s">
        <v>1347</v>
      </c>
      <c r="C810" s="1">
        <v>44507.537199074075</v>
      </c>
      <c r="D810">
        <v>0</v>
      </c>
      <c r="E810">
        <v>0</v>
      </c>
    </row>
    <row r="811" spans="1:5" x14ac:dyDescent="0.3">
      <c r="A811" t="s">
        <v>1348</v>
      </c>
      <c r="B811" t="s">
        <v>40</v>
      </c>
      <c r="C811" s="1">
        <v>44507.537164351852</v>
      </c>
      <c r="D811">
        <v>0</v>
      </c>
      <c r="E811">
        <v>0</v>
      </c>
    </row>
    <row r="812" spans="1:5" x14ac:dyDescent="0.3">
      <c r="A812" t="s">
        <v>1349</v>
      </c>
      <c r="B812" t="s">
        <v>1350</v>
      </c>
      <c r="C812" s="1">
        <v>44507.537164351852</v>
      </c>
      <c r="D812">
        <v>0</v>
      </c>
      <c r="E812">
        <v>0</v>
      </c>
    </row>
    <row r="813" spans="1:5" x14ac:dyDescent="0.3">
      <c r="A813" t="s">
        <v>1351</v>
      </c>
      <c r="B813" t="s">
        <v>600</v>
      </c>
      <c r="C813" s="1">
        <v>44507.537118055552</v>
      </c>
      <c r="D813">
        <v>0</v>
      </c>
      <c r="E813">
        <v>0</v>
      </c>
    </row>
    <row r="814" spans="1:5" x14ac:dyDescent="0.3">
      <c r="A814" t="s">
        <v>1352</v>
      </c>
      <c r="B814" t="s">
        <v>1353</v>
      </c>
      <c r="C814" s="1">
        <v>44507.53707175926</v>
      </c>
      <c r="D814">
        <v>0</v>
      </c>
      <c r="E814">
        <v>0</v>
      </c>
    </row>
    <row r="815" spans="1:5" x14ac:dyDescent="0.3">
      <c r="A815" t="s">
        <v>1354</v>
      </c>
      <c r="B815" t="s">
        <v>1355</v>
      </c>
      <c r="C815" s="1">
        <v>44507.53707175926</v>
      </c>
      <c r="D815">
        <v>0</v>
      </c>
      <c r="E815">
        <v>0</v>
      </c>
    </row>
    <row r="816" spans="1:5" x14ac:dyDescent="0.3">
      <c r="A816" t="s">
        <v>1356</v>
      </c>
      <c r="B816" t="s">
        <v>1357</v>
      </c>
      <c r="C816" s="1">
        <v>44507.537048611113</v>
      </c>
      <c r="D816">
        <v>0</v>
      </c>
      <c r="E816">
        <v>0</v>
      </c>
    </row>
    <row r="817" spans="1:5" x14ac:dyDescent="0.3">
      <c r="A817" t="s">
        <v>1358</v>
      </c>
      <c r="B817" t="s">
        <v>1359</v>
      </c>
      <c r="C817" s="1">
        <v>44507.537048611113</v>
      </c>
      <c r="D817">
        <v>0</v>
      </c>
      <c r="E817">
        <v>0</v>
      </c>
    </row>
    <row r="818" spans="1:5" x14ac:dyDescent="0.3">
      <c r="A818" t="s">
        <v>1360</v>
      </c>
      <c r="B818" t="s">
        <v>1361</v>
      </c>
      <c r="C818" s="1">
        <v>44507.537002314813</v>
      </c>
      <c r="D818">
        <v>0</v>
      </c>
      <c r="E818">
        <v>0</v>
      </c>
    </row>
    <row r="819" spans="1:5" x14ac:dyDescent="0.3">
      <c r="A819" t="s">
        <v>1362</v>
      </c>
      <c r="B819" t="s">
        <v>598</v>
      </c>
      <c r="C819" s="1">
        <v>44507.536990740744</v>
      </c>
      <c r="D819">
        <v>0</v>
      </c>
      <c r="E819">
        <v>0</v>
      </c>
    </row>
    <row r="820" spans="1:5" x14ac:dyDescent="0.3">
      <c r="A820" t="s">
        <v>1363</v>
      </c>
      <c r="B820" t="s">
        <v>1364</v>
      </c>
      <c r="C820" s="1">
        <v>44507.536979166667</v>
      </c>
      <c r="D820">
        <v>0</v>
      </c>
      <c r="E820">
        <v>0</v>
      </c>
    </row>
    <row r="821" spans="1:5" x14ac:dyDescent="0.3">
      <c r="A821" t="s">
        <v>1365</v>
      </c>
      <c r="B821" t="s">
        <v>1366</v>
      </c>
      <c r="C821" s="1">
        <v>44507.53696759259</v>
      </c>
      <c r="D821">
        <v>0</v>
      </c>
      <c r="E821">
        <v>0</v>
      </c>
    </row>
    <row r="822" spans="1:5" x14ac:dyDescent="0.3">
      <c r="A822" t="s">
        <v>1367</v>
      </c>
      <c r="B822" t="s">
        <v>1368</v>
      </c>
      <c r="C822" s="1">
        <v>44507.536828703705</v>
      </c>
      <c r="D822">
        <v>0</v>
      </c>
      <c r="E822">
        <v>0</v>
      </c>
    </row>
    <row r="823" spans="1:5" x14ac:dyDescent="0.3">
      <c r="A823" t="s">
        <v>1369</v>
      </c>
      <c r="B823" t="s">
        <v>153</v>
      </c>
      <c r="C823" s="1">
        <v>44507.536817129629</v>
      </c>
      <c r="D823">
        <v>0</v>
      </c>
      <c r="E823">
        <v>0</v>
      </c>
    </row>
    <row r="824" spans="1:5" x14ac:dyDescent="0.3">
      <c r="A824" t="s">
        <v>1370</v>
      </c>
      <c r="B824" t="s">
        <v>1371</v>
      </c>
      <c r="C824" s="1">
        <v>44507.536793981482</v>
      </c>
      <c r="D824">
        <v>0</v>
      </c>
      <c r="E824">
        <v>0</v>
      </c>
    </row>
    <row r="825" spans="1:5" x14ac:dyDescent="0.3">
      <c r="A825" t="s">
        <v>1372</v>
      </c>
      <c r="B825" t="s">
        <v>694</v>
      </c>
      <c r="C825" s="1">
        <v>44507.536770833336</v>
      </c>
      <c r="D825">
        <v>0</v>
      </c>
      <c r="E825">
        <v>0</v>
      </c>
    </row>
    <row r="826" spans="1:5" x14ac:dyDescent="0.3">
      <c r="A826" t="s">
        <v>1373</v>
      </c>
      <c r="B826" t="s">
        <v>404</v>
      </c>
      <c r="C826" s="1">
        <v>44507.536782407406</v>
      </c>
      <c r="D826">
        <v>0</v>
      </c>
      <c r="E826">
        <v>0</v>
      </c>
    </row>
    <row r="827" spans="1:5" x14ac:dyDescent="0.3">
      <c r="A827" t="s">
        <v>1374</v>
      </c>
      <c r="B827" t="s">
        <v>1375</v>
      </c>
      <c r="C827" s="1">
        <v>44507.536747685182</v>
      </c>
      <c r="D827">
        <v>0</v>
      </c>
      <c r="E827">
        <v>0</v>
      </c>
    </row>
    <row r="828" spans="1:5" x14ac:dyDescent="0.3">
      <c r="A828" t="s">
        <v>1376</v>
      </c>
      <c r="B828" t="s">
        <v>1377</v>
      </c>
      <c r="C828" s="1">
        <v>44507.536643518521</v>
      </c>
      <c r="D828">
        <v>0</v>
      </c>
      <c r="E828">
        <v>0</v>
      </c>
    </row>
    <row r="829" spans="1:5" x14ac:dyDescent="0.3">
      <c r="A829" t="s">
        <v>1378</v>
      </c>
      <c r="B829">
        <v>77777777</v>
      </c>
      <c r="C829" s="1">
        <v>44507.536643518521</v>
      </c>
      <c r="D829">
        <v>0</v>
      </c>
      <c r="E829">
        <v>0</v>
      </c>
    </row>
    <row r="830" spans="1:5" x14ac:dyDescent="0.3">
      <c r="A830" t="s">
        <v>1379</v>
      </c>
      <c r="B830" t="s">
        <v>196</v>
      </c>
      <c r="C830" s="1">
        <v>44507.536620370367</v>
      </c>
      <c r="D830">
        <v>0</v>
      </c>
      <c r="E830">
        <v>0</v>
      </c>
    </row>
    <row r="831" spans="1:5" x14ac:dyDescent="0.3">
      <c r="A831" t="s">
        <v>1380</v>
      </c>
      <c r="B831" t="s">
        <v>443</v>
      </c>
      <c r="C831" s="1">
        <v>44507.536597222221</v>
      </c>
      <c r="D831">
        <v>0</v>
      </c>
      <c r="E831">
        <v>0</v>
      </c>
    </row>
    <row r="832" spans="1:5" x14ac:dyDescent="0.3">
      <c r="A832" t="s">
        <v>1381</v>
      </c>
      <c r="B832" t="s">
        <v>1382</v>
      </c>
      <c r="C832" s="1">
        <v>44507.536539351851</v>
      </c>
      <c r="D832">
        <v>0</v>
      </c>
      <c r="E832">
        <v>0</v>
      </c>
    </row>
    <row r="833" spans="1:5" x14ac:dyDescent="0.3">
      <c r="A833" t="s">
        <v>1383</v>
      </c>
      <c r="B833" t="s">
        <v>1375</v>
      </c>
      <c r="C833" s="1">
        <v>44507.536539351851</v>
      </c>
      <c r="D833">
        <v>0</v>
      </c>
      <c r="E833">
        <v>0</v>
      </c>
    </row>
    <row r="834" spans="1:5" x14ac:dyDescent="0.3">
      <c r="A834" t="s">
        <v>1384</v>
      </c>
      <c r="B834" t="s">
        <v>40</v>
      </c>
      <c r="C834" s="1">
        <v>44507.536539351851</v>
      </c>
      <c r="D834">
        <v>0</v>
      </c>
      <c r="E834">
        <v>0</v>
      </c>
    </row>
    <row r="835" spans="1:5" x14ac:dyDescent="0.3">
      <c r="A835" t="s">
        <v>1385</v>
      </c>
      <c r="B835" t="s">
        <v>1386</v>
      </c>
      <c r="C835" s="1">
        <v>44507.536469907405</v>
      </c>
      <c r="D835">
        <v>0</v>
      </c>
      <c r="E835">
        <v>0</v>
      </c>
    </row>
    <row r="836" spans="1:5" x14ac:dyDescent="0.3">
      <c r="A836" t="s">
        <v>1387</v>
      </c>
      <c r="B836" t="s">
        <v>1388</v>
      </c>
      <c r="C836" s="1">
        <v>44507.536435185182</v>
      </c>
      <c r="D836">
        <v>0</v>
      </c>
      <c r="E836">
        <v>0</v>
      </c>
    </row>
    <row r="837" spans="1:5" x14ac:dyDescent="0.3">
      <c r="A837" t="s">
        <v>1389</v>
      </c>
      <c r="B837" t="s">
        <v>1390</v>
      </c>
      <c r="C837" s="1">
        <v>44507.536365740743</v>
      </c>
      <c r="D837">
        <v>0</v>
      </c>
      <c r="E837">
        <v>0</v>
      </c>
    </row>
    <row r="838" spans="1:5" x14ac:dyDescent="0.3">
      <c r="A838" t="s">
        <v>1391</v>
      </c>
      <c r="B838" t="s">
        <v>1392</v>
      </c>
      <c r="C838" s="1">
        <v>44507.536354166667</v>
      </c>
      <c r="D838">
        <v>1</v>
      </c>
      <c r="E838">
        <v>0</v>
      </c>
    </row>
    <row r="839" spans="1:5" x14ac:dyDescent="0.3">
      <c r="A839" t="s">
        <v>1393</v>
      </c>
      <c r="B839" t="s">
        <v>1394</v>
      </c>
      <c r="C839" s="1">
        <v>44507.53633101852</v>
      </c>
      <c r="D839">
        <v>0</v>
      </c>
      <c r="E839">
        <v>0</v>
      </c>
    </row>
    <row r="840" spans="1:5" x14ac:dyDescent="0.3">
      <c r="A840" t="s">
        <v>1395</v>
      </c>
      <c r="B840" t="s">
        <v>1396</v>
      </c>
      <c r="C840" s="1">
        <v>44507.53633101852</v>
      </c>
      <c r="D840">
        <v>0</v>
      </c>
      <c r="E840">
        <v>0</v>
      </c>
    </row>
    <row r="841" spans="1:5" x14ac:dyDescent="0.3">
      <c r="A841" t="s">
        <v>1397</v>
      </c>
      <c r="B841" t="s">
        <v>1398</v>
      </c>
      <c r="C841" s="1">
        <v>44507.53633101852</v>
      </c>
      <c r="D841">
        <v>0</v>
      </c>
      <c r="E841">
        <v>0</v>
      </c>
    </row>
    <row r="842" spans="1:5" x14ac:dyDescent="0.3">
      <c r="A842" t="s">
        <v>1399</v>
      </c>
      <c r="B842" t="s">
        <v>497</v>
      </c>
      <c r="C842" s="1">
        <v>44507.53628472222</v>
      </c>
      <c r="D842">
        <v>0</v>
      </c>
      <c r="E842">
        <v>0</v>
      </c>
    </row>
    <row r="843" spans="1:5" x14ac:dyDescent="0.3">
      <c r="A843" t="s">
        <v>1400</v>
      </c>
      <c r="B843" t="s">
        <v>1401</v>
      </c>
      <c r="C843" s="1">
        <v>44507.53628472222</v>
      </c>
      <c r="D843">
        <v>0</v>
      </c>
      <c r="E843">
        <v>0</v>
      </c>
    </row>
    <row r="844" spans="1:5" x14ac:dyDescent="0.3">
      <c r="A844" t="s">
        <v>1402</v>
      </c>
      <c r="B844" t="s">
        <v>123</v>
      </c>
      <c r="C844" s="1">
        <v>44507.536249999997</v>
      </c>
      <c r="D844">
        <v>0</v>
      </c>
      <c r="E844">
        <v>0</v>
      </c>
    </row>
    <row r="845" spans="1:5" x14ac:dyDescent="0.3">
      <c r="A845" t="s">
        <v>1403</v>
      </c>
      <c r="C845" s="1">
        <v>44507.536226851851</v>
      </c>
      <c r="D845">
        <v>0</v>
      </c>
      <c r="E845">
        <v>0</v>
      </c>
    </row>
    <row r="846" spans="1:5" x14ac:dyDescent="0.3">
      <c r="A846" t="s">
        <v>1404</v>
      </c>
      <c r="B846" t="s">
        <v>1405</v>
      </c>
      <c r="C846" s="1">
        <v>44507.536203703705</v>
      </c>
      <c r="D846">
        <v>0</v>
      </c>
      <c r="E846">
        <v>0</v>
      </c>
    </row>
    <row r="847" spans="1:5" x14ac:dyDescent="0.3">
      <c r="A847" t="s">
        <v>1406</v>
      </c>
      <c r="B847" t="s">
        <v>1407</v>
      </c>
      <c r="C847" s="1">
        <v>44507.536192129628</v>
      </c>
      <c r="D847">
        <v>0</v>
      </c>
      <c r="E847">
        <v>0</v>
      </c>
    </row>
    <row r="848" spans="1:5" x14ac:dyDescent="0.3">
      <c r="A848" t="s">
        <v>1408</v>
      </c>
      <c r="B848" t="s">
        <v>196</v>
      </c>
      <c r="C848" s="1">
        <v>44507.536180555559</v>
      </c>
      <c r="D848">
        <v>0</v>
      </c>
      <c r="E848">
        <v>0</v>
      </c>
    </row>
    <row r="849" spans="1:5" x14ac:dyDescent="0.3">
      <c r="A849" t="e">
        <f>-盐焗小奈</f>
        <v>#NAME?</v>
      </c>
      <c r="B849" t="s">
        <v>478</v>
      </c>
      <c r="C849" s="1">
        <v>44507.536168981482</v>
      </c>
      <c r="D849">
        <v>0</v>
      </c>
      <c r="E849">
        <v>0</v>
      </c>
    </row>
    <row r="850" spans="1:5" x14ac:dyDescent="0.3">
      <c r="A850" t="e">
        <f>-莫關山</f>
        <v>#NAME?</v>
      </c>
      <c r="B850" t="s">
        <v>17</v>
      </c>
      <c r="C850" s="1">
        <v>44507.536122685182</v>
      </c>
      <c r="D850">
        <v>0</v>
      </c>
      <c r="E850">
        <v>0</v>
      </c>
    </row>
    <row r="851" spans="1:5" x14ac:dyDescent="0.3">
      <c r="A851" t="s">
        <v>1409</v>
      </c>
      <c r="B851" t="s">
        <v>1410</v>
      </c>
      <c r="C851" s="1">
        <v>44507.536076388889</v>
      </c>
      <c r="D851">
        <v>0</v>
      </c>
      <c r="E851">
        <v>0</v>
      </c>
    </row>
    <row r="852" spans="1:5" x14ac:dyDescent="0.3">
      <c r="A852" t="s">
        <v>1411</v>
      </c>
      <c r="B852" t="s">
        <v>1412</v>
      </c>
      <c r="C852" s="1">
        <v>44507.536041666666</v>
      </c>
      <c r="D852">
        <v>0</v>
      </c>
      <c r="E852">
        <v>0</v>
      </c>
    </row>
    <row r="853" spans="1:5" x14ac:dyDescent="0.3">
      <c r="A853" t="s">
        <v>1413</v>
      </c>
      <c r="B853" t="s">
        <v>8</v>
      </c>
      <c r="C853" s="1">
        <v>44507.536030092589</v>
      </c>
      <c r="D853">
        <v>0</v>
      </c>
      <c r="E853">
        <v>0</v>
      </c>
    </row>
    <row r="854" spans="1:5" x14ac:dyDescent="0.3">
      <c r="A854" t="s">
        <v>1414</v>
      </c>
      <c r="B854" t="s">
        <v>1415</v>
      </c>
      <c r="C854" s="1">
        <v>44507.535937499997</v>
      </c>
      <c r="D854">
        <v>0</v>
      </c>
      <c r="E854">
        <v>0</v>
      </c>
    </row>
    <row r="855" spans="1:5" x14ac:dyDescent="0.3">
      <c r="A855" t="s">
        <v>1416</v>
      </c>
      <c r="B855" t="s">
        <v>1417</v>
      </c>
      <c r="C855" s="1">
        <v>44507.535914351851</v>
      </c>
      <c r="D855">
        <v>0</v>
      </c>
      <c r="E855">
        <v>0</v>
      </c>
    </row>
    <row r="856" spans="1:5" x14ac:dyDescent="0.3">
      <c r="A856" t="s">
        <v>1418</v>
      </c>
      <c r="B856" t="s">
        <v>1419</v>
      </c>
      <c r="C856" s="1">
        <v>44507.535879629628</v>
      </c>
      <c r="D856">
        <v>0</v>
      </c>
      <c r="E856">
        <v>0</v>
      </c>
    </row>
    <row r="857" spans="1:5" x14ac:dyDescent="0.3">
      <c r="A857" t="s">
        <v>1420</v>
      </c>
      <c r="B857" t="s">
        <v>1421</v>
      </c>
      <c r="C857" s="1">
        <v>44507.535856481481</v>
      </c>
      <c r="D857">
        <v>0</v>
      </c>
      <c r="E857">
        <v>0</v>
      </c>
    </row>
    <row r="858" spans="1:5" x14ac:dyDescent="0.3">
      <c r="A858" t="s">
        <v>1422</v>
      </c>
      <c r="B858" t="s">
        <v>1423</v>
      </c>
      <c r="C858" s="1">
        <v>44507.535787037035</v>
      </c>
      <c r="D858">
        <v>0</v>
      </c>
      <c r="E858">
        <v>0</v>
      </c>
    </row>
    <row r="859" spans="1:5" x14ac:dyDescent="0.3">
      <c r="A859" t="s">
        <v>1424</v>
      </c>
      <c r="B859" t="s">
        <v>1425</v>
      </c>
      <c r="C859" s="1">
        <v>44507.535740740743</v>
      </c>
      <c r="D859">
        <v>0</v>
      </c>
      <c r="E859">
        <v>0</v>
      </c>
    </row>
    <row r="860" spans="1:5" x14ac:dyDescent="0.3">
      <c r="A860" t="s">
        <v>1426</v>
      </c>
      <c r="B860" t="s">
        <v>694</v>
      </c>
      <c r="C860" s="1">
        <v>44507.535717592589</v>
      </c>
      <c r="D860">
        <v>0</v>
      </c>
      <c r="E860">
        <v>0</v>
      </c>
    </row>
    <row r="861" spans="1:5" x14ac:dyDescent="0.3">
      <c r="A861" t="s">
        <v>1427</v>
      </c>
      <c r="B861" t="s">
        <v>1428</v>
      </c>
      <c r="C861" s="1">
        <v>44507.535682870373</v>
      </c>
      <c r="D861">
        <v>0</v>
      </c>
      <c r="E861">
        <v>0</v>
      </c>
    </row>
    <row r="862" spans="1:5" x14ac:dyDescent="0.3">
      <c r="A862" t="s">
        <v>1429</v>
      </c>
      <c r="B862" t="s">
        <v>1063</v>
      </c>
      <c r="C862" s="1">
        <v>44507.535590277781</v>
      </c>
      <c r="D862">
        <v>0</v>
      </c>
      <c r="E862">
        <v>0</v>
      </c>
    </row>
    <row r="863" spans="1:5" x14ac:dyDescent="0.3">
      <c r="A863" t="s">
        <v>1430</v>
      </c>
      <c r="B863" t="s">
        <v>421</v>
      </c>
      <c r="C863" s="1">
        <v>44507.535578703704</v>
      </c>
      <c r="D863">
        <v>0</v>
      </c>
      <c r="E863">
        <v>0</v>
      </c>
    </row>
    <row r="864" spans="1:5" x14ac:dyDescent="0.3">
      <c r="A864" t="s">
        <v>1431</v>
      </c>
      <c r="B864" t="s">
        <v>1432</v>
      </c>
      <c r="C864" s="1">
        <v>44507.535555555558</v>
      </c>
      <c r="D864">
        <v>0</v>
      </c>
      <c r="E864">
        <v>0</v>
      </c>
    </row>
    <row r="865" spans="1:5" x14ac:dyDescent="0.3">
      <c r="A865" t="s">
        <v>1433</v>
      </c>
      <c r="C865" s="1">
        <v>44507.535543981481</v>
      </c>
      <c r="D865">
        <v>0</v>
      </c>
      <c r="E865">
        <v>0</v>
      </c>
    </row>
    <row r="866" spans="1:5" x14ac:dyDescent="0.3">
      <c r="A866" t="s">
        <v>1434</v>
      </c>
      <c r="B866" t="s">
        <v>1435</v>
      </c>
      <c r="C866" s="1">
        <v>44507.535462962966</v>
      </c>
      <c r="D866">
        <v>0</v>
      </c>
      <c r="E866">
        <v>0</v>
      </c>
    </row>
    <row r="867" spans="1:5" x14ac:dyDescent="0.3">
      <c r="A867" t="s">
        <v>1436</v>
      </c>
      <c r="B867" t="s">
        <v>1437</v>
      </c>
      <c r="C867" s="1">
        <v>44507.53533564815</v>
      </c>
      <c r="D867">
        <v>0</v>
      </c>
      <c r="E867">
        <v>0</v>
      </c>
    </row>
    <row r="868" spans="1:5" x14ac:dyDescent="0.3">
      <c r="A868" t="s">
        <v>1438</v>
      </c>
      <c r="B868" t="s">
        <v>443</v>
      </c>
      <c r="C868" s="1">
        <v>44507.535208333335</v>
      </c>
      <c r="D868">
        <v>0</v>
      </c>
      <c r="E868">
        <v>0</v>
      </c>
    </row>
    <row r="869" spans="1:5" x14ac:dyDescent="0.3">
      <c r="A869" t="s">
        <v>1439</v>
      </c>
      <c r="B869" t="s">
        <v>1440</v>
      </c>
      <c r="C869" s="1">
        <v>44507.535196759258</v>
      </c>
      <c r="D869">
        <v>0</v>
      </c>
      <c r="E869">
        <v>0</v>
      </c>
    </row>
    <row r="870" spans="1:5" x14ac:dyDescent="0.3">
      <c r="A870" t="s">
        <v>1441</v>
      </c>
      <c r="B870" t="s">
        <v>1442</v>
      </c>
      <c r="C870" s="1">
        <v>44507.535173611112</v>
      </c>
      <c r="D870">
        <v>1</v>
      </c>
      <c r="E870">
        <v>0</v>
      </c>
    </row>
    <row r="871" spans="1:5" x14ac:dyDescent="0.3">
      <c r="A871" t="s">
        <v>1443</v>
      </c>
      <c r="B871" t="s">
        <v>40</v>
      </c>
      <c r="C871" s="1">
        <v>44507.535034722219</v>
      </c>
      <c r="D871">
        <v>0</v>
      </c>
      <c r="E871">
        <v>0</v>
      </c>
    </row>
    <row r="872" spans="1:5" x14ac:dyDescent="0.3">
      <c r="A872" t="s">
        <v>1444</v>
      </c>
      <c r="B872" t="s">
        <v>1445</v>
      </c>
      <c r="C872" s="1">
        <v>44507.53502314815</v>
      </c>
      <c r="D872">
        <v>0</v>
      </c>
      <c r="E872">
        <v>0</v>
      </c>
    </row>
    <row r="873" spans="1:5" x14ac:dyDescent="0.3">
      <c r="A873" t="s">
        <v>1446</v>
      </c>
      <c r="B873" t="s">
        <v>1447</v>
      </c>
      <c r="C873" s="1">
        <v>44507.53502314815</v>
      </c>
      <c r="D873">
        <v>1</v>
      </c>
      <c r="E873">
        <v>0</v>
      </c>
    </row>
    <row r="874" spans="1:5" x14ac:dyDescent="0.3">
      <c r="A874" t="s">
        <v>1448</v>
      </c>
      <c r="B874" t="s">
        <v>1449</v>
      </c>
      <c r="C874" s="1">
        <v>44507.534988425927</v>
      </c>
      <c r="D874">
        <v>1</v>
      </c>
      <c r="E874">
        <v>0</v>
      </c>
    </row>
    <row r="875" spans="1:5" x14ac:dyDescent="0.3">
      <c r="A875" t="s">
        <v>1450</v>
      </c>
      <c r="B875" t="s">
        <v>1451</v>
      </c>
      <c r="C875" s="1">
        <v>44507.534953703704</v>
      </c>
      <c r="D875">
        <v>0</v>
      </c>
      <c r="E875">
        <v>0</v>
      </c>
    </row>
    <row r="876" spans="1:5" x14ac:dyDescent="0.3">
      <c r="A876" t="s">
        <v>1452</v>
      </c>
      <c r="B876" t="s">
        <v>497</v>
      </c>
      <c r="C876" s="1">
        <v>44507.534884259258</v>
      </c>
      <c r="D876">
        <v>0</v>
      </c>
      <c r="E876">
        <v>0</v>
      </c>
    </row>
    <row r="877" spans="1:5" x14ac:dyDescent="0.3">
      <c r="A877" t="s">
        <v>1453</v>
      </c>
      <c r="B877" t="s">
        <v>1454</v>
      </c>
      <c r="C877" s="1">
        <v>44507.534814814811</v>
      </c>
      <c r="D877">
        <v>0</v>
      </c>
      <c r="E877">
        <v>0</v>
      </c>
    </row>
    <row r="878" spans="1:5" x14ac:dyDescent="0.3">
      <c r="A878" t="s">
        <v>1455</v>
      </c>
      <c r="B878" t="s">
        <v>1456</v>
      </c>
      <c r="C878" s="1">
        <v>44507.534722222219</v>
      </c>
      <c r="D878">
        <v>0</v>
      </c>
      <c r="E878">
        <v>0</v>
      </c>
    </row>
    <row r="879" spans="1:5" x14ac:dyDescent="0.3">
      <c r="A879" t="s">
        <v>1457</v>
      </c>
      <c r="B879" t="s">
        <v>1375</v>
      </c>
      <c r="C879" s="1">
        <v>44507.534699074073</v>
      </c>
      <c r="D879">
        <v>0</v>
      </c>
      <c r="E879">
        <v>0</v>
      </c>
    </row>
    <row r="880" spans="1:5" x14ac:dyDescent="0.3">
      <c r="A880" t="s">
        <v>1458</v>
      </c>
      <c r="B880" t="s">
        <v>78</v>
      </c>
      <c r="C880" s="1">
        <v>44507.534675925926</v>
      </c>
      <c r="D880">
        <v>0</v>
      </c>
      <c r="E880">
        <v>0</v>
      </c>
    </row>
    <row r="881" spans="1:5" x14ac:dyDescent="0.3">
      <c r="A881" t="s">
        <v>1459</v>
      </c>
      <c r="B881" t="s">
        <v>1460</v>
      </c>
      <c r="C881" s="1">
        <v>44507.534675925926</v>
      </c>
      <c r="D881">
        <v>0</v>
      </c>
      <c r="E881">
        <v>0</v>
      </c>
    </row>
    <row r="882" spans="1:5" x14ac:dyDescent="0.3">
      <c r="A882" t="s">
        <v>1461</v>
      </c>
      <c r="C882" s="1">
        <v>44507.534618055557</v>
      </c>
      <c r="D882">
        <v>0</v>
      </c>
      <c r="E882">
        <v>0</v>
      </c>
    </row>
    <row r="883" spans="1:5" x14ac:dyDescent="0.3">
      <c r="A883" t="s">
        <v>1461</v>
      </c>
      <c r="C883" s="1">
        <v>44507.534594907411</v>
      </c>
      <c r="D883">
        <v>0</v>
      </c>
      <c r="E883">
        <v>0</v>
      </c>
    </row>
    <row r="884" spans="1:5" x14ac:dyDescent="0.3">
      <c r="A884" t="s">
        <v>1462</v>
      </c>
      <c r="B884" t="s">
        <v>196</v>
      </c>
      <c r="C884" s="1">
        <v>44507.534571759257</v>
      </c>
      <c r="D884">
        <v>0</v>
      </c>
      <c r="E884">
        <v>0</v>
      </c>
    </row>
    <row r="885" spans="1:5" x14ac:dyDescent="0.3">
      <c r="A885" t="s">
        <v>1463</v>
      </c>
      <c r="B885" t="s">
        <v>1464</v>
      </c>
      <c r="C885" s="1">
        <v>44507.534548611111</v>
      </c>
      <c r="D885">
        <v>0</v>
      </c>
      <c r="E885">
        <v>0</v>
      </c>
    </row>
    <row r="886" spans="1:5" x14ac:dyDescent="0.3">
      <c r="A886" t="s">
        <v>1465</v>
      </c>
      <c r="B886" t="s">
        <v>1466</v>
      </c>
      <c r="C886" s="1">
        <v>44507.534467592595</v>
      </c>
      <c r="D886">
        <v>0</v>
      </c>
      <c r="E886">
        <v>0</v>
      </c>
    </row>
    <row r="887" spans="1:5" x14ac:dyDescent="0.3">
      <c r="A887" t="s">
        <v>1467</v>
      </c>
      <c r="B887" t="s">
        <v>123</v>
      </c>
      <c r="C887" s="1">
        <v>44507.534444444442</v>
      </c>
      <c r="D887">
        <v>1</v>
      </c>
      <c r="E887">
        <v>1</v>
      </c>
    </row>
    <row r="888" spans="1:5" x14ac:dyDescent="0.3">
      <c r="A888" t="s">
        <v>1468</v>
      </c>
      <c r="B888" t="s">
        <v>906</v>
      </c>
      <c r="C888" s="1">
        <v>44507.53434027778</v>
      </c>
      <c r="D888">
        <v>0</v>
      </c>
      <c r="E888">
        <v>0</v>
      </c>
    </row>
    <row r="889" spans="1:5" x14ac:dyDescent="0.3">
      <c r="A889" t="s">
        <v>1469</v>
      </c>
      <c r="B889" t="s">
        <v>421</v>
      </c>
      <c r="C889" s="1">
        <v>44507.534143518518</v>
      </c>
      <c r="D889">
        <v>0</v>
      </c>
      <c r="E889">
        <v>0</v>
      </c>
    </row>
    <row r="890" spans="1:5" x14ac:dyDescent="0.3">
      <c r="A890" t="s">
        <v>1470</v>
      </c>
      <c r="B890" t="s">
        <v>47</v>
      </c>
      <c r="C890" s="1">
        <v>44507.534131944441</v>
      </c>
      <c r="D890">
        <v>0</v>
      </c>
      <c r="E890">
        <v>0</v>
      </c>
    </row>
    <row r="891" spans="1:5" x14ac:dyDescent="0.3">
      <c r="A891" t="s">
        <v>1471</v>
      </c>
      <c r="B891" t="s">
        <v>1472</v>
      </c>
      <c r="C891" s="1">
        <v>44507.534108796295</v>
      </c>
      <c r="D891">
        <v>0</v>
      </c>
      <c r="E891">
        <v>0</v>
      </c>
    </row>
    <row r="892" spans="1:5" x14ac:dyDescent="0.3">
      <c r="A892" t="s">
        <v>1473</v>
      </c>
      <c r="B892" t="s">
        <v>1474</v>
      </c>
      <c r="C892" s="1">
        <v>44507.534004629626</v>
      </c>
      <c r="D892">
        <v>0</v>
      </c>
      <c r="E892">
        <v>0</v>
      </c>
    </row>
    <row r="893" spans="1:5" x14ac:dyDescent="0.3">
      <c r="A893" t="s">
        <v>1475</v>
      </c>
      <c r="B893" t="s">
        <v>8</v>
      </c>
      <c r="C893" s="1">
        <v>44507.53396990741</v>
      </c>
      <c r="D893">
        <v>0</v>
      </c>
      <c r="E893">
        <v>0</v>
      </c>
    </row>
    <row r="894" spans="1:5" x14ac:dyDescent="0.3">
      <c r="A894" t="s">
        <v>1476</v>
      </c>
      <c r="B894" t="s">
        <v>229</v>
      </c>
      <c r="C894" s="1">
        <v>44507.533958333333</v>
      </c>
      <c r="D894">
        <v>0</v>
      </c>
      <c r="E894">
        <v>0</v>
      </c>
    </row>
    <row r="895" spans="1:5" x14ac:dyDescent="0.3">
      <c r="A895" t="s">
        <v>1477</v>
      </c>
      <c r="B895" t="s">
        <v>1478</v>
      </c>
      <c r="C895" s="1">
        <v>44507.533946759257</v>
      </c>
      <c r="D895">
        <v>0</v>
      </c>
      <c r="E895">
        <v>0</v>
      </c>
    </row>
    <row r="896" spans="1:5" x14ac:dyDescent="0.3">
      <c r="A896" t="s">
        <v>1479</v>
      </c>
      <c r="B896" t="s">
        <v>1480</v>
      </c>
      <c r="C896" s="1">
        <v>44507.533935185187</v>
      </c>
      <c r="D896">
        <v>0</v>
      </c>
      <c r="E896">
        <v>0</v>
      </c>
    </row>
    <row r="897" spans="1:5" x14ac:dyDescent="0.3">
      <c r="A897" t="s">
        <v>1481</v>
      </c>
      <c r="B897" t="s">
        <v>119</v>
      </c>
      <c r="C897" s="1">
        <v>44507.53392361111</v>
      </c>
      <c r="D897">
        <v>0</v>
      </c>
      <c r="E897">
        <v>0</v>
      </c>
    </row>
    <row r="898" spans="1:5" x14ac:dyDescent="0.3">
      <c r="A898" t="s">
        <v>1482</v>
      </c>
      <c r="B898" t="s">
        <v>1483</v>
      </c>
      <c r="C898" s="1">
        <v>44507.533877314818</v>
      </c>
      <c r="D898">
        <v>0</v>
      </c>
      <c r="E898">
        <v>0</v>
      </c>
    </row>
    <row r="899" spans="1:5" x14ac:dyDescent="0.3">
      <c r="A899" t="s">
        <v>1484</v>
      </c>
      <c r="B899" t="s">
        <v>1485</v>
      </c>
      <c r="C899" s="1">
        <v>44507.533831018518</v>
      </c>
      <c r="D899">
        <v>0</v>
      </c>
      <c r="E899">
        <v>0</v>
      </c>
    </row>
    <row r="900" spans="1:5" x14ac:dyDescent="0.3">
      <c r="A900" t="s">
        <v>1486</v>
      </c>
      <c r="B900" t="s">
        <v>121</v>
      </c>
      <c r="C900" s="1">
        <v>44507.533773148149</v>
      </c>
      <c r="D900">
        <v>0</v>
      </c>
      <c r="E900">
        <v>0</v>
      </c>
    </row>
    <row r="901" spans="1:5" x14ac:dyDescent="0.3">
      <c r="A901" t="s">
        <v>1487</v>
      </c>
      <c r="B901" t="s">
        <v>1488</v>
      </c>
      <c r="C901" s="1">
        <v>44507.533773148149</v>
      </c>
      <c r="D901">
        <v>0</v>
      </c>
      <c r="E901">
        <v>0</v>
      </c>
    </row>
    <row r="902" spans="1:5" x14ac:dyDescent="0.3">
      <c r="A902" t="s">
        <v>1489</v>
      </c>
      <c r="B902" t="s">
        <v>47</v>
      </c>
      <c r="C902" s="1">
        <v>44507.533726851849</v>
      </c>
      <c r="D902">
        <v>0</v>
      </c>
      <c r="E902">
        <v>0</v>
      </c>
    </row>
    <row r="903" spans="1:5" x14ac:dyDescent="0.3">
      <c r="A903" t="s">
        <v>1490</v>
      </c>
      <c r="B903" t="s">
        <v>1491</v>
      </c>
      <c r="C903" s="1">
        <v>44507.533692129633</v>
      </c>
      <c r="D903">
        <v>0</v>
      </c>
      <c r="E903">
        <v>0</v>
      </c>
    </row>
    <row r="904" spans="1:5" x14ac:dyDescent="0.3">
      <c r="A904" t="s">
        <v>1492</v>
      </c>
      <c r="B904" t="s">
        <v>1493</v>
      </c>
      <c r="C904" s="1">
        <v>44507.533634259256</v>
      </c>
      <c r="D904">
        <v>0</v>
      </c>
      <c r="E904">
        <v>0</v>
      </c>
    </row>
    <row r="905" spans="1:5" x14ac:dyDescent="0.3">
      <c r="A905" t="s">
        <v>1494</v>
      </c>
      <c r="C905" s="1">
        <v>44507.53361111111</v>
      </c>
      <c r="D905">
        <v>0</v>
      </c>
      <c r="E905">
        <v>0</v>
      </c>
    </row>
    <row r="906" spans="1:5" x14ac:dyDescent="0.3">
      <c r="A906" t="s">
        <v>1495</v>
      </c>
      <c r="B906" t="s">
        <v>1496</v>
      </c>
      <c r="C906" s="1">
        <v>44507.533541666664</v>
      </c>
      <c r="D906">
        <v>0</v>
      </c>
      <c r="E906">
        <v>0</v>
      </c>
    </row>
    <row r="907" spans="1:5" x14ac:dyDescent="0.3">
      <c r="A907" t="s">
        <v>1497</v>
      </c>
      <c r="B907" t="s">
        <v>1498</v>
      </c>
      <c r="C907" s="1">
        <v>44507.533541666664</v>
      </c>
      <c r="D907">
        <v>0</v>
      </c>
      <c r="E907">
        <v>0</v>
      </c>
    </row>
    <row r="908" spans="1:5" x14ac:dyDescent="0.3">
      <c r="A908" t="s">
        <v>1499</v>
      </c>
      <c r="B908" t="s">
        <v>1500</v>
      </c>
      <c r="C908" s="1">
        <v>44507.533483796295</v>
      </c>
      <c r="D908">
        <v>0</v>
      </c>
      <c r="E908">
        <v>0</v>
      </c>
    </row>
    <row r="909" spans="1:5" x14ac:dyDescent="0.3">
      <c r="A909" t="s">
        <v>1501</v>
      </c>
      <c r="B909" t="s">
        <v>1502</v>
      </c>
      <c r="C909" s="1">
        <v>44507.533356481479</v>
      </c>
      <c r="D909">
        <v>0</v>
      </c>
      <c r="E909">
        <v>0</v>
      </c>
    </row>
    <row r="910" spans="1:5" x14ac:dyDescent="0.3">
      <c r="A910" t="s">
        <v>1503</v>
      </c>
      <c r="B910" t="s">
        <v>1504</v>
      </c>
      <c r="C910" s="1">
        <v>44507.533333333333</v>
      </c>
      <c r="D910">
        <v>0</v>
      </c>
      <c r="E910">
        <v>0</v>
      </c>
    </row>
    <row r="911" spans="1:5" x14ac:dyDescent="0.3">
      <c r="A911" t="s">
        <v>1505</v>
      </c>
      <c r="B911" t="s">
        <v>1506</v>
      </c>
      <c r="C911" s="1">
        <v>44507.533310185187</v>
      </c>
      <c r="D911">
        <v>0</v>
      </c>
      <c r="E911">
        <v>0</v>
      </c>
    </row>
    <row r="912" spans="1:5" x14ac:dyDescent="0.3">
      <c r="A912" t="s">
        <v>1507</v>
      </c>
      <c r="B912" t="s">
        <v>1508</v>
      </c>
      <c r="C912" s="1">
        <v>44507.53329861111</v>
      </c>
      <c r="D912">
        <v>0</v>
      </c>
      <c r="E912">
        <v>0</v>
      </c>
    </row>
    <row r="913" spans="1:5" x14ac:dyDescent="0.3">
      <c r="A913" t="s">
        <v>1509</v>
      </c>
      <c r="B913" t="s">
        <v>1510</v>
      </c>
      <c r="C913" s="1">
        <v>44507.533275462964</v>
      </c>
      <c r="D913">
        <v>0</v>
      </c>
      <c r="E913">
        <v>0</v>
      </c>
    </row>
    <row r="914" spans="1:5" x14ac:dyDescent="0.3">
      <c r="A914" t="s">
        <v>1511</v>
      </c>
      <c r="B914" t="s">
        <v>570</v>
      </c>
      <c r="C914" s="1">
        <v>44507.533252314817</v>
      </c>
      <c r="D914">
        <v>0</v>
      </c>
      <c r="E914">
        <v>0</v>
      </c>
    </row>
    <row r="915" spans="1:5" x14ac:dyDescent="0.3">
      <c r="A915" t="s">
        <v>1512</v>
      </c>
      <c r="B915" t="s">
        <v>1513</v>
      </c>
      <c r="C915" s="1">
        <v>44507.533206018517</v>
      </c>
      <c r="D915">
        <v>0</v>
      </c>
      <c r="E915">
        <v>0</v>
      </c>
    </row>
    <row r="916" spans="1:5" x14ac:dyDescent="0.3">
      <c r="A916" t="s">
        <v>1514</v>
      </c>
      <c r="B916" t="s">
        <v>777</v>
      </c>
      <c r="C916" s="1">
        <v>44507.533182870371</v>
      </c>
      <c r="D916">
        <v>0</v>
      </c>
      <c r="E916">
        <v>0</v>
      </c>
    </row>
    <row r="917" spans="1:5" x14ac:dyDescent="0.3">
      <c r="A917" t="s">
        <v>1515</v>
      </c>
      <c r="B917" t="s">
        <v>1516</v>
      </c>
      <c r="C917" s="1">
        <v>44507.533182870371</v>
      </c>
      <c r="D917">
        <v>0</v>
      </c>
      <c r="E917">
        <v>0</v>
      </c>
    </row>
    <row r="918" spans="1:5" x14ac:dyDescent="0.3">
      <c r="A918" t="s">
        <v>1517</v>
      </c>
      <c r="B918" t="s">
        <v>1518</v>
      </c>
      <c r="C918" s="1">
        <v>44507.533182870371</v>
      </c>
      <c r="D918">
        <v>0</v>
      </c>
      <c r="E918">
        <v>0</v>
      </c>
    </row>
    <row r="919" spans="1:5" x14ac:dyDescent="0.3">
      <c r="A919" t="s">
        <v>1519</v>
      </c>
      <c r="B919" t="s">
        <v>47</v>
      </c>
      <c r="C919" s="1">
        <v>44507.533055555556</v>
      </c>
      <c r="D919">
        <v>0</v>
      </c>
      <c r="E919">
        <v>0</v>
      </c>
    </row>
    <row r="920" spans="1:5" x14ac:dyDescent="0.3">
      <c r="A920" t="s">
        <v>1520</v>
      </c>
      <c r="B920" t="s">
        <v>1521</v>
      </c>
      <c r="C920" s="1">
        <v>44507.533032407409</v>
      </c>
      <c r="D920">
        <v>0</v>
      </c>
      <c r="E920">
        <v>0</v>
      </c>
    </row>
    <row r="921" spans="1:5" x14ac:dyDescent="0.3">
      <c r="A921" t="s">
        <v>1522</v>
      </c>
      <c r="B921" t="s">
        <v>1523</v>
      </c>
      <c r="C921" s="1">
        <v>44507.532916666663</v>
      </c>
      <c r="D921">
        <v>0</v>
      </c>
      <c r="E921">
        <v>0</v>
      </c>
    </row>
    <row r="922" spans="1:5" x14ac:dyDescent="0.3">
      <c r="A922" t="s">
        <v>1524</v>
      </c>
      <c r="B922" t="s">
        <v>1525</v>
      </c>
      <c r="C922" s="1">
        <v>44507.532835648148</v>
      </c>
      <c r="D922">
        <v>1</v>
      </c>
      <c r="E922">
        <v>0</v>
      </c>
    </row>
    <row r="923" spans="1:5" x14ac:dyDescent="0.3">
      <c r="A923" t="s">
        <v>1526</v>
      </c>
      <c r="B923" t="s">
        <v>1527</v>
      </c>
      <c r="C923" s="1">
        <v>44507.532824074071</v>
      </c>
      <c r="D923">
        <v>0</v>
      </c>
      <c r="E923">
        <v>0</v>
      </c>
    </row>
    <row r="924" spans="1:5" x14ac:dyDescent="0.3">
      <c r="A924" t="s">
        <v>1528</v>
      </c>
      <c r="B924" t="s">
        <v>781</v>
      </c>
      <c r="C924" s="1">
        <v>44507.532777777778</v>
      </c>
      <c r="D924">
        <v>0</v>
      </c>
      <c r="E924">
        <v>0</v>
      </c>
    </row>
    <row r="925" spans="1:5" x14ac:dyDescent="0.3">
      <c r="A925" t="s">
        <v>1529</v>
      </c>
      <c r="B925" t="s">
        <v>119</v>
      </c>
      <c r="C925" s="1">
        <v>44507.532708333332</v>
      </c>
      <c r="D925">
        <v>0</v>
      </c>
      <c r="E925">
        <v>0</v>
      </c>
    </row>
    <row r="926" spans="1:5" x14ac:dyDescent="0.3">
      <c r="A926" t="s">
        <v>1530</v>
      </c>
      <c r="B926" t="s">
        <v>1531</v>
      </c>
      <c r="C926" s="1">
        <v>44507.532719907409</v>
      </c>
      <c r="D926">
        <v>0</v>
      </c>
      <c r="E926">
        <v>0</v>
      </c>
    </row>
    <row r="927" spans="1:5" x14ac:dyDescent="0.3">
      <c r="A927" t="s">
        <v>1532</v>
      </c>
      <c r="B927" t="s">
        <v>53</v>
      </c>
      <c r="C927" s="1">
        <v>44507.532696759263</v>
      </c>
      <c r="D927">
        <v>0</v>
      </c>
      <c r="E927">
        <v>0</v>
      </c>
    </row>
    <row r="928" spans="1:5" x14ac:dyDescent="0.3">
      <c r="A928" t="s">
        <v>1533</v>
      </c>
      <c r="B928" t="s">
        <v>40</v>
      </c>
      <c r="C928" s="1">
        <v>44507.532685185186</v>
      </c>
      <c r="D928">
        <v>0</v>
      </c>
      <c r="E928">
        <v>0</v>
      </c>
    </row>
    <row r="929" spans="1:5" x14ac:dyDescent="0.3">
      <c r="A929" t="s">
        <v>1534</v>
      </c>
      <c r="B929" t="s">
        <v>1535</v>
      </c>
      <c r="C929" s="1">
        <v>44507.532696759263</v>
      </c>
      <c r="D929">
        <v>0</v>
      </c>
      <c r="E929">
        <v>0</v>
      </c>
    </row>
    <row r="930" spans="1:5" x14ac:dyDescent="0.3">
      <c r="A930" t="s">
        <v>1536</v>
      </c>
      <c r="B930" t="s">
        <v>47</v>
      </c>
      <c r="C930" s="1">
        <v>44507.532673611109</v>
      </c>
      <c r="D930">
        <v>0</v>
      </c>
      <c r="E930">
        <v>0</v>
      </c>
    </row>
    <row r="931" spans="1:5" x14ac:dyDescent="0.3">
      <c r="A931" t="s">
        <v>1537</v>
      </c>
      <c r="B931" t="s">
        <v>1538</v>
      </c>
      <c r="C931" s="1">
        <v>44507.532604166663</v>
      </c>
      <c r="D931">
        <v>0</v>
      </c>
      <c r="E931">
        <v>0</v>
      </c>
    </row>
    <row r="932" spans="1:5" x14ac:dyDescent="0.3">
      <c r="A932" t="s">
        <v>1539</v>
      </c>
      <c r="B932" t="s">
        <v>1540</v>
      </c>
      <c r="C932" s="1">
        <v>44507.532453703701</v>
      </c>
      <c r="D932">
        <v>0</v>
      </c>
      <c r="E932">
        <v>0</v>
      </c>
    </row>
    <row r="933" spans="1:5" x14ac:dyDescent="0.3">
      <c r="A933" t="s">
        <v>1541</v>
      </c>
      <c r="B933" t="s">
        <v>1542</v>
      </c>
      <c r="C933" s="1">
        <v>44507.532442129632</v>
      </c>
      <c r="D933">
        <v>0</v>
      </c>
      <c r="E933">
        <v>0</v>
      </c>
    </row>
    <row r="934" spans="1:5" x14ac:dyDescent="0.3">
      <c r="A934" t="s">
        <v>1543</v>
      </c>
      <c r="B934" t="s">
        <v>322</v>
      </c>
      <c r="C934" s="1">
        <v>44507.532418981478</v>
      </c>
      <c r="D934">
        <v>0</v>
      </c>
      <c r="E934">
        <v>0</v>
      </c>
    </row>
    <row r="935" spans="1:5" x14ac:dyDescent="0.3">
      <c r="A935" t="s">
        <v>1544</v>
      </c>
      <c r="B935" t="s">
        <v>1545</v>
      </c>
      <c r="C935" s="1">
        <v>44507.53229166667</v>
      </c>
      <c r="D935">
        <v>0</v>
      </c>
      <c r="E935">
        <v>0</v>
      </c>
    </row>
    <row r="936" spans="1:5" x14ac:dyDescent="0.3">
      <c r="A936" t="s">
        <v>1546</v>
      </c>
      <c r="B936" t="s">
        <v>1547</v>
      </c>
      <c r="C936" s="1">
        <v>44507.532280092593</v>
      </c>
      <c r="D936">
        <v>0</v>
      </c>
      <c r="E936">
        <v>0</v>
      </c>
    </row>
    <row r="937" spans="1:5" x14ac:dyDescent="0.3">
      <c r="A937" t="s">
        <v>1548</v>
      </c>
      <c r="B937">
        <v>777777</v>
      </c>
      <c r="C937" s="1">
        <v>44507.53224537037</v>
      </c>
      <c r="D937">
        <v>0</v>
      </c>
      <c r="E937">
        <v>0</v>
      </c>
    </row>
    <row r="938" spans="1:5" x14ac:dyDescent="0.3">
      <c r="A938" t="s">
        <v>1549</v>
      </c>
      <c r="B938" t="s">
        <v>1550</v>
      </c>
      <c r="C938" s="1">
        <v>44507.532222222224</v>
      </c>
      <c r="D938">
        <v>0</v>
      </c>
      <c r="E938">
        <v>0</v>
      </c>
    </row>
    <row r="939" spans="1:5" x14ac:dyDescent="0.3">
      <c r="A939" t="s">
        <v>1551</v>
      </c>
      <c r="B939" t="s">
        <v>47</v>
      </c>
      <c r="C939" s="1">
        <v>44507.532152777778</v>
      </c>
      <c r="D939">
        <v>0</v>
      </c>
      <c r="E939">
        <v>0</v>
      </c>
    </row>
    <row r="940" spans="1:5" x14ac:dyDescent="0.3">
      <c r="A940" t="s">
        <v>1552</v>
      </c>
      <c r="B940" t="s">
        <v>1553</v>
      </c>
      <c r="C940" s="1">
        <v>44507.531990740739</v>
      </c>
      <c r="D940">
        <v>0</v>
      </c>
      <c r="E940">
        <v>0</v>
      </c>
    </row>
    <row r="941" spans="1:5" x14ac:dyDescent="0.3">
      <c r="A941" t="s">
        <v>1554</v>
      </c>
      <c r="B941" t="s">
        <v>1555</v>
      </c>
      <c r="C941" s="1">
        <v>44507.531967592593</v>
      </c>
      <c r="D941">
        <v>0</v>
      </c>
      <c r="E941">
        <v>0</v>
      </c>
    </row>
    <row r="942" spans="1:5" x14ac:dyDescent="0.3">
      <c r="A942" t="s">
        <v>1556</v>
      </c>
      <c r="B942" t="s">
        <v>906</v>
      </c>
      <c r="C942" s="1">
        <v>44507.531944444447</v>
      </c>
      <c r="D942">
        <v>0</v>
      </c>
      <c r="E942">
        <v>0</v>
      </c>
    </row>
    <row r="943" spans="1:5" x14ac:dyDescent="0.3">
      <c r="A943" t="s">
        <v>1557</v>
      </c>
      <c r="B943" t="s">
        <v>1558</v>
      </c>
      <c r="C943" s="1">
        <v>44507.531886574077</v>
      </c>
      <c r="D943">
        <v>0</v>
      </c>
      <c r="E943">
        <v>0</v>
      </c>
    </row>
    <row r="944" spans="1:5" x14ac:dyDescent="0.3">
      <c r="A944" t="s">
        <v>1559</v>
      </c>
      <c r="B944" t="s">
        <v>1560</v>
      </c>
      <c r="C944" s="1">
        <v>44507.531851851854</v>
      </c>
      <c r="D944">
        <v>0</v>
      </c>
      <c r="E944">
        <v>0</v>
      </c>
    </row>
    <row r="945" spans="1:5" x14ac:dyDescent="0.3">
      <c r="A945" t="s">
        <v>1561</v>
      </c>
      <c r="B945" t="s">
        <v>1562</v>
      </c>
      <c r="C945" s="1">
        <v>44507.531817129631</v>
      </c>
      <c r="D945">
        <v>1</v>
      </c>
      <c r="E945">
        <v>0</v>
      </c>
    </row>
    <row r="946" spans="1:5" x14ac:dyDescent="0.3">
      <c r="A946" t="s">
        <v>1563</v>
      </c>
      <c r="B946" t="s">
        <v>1564</v>
      </c>
      <c r="C946" s="1">
        <v>44507.531782407408</v>
      </c>
      <c r="D946">
        <v>0</v>
      </c>
      <c r="E946">
        <v>0</v>
      </c>
    </row>
    <row r="947" spans="1:5" x14ac:dyDescent="0.3">
      <c r="A947" t="s">
        <v>1565</v>
      </c>
      <c r="B947" t="s">
        <v>1566</v>
      </c>
      <c r="C947" s="1">
        <v>44507.531782407408</v>
      </c>
      <c r="D947">
        <v>0</v>
      </c>
      <c r="E947">
        <v>0</v>
      </c>
    </row>
    <row r="948" spans="1:5" x14ac:dyDescent="0.3">
      <c r="A948" t="s">
        <v>1567</v>
      </c>
      <c r="B948" t="s">
        <v>53</v>
      </c>
      <c r="C948" s="1">
        <v>44507.531736111108</v>
      </c>
      <c r="D948">
        <v>0</v>
      </c>
      <c r="E948">
        <v>0</v>
      </c>
    </row>
    <row r="949" spans="1:5" x14ac:dyDescent="0.3">
      <c r="A949" t="s">
        <v>1568</v>
      </c>
      <c r="B949" t="s">
        <v>656</v>
      </c>
      <c r="C949" s="1">
        <v>44507.531712962962</v>
      </c>
      <c r="D949">
        <v>0</v>
      </c>
      <c r="E949">
        <v>0</v>
      </c>
    </row>
    <row r="950" spans="1:5" x14ac:dyDescent="0.3">
      <c r="A950" t="s">
        <v>1569</v>
      </c>
      <c r="B950" t="s">
        <v>1570</v>
      </c>
      <c r="C950" s="1">
        <v>44507.53162037037</v>
      </c>
      <c r="D950">
        <v>1</v>
      </c>
      <c r="E950">
        <v>0</v>
      </c>
    </row>
    <row r="951" spans="1:5" x14ac:dyDescent="0.3">
      <c r="A951" t="s">
        <v>1571</v>
      </c>
      <c r="B951" t="s">
        <v>1572</v>
      </c>
      <c r="C951" s="1">
        <v>44507.531608796293</v>
      </c>
      <c r="D951">
        <v>0</v>
      </c>
      <c r="E951">
        <v>0</v>
      </c>
    </row>
    <row r="952" spans="1:5" x14ac:dyDescent="0.3">
      <c r="A952" t="s">
        <v>1573</v>
      </c>
      <c r="B952" t="s">
        <v>53</v>
      </c>
      <c r="C952" s="1">
        <v>44507.531504629631</v>
      </c>
      <c r="D952">
        <v>0</v>
      </c>
      <c r="E952">
        <v>0</v>
      </c>
    </row>
    <row r="953" spans="1:5" x14ac:dyDescent="0.3">
      <c r="A953" t="s">
        <v>1574</v>
      </c>
      <c r="B953" t="s">
        <v>8</v>
      </c>
      <c r="C953" s="1">
        <v>44507.531354166669</v>
      </c>
      <c r="D953">
        <v>0</v>
      </c>
      <c r="E953">
        <v>0</v>
      </c>
    </row>
    <row r="954" spans="1:5" x14ac:dyDescent="0.3">
      <c r="A954" t="s">
        <v>1575</v>
      </c>
      <c r="B954" t="s">
        <v>1576</v>
      </c>
      <c r="C954" s="1">
        <v>44507.531342592592</v>
      </c>
      <c r="D954">
        <v>0</v>
      </c>
      <c r="E954">
        <v>0</v>
      </c>
    </row>
    <row r="955" spans="1:5" x14ac:dyDescent="0.3">
      <c r="A955" t="s">
        <v>1577</v>
      </c>
      <c r="B955" t="s">
        <v>1578</v>
      </c>
      <c r="C955" s="1">
        <v>44507.531342592592</v>
      </c>
      <c r="D955">
        <v>0</v>
      </c>
      <c r="E955">
        <v>0</v>
      </c>
    </row>
    <row r="956" spans="1:5" x14ac:dyDescent="0.3">
      <c r="A956" t="s">
        <v>1579</v>
      </c>
      <c r="B956" t="s">
        <v>1580</v>
      </c>
      <c r="C956" s="1">
        <v>44507.531342592592</v>
      </c>
      <c r="D956">
        <v>0</v>
      </c>
      <c r="E956">
        <v>0</v>
      </c>
    </row>
    <row r="957" spans="1:5" x14ac:dyDescent="0.3">
      <c r="A957" t="s">
        <v>1581</v>
      </c>
      <c r="B957" t="s">
        <v>1582</v>
      </c>
      <c r="C957" s="1">
        <v>44507.531342592592</v>
      </c>
      <c r="D957">
        <v>0</v>
      </c>
      <c r="E957">
        <v>0</v>
      </c>
    </row>
    <row r="958" spans="1:5" x14ac:dyDescent="0.3">
      <c r="A958" t="s">
        <v>1583</v>
      </c>
      <c r="B958" t="s">
        <v>1584</v>
      </c>
      <c r="C958" s="1">
        <v>44507.531307870369</v>
      </c>
      <c r="D958">
        <v>1</v>
      </c>
      <c r="E958">
        <v>0</v>
      </c>
    </row>
    <row r="959" spans="1:5" x14ac:dyDescent="0.3">
      <c r="A959" t="s">
        <v>1585</v>
      </c>
      <c r="B959" t="s">
        <v>8</v>
      </c>
      <c r="C959" s="1">
        <v>44507.531307870369</v>
      </c>
      <c r="D959">
        <v>0</v>
      </c>
      <c r="E959">
        <v>0</v>
      </c>
    </row>
    <row r="960" spans="1:5" x14ac:dyDescent="0.3">
      <c r="A960" t="s">
        <v>1586</v>
      </c>
      <c r="B960" t="s">
        <v>196</v>
      </c>
      <c r="C960" s="1">
        <v>44507.531157407408</v>
      </c>
      <c r="D960">
        <v>0</v>
      </c>
      <c r="E960">
        <v>0</v>
      </c>
    </row>
    <row r="961" spans="1:5" x14ac:dyDescent="0.3">
      <c r="A961" t="s">
        <v>1587</v>
      </c>
      <c r="B961" t="s">
        <v>1588</v>
      </c>
      <c r="C961" s="1">
        <v>44507.531157407408</v>
      </c>
      <c r="D961">
        <v>1</v>
      </c>
      <c r="E961">
        <v>0</v>
      </c>
    </row>
    <row r="962" spans="1:5" x14ac:dyDescent="0.3">
      <c r="A962" t="s">
        <v>1589</v>
      </c>
      <c r="B962" t="s">
        <v>1590</v>
      </c>
      <c r="C962" s="1">
        <v>44507.531145833331</v>
      </c>
      <c r="D962">
        <v>0</v>
      </c>
      <c r="E962">
        <v>0</v>
      </c>
    </row>
    <row r="963" spans="1:5" x14ac:dyDescent="0.3">
      <c r="A963" t="s">
        <v>1591</v>
      </c>
      <c r="B963" t="s">
        <v>1592</v>
      </c>
      <c r="C963" s="1">
        <v>44507.531145833331</v>
      </c>
      <c r="D963">
        <v>0</v>
      </c>
      <c r="E963">
        <v>0</v>
      </c>
    </row>
    <row r="964" spans="1:5" x14ac:dyDescent="0.3">
      <c r="A964" t="s">
        <v>1593</v>
      </c>
      <c r="B964" t="s">
        <v>1594</v>
      </c>
      <c r="C964" s="1">
        <v>44507.530960648146</v>
      </c>
      <c r="D964">
        <v>0</v>
      </c>
      <c r="E964">
        <v>0</v>
      </c>
    </row>
    <row r="965" spans="1:5" x14ac:dyDescent="0.3">
      <c r="A965" t="s">
        <v>1595</v>
      </c>
      <c r="B965" t="s">
        <v>1596</v>
      </c>
      <c r="C965" s="1">
        <v>44507.530925925923</v>
      </c>
      <c r="D965">
        <v>0</v>
      </c>
      <c r="E965">
        <v>0</v>
      </c>
    </row>
    <row r="966" spans="1:5" x14ac:dyDescent="0.3">
      <c r="A966" t="s">
        <v>1597</v>
      </c>
      <c r="B966" t="s">
        <v>1598</v>
      </c>
      <c r="C966" s="1">
        <v>44507.530914351853</v>
      </c>
      <c r="D966">
        <v>0</v>
      </c>
      <c r="E966">
        <v>0</v>
      </c>
    </row>
    <row r="967" spans="1:5" x14ac:dyDescent="0.3">
      <c r="A967" t="s">
        <v>1599</v>
      </c>
      <c r="B967" t="s">
        <v>688</v>
      </c>
      <c r="C967" s="1">
        <v>44507.530844907407</v>
      </c>
      <c r="D967">
        <v>0</v>
      </c>
      <c r="E967">
        <v>0</v>
      </c>
    </row>
    <row r="968" spans="1:5" x14ac:dyDescent="0.3">
      <c r="A968" t="s">
        <v>1600</v>
      </c>
      <c r="B968" t="s">
        <v>1601</v>
      </c>
      <c r="C968" s="1">
        <v>44507.530844907407</v>
      </c>
      <c r="D968">
        <v>0</v>
      </c>
      <c r="E968">
        <v>0</v>
      </c>
    </row>
    <row r="969" spans="1:5" x14ac:dyDescent="0.3">
      <c r="A969" t="s">
        <v>1602</v>
      </c>
      <c r="B969" t="s">
        <v>1603</v>
      </c>
      <c r="C969" s="1">
        <v>44507.530833333331</v>
      </c>
      <c r="D969">
        <v>0</v>
      </c>
      <c r="E969">
        <v>0</v>
      </c>
    </row>
    <row r="970" spans="1:5" x14ac:dyDescent="0.3">
      <c r="A970" t="s">
        <v>1604</v>
      </c>
      <c r="B970" t="s">
        <v>1605</v>
      </c>
      <c r="C970" s="1">
        <v>44507.530821759261</v>
      </c>
      <c r="D970">
        <v>0</v>
      </c>
      <c r="E970">
        <v>0</v>
      </c>
    </row>
    <row r="971" spans="1:5" x14ac:dyDescent="0.3">
      <c r="A971" t="s">
        <v>1606</v>
      </c>
      <c r="B971" t="s">
        <v>1607</v>
      </c>
      <c r="C971" s="1">
        <v>44507.530775462961</v>
      </c>
      <c r="D971">
        <v>0</v>
      </c>
      <c r="E971">
        <v>0</v>
      </c>
    </row>
    <row r="972" spans="1:5" x14ac:dyDescent="0.3">
      <c r="A972" t="s">
        <v>1608</v>
      </c>
      <c r="B972" t="s">
        <v>516</v>
      </c>
      <c r="C972" s="1">
        <v>44507.530671296299</v>
      </c>
      <c r="D972">
        <v>0</v>
      </c>
      <c r="E972">
        <v>0</v>
      </c>
    </row>
    <row r="973" spans="1:5" x14ac:dyDescent="0.3">
      <c r="A973" t="s">
        <v>1609</v>
      </c>
      <c r="B973" t="s">
        <v>1610</v>
      </c>
      <c r="C973" s="1">
        <v>44507.530601851853</v>
      </c>
      <c r="D973">
        <v>1</v>
      </c>
      <c r="E973">
        <v>0</v>
      </c>
    </row>
    <row r="974" spans="1:5" x14ac:dyDescent="0.3">
      <c r="A974" t="s">
        <v>1611</v>
      </c>
      <c r="B974" t="s">
        <v>1612</v>
      </c>
      <c r="C974" s="1">
        <v>44507.530509259261</v>
      </c>
      <c r="D974">
        <v>0</v>
      </c>
      <c r="E974">
        <v>0</v>
      </c>
    </row>
    <row r="975" spans="1:5" x14ac:dyDescent="0.3">
      <c r="A975" t="s">
        <v>1613</v>
      </c>
      <c r="B975" t="s">
        <v>1614</v>
      </c>
      <c r="C975" s="1">
        <v>44507.530439814815</v>
      </c>
      <c r="D975">
        <v>0</v>
      </c>
      <c r="E975">
        <v>0</v>
      </c>
    </row>
    <row r="976" spans="1:5" x14ac:dyDescent="0.3">
      <c r="A976" t="s">
        <v>1615</v>
      </c>
      <c r="B976" t="s">
        <v>196</v>
      </c>
      <c r="C976" s="1">
        <v>44507.530405092592</v>
      </c>
      <c r="D976">
        <v>0</v>
      </c>
      <c r="E976">
        <v>0</v>
      </c>
    </row>
    <row r="977" spans="1:5" x14ac:dyDescent="0.3">
      <c r="A977" t="s">
        <v>1616</v>
      </c>
      <c r="B977" t="s">
        <v>229</v>
      </c>
      <c r="C977" s="1">
        <v>44507.530335648145</v>
      </c>
      <c r="D977">
        <v>0</v>
      </c>
      <c r="E977">
        <v>0</v>
      </c>
    </row>
    <row r="978" spans="1:5" x14ac:dyDescent="0.3">
      <c r="A978" t="s">
        <v>1617</v>
      </c>
      <c r="B978" t="s">
        <v>1618</v>
      </c>
      <c r="C978" s="1">
        <v>44507.530219907407</v>
      </c>
      <c r="D978">
        <v>0</v>
      </c>
      <c r="E978">
        <v>0</v>
      </c>
    </row>
    <row r="979" spans="1:5" x14ac:dyDescent="0.3">
      <c r="A979" t="s">
        <v>1619</v>
      </c>
      <c r="B979" t="s">
        <v>497</v>
      </c>
      <c r="C979" s="1">
        <v>44507.53020833333</v>
      </c>
      <c r="D979">
        <v>0</v>
      </c>
      <c r="E979">
        <v>0</v>
      </c>
    </row>
    <row r="980" spans="1:5" x14ac:dyDescent="0.3">
      <c r="A980" t="s">
        <v>1620</v>
      </c>
      <c r="B980" t="s">
        <v>1621</v>
      </c>
      <c r="C980" s="1">
        <v>44507.530150462961</v>
      </c>
      <c r="D980">
        <v>0</v>
      </c>
      <c r="E980">
        <v>0</v>
      </c>
    </row>
    <row r="981" spans="1:5" x14ac:dyDescent="0.3">
      <c r="A981" t="s">
        <v>1622</v>
      </c>
      <c r="B981" t="s">
        <v>1623</v>
      </c>
      <c r="C981" s="1">
        <v>44507.530138888891</v>
      </c>
      <c r="D981">
        <v>0</v>
      </c>
      <c r="E981">
        <v>0</v>
      </c>
    </row>
    <row r="982" spans="1:5" x14ac:dyDescent="0.3">
      <c r="A982" t="s">
        <v>1624</v>
      </c>
      <c r="B982" t="s">
        <v>1625</v>
      </c>
      <c r="C982" s="1">
        <v>44507.530057870368</v>
      </c>
      <c r="D982">
        <v>0</v>
      </c>
      <c r="E982">
        <v>0</v>
      </c>
    </row>
    <row r="983" spans="1:5" x14ac:dyDescent="0.3">
      <c r="A983" t="s">
        <v>1626</v>
      </c>
      <c r="B983" t="s">
        <v>497</v>
      </c>
      <c r="C983" s="1">
        <v>44507.529895833337</v>
      </c>
      <c r="D983">
        <v>0</v>
      </c>
      <c r="E983">
        <v>0</v>
      </c>
    </row>
    <row r="984" spans="1:5" x14ac:dyDescent="0.3">
      <c r="A984" t="s">
        <v>1627</v>
      </c>
      <c r="B984" t="s">
        <v>196</v>
      </c>
      <c r="C984" s="1">
        <v>44507.529814814814</v>
      </c>
      <c r="D984">
        <v>0</v>
      </c>
      <c r="E984">
        <v>0</v>
      </c>
    </row>
    <row r="985" spans="1:5" x14ac:dyDescent="0.3">
      <c r="A985" t="s">
        <v>1628</v>
      </c>
      <c r="B985" t="s">
        <v>1629</v>
      </c>
      <c r="C985" s="1">
        <v>44507.529768518521</v>
      </c>
      <c r="D985">
        <v>0</v>
      </c>
      <c r="E985">
        <v>0</v>
      </c>
    </row>
    <row r="986" spans="1:5" x14ac:dyDescent="0.3">
      <c r="A986" t="s">
        <v>1630</v>
      </c>
      <c r="B986" t="s">
        <v>40</v>
      </c>
      <c r="C986" s="1">
        <v>44507.529745370368</v>
      </c>
      <c r="D986">
        <v>0</v>
      </c>
      <c r="E986">
        <v>0</v>
      </c>
    </row>
    <row r="987" spans="1:5" x14ac:dyDescent="0.3">
      <c r="A987" t="s">
        <v>1631</v>
      </c>
      <c r="B987" t="s">
        <v>1632</v>
      </c>
      <c r="C987" s="1">
        <v>44507.529745370368</v>
      </c>
      <c r="D987">
        <v>0</v>
      </c>
      <c r="E987">
        <v>0</v>
      </c>
    </row>
    <row r="988" spans="1:5" x14ac:dyDescent="0.3">
      <c r="A988" t="s">
        <v>1633</v>
      </c>
      <c r="B988" t="s">
        <v>196</v>
      </c>
      <c r="C988" s="1">
        <v>44507.529710648145</v>
      </c>
      <c r="D988">
        <v>0</v>
      </c>
      <c r="E988">
        <v>0</v>
      </c>
    </row>
    <row r="989" spans="1:5" x14ac:dyDescent="0.3">
      <c r="A989" t="s">
        <v>1634</v>
      </c>
      <c r="B989" t="s">
        <v>1635</v>
      </c>
      <c r="C989" s="1">
        <v>44507.529560185183</v>
      </c>
      <c r="D989">
        <v>0</v>
      </c>
      <c r="E989">
        <v>0</v>
      </c>
    </row>
    <row r="990" spans="1:5" x14ac:dyDescent="0.3">
      <c r="A990" t="s">
        <v>1636</v>
      </c>
      <c r="B990" t="s">
        <v>1637</v>
      </c>
      <c r="C990" s="1">
        <v>44507.529444444444</v>
      </c>
      <c r="D990">
        <v>0</v>
      </c>
      <c r="E990">
        <v>0</v>
      </c>
    </row>
    <row r="991" spans="1:5" x14ac:dyDescent="0.3">
      <c r="A991" t="s">
        <v>1638</v>
      </c>
      <c r="B991" t="s">
        <v>153</v>
      </c>
      <c r="C991" s="1">
        <v>44507.529432870368</v>
      </c>
      <c r="D991">
        <v>0</v>
      </c>
      <c r="E991">
        <v>0</v>
      </c>
    </row>
    <row r="992" spans="1:5" x14ac:dyDescent="0.3">
      <c r="A992" t="s">
        <v>1639</v>
      </c>
      <c r="B992" t="s">
        <v>688</v>
      </c>
      <c r="C992" s="1">
        <v>44507.529409722221</v>
      </c>
      <c r="D992">
        <v>0</v>
      </c>
      <c r="E992">
        <v>0</v>
      </c>
    </row>
    <row r="993" spans="1:5" x14ac:dyDescent="0.3">
      <c r="A993" t="s">
        <v>1640</v>
      </c>
      <c r="B993" t="s">
        <v>1641</v>
      </c>
      <c r="C993" s="1">
        <v>44507.529398148145</v>
      </c>
      <c r="D993">
        <v>1</v>
      </c>
      <c r="E993">
        <v>0</v>
      </c>
    </row>
    <row r="994" spans="1:5" x14ac:dyDescent="0.3">
      <c r="A994" t="s">
        <v>1642</v>
      </c>
      <c r="B994" t="s">
        <v>1643</v>
      </c>
      <c r="C994" s="1">
        <v>44507.529363425929</v>
      </c>
      <c r="D994">
        <v>0</v>
      </c>
      <c r="E994">
        <v>0</v>
      </c>
    </row>
    <row r="995" spans="1:5" x14ac:dyDescent="0.3">
      <c r="A995" t="s">
        <v>1644</v>
      </c>
      <c r="B995" t="s">
        <v>1645</v>
      </c>
      <c r="C995" s="1">
        <v>44507.529340277775</v>
      </c>
      <c r="D995">
        <v>0</v>
      </c>
      <c r="E995">
        <v>0</v>
      </c>
    </row>
    <row r="996" spans="1:5" x14ac:dyDescent="0.3">
      <c r="A996" t="s">
        <v>1646</v>
      </c>
      <c r="B996" t="s">
        <v>1647</v>
      </c>
      <c r="C996" s="1">
        <v>44507.529293981483</v>
      </c>
      <c r="D996">
        <v>0</v>
      </c>
      <c r="E996">
        <v>0</v>
      </c>
    </row>
    <row r="997" spans="1:5" x14ac:dyDescent="0.3">
      <c r="A997" t="s">
        <v>1639</v>
      </c>
      <c r="B997" t="s">
        <v>1648</v>
      </c>
      <c r="C997" s="1">
        <v>44507.529189814813</v>
      </c>
      <c r="D997">
        <v>0</v>
      </c>
      <c r="E997">
        <v>0</v>
      </c>
    </row>
    <row r="998" spans="1:5" x14ac:dyDescent="0.3">
      <c r="A998" t="s">
        <v>1649</v>
      </c>
      <c r="B998" t="s">
        <v>123</v>
      </c>
      <c r="C998" s="1">
        <v>44507.529050925928</v>
      </c>
      <c r="D998">
        <v>0</v>
      </c>
      <c r="E998">
        <v>0</v>
      </c>
    </row>
    <row r="999" spans="1:5" x14ac:dyDescent="0.3">
      <c r="A999" t="s">
        <v>1650</v>
      </c>
      <c r="B999" t="s">
        <v>1651</v>
      </c>
      <c r="C999" s="1">
        <v>44507.529027777775</v>
      </c>
      <c r="D999">
        <v>0</v>
      </c>
      <c r="E999">
        <v>0</v>
      </c>
    </row>
    <row r="1000" spans="1:5" x14ac:dyDescent="0.3">
      <c r="A1000" t="e">
        <f>-想做个甜妹_</f>
        <v>#NAME?</v>
      </c>
      <c r="B1000" t="s">
        <v>1652</v>
      </c>
      <c r="C1000" s="1">
        <v>44507.528865740744</v>
      </c>
      <c r="D1000">
        <v>0</v>
      </c>
      <c r="E1000">
        <v>0</v>
      </c>
    </row>
    <row r="1001" spans="1:5" x14ac:dyDescent="0.3">
      <c r="A1001" t="s">
        <v>1653</v>
      </c>
      <c r="B1001" t="s">
        <v>1654</v>
      </c>
      <c r="C1001" s="1">
        <v>44507.528807870367</v>
      </c>
      <c r="D1001">
        <v>0</v>
      </c>
      <c r="E1001">
        <v>0</v>
      </c>
    </row>
    <row r="1002" spans="1:5" x14ac:dyDescent="0.3">
      <c r="A1002" t="s">
        <v>1655</v>
      </c>
      <c r="B1002" t="s">
        <v>1656</v>
      </c>
      <c r="C1002" s="1">
        <v>44507.528715277775</v>
      </c>
      <c r="D1002">
        <v>0</v>
      </c>
      <c r="E1002">
        <v>0</v>
      </c>
    </row>
    <row r="1003" spans="1:5" x14ac:dyDescent="0.3">
      <c r="A1003" t="s">
        <v>1657</v>
      </c>
      <c r="B1003" t="s">
        <v>1658</v>
      </c>
      <c r="C1003" s="1">
        <v>44507.528703703705</v>
      </c>
      <c r="D1003">
        <v>0</v>
      </c>
      <c r="E1003">
        <v>0</v>
      </c>
    </row>
    <row r="1004" spans="1:5" x14ac:dyDescent="0.3">
      <c r="A1004" t="s">
        <v>1659</v>
      </c>
      <c r="C1004" s="1">
        <v>44507.528692129628</v>
      </c>
      <c r="D1004">
        <v>0</v>
      </c>
      <c r="E1004">
        <v>0</v>
      </c>
    </row>
    <row r="1005" spans="1:5" x14ac:dyDescent="0.3">
      <c r="A1005" t="s">
        <v>1660</v>
      </c>
      <c r="B1005" t="s">
        <v>1661</v>
      </c>
      <c r="C1005" s="1">
        <v>44507.528680555559</v>
      </c>
      <c r="D1005">
        <v>0</v>
      </c>
      <c r="E1005">
        <v>0</v>
      </c>
    </row>
    <row r="1006" spans="1:5" x14ac:dyDescent="0.3">
      <c r="A1006" t="s">
        <v>1662</v>
      </c>
      <c r="B1006" t="s">
        <v>1663</v>
      </c>
      <c r="C1006" s="1">
        <v>44507.528680555559</v>
      </c>
      <c r="D1006">
        <v>0</v>
      </c>
      <c r="E1006">
        <v>0</v>
      </c>
    </row>
    <row r="1007" spans="1:5" x14ac:dyDescent="0.3">
      <c r="A1007" t="s">
        <v>1664</v>
      </c>
      <c r="B1007" t="s">
        <v>40</v>
      </c>
      <c r="C1007" s="1">
        <v>44507.528611111113</v>
      </c>
      <c r="D1007">
        <v>1</v>
      </c>
      <c r="E1007">
        <v>0</v>
      </c>
    </row>
    <row r="1008" spans="1:5" x14ac:dyDescent="0.3">
      <c r="A1008" t="s">
        <v>1665</v>
      </c>
      <c r="B1008" t="s">
        <v>497</v>
      </c>
      <c r="C1008" s="1">
        <v>44507.528599537036</v>
      </c>
      <c r="D1008">
        <v>0</v>
      </c>
      <c r="E1008">
        <v>0</v>
      </c>
    </row>
    <row r="1009" spans="1:5" x14ac:dyDescent="0.3">
      <c r="A1009" t="s">
        <v>1666</v>
      </c>
      <c r="B1009" t="s">
        <v>1667</v>
      </c>
      <c r="C1009" s="1">
        <v>44507.528483796297</v>
      </c>
      <c r="D1009">
        <v>0</v>
      </c>
      <c r="E1009">
        <v>0</v>
      </c>
    </row>
    <row r="1010" spans="1:5" x14ac:dyDescent="0.3">
      <c r="A1010" t="s">
        <v>1668</v>
      </c>
      <c r="C1010" s="1">
        <v>44507.528368055559</v>
      </c>
      <c r="D1010">
        <v>0</v>
      </c>
      <c r="E1010">
        <v>0</v>
      </c>
    </row>
    <row r="1011" spans="1:5" x14ac:dyDescent="0.3">
      <c r="A1011" t="s">
        <v>1669</v>
      </c>
      <c r="C1011" s="1">
        <v>44507.528356481482</v>
      </c>
      <c r="D1011">
        <v>0</v>
      </c>
      <c r="E1011">
        <v>0</v>
      </c>
    </row>
    <row r="1012" spans="1:5" x14ac:dyDescent="0.3">
      <c r="A1012" t="s">
        <v>1670</v>
      </c>
      <c r="B1012" t="s">
        <v>1671</v>
      </c>
      <c r="C1012" s="1">
        <v>44507.528217592589</v>
      </c>
      <c r="D1012">
        <v>0</v>
      </c>
      <c r="E1012">
        <v>0</v>
      </c>
    </row>
    <row r="1013" spans="1:5" x14ac:dyDescent="0.3">
      <c r="A1013" t="s">
        <v>1672</v>
      </c>
      <c r="B1013" t="s">
        <v>295</v>
      </c>
      <c r="C1013" s="1">
        <v>44507.528194444443</v>
      </c>
      <c r="D1013">
        <v>0</v>
      </c>
      <c r="E1013">
        <v>0</v>
      </c>
    </row>
    <row r="1014" spans="1:5" x14ac:dyDescent="0.3">
      <c r="A1014" t="s">
        <v>1673</v>
      </c>
      <c r="B1014" t="s">
        <v>1674</v>
      </c>
      <c r="C1014" s="1">
        <v>44507.528148148151</v>
      </c>
      <c r="D1014">
        <v>1</v>
      </c>
      <c r="E1014">
        <v>0</v>
      </c>
    </row>
    <row r="1015" spans="1:5" x14ac:dyDescent="0.3">
      <c r="A1015" t="s">
        <v>1675</v>
      </c>
      <c r="B1015" t="s">
        <v>8</v>
      </c>
      <c r="C1015" s="1">
        <v>44507.528124999997</v>
      </c>
      <c r="D1015">
        <v>1</v>
      </c>
      <c r="E1015">
        <v>0</v>
      </c>
    </row>
    <row r="1016" spans="1:5" x14ac:dyDescent="0.3">
      <c r="A1016" t="s">
        <v>1676</v>
      </c>
      <c r="B1016" t="s">
        <v>1677</v>
      </c>
      <c r="C1016" s="1">
        <v>44507.528078703705</v>
      </c>
      <c r="D1016">
        <v>0</v>
      </c>
      <c r="E1016">
        <v>0</v>
      </c>
    </row>
    <row r="1017" spans="1:5" x14ac:dyDescent="0.3">
      <c r="A1017" t="s">
        <v>1678</v>
      </c>
      <c r="B1017" t="s">
        <v>1679</v>
      </c>
      <c r="C1017" s="1">
        <v>44507.527986111112</v>
      </c>
      <c r="D1017">
        <v>0</v>
      </c>
      <c r="E1017">
        <v>0</v>
      </c>
    </row>
    <row r="1018" spans="1:5" x14ac:dyDescent="0.3">
      <c r="A1018" t="s">
        <v>1680</v>
      </c>
      <c r="B1018" t="s">
        <v>1681</v>
      </c>
      <c r="C1018" s="1">
        <v>44507.527951388889</v>
      </c>
      <c r="D1018">
        <v>1</v>
      </c>
      <c r="E1018">
        <v>0</v>
      </c>
    </row>
    <row r="1019" spans="1:5" x14ac:dyDescent="0.3">
      <c r="A1019" t="s">
        <v>1682</v>
      </c>
      <c r="B1019" t="s">
        <v>741</v>
      </c>
      <c r="C1019" s="1">
        <v>44507.527951388889</v>
      </c>
      <c r="D1019">
        <v>0</v>
      </c>
      <c r="E1019">
        <v>0</v>
      </c>
    </row>
    <row r="1020" spans="1:5" x14ac:dyDescent="0.3">
      <c r="A1020" t="s">
        <v>1683</v>
      </c>
      <c r="B1020" t="s">
        <v>721</v>
      </c>
      <c r="C1020" s="1">
        <v>44507.527916666666</v>
      </c>
      <c r="D1020">
        <v>0</v>
      </c>
      <c r="E1020">
        <v>0</v>
      </c>
    </row>
    <row r="1021" spans="1:5" x14ac:dyDescent="0.3">
      <c r="A1021" t="s">
        <v>1684</v>
      </c>
      <c r="B1021" t="s">
        <v>42</v>
      </c>
      <c r="C1021" s="1">
        <v>44507.527870370373</v>
      </c>
      <c r="D1021">
        <v>0</v>
      </c>
      <c r="E1021">
        <v>0</v>
      </c>
    </row>
    <row r="1022" spans="1:5" x14ac:dyDescent="0.3">
      <c r="A1022" t="s">
        <v>1685</v>
      </c>
      <c r="B1022" t="s">
        <v>1686</v>
      </c>
      <c r="C1022" s="1">
        <v>44507.527662037035</v>
      </c>
      <c r="D1022">
        <v>0</v>
      </c>
      <c r="E1022">
        <v>0</v>
      </c>
    </row>
    <row r="1023" spans="1:5" x14ac:dyDescent="0.3">
      <c r="A1023" t="s">
        <v>1687</v>
      </c>
      <c r="B1023" t="s">
        <v>40</v>
      </c>
      <c r="C1023" s="1">
        <v>44507.527615740742</v>
      </c>
      <c r="D1023">
        <v>0</v>
      </c>
      <c r="E1023">
        <v>0</v>
      </c>
    </row>
    <row r="1024" spans="1:5" x14ac:dyDescent="0.3">
      <c r="A1024" t="e">
        <f>-总相宜</f>
        <v>#NAME?</v>
      </c>
      <c r="B1024" t="s">
        <v>1688</v>
      </c>
      <c r="C1024" s="1">
        <v>44507.527627314812</v>
      </c>
      <c r="D1024">
        <v>0</v>
      </c>
      <c r="E1024">
        <v>0</v>
      </c>
    </row>
    <row r="1025" spans="1:5" x14ac:dyDescent="0.3">
      <c r="A1025" t="s">
        <v>1689</v>
      </c>
      <c r="B1025" t="s">
        <v>1690</v>
      </c>
      <c r="C1025" s="1">
        <v>44507.527569444443</v>
      </c>
      <c r="D1025">
        <v>0</v>
      </c>
      <c r="E1025">
        <v>0</v>
      </c>
    </row>
    <row r="1026" spans="1:5" x14ac:dyDescent="0.3">
      <c r="A1026" t="s">
        <v>1691</v>
      </c>
      <c r="B1026" t="s">
        <v>1692</v>
      </c>
      <c r="C1026" s="1">
        <v>44507.527557870373</v>
      </c>
      <c r="D1026">
        <v>0</v>
      </c>
      <c r="E1026">
        <v>0</v>
      </c>
    </row>
    <row r="1027" spans="1:5" x14ac:dyDescent="0.3">
      <c r="A1027" t="s">
        <v>1693</v>
      </c>
      <c r="B1027" t="s">
        <v>1694</v>
      </c>
      <c r="C1027" s="1">
        <v>44507.52753472222</v>
      </c>
      <c r="D1027">
        <v>0</v>
      </c>
      <c r="E1027">
        <v>0</v>
      </c>
    </row>
    <row r="1028" spans="1:5" x14ac:dyDescent="0.3">
      <c r="A1028" t="s">
        <v>1695</v>
      </c>
      <c r="B1028" t="s">
        <v>1696</v>
      </c>
      <c r="C1028" s="1">
        <v>44507.527499999997</v>
      </c>
      <c r="D1028">
        <v>0</v>
      </c>
      <c r="E1028">
        <v>0</v>
      </c>
    </row>
    <row r="1029" spans="1:5" x14ac:dyDescent="0.3">
      <c r="A1029" t="s">
        <v>1697</v>
      </c>
      <c r="B1029" t="s">
        <v>196</v>
      </c>
      <c r="C1029" s="1">
        <v>44507.527395833335</v>
      </c>
      <c r="D1029">
        <v>0</v>
      </c>
      <c r="E1029">
        <v>0</v>
      </c>
    </row>
    <row r="1030" spans="1:5" x14ac:dyDescent="0.3">
      <c r="A1030" t="s">
        <v>1698</v>
      </c>
      <c r="C1030" s="1">
        <v>44507.527337962965</v>
      </c>
      <c r="D1030">
        <v>0</v>
      </c>
      <c r="E1030">
        <v>0</v>
      </c>
    </row>
    <row r="1031" spans="1:5" x14ac:dyDescent="0.3">
      <c r="A1031" t="s">
        <v>1699</v>
      </c>
      <c r="B1031" t="s">
        <v>906</v>
      </c>
      <c r="C1031" s="1">
        <v>44507.527291666665</v>
      </c>
      <c r="D1031">
        <v>0</v>
      </c>
      <c r="E1031">
        <v>0</v>
      </c>
    </row>
    <row r="1032" spans="1:5" x14ac:dyDescent="0.3">
      <c r="A1032" t="s">
        <v>1700</v>
      </c>
      <c r="B1032" t="s">
        <v>1701</v>
      </c>
      <c r="C1032" s="1">
        <v>44507.527256944442</v>
      </c>
      <c r="D1032">
        <v>1</v>
      </c>
      <c r="E1032">
        <v>0</v>
      </c>
    </row>
    <row r="1033" spans="1:5" x14ac:dyDescent="0.3">
      <c r="A1033" t="s">
        <v>1702</v>
      </c>
      <c r="B1033" t="s">
        <v>295</v>
      </c>
      <c r="C1033" s="1">
        <v>44507.527245370373</v>
      </c>
      <c r="D1033">
        <v>0</v>
      </c>
      <c r="E1033">
        <v>0</v>
      </c>
    </row>
    <row r="1034" spans="1:5" x14ac:dyDescent="0.3">
      <c r="A1034" t="s">
        <v>1703</v>
      </c>
      <c r="B1034" t="s">
        <v>1704</v>
      </c>
      <c r="C1034" s="1">
        <v>44507.527199074073</v>
      </c>
      <c r="D1034">
        <v>0</v>
      </c>
      <c r="E1034">
        <v>0</v>
      </c>
    </row>
    <row r="1035" spans="1:5" x14ac:dyDescent="0.3">
      <c r="A1035" t="s">
        <v>1705</v>
      </c>
      <c r="B1035" t="s">
        <v>1706</v>
      </c>
      <c r="C1035" s="1">
        <v>44507.527129629627</v>
      </c>
      <c r="D1035">
        <v>0</v>
      </c>
      <c r="E1035">
        <v>0</v>
      </c>
    </row>
    <row r="1036" spans="1:5" x14ac:dyDescent="0.3">
      <c r="A1036" t="s">
        <v>1707</v>
      </c>
      <c r="B1036" t="s">
        <v>1708</v>
      </c>
      <c r="C1036" s="1">
        <v>44507.527129629627</v>
      </c>
      <c r="D1036">
        <v>1</v>
      </c>
      <c r="E1036">
        <v>0</v>
      </c>
    </row>
    <row r="1037" spans="1:5" x14ac:dyDescent="0.3">
      <c r="A1037" t="s">
        <v>1709</v>
      </c>
      <c r="B1037" t="s">
        <v>421</v>
      </c>
      <c r="C1037" s="1">
        <v>44507.527094907404</v>
      </c>
      <c r="D1037">
        <v>1</v>
      </c>
      <c r="E1037">
        <v>0</v>
      </c>
    </row>
    <row r="1038" spans="1:5" x14ac:dyDescent="0.3">
      <c r="A1038" t="s">
        <v>1710</v>
      </c>
      <c r="B1038" t="s">
        <v>1711</v>
      </c>
      <c r="C1038" s="1">
        <v>44507.526932870373</v>
      </c>
      <c r="D1038">
        <v>0</v>
      </c>
      <c r="E1038">
        <v>0</v>
      </c>
    </row>
    <row r="1039" spans="1:5" x14ac:dyDescent="0.3">
      <c r="A1039" t="s">
        <v>1712</v>
      </c>
      <c r="B1039" t="s">
        <v>1500</v>
      </c>
      <c r="C1039" s="1">
        <v>44507.526921296296</v>
      </c>
      <c r="D1039">
        <v>0</v>
      </c>
      <c r="E1039">
        <v>0</v>
      </c>
    </row>
    <row r="1040" spans="1:5" x14ac:dyDescent="0.3">
      <c r="A1040" t="s">
        <v>1713</v>
      </c>
      <c r="B1040" t="s">
        <v>53</v>
      </c>
      <c r="C1040" s="1">
        <v>44507.526886574073</v>
      </c>
      <c r="D1040">
        <v>0</v>
      </c>
      <c r="E1040">
        <v>0</v>
      </c>
    </row>
    <row r="1041" spans="1:5" x14ac:dyDescent="0.3">
      <c r="A1041" t="s">
        <v>1714</v>
      </c>
      <c r="B1041" t="s">
        <v>1715</v>
      </c>
      <c r="C1041" s="1">
        <v>44507.52679398148</v>
      </c>
      <c r="D1041">
        <v>0</v>
      </c>
      <c r="E1041">
        <v>0</v>
      </c>
    </row>
    <row r="1042" spans="1:5" x14ac:dyDescent="0.3">
      <c r="A1042" t="s">
        <v>1716</v>
      </c>
      <c r="B1042" t="s">
        <v>1717</v>
      </c>
      <c r="C1042" s="1">
        <v>44507.526770833334</v>
      </c>
      <c r="D1042">
        <v>0</v>
      </c>
      <c r="E1042">
        <v>0</v>
      </c>
    </row>
    <row r="1043" spans="1:5" x14ac:dyDescent="0.3">
      <c r="A1043" t="e">
        <f>-AWU-巫巫</f>
        <v>#NAME?</v>
      </c>
      <c r="B1043" t="s">
        <v>497</v>
      </c>
      <c r="C1043" s="1">
        <v>44507.526539351849</v>
      </c>
      <c r="D1043">
        <v>0</v>
      </c>
      <c r="E1043">
        <v>0</v>
      </c>
    </row>
    <row r="1044" spans="1:5" x14ac:dyDescent="0.3">
      <c r="A1044" t="s">
        <v>1718</v>
      </c>
      <c r="B1044" t="s">
        <v>82</v>
      </c>
      <c r="C1044" s="1">
        <v>44507.526539351849</v>
      </c>
      <c r="D1044">
        <v>0</v>
      </c>
      <c r="E1044">
        <v>0</v>
      </c>
    </row>
    <row r="1045" spans="1:5" x14ac:dyDescent="0.3">
      <c r="A1045" t="s">
        <v>1719</v>
      </c>
      <c r="B1045" t="s">
        <v>1720</v>
      </c>
      <c r="C1045" s="1">
        <v>44507.526539351849</v>
      </c>
      <c r="D1045">
        <v>0</v>
      </c>
      <c r="E1045">
        <v>0</v>
      </c>
    </row>
    <row r="1046" spans="1:5" x14ac:dyDescent="0.3">
      <c r="A1046" t="s">
        <v>1721</v>
      </c>
      <c r="B1046" t="s">
        <v>1722</v>
      </c>
      <c r="C1046" s="1">
        <v>44507.52652777778</v>
      </c>
      <c r="D1046">
        <v>0</v>
      </c>
      <c r="E1046">
        <v>0</v>
      </c>
    </row>
    <row r="1047" spans="1:5" x14ac:dyDescent="0.3">
      <c r="A1047" t="s">
        <v>1723</v>
      </c>
      <c r="B1047" t="s">
        <v>1724</v>
      </c>
      <c r="C1047" s="1">
        <v>44507.526504629626</v>
      </c>
      <c r="D1047">
        <v>0</v>
      </c>
      <c r="E1047">
        <v>0</v>
      </c>
    </row>
    <row r="1048" spans="1:5" x14ac:dyDescent="0.3">
      <c r="A1048" t="s">
        <v>1725</v>
      </c>
      <c r="B1048" t="s">
        <v>1726</v>
      </c>
      <c r="C1048" s="1">
        <v>44507.526493055557</v>
      </c>
      <c r="D1048">
        <v>0</v>
      </c>
      <c r="E1048">
        <v>0</v>
      </c>
    </row>
    <row r="1049" spans="1:5" x14ac:dyDescent="0.3">
      <c r="A1049" t="s">
        <v>1727</v>
      </c>
      <c r="B1049" t="s">
        <v>1728</v>
      </c>
      <c r="C1049" s="1">
        <v>44507.526354166665</v>
      </c>
      <c r="D1049">
        <v>0</v>
      </c>
      <c r="E1049">
        <v>0</v>
      </c>
    </row>
    <row r="1050" spans="1:5" x14ac:dyDescent="0.3">
      <c r="A1050" t="s">
        <v>1729</v>
      </c>
      <c r="B1050" t="s">
        <v>336</v>
      </c>
      <c r="C1050" s="1">
        <v>44507.526354166665</v>
      </c>
      <c r="D1050">
        <v>0</v>
      </c>
      <c r="E1050">
        <v>0</v>
      </c>
    </row>
    <row r="1051" spans="1:5" x14ac:dyDescent="0.3">
      <c r="A1051" t="s">
        <v>1730</v>
      </c>
      <c r="B1051" t="s">
        <v>497</v>
      </c>
      <c r="C1051" s="1">
        <v>44507.526354166665</v>
      </c>
      <c r="D1051">
        <v>0</v>
      </c>
      <c r="E1051">
        <v>0</v>
      </c>
    </row>
    <row r="1052" spans="1:5" x14ac:dyDescent="0.3">
      <c r="A1052" t="s">
        <v>1731</v>
      </c>
      <c r="B1052" t="s">
        <v>1732</v>
      </c>
      <c r="C1052" s="1">
        <v>44507.526354166665</v>
      </c>
      <c r="D1052">
        <v>0</v>
      </c>
      <c r="E1052">
        <v>0</v>
      </c>
    </row>
    <row r="1053" spans="1:5" x14ac:dyDescent="0.3">
      <c r="A1053" t="s">
        <v>1733</v>
      </c>
      <c r="B1053" t="s">
        <v>1734</v>
      </c>
      <c r="C1053" s="1">
        <v>44507.526331018518</v>
      </c>
      <c r="D1053">
        <v>0</v>
      </c>
      <c r="E1053">
        <v>0</v>
      </c>
    </row>
    <row r="1054" spans="1:5" x14ac:dyDescent="0.3">
      <c r="A1054" t="s">
        <v>1735</v>
      </c>
      <c r="B1054" t="s">
        <v>1542</v>
      </c>
      <c r="C1054" s="1">
        <v>44507.52621527778</v>
      </c>
      <c r="D1054">
        <v>0</v>
      </c>
      <c r="E1054">
        <v>0</v>
      </c>
    </row>
    <row r="1055" spans="1:5" x14ac:dyDescent="0.3">
      <c r="A1055" t="s">
        <v>1736</v>
      </c>
      <c r="B1055" t="s">
        <v>1737</v>
      </c>
      <c r="C1055" s="1">
        <v>44507.526203703703</v>
      </c>
      <c r="D1055">
        <v>0</v>
      </c>
      <c r="E1055">
        <v>0</v>
      </c>
    </row>
    <row r="1056" spans="1:5" x14ac:dyDescent="0.3">
      <c r="A1056" t="s">
        <v>1738</v>
      </c>
      <c r="B1056" t="s">
        <v>17</v>
      </c>
      <c r="C1056" s="1">
        <v>44507.526122685187</v>
      </c>
      <c r="D1056">
        <v>0</v>
      </c>
      <c r="E1056">
        <v>0</v>
      </c>
    </row>
    <row r="1057" spans="1:5" x14ac:dyDescent="0.3">
      <c r="A1057" t="s">
        <v>1739</v>
      </c>
      <c r="B1057" t="s">
        <v>1740</v>
      </c>
      <c r="C1057" s="1">
        <v>44507.526122685187</v>
      </c>
      <c r="D1057">
        <v>0</v>
      </c>
      <c r="E1057">
        <v>0</v>
      </c>
    </row>
    <row r="1058" spans="1:5" x14ac:dyDescent="0.3">
      <c r="A1058" t="s">
        <v>1741</v>
      </c>
      <c r="C1058" s="1">
        <v>44507.526064814818</v>
      </c>
      <c r="D1058">
        <v>0</v>
      </c>
      <c r="E1058">
        <v>0</v>
      </c>
    </row>
    <row r="1059" spans="1:5" x14ac:dyDescent="0.3">
      <c r="A1059" t="s">
        <v>1742</v>
      </c>
      <c r="B1059" t="s">
        <v>1743</v>
      </c>
      <c r="C1059" s="1">
        <v>44507.526053240741</v>
      </c>
      <c r="D1059">
        <v>0</v>
      </c>
      <c r="E1059">
        <v>0</v>
      </c>
    </row>
    <row r="1060" spans="1:5" x14ac:dyDescent="0.3">
      <c r="A1060" t="s">
        <v>1744</v>
      </c>
      <c r="B1060" t="s">
        <v>1745</v>
      </c>
      <c r="C1060" s="1">
        <v>44507.525949074072</v>
      </c>
      <c r="D1060">
        <v>1</v>
      </c>
      <c r="E1060">
        <v>0</v>
      </c>
    </row>
    <row r="1061" spans="1:5" x14ac:dyDescent="0.3">
      <c r="A1061" t="s">
        <v>1746</v>
      </c>
      <c r="B1061" t="s">
        <v>151</v>
      </c>
      <c r="C1061" s="1">
        <v>44507.525902777779</v>
      </c>
      <c r="D1061">
        <v>0</v>
      </c>
      <c r="E1061">
        <v>0</v>
      </c>
    </row>
    <row r="1062" spans="1:5" x14ac:dyDescent="0.3">
      <c r="A1062" t="s">
        <v>1747</v>
      </c>
      <c r="B1062" t="s">
        <v>1748</v>
      </c>
      <c r="C1062" s="1">
        <v>44507.525879629633</v>
      </c>
      <c r="D1062">
        <v>0</v>
      </c>
      <c r="E1062">
        <v>1</v>
      </c>
    </row>
    <row r="1063" spans="1:5" x14ac:dyDescent="0.3">
      <c r="A1063" t="s">
        <v>1749</v>
      </c>
      <c r="B1063" t="s">
        <v>196</v>
      </c>
      <c r="C1063" s="1">
        <v>44507.525682870371</v>
      </c>
      <c r="D1063">
        <v>0</v>
      </c>
      <c r="E1063">
        <v>0</v>
      </c>
    </row>
    <row r="1064" spans="1:5" x14ac:dyDescent="0.3">
      <c r="A1064" t="s">
        <v>1750</v>
      </c>
      <c r="B1064" t="s">
        <v>1751</v>
      </c>
      <c r="C1064" s="1">
        <v>44507.525543981479</v>
      </c>
      <c r="D1064">
        <v>0</v>
      </c>
      <c r="E1064">
        <v>0</v>
      </c>
    </row>
    <row r="1065" spans="1:5" x14ac:dyDescent="0.3">
      <c r="A1065" t="s">
        <v>1752</v>
      </c>
      <c r="B1065" t="s">
        <v>1753</v>
      </c>
      <c r="C1065" s="1">
        <v>44507.525462962964</v>
      </c>
      <c r="D1065">
        <v>0</v>
      </c>
      <c r="E1065">
        <v>0</v>
      </c>
    </row>
    <row r="1066" spans="1:5" x14ac:dyDescent="0.3">
      <c r="A1066" t="s">
        <v>1754</v>
      </c>
      <c r="B1066" t="s">
        <v>1755</v>
      </c>
      <c r="C1066" s="1">
        <v>44507.52542824074</v>
      </c>
      <c r="D1066">
        <v>0</v>
      </c>
      <c r="E1066">
        <v>0</v>
      </c>
    </row>
    <row r="1067" spans="1:5" x14ac:dyDescent="0.3">
      <c r="A1067" t="s">
        <v>1756</v>
      </c>
      <c r="B1067" t="s">
        <v>1757</v>
      </c>
      <c r="C1067" s="1">
        <v>44507.525393518517</v>
      </c>
      <c r="D1067">
        <v>0</v>
      </c>
      <c r="E1067">
        <v>0</v>
      </c>
    </row>
    <row r="1068" spans="1:5" x14ac:dyDescent="0.3">
      <c r="A1068" t="s">
        <v>1758</v>
      </c>
      <c r="B1068" t="s">
        <v>1759</v>
      </c>
      <c r="C1068" s="1">
        <v>44507.525370370371</v>
      </c>
      <c r="D1068">
        <v>0</v>
      </c>
      <c r="E1068">
        <v>0</v>
      </c>
    </row>
    <row r="1069" spans="1:5" x14ac:dyDescent="0.3">
      <c r="A1069" t="s">
        <v>1760</v>
      </c>
      <c r="B1069" t="s">
        <v>1761</v>
      </c>
      <c r="C1069" s="1">
        <v>44507.525370370371</v>
      </c>
      <c r="D1069">
        <v>0</v>
      </c>
      <c r="E1069">
        <v>0</v>
      </c>
    </row>
    <row r="1070" spans="1:5" x14ac:dyDescent="0.3">
      <c r="A1070" t="s">
        <v>1762</v>
      </c>
      <c r="B1070" t="s">
        <v>1763</v>
      </c>
      <c r="C1070" s="1">
        <v>44507.525289351855</v>
      </c>
      <c r="D1070">
        <v>0</v>
      </c>
      <c r="E1070">
        <v>1</v>
      </c>
    </row>
    <row r="1071" spans="1:5" x14ac:dyDescent="0.3">
      <c r="A1071" t="s">
        <v>1764</v>
      </c>
      <c r="B1071" t="s">
        <v>1765</v>
      </c>
      <c r="C1071" s="1">
        <v>44507.525277777779</v>
      </c>
      <c r="D1071">
        <v>0</v>
      </c>
      <c r="E1071">
        <v>0</v>
      </c>
    </row>
    <row r="1072" spans="1:5" x14ac:dyDescent="0.3">
      <c r="A1072" t="s">
        <v>1766</v>
      </c>
      <c r="B1072" t="s">
        <v>196</v>
      </c>
      <c r="C1072" s="1">
        <v>44507.525150462963</v>
      </c>
      <c r="D1072">
        <v>0</v>
      </c>
      <c r="E1072">
        <v>0</v>
      </c>
    </row>
    <row r="1073" spans="1:5" x14ac:dyDescent="0.3">
      <c r="A1073" t="s">
        <v>1767</v>
      </c>
      <c r="B1073">
        <v>777777</v>
      </c>
      <c r="C1073" s="1">
        <v>44507.525104166663</v>
      </c>
      <c r="D1073">
        <v>0</v>
      </c>
      <c r="E1073">
        <v>0</v>
      </c>
    </row>
    <row r="1074" spans="1:5" x14ac:dyDescent="0.3">
      <c r="A1074" t="s">
        <v>1768</v>
      </c>
      <c r="B1074" t="s">
        <v>123</v>
      </c>
      <c r="C1074" s="1">
        <v>44507.525092592594</v>
      </c>
      <c r="D1074">
        <v>0</v>
      </c>
      <c r="E1074">
        <v>0</v>
      </c>
    </row>
    <row r="1075" spans="1:5" x14ac:dyDescent="0.3">
      <c r="A1075" t="s">
        <v>1769</v>
      </c>
      <c r="B1075" t="s">
        <v>1770</v>
      </c>
      <c r="C1075" s="1">
        <v>44507.525034722225</v>
      </c>
      <c r="D1075">
        <v>0</v>
      </c>
      <c r="E1075">
        <v>0</v>
      </c>
    </row>
    <row r="1076" spans="1:5" x14ac:dyDescent="0.3">
      <c r="A1076" t="s">
        <v>1771</v>
      </c>
      <c r="B1076" t="s">
        <v>47</v>
      </c>
      <c r="C1076" s="1">
        <v>44507.524953703702</v>
      </c>
      <c r="D1076">
        <v>0</v>
      </c>
      <c r="E1076">
        <v>0</v>
      </c>
    </row>
    <row r="1077" spans="1:5" x14ac:dyDescent="0.3">
      <c r="A1077" t="s">
        <v>1772</v>
      </c>
      <c r="B1077" t="s">
        <v>694</v>
      </c>
      <c r="C1077" s="1">
        <v>44507.524814814817</v>
      </c>
      <c r="D1077">
        <v>0</v>
      </c>
      <c r="E1077">
        <v>0</v>
      </c>
    </row>
    <row r="1078" spans="1:5" x14ac:dyDescent="0.3">
      <c r="A1078" t="s">
        <v>1773</v>
      </c>
      <c r="B1078" t="s">
        <v>123</v>
      </c>
      <c r="C1078" s="1">
        <v>44507.524768518517</v>
      </c>
      <c r="D1078">
        <v>0</v>
      </c>
      <c r="E1078">
        <v>0</v>
      </c>
    </row>
    <row r="1079" spans="1:5" x14ac:dyDescent="0.3">
      <c r="A1079" t="s">
        <v>1774</v>
      </c>
      <c r="B1079" t="s">
        <v>1440</v>
      </c>
      <c r="C1079" s="1">
        <v>44507.524664351855</v>
      </c>
      <c r="D1079">
        <v>0</v>
      </c>
      <c r="E1079">
        <v>0</v>
      </c>
    </row>
    <row r="1080" spans="1:5" x14ac:dyDescent="0.3">
      <c r="A1080" t="s">
        <v>1775</v>
      </c>
      <c r="B1080" t="s">
        <v>1776</v>
      </c>
      <c r="C1080" s="1">
        <v>44507.524664351855</v>
      </c>
      <c r="D1080">
        <v>0</v>
      </c>
      <c r="E1080">
        <v>0</v>
      </c>
    </row>
    <row r="1081" spans="1:5" x14ac:dyDescent="0.3">
      <c r="A1081" t="s">
        <v>1777</v>
      </c>
      <c r="B1081" t="s">
        <v>688</v>
      </c>
      <c r="C1081" s="1">
        <v>44507.524618055555</v>
      </c>
      <c r="D1081">
        <v>0</v>
      </c>
      <c r="E1081">
        <v>0</v>
      </c>
    </row>
    <row r="1082" spans="1:5" x14ac:dyDescent="0.3">
      <c r="A1082" t="s">
        <v>1778</v>
      </c>
      <c r="B1082" t="s">
        <v>196</v>
      </c>
      <c r="C1082" s="1">
        <v>44507.524456018517</v>
      </c>
      <c r="D1082">
        <v>0</v>
      </c>
      <c r="E1082">
        <v>0</v>
      </c>
    </row>
    <row r="1083" spans="1:5" x14ac:dyDescent="0.3">
      <c r="A1083" t="s">
        <v>1779</v>
      </c>
      <c r="B1083" t="s">
        <v>47</v>
      </c>
      <c r="C1083" s="1">
        <v>44507.524317129632</v>
      </c>
      <c r="D1083">
        <v>0</v>
      </c>
      <c r="E1083">
        <v>0</v>
      </c>
    </row>
    <row r="1084" spans="1:5" x14ac:dyDescent="0.3">
      <c r="A1084" t="s">
        <v>1780</v>
      </c>
      <c r="B1084" t="s">
        <v>1781</v>
      </c>
      <c r="C1084" s="1">
        <v>44507.524282407408</v>
      </c>
      <c r="D1084">
        <v>0</v>
      </c>
      <c r="E1084">
        <v>0</v>
      </c>
    </row>
    <row r="1085" spans="1:5" x14ac:dyDescent="0.3">
      <c r="A1085" t="s">
        <v>1782</v>
      </c>
      <c r="B1085" t="s">
        <v>685</v>
      </c>
      <c r="C1085" s="1">
        <v>44507.52412037037</v>
      </c>
      <c r="D1085">
        <v>0</v>
      </c>
      <c r="E1085">
        <v>0</v>
      </c>
    </row>
    <row r="1086" spans="1:5" x14ac:dyDescent="0.3">
      <c r="A1086" t="s">
        <v>1783</v>
      </c>
      <c r="B1086" t="s">
        <v>47</v>
      </c>
      <c r="C1086" s="1">
        <v>44507.524108796293</v>
      </c>
      <c r="D1086">
        <v>0</v>
      </c>
      <c r="E1086">
        <v>0</v>
      </c>
    </row>
    <row r="1087" spans="1:5" x14ac:dyDescent="0.3">
      <c r="A1087" t="s">
        <v>1784</v>
      </c>
      <c r="B1087" t="s">
        <v>1150</v>
      </c>
      <c r="C1087" s="1">
        <v>44507.524074074077</v>
      </c>
      <c r="D1087">
        <v>0</v>
      </c>
      <c r="E1087">
        <v>0</v>
      </c>
    </row>
    <row r="1088" spans="1:5" x14ac:dyDescent="0.3">
      <c r="A1088" t="s">
        <v>1785</v>
      </c>
      <c r="B1088" t="s">
        <v>1786</v>
      </c>
      <c r="C1088" s="1">
        <v>44507.524074074077</v>
      </c>
      <c r="D1088">
        <v>0</v>
      </c>
      <c r="E1088">
        <v>0</v>
      </c>
    </row>
    <row r="1089" spans="1:5" x14ac:dyDescent="0.3">
      <c r="A1089" t="s">
        <v>1787</v>
      </c>
      <c r="B1089" t="s">
        <v>1788</v>
      </c>
      <c r="C1089" s="1">
        <v>44507.523981481485</v>
      </c>
      <c r="D1089">
        <v>0</v>
      </c>
      <c r="E1089">
        <v>0</v>
      </c>
    </row>
    <row r="1090" spans="1:5" x14ac:dyDescent="0.3">
      <c r="A1090" t="s">
        <v>1789</v>
      </c>
      <c r="B1090" t="s">
        <v>47</v>
      </c>
      <c r="C1090" s="1">
        <v>44507.523946759262</v>
      </c>
      <c r="D1090">
        <v>0</v>
      </c>
      <c r="E1090">
        <v>0</v>
      </c>
    </row>
    <row r="1091" spans="1:5" x14ac:dyDescent="0.3">
      <c r="A1091" t="s">
        <v>1790</v>
      </c>
      <c r="B1091" t="s">
        <v>47</v>
      </c>
      <c r="C1091" s="1">
        <v>44507.52380787037</v>
      </c>
      <c r="D1091">
        <v>0</v>
      </c>
      <c r="E1091">
        <v>0</v>
      </c>
    </row>
    <row r="1092" spans="1:5" x14ac:dyDescent="0.3">
      <c r="A1092" t="s">
        <v>1791</v>
      </c>
      <c r="B1092" t="s">
        <v>40</v>
      </c>
      <c r="C1092" s="1">
        <v>44507.523761574077</v>
      </c>
      <c r="D1092">
        <v>0</v>
      </c>
      <c r="E1092">
        <v>0</v>
      </c>
    </row>
    <row r="1093" spans="1:5" x14ac:dyDescent="0.3">
      <c r="A1093" t="s">
        <v>1792</v>
      </c>
      <c r="B1093" t="s">
        <v>1793</v>
      </c>
      <c r="C1093" s="1">
        <v>44507.523773148147</v>
      </c>
      <c r="D1093">
        <v>0</v>
      </c>
      <c r="E1093">
        <v>0</v>
      </c>
    </row>
    <row r="1094" spans="1:5" x14ac:dyDescent="0.3">
      <c r="A1094" t="s">
        <v>1794</v>
      </c>
      <c r="B1094" t="s">
        <v>1795</v>
      </c>
      <c r="C1094" s="1">
        <v>44507.523738425924</v>
      </c>
      <c r="D1094">
        <v>0</v>
      </c>
      <c r="E1094">
        <v>0</v>
      </c>
    </row>
    <row r="1095" spans="1:5" x14ac:dyDescent="0.3">
      <c r="A1095" t="s">
        <v>1796</v>
      </c>
      <c r="B1095" t="s">
        <v>196</v>
      </c>
      <c r="C1095" s="1">
        <v>44507.523726851854</v>
      </c>
      <c r="D1095">
        <v>0</v>
      </c>
      <c r="E1095">
        <v>0</v>
      </c>
    </row>
    <row r="1096" spans="1:5" x14ac:dyDescent="0.3">
      <c r="A1096" t="s">
        <v>1797</v>
      </c>
      <c r="B1096" t="s">
        <v>1798</v>
      </c>
      <c r="C1096" s="1">
        <v>44507.523553240739</v>
      </c>
      <c r="D1096">
        <v>0</v>
      </c>
      <c r="E1096">
        <v>0</v>
      </c>
    </row>
    <row r="1097" spans="1:5" x14ac:dyDescent="0.3">
      <c r="A1097" t="s">
        <v>1799</v>
      </c>
      <c r="B1097" t="s">
        <v>1800</v>
      </c>
      <c r="C1097" s="1">
        <v>44507.523564814815</v>
      </c>
      <c r="D1097">
        <v>0</v>
      </c>
      <c r="E1097">
        <v>0</v>
      </c>
    </row>
    <row r="1098" spans="1:5" x14ac:dyDescent="0.3">
      <c r="A1098" t="s">
        <v>1801</v>
      </c>
      <c r="B1098" t="s">
        <v>906</v>
      </c>
      <c r="C1098" s="1">
        <v>44507.523553240739</v>
      </c>
      <c r="D1098">
        <v>0</v>
      </c>
      <c r="E1098">
        <v>0</v>
      </c>
    </row>
    <row r="1099" spans="1:5" x14ac:dyDescent="0.3">
      <c r="A1099" t="s">
        <v>1802</v>
      </c>
      <c r="B1099" t="s">
        <v>1803</v>
      </c>
      <c r="C1099" s="1">
        <v>44507.523449074077</v>
      </c>
      <c r="D1099">
        <v>0</v>
      </c>
      <c r="E1099">
        <v>0</v>
      </c>
    </row>
    <row r="1100" spans="1:5" x14ac:dyDescent="0.3">
      <c r="A1100" t="s">
        <v>1804</v>
      </c>
      <c r="B1100" t="s">
        <v>906</v>
      </c>
      <c r="C1100" s="1">
        <v>44507.523414351854</v>
      </c>
      <c r="D1100">
        <v>0</v>
      </c>
      <c r="E1100">
        <v>0</v>
      </c>
    </row>
    <row r="1101" spans="1:5" x14ac:dyDescent="0.3">
      <c r="A1101" t="s">
        <v>1805</v>
      </c>
      <c r="B1101" t="s">
        <v>1806</v>
      </c>
      <c r="C1101" s="1">
        <v>44507.523344907408</v>
      </c>
      <c r="D1101">
        <v>0</v>
      </c>
      <c r="E1101">
        <v>0</v>
      </c>
    </row>
    <row r="1102" spans="1:5" x14ac:dyDescent="0.3">
      <c r="A1102" t="s">
        <v>1807</v>
      </c>
      <c r="B1102" t="s">
        <v>1808</v>
      </c>
      <c r="C1102" s="1">
        <v>44507.523090277777</v>
      </c>
      <c r="D1102">
        <v>0</v>
      </c>
      <c r="E1102">
        <v>0</v>
      </c>
    </row>
    <row r="1103" spans="1:5" x14ac:dyDescent="0.3">
      <c r="A1103" t="s">
        <v>1809</v>
      </c>
      <c r="B1103" t="s">
        <v>123</v>
      </c>
      <c r="C1103" s="1">
        <v>44507.523055555554</v>
      </c>
      <c r="D1103">
        <v>0</v>
      </c>
      <c r="E1103">
        <v>0</v>
      </c>
    </row>
    <row r="1104" spans="1:5" x14ac:dyDescent="0.3">
      <c r="A1104" t="s">
        <v>1810</v>
      </c>
      <c r="B1104" t="s">
        <v>82</v>
      </c>
      <c r="C1104" s="1">
        <v>44507.522939814815</v>
      </c>
      <c r="D1104">
        <v>0</v>
      </c>
      <c r="E1104">
        <v>0</v>
      </c>
    </row>
    <row r="1105" spans="1:5" x14ac:dyDescent="0.3">
      <c r="A1105" t="s">
        <v>1811</v>
      </c>
      <c r="B1105" t="s">
        <v>1812</v>
      </c>
      <c r="C1105" s="1">
        <v>44507.522835648146</v>
      </c>
      <c r="D1105">
        <v>0</v>
      </c>
      <c r="E1105">
        <v>0</v>
      </c>
    </row>
    <row r="1106" spans="1:5" x14ac:dyDescent="0.3">
      <c r="A1106" t="s">
        <v>1813</v>
      </c>
      <c r="B1106" t="s">
        <v>1814</v>
      </c>
      <c r="C1106" s="1">
        <v>44507.522743055553</v>
      </c>
      <c r="D1106">
        <v>0</v>
      </c>
      <c r="E1106">
        <v>0</v>
      </c>
    </row>
    <row r="1107" spans="1:5" x14ac:dyDescent="0.3">
      <c r="A1107" t="s">
        <v>1815</v>
      </c>
      <c r="B1107" t="s">
        <v>1150</v>
      </c>
      <c r="C1107" s="1">
        <v>44507.522673611114</v>
      </c>
      <c r="D1107">
        <v>0</v>
      </c>
      <c r="E1107">
        <v>0</v>
      </c>
    </row>
    <row r="1108" spans="1:5" x14ac:dyDescent="0.3">
      <c r="A1108" t="s">
        <v>1816</v>
      </c>
      <c r="B1108" t="s">
        <v>40</v>
      </c>
      <c r="C1108" s="1">
        <v>44507.522673611114</v>
      </c>
      <c r="D1108">
        <v>0</v>
      </c>
      <c r="E1108">
        <v>0</v>
      </c>
    </row>
    <row r="1109" spans="1:5" x14ac:dyDescent="0.3">
      <c r="A1109" t="s">
        <v>1817</v>
      </c>
      <c r="B1109" t="s">
        <v>1818</v>
      </c>
      <c r="C1109" s="1">
        <v>44507.522662037038</v>
      </c>
      <c r="D1109">
        <v>0</v>
      </c>
      <c r="E1109">
        <v>0</v>
      </c>
    </row>
    <row r="1110" spans="1:5" x14ac:dyDescent="0.3">
      <c r="A1110" t="s">
        <v>1819</v>
      </c>
      <c r="B1110" t="s">
        <v>95</v>
      </c>
      <c r="C1110" s="1">
        <v>44507.522615740738</v>
      </c>
      <c r="D1110">
        <v>0</v>
      </c>
      <c r="E1110">
        <v>0</v>
      </c>
    </row>
    <row r="1111" spans="1:5" x14ac:dyDescent="0.3">
      <c r="A1111" t="s">
        <v>1820</v>
      </c>
      <c r="B1111" t="s">
        <v>196</v>
      </c>
      <c r="C1111" s="1">
        <v>44507.522569444445</v>
      </c>
      <c r="D1111">
        <v>0</v>
      </c>
      <c r="E1111">
        <v>0</v>
      </c>
    </row>
    <row r="1112" spans="1:5" x14ac:dyDescent="0.3">
      <c r="A1112" t="s">
        <v>1821</v>
      </c>
      <c r="B1112">
        <v>666666</v>
      </c>
      <c r="C1112" s="1">
        <v>44507.522557870368</v>
      </c>
      <c r="D1112">
        <v>0</v>
      </c>
      <c r="E1112">
        <v>0</v>
      </c>
    </row>
    <row r="1113" spans="1:5" x14ac:dyDescent="0.3">
      <c r="A1113" t="s">
        <v>1822</v>
      </c>
      <c r="B1113" t="s">
        <v>1823</v>
      </c>
      <c r="C1113" s="1">
        <v>44507.522546296299</v>
      </c>
      <c r="D1113">
        <v>0</v>
      </c>
      <c r="E1113">
        <v>0</v>
      </c>
    </row>
    <row r="1114" spans="1:5" x14ac:dyDescent="0.3">
      <c r="A1114" t="s">
        <v>1824</v>
      </c>
      <c r="B1114" t="s">
        <v>1825</v>
      </c>
      <c r="C1114" s="1">
        <v>44507.522488425922</v>
      </c>
      <c r="D1114">
        <v>0</v>
      </c>
      <c r="E1114">
        <v>0</v>
      </c>
    </row>
    <row r="1115" spans="1:5" x14ac:dyDescent="0.3">
      <c r="A1115" t="s">
        <v>1826</v>
      </c>
      <c r="B1115" t="s">
        <v>1827</v>
      </c>
      <c r="C1115" s="1">
        <v>44507.52239583333</v>
      </c>
      <c r="D1115">
        <v>0</v>
      </c>
      <c r="E1115">
        <v>0</v>
      </c>
    </row>
    <row r="1116" spans="1:5" x14ac:dyDescent="0.3">
      <c r="A1116" t="s">
        <v>1828</v>
      </c>
      <c r="B1116" t="s">
        <v>1829</v>
      </c>
      <c r="C1116" s="1">
        <v>44507.522372685184</v>
      </c>
      <c r="D1116">
        <v>0</v>
      </c>
      <c r="E1116">
        <v>0</v>
      </c>
    </row>
    <row r="1117" spans="1:5" x14ac:dyDescent="0.3">
      <c r="A1117" t="s">
        <v>1830</v>
      </c>
      <c r="B1117" t="s">
        <v>600</v>
      </c>
      <c r="C1117" s="1">
        <v>44507.522314814814</v>
      </c>
      <c r="D1117">
        <v>0</v>
      </c>
      <c r="E1117">
        <v>0</v>
      </c>
    </row>
    <row r="1118" spans="1:5" x14ac:dyDescent="0.3">
      <c r="A1118" t="s">
        <v>1831</v>
      </c>
      <c r="B1118" t="s">
        <v>600</v>
      </c>
      <c r="C1118" s="1">
        <v>44507.522233796299</v>
      </c>
      <c r="D1118">
        <v>0</v>
      </c>
      <c r="E1118">
        <v>0</v>
      </c>
    </row>
    <row r="1119" spans="1:5" x14ac:dyDescent="0.3">
      <c r="A1119" t="s">
        <v>1832</v>
      </c>
      <c r="B1119" t="s">
        <v>295</v>
      </c>
      <c r="C1119" s="1">
        <v>44507.522118055553</v>
      </c>
      <c r="D1119">
        <v>0</v>
      </c>
      <c r="E1119">
        <v>0</v>
      </c>
    </row>
    <row r="1120" spans="1:5" x14ac:dyDescent="0.3">
      <c r="A1120" t="s">
        <v>1833</v>
      </c>
      <c r="B1120" t="s">
        <v>1834</v>
      </c>
      <c r="C1120" s="1">
        <v>44507.522048611114</v>
      </c>
      <c r="D1120">
        <v>0</v>
      </c>
      <c r="E1120">
        <v>0</v>
      </c>
    </row>
    <row r="1121" spans="1:5" x14ac:dyDescent="0.3">
      <c r="A1121" t="s">
        <v>1835</v>
      </c>
      <c r="B1121" t="s">
        <v>1836</v>
      </c>
      <c r="C1121" s="1">
        <v>44507.521967592591</v>
      </c>
      <c r="D1121">
        <v>0</v>
      </c>
      <c r="E1121">
        <v>0</v>
      </c>
    </row>
    <row r="1122" spans="1:5" x14ac:dyDescent="0.3">
      <c r="A1122" t="s">
        <v>1837</v>
      </c>
      <c r="B1122" t="s">
        <v>1838</v>
      </c>
      <c r="C1122" s="1">
        <v>44507.521817129629</v>
      </c>
      <c r="D1122">
        <v>0</v>
      </c>
      <c r="E1122">
        <v>0</v>
      </c>
    </row>
    <row r="1123" spans="1:5" x14ac:dyDescent="0.3">
      <c r="A1123" t="s">
        <v>1839</v>
      </c>
      <c r="B1123" t="s">
        <v>1840</v>
      </c>
      <c r="C1123" s="1">
        <v>44507.52171296296</v>
      </c>
      <c r="D1123">
        <v>0</v>
      </c>
      <c r="E1123">
        <v>0</v>
      </c>
    </row>
    <row r="1124" spans="1:5" x14ac:dyDescent="0.3">
      <c r="A1124" t="s">
        <v>1841</v>
      </c>
      <c r="B1124" t="s">
        <v>1842</v>
      </c>
      <c r="C1124" s="1">
        <v>44507.521678240744</v>
      </c>
      <c r="D1124">
        <v>0</v>
      </c>
      <c r="E1124">
        <v>0</v>
      </c>
    </row>
    <row r="1125" spans="1:5" x14ac:dyDescent="0.3">
      <c r="A1125" t="s">
        <v>1843</v>
      </c>
      <c r="B1125" t="s">
        <v>1844</v>
      </c>
      <c r="C1125" s="1">
        <v>44507.521666666667</v>
      </c>
      <c r="D1125">
        <v>0</v>
      </c>
      <c r="E1125">
        <v>0</v>
      </c>
    </row>
    <row r="1126" spans="1:5" x14ac:dyDescent="0.3">
      <c r="A1126" t="s">
        <v>1845</v>
      </c>
      <c r="B1126" t="s">
        <v>1123</v>
      </c>
      <c r="C1126" s="1">
        <v>44507.521550925929</v>
      </c>
      <c r="D1126">
        <v>0</v>
      </c>
      <c r="E1126">
        <v>0</v>
      </c>
    </row>
    <row r="1127" spans="1:5" x14ac:dyDescent="0.3">
      <c r="A1127" t="s">
        <v>1846</v>
      </c>
      <c r="B1127" t="s">
        <v>151</v>
      </c>
      <c r="C1127" s="1">
        <v>44507.521469907406</v>
      </c>
      <c r="D1127">
        <v>0</v>
      </c>
      <c r="E1127">
        <v>0</v>
      </c>
    </row>
    <row r="1128" spans="1:5" x14ac:dyDescent="0.3">
      <c r="A1128" t="s">
        <v>1847</v>
      </c>
      <c r="B1128" t="s">
        <v>1848</v>
      </c>
      <c r="C1128" s="1">
        <v>44507.521481481483</v>
      </c>
      <c r="D1128">
        <v>0</v>
      </c>
      <c r="E1128">
        <v>0</v>
      </c>
    </row>
    <row r="1129" spans="1:5" x14ac:dyDescent="0.3">
      <c r="A1129" t="s">
        <v>1849</v>
      </c>
      <c r="B1129" t="s">
        <v>1850</v>
      </c>
      <c r="C1129" s="1">
        <v>44507.521377314813</v>
      </c>
      <c r="D1129">
        <v>0</v>
      </c>
      <c r="E1129">
        <v>0</v>
      </c>
    </row>
    <row r="1130" spans="1:5" x14ac:dyDescent="0.3">
      <c r="A1130" t="s">
        <v>1851</v>
      </c>
      <c r="B1130" t="s">
        <v>40</v>
      </c>
      <c r="C1130" s="1">
        <v>44507.521331018521</v>
      </c>
      <c r="D1130">
        <v>0</v>
      </c>
      <c r="E1130">
        <v>0</v>
      </c>
    </row>
    <row r="1131" spans="1:5" x14ac:dyDescent="0.3">
      <c r="A1131" t="s">
        <v>1852</v>
      </c>
      <c r="B1131" t="s">
        <v>196</v>
      </c>
      <c r="C1131" s="1">
        <v>44507.521296296298</v>
      </c>
      <c r="D1131">
        <v>0</v>
      </c>
      <c r="E1131">
        <v>0</v>
      </c>
    </row>
    <row r="1132" spans="1:5" x14ac:dyDescent="0.3">
      <c r="A1132" t="s">
        <v>1853</v>
      </c>
      <c r="B1132" t="s">
        <v>1228</v>
      </c>
      <c r="C1132" s="1">
        <v>44507.521215277775</v>
      </c>
      <c r="D1132">
        <v>0</v>
      </c>
      <c r="E1132">
        <v>0</v>
      </c>
    </row>
    <row r="1133" spans="1:5" x14ac:dyDescent="0.3">
      <c r="A1133" t="s">
        <v>1854</v>
      </c>
      <c r="B1133" t="s">
        <v>1855</v>
      </c>
      <c r="C1133" s="1">
        <v>44507.521192129629</v>
      </c>
      <c r="D1133">
        <v>0</v>
      </c>
      <c r="E1133">
        <v>0</v>
      </c>
    </row>
    <row r="1134" spans="1:5" x14ac:dyDescent="0.3">
      <c r="A1134" t="s">
        <v>1856</v>
      </c>
      <c r="B1134" t="s">
        <v>1857</v>
      </c>
      <c r="C1134" s="1">
        <v>44507.521145833336</v>
      </c>
      <c r="D1134">
        <v>0</v>
      </c>
      <c r="E1134">
        <v>0</v>
      </c>
    </row>
    <row r="1135" spans="1:5" x14ac:dyDescent="0.3">
      <c r="A1135" t="s">
        <v>1858</v>
      </c>
      <c r="B1135" t="s">
        <v>1859</v>
      </c>
      <c r="C1135" s="1">
        <v>44507.521145833336</v>
      </c>
      <c r="D1135">
        <v>0</v>
      </c>
      <c r="E1135">
        <v>0</v>
      </c>
    </row>
    <row r="1136" spans="1:5" x14ac:dyDescent="0.3">
      <c r="A1136" t="s">
        <v>1860</v>
      </c>
      <c r="B1136" t="s">
        <v>1861</v>
      </c>
      <c r="C1136" s="1">
        <v>44507.521099537036</v>
      </c>
      <c r="D1136">
        <v>0</v>
      </c>
      <c r="E1136">
        <v>0</v>
      </c>
    </row>
    <row r="1137" spans="1:5" x14ac:dyDescent="0.3">
      <c r="A1137" t="s">
        <v>1862</v>
      </c>
      <c r="B1137" t="s">
        <v>1855</v>
      </c>
      <c r="C1137" s="1">
        <v>44507.521099537036</v>
      </c>
      <c r="D1137">
        <v>0</v>
      </c>
      <c r="E1137">
        <v>0</v>
      </c>
    </row>
    <row r="1138" spans="1:5" x14ac:dyDescent="0.3">
      <c r="A1138" t="s">
        <v>1863</v>
      </c>
      <c r="B1138" t="s">
        <v>1864</v>
      </c>
      <c r="C1138" s="1">
        <v>44507.521087962959</v>
      </c>
      <c r="D1138">
        <v>0</v>
      </c>
      <c r="E1138">
        <v>0</v>
      </c>
    </row>
    <row r="1139" spans="1:5" x14ac:dyDescent="0.3">
      <c r="A1139" t="s">
        <v>1865</v>
      </c>
      <c r="B1139" t="s">
        <v>384</v>
      </c>
      <c r="C1139" s="1">
        <v>44507.521006944444</v>
      </c>
      <c r="D1139">
        <v>0</v>
      </c>
      <c r="E1139">
        <v>0</v>
      </c>
    </row>
    <row r="1140" spans="1:5" x14ac:dyDescent="0.3">
      <c r="A1140" t="s">
        <v>1866</v>
      </c>
      <c r="B1140" t="s">
        <v>1867</v>
      </c>
      <c r="C1140" s="1">
        <v>44507.520914351851</v>
      </c>
      <c r="D1140">
        <v>0</v>
      </c>
      <c r="E1140">
        <v>0</v>
      </c>
    </row>
    <row r="1141" spans="1:5" x14ac:dyDescent="0.3">
      <c r="A1141" t="s">
        <v>1868</v>
      </c>
      <c r="B1141" t="s">
        <v>1869</v>
      </c>
      <c r="C1141" s="1">
        <v>44507.520856481482</v>
      </c>
      <c r="D1141">
        <v>0</v>
      </c>
      <c r="E1141">
        <v>0</v>
      </c>
    </row>
    <row r="1142" spans="1:5" x14ac:dyDescent="0.3">
      <c r="A1142" t="s">
        <v>1870</v>
      </c>
      <c r="B1142">
        <v>66666</v>
      </c>
      <c r="C1142" s="1">
        <v>44507.520810185182</v>
      </c>
      <c r="D1142">
        <v>0</v>
      </c>
      <c r="E1142">
        <v>0</v>
      </c>
    </row>
    <row r="1143" spans="1:5" x14ac:dyDescent="0.3">
      <c r="A1143" t="s">
        <v>1871</v>
      </c>
      <c r="B1143" t="s">
        <v>109</v>
      </c>
      <c r="C1143" s="1">
        <v>44507.520752314813</v>
      </c>
      <c r="D1143">
        <v>0</v>
      </c>
      <c r="E1143">
        <v>0</v>
      </c>
    </row>
    <row r="1144" spans="1:5" x14ac:dyDescent="0.3">
      <c r="A1144" t="s">
        <v>1872</v>
      </c>
      <c r="B1144" t="s">
        <v>40</v>
      </c>
      <c r="C1144" s="1">
        <v>44507.52071759259</v>
      </c>
      <c r="D1144">
        <v>0</v>
      </c>
      <c r="E1144">
        <v>0</v>
      </c>
    </row>
    <row r="1145" spans="1:5" x14ac:dyDescent="0.3">
      <c r="A1145" t="s">
        <v>1873</v>
      </c>
      <c r="B1145" t="s">
        <v>1874</v>
      </c>
      <c r="C1145" s="1">
        <v>44507.520590277774</v>
      </c>
      <c r="D1145">
        <v>0</v>
      </c>
      <c r="E1145">
        <v>0</v>
      </c>
    </row>
    <row r="1146" spans="1:5" x14ac:dyDescent="0.3">
      <c r="A1146" t="s">
        <v>1875</v>
      </c>
      <c r="B1146" t="s">
        <v>1876</v>
      </c>
      <c r="C1146" s="1">
        <v>44507.520567129628</v>
      </c>
      <c r="D1146">
        <v>0</v>
      </c>
      <c r="E1146">
        <v>0</v>
      </c>
    </row>
    <row r="1147" spans="1:5" x14ac:dyDescent="0.3">
      <c r="A1147" t="s">
        <v>1877</v>
      </c>
      <c r="B1147" t="s">
        <v>47</v>
      </c>
      <c r="C1147" s="1">
        <v>44507.520555555559</v>
      </c>
      <c r="D1147">
        <v>0</v>
      </c>
      <c r="E1147">
        <v>0</v>
      </c>
    </row>
    <row r="1148" spans="1:5" x14ac:dyDescent="0.3">
      <c r="A1148" t="s">
        <v>1878</v>
      </c>
      <c r="B1148" t="s">
        <v>443</v>
      </c>
      <c r="C1148" s="1">
        <v>44507.520509259259</v>
      </c>
      <c r="D1148">
        <v>0</v>
      </c>
      <c r="E1148">
        <v>0</v>
      </c>
    </row>
    <row r="1149" spans="1:5" x14ac:dyDescent="0.3">
      <c r="A1149" t="s">
        <v>1879</v>
      </c>
      <c r="B1149" t="s">
        <v>478</v>
      </c>
      <c r="C1149" s="1">
        <v>44507.520358796297</v>
      </c>
      <c r="D1149">
        <v>0</v>
      </c>
      <c r="E1149">
        <v>0</v>
      </c>
    </row>
    <row r="1150" spans="1:5" x14ac:dyDescent="0.3">
      <c r="A1150" t="s">
        <v>1880</v>
      </c>
      <c r="B1150" t="s">
        <v>47</v>
      </c>
      <c r="C1150" s="1">
        <v>44507.520335648151</v>
      </c>
      <c r="D1150">
        <v>0</v>
      </c>
      <c r="E1150">
        <v>0</v>
      </c>
    </row>
    <row r="1151" spans="1:5" x14ac:dyDescent="0.3">
      <c r="A1151" t="s">
        <v>1881</v>
      </c>
      <c r="B1151" t="s">
        <v>1882</v>
      </c>
      <c r="C1151" s="1">
        <v>44507.520324074074</v>
      </c>
      <c r="D1151">
        <v>0</v>
      </c>
      <c r="E1151">
        <v>0</v>
      </c>
    </row>
    <row r="1152" spans="1:5" x14ac:dyDescent="0.3">
      <c r="A1152" t="s">
        <v>1883</v>
      </c>
      <c r="B1152" t="s">
        <v>1884</v>
      </c>
      <c r="C1152" s="1">
        <v>44507.520312499997</v>
      </c>
      <c r="D1152">
        <v>0</v>
      </c>
      <c r="E1152">
        <v>0</v>
      </c>
    </row>
    <row r="1153" spans="1:5" x14ac:dyDescent="0.3">
      <c r="A1153" t="s">
        <v>1885</v>
      </c>
      <c r="B1153" t="s">
        <v>1886</v>
      </c>
      <c r="C1153" s="1">
        <v>44507.520173611112</v>
      </c>
      <c r="D1153">
        <v>0</v>
      </c>
      <c r="E1153">
        <v>0</v>
      </c>
    </row>
    <row r="1154" spans="1:5" x14ac:dyDescent="0.3">
      <c r="A1154" t="s">
        <v>1887</v>
      </c>
      <c r="B1154" t="s">
        <v>598</v>
      </c>
      <c r="C1154" s="1">
        <v>44507.520138888889</v>
      </c>
      <c r="D1154">
        <v>0</v>
      </c>
      <c r="E1154">
        <v>0</v>
      </c>
    </row>
    <row r="1155" spans="1:5" x14ac:dyDescent="0.3">
      <c r="A1155" t="s">
        <v>1888</v>
      </c>
      <c r="B1155" t="s">
        <v>1889</v>
      </c>
      <c r="C1155" s="1">
        <v>44507.520127314812</v>
      </c>
      <c r="D1155">
        <v>0</v>
      </c>
      <c r="E1155">
        <v>0</v>
      </c>
    </row>
    <row r="1156" spans="1:5" x14ac:dyDescent="0.3">
      <c r="A1156" t="s">
        <v>1890</v>
      </c>
      <c r="B1156" t="s">
        <v>1440</v>
      </c>
      <c r="C1156" s="1">
        <v>44507.52008101852</v>
      </c>
      <c r="D1156">
        <v>0</v>
      </c>
      <c r="E1156">
        <v>0</v>
      </c>
    </row>
    <row r="1157" spans="1:5" x14ac:dyDescent="0.3">
      <c r="A1157" t="s">
        <v>1891</v>
      </c>
      <c r="B1157" t="s">
        <v>1892</v>
      </c>
      <c r="C1157" s="1">
        <v>44507.52002314815</v>
      </c>
      <c r="D1157">
        <v>0</v>
      </c>
      <c r="E1157">
        <v>0</v>
      </c>
    </row>
    <row r="1158" spans="1:5" x14ac:dyDescent="0.3">
      <c r="A1158" t="s">
        <v>1893</v>
      </c>
      <c r="B1158" t="s">
        <v>1894</v>
      </c>
      <c r="C1158" s="1">
        <v>44507.520011574074</v>
      </c>
      <c r="D1158">
        <v>0</v>
      </c>
      <c r="E1158">
        <v>0</v>
      </c>
    </row>
    <row r="1159" spans="1:5" x14ac:dyDescent="0.3">
      <c r="A1159" t="s">
        <v>1895</v>
      </c>
      <c r="B1159" t="s">
        <v>781</v>
      </c>
      <c r="C1159" s="1">
        <v>44507.519918981481</v>
      </c>
      <c r="D1159">
        <v>0</v>
      </c>
      <c r="E1159">
        <v>0</v>
      </c>
    </row>
    <row r="1160" spans="1:5" x14ac:dyDescent="0.3">
      <c r="A1160" t="s">
        <v>1896</v>
      </c>
      <c r="B1160" t="s">
        <v>1897</v>
      </c>
      <c r="C1160" s="1">
        <v>44507.519895833335</v>
      </c>
      <c r="D1160">
        <v>0</v>
      </c>
      <c r="E1160">
        <v>0</v>
      </c>
    </row>
    <row r="1161" spans="1:5" x14ac:dyDescent="0.3">
      <c r="A1161" t="s">
        <v>1898</v>
      </c>
      <c r="B1161" t="s">
        <v>229</v>
      </c>
      <c r="C1161" s="1">
        <v>44507.519837962966</v>
      </c>
      <c r="D1161">
        <v>0</v>
      </c>
      <c r="E1161">
        <v>0</v>
      </c>
    </row>
    <row r="1162" spans="1:5" x14ac:dyDescent="0.3">
      <c r="A1162" t="s">
        <v>1899</v>
      </c>
      <c r="B1162" t="s">
        <v>1900</v>
      </c>
      <c r="C1162" s="1">
        <v>44507.519826388889</v>
      </c>
      <c r="D1162">
        <v>0</v>
      </c>
      <c r="E1162">
        <v>0</v>
      </c>
    </row>
    <row r="1163" spans="1:5" x14ac:dyDescent="0.3">
      <c r="A1163" t="s">
        <v>1901</v>
      </c>
      <c r="B1163" t="s">
        <v>1902</v>
      </c>
      <c r="C1163" s="1">
        <v>44507.519791666666</v>
      </c>
      <c r="D1163">
        <v>0</v>
      </c>
      <c r="E1163">
        <v>0</v>
      </c>
    </row>
    <row r="1164" spans="1:5" x14ac:dyDescent="0.3">
      <c r="A1164" t="s">
        <v>1903</v>
      </c>
      <c r="B1164" t="s">
        <v>17</v>
      </c>
      <c r="C1164" s="1">
        <v>44507.519756944443</v>
      </c>
      <c r="D1164">
        <v>0</v>
      </c>
      <c r="E1164">
        <v>0</v>
      </c>
    </row>
    <row r="1165" spans="1:5" x14ac:dyDescent="0.3">
      <c r="A1165" t="s">
        <v>1904</v>
      </c>
      <c r="B1165" t="s">
        <v>53</v>
      </c>
      <c r="C1165" s="1">
        <v>44507.519745370373</v>
      </c>
      <c r="D1165">
        <v>0</v>
      </c>
      <c r="E1165">
        <v>0</v>
      </c>
    </row>
    <row r="1166" spans="1:5" x14ac:dyDescent="0.3">
      <c r="A1166" t="s">
        <v>1905</v>
      </c>
      <c r="B1166" t="s">
        <v>1906</v>
      </c>
      <c r="C1166" s="1">
        <v>44507.519733796296</v>
      </c>
      <c r="D1166">
        <v>0</v>
      </c>
      <c r="E1166">
        <v>0</v>
      </c>
    </row>
    <row r="1167" spans="1:5" x14ac:dyDescent="0.3">
      <c r="A1167" t="s">
        <v>1907</v>
      </c>
      <c r="B1167" t="s">
        <v>47</v>
      </c>
      <c r="C1167" s="1">
        <v>44507.51972222222</v>
      </c>
      <c r="D1167">
        <v>0</v>
      </c>
      <c r="E1167">
        <v>0</v>
      </c>
    </row>
    <row r="1168" spans="1:5" x14ac:dyDescent="0.3">
      <c r="A1168" t="s">
        <v>1908</v>
      </c>
      <c r="B1168" t="s">
        <v>123</v>
      </c>
      <c r="C1168" s="1">
        <v>44507.519699074073</v>
      </c>
      <c r="D1168">
        <v>0</v>
      </c>
      <c r="E1168">
        <v>0</v>
      </c>
    </row>
    <row r="1169" spans="1:5" x14ac:dyDescent="0.3">
      <c r="A1169" t="s">
        <v>1909</v>
      </c>
      <c r="B1169">
        <v>777777</v>
      </c>
      <c r="C1169" s="1">
        <v>44507.519618055558</v>
      </c>
      <c r="D1169">
        <v>0</v>
      </c>
      <c r="E1169">
        <v>0</v>
      </c>
    </row>
    <row r="1170" spans="1:5" x14ac:dyDescent="0.3">
      <c r="A1170" t="s">
        <v>1910</v>
      </c>
      <c r="B1170" t="s">
        <v>82</v>
      </c>
      <c r="C1170" s="1">
        <v>44507.519583333335</v>
      </c>
      <c r="D1170">
        <v>0</v>
      </c>
      <c r="E1170">
        <v>0</v>
      </c>
    </row>
    <row r="1171" spans="1:5" x14ac:dyDescent="0.3">
      <c r="A1171" t="s">
        <v>1911</v>
      </c>
      <c r="B1171" t="s">
        <v>443</v>
      </c>
      <c r="C1171" s="1">
        <v>44507.519467592596</v>
      </c>
      <c r="D1171">
        <v>0</v>
      </c>
      <c r="E1171">
        <v>0</v>
      </c>
    </row>
    <row r="1172" spans="1:5" x14ac:dyDescent="0.3">
      <c r="A1172" t="s">
        <v>1912</v>
      </c>
      <c r="B1172" t="s">
        <v>1913</v>
      </c>
      <c r="C1172" s="1">
        <v>44507.519432870373</v>
      </c>
      <c r="D1172">
        <v>0</v>
      </c>
      <c r="E1172">
        <v>0</v>
      </c>
    </row>
    <row r="1173" spans="1:5" x14ac:dyDescent="0.3">
      <c r="A1173" t="s">
        <v>1914</v>
      </c>
      <c r="B1173" t="s">
        <v>462</v>
      </c>
      <c r="C1173" s="1">
        <v>44507.519421296296</v>
      </c>
      <c r="D1173">
        <v>0</v>
      </c>
      <c r="E1173">
        <v>0</v>
      </c>
    </row>
    <row r="1174" spans="1:5" x14ac:dyDescent="0.3">
      <c r="A1174" t="s">
        <v>1915</v>
      </c>
      <c r="B1174" t="s">
        <v>1916</v>
      </c>
      <c r="C1174" s="1">
        <v>44507.51939814815</v>
      </c>
      <c r="D1174">
        <v>0</v>
      </c>
      <c r="E1174">
        <v>0</v>
      </c>
    </row>
    <row r="1175" spans="1:5" x14ac:dyDescent="0.3">
      <c r="A1175" t="s">
        <v>1917</v>
      </c>
      <c r="B1175" t="s">
        <v>781</v>
      </c>
      <c r="C1175" s="1">
        <v>44507.519282407404</v>
      </c>
      <c r="D1175">
        <v>0</v>
      </c>
      <c r="E1175">
        <v>0</v>
      </c>
    </row>
    <row r="1176" spans="1:5" x14ac:dyDescent="0.3">
      <c r="A1176" t="s">
        <v>1918</v>
      </c>
      <c r="C1176" s="1">
        <v>44507.519224537034</v>
      </c>
      <c r="D1176">
        <v>1</v>
      </c>
      <c r="E1176">
        <v>0</v>
      </c>
    </row>
    <row r="1177" spans="1:5" x14ac:dyDescent="0.3">
      <c r="A1177" t="s">
        <v>1919</v>
      </c>
      <c r="B1177" t="s">
        <v>82</v>
      </c>
      <c r="C1177" s="1">
        <v>44507.519074074073</v>
      </c>
      <c r="D1177">
        <v>0</v>
      </c>
      <c r="E1177">
        <v>0</v>
      </c>
    </row>
    <row r="1178" spans="1:5" x14ac:dyDescent="0.3">
      <c r="A1178" t="s">
        <v>1920</v>
      </c>
      <c r="B1178" t="s">
        <v>1921</v>
      </c>
      <c r="C1178" s="1">
        <v>44507.519062500003</v>
      </c>
      <c r="D1178">
        <v>0</v>
      </c>
      <c r="E1178">
        <v>0</v>
      </c>
    </row>
    <row r="1179" spans="1:5" x14ac:dyDescent="0.3">
      <c r="A1179" t="s">
        <v>1922</v>
      </c>
      <c r="B1179" t="s">
        <v>1923</v>
      </c>
      <c r="C1179" s="1">
        <v>44507.519016203703</v>
      </c>
      <c r="D1179">
        <v>0</v>
      </c>
      <c r="E1179">
        <v>0</v>
      </c>
    </row>
    <row r="1180" spans="1:5" x14ac:dyDescent="0.3">
      <c r="A1180" t="s">
        <v>1924</v>
      </c>
      <c r="B1180" t="s">
        <v>694</v>
      </c>
      <c r="C1180" s="1">
        <v>44507.51898148148</v>
      </c>
      <c r="D1180">
        <v>0</v>
      </c>
      <c r="E1180">
        <v>0</v>
      </c>
    </row>
    <row r="1181" spans="1:5" x14ac:dyDescent="0.3">
      <c r="A1181" t="s">
        <v>1925</v>
      </c>
      <c r="B1181" t="s">
        <v>40</v>
      </c>
      <c r="C1181" s="1">
        <v>44507.518958333334</v>
      </c>
      <c r="D1181">
        <v>0</v>
      </c>
      <c r="E1181">
        <v>0</v>
      </c>
    </row>
    <row r="1182" spans="1:5" x14ac:dyDescent="0.3">
      <c r="A1182" t="s">
        <v>1926</v>
      </c>
      <c r="B1182" t="s">
        <v>1927</v>
      </c>
      <c r="C1182" s="1">
        <v>44507.518865740742</v>
      </c>
      <c r="D1182">
        <v>0</v>
      </c>
      <c r="E1182">
        <v>0</v>
      </c>
    </row>
    <row r="1183" spans="1:5" x14ac:dyDescent="0.3">
      <c r="A1183" t="s">
        <v>1928</v>
      </c>
      <c r="B1183" t="s">
        <v>196</v>
      </c>
      <c r="C1183" s="1">
        <v>44507.518854166665</v>
      </c>
      <c r="D1183">
        <v>0</v>
      </c>
      <c r="E1183">
        <v>0</v>
      </c>
    </row>
    <row r="1184" spans="1:5" x14ac:dyDescent="0.3">
      <c r="A1184" t="s">
        <v>1925</v>
      </c>
      <c r="B1184" t="s">
        <v>1929</v>
      </c>
      <c r="C1184" s="1">
        <v>44507.518831018519</v>
      </c>
      <c r="D1184">
        <v>0</v>
      </c>
      <c r="E1184">
        <v>0</v>
      </c>
    </row>
    <row r="1185" spans="1:5" x14ac:dyDescent="0.3">
      <c r="A1185" t="s">
        <v>1930</v>
      </c>
      <c r="B1185" t="s">
        <v>1931</v>
      </c>
      <c r="C1185" s="1">
        <v>44507.518819444442</v>
      </c>
      <c r="D1185">
        <v>0</v>
      </c>
      <c r="E1185">
        <v>0</v>
      </c>
    </row>
    <row r="1186" spans="1:5" x14ac:dyDescent="0.3">
      <c r="A1186" t="s">
        <v>1932</v>
      </c>
      <c r="B1186" t="s">
        <v>151</v>
      </c>
      <c r="C1186" s="1">
        <v>44507.518773148149</v>
      </c>
      <c r="D1186">
        <v>0</v>
      </c>
      <c r="E1186">
        <v>0</v>
      </c>
    </row>
    <row r="1187" spans="1:5" x14ac:dyDescent="0.3">
      <c r="A1187" t="s">
        <v>1933</v>
      </c>
      <c r="B1187" t="s">
        <v>1934</v>
      </c>
      <c r="C1187" s="1">
        <v>44507.518738425926</v>
      </c>
      <c r="D1187">
        <v>0</v>
      </c>
      <c r="E1187">
        <v>0</v>
      </c>
    </row>
    <row r="1188" spans="1:5" x14ac:dyDescent="0.3">
      <c r="A1188" t="s">
        <v>1935</v>
      </c>
      <c r="B1188" t="s">
        <v>1936</v>
      </c>
      <c r="C1188" s="1">
        <v>44507.518726851849</v>
      </c>
      <c r="D1188">
        <v>0</v>
      </c>
      <c r="E1188">
        <v>0</v>
      </c>
    </row>
    <row r="1189" spans="1:5" x14ac:dyDescent="0.3">
      <c r="A1189" t="s">
        <v>1937</v>
      </c>
      <c r="B1189" t="s">
        <v>196</v>
      </c>
      <c r="C1189" s="1">
        <v>44507.518692129626</v>
      </c>
      <c r="D1189">
        <v>0</v>
      </c>
      <c r="E1189">
        <v>0</v>
      </c>
    </row>
    <row r="1190" spans="1:5" x14ac:dyDescent="0.3">
      <c r="A1190" t="s">
        <v>1930</v>
      </c>
      <c r="B1190" t="s">
        <v>1938</v>
      </c>
      <c r="C1190" s="1">
        <v>44507.518657407411</v>
      </c>
      <c r="D1190">
        <v>1</v>
      </c>
      <c r="E1190">
        <v>0</v>
      </c>
    </row>
    <row r="1191" spans="1:5" x14ac:dyDescent="0.3">
      <c r="A1191" t="s">
        <v>1939</v>
      </c>
      <c r="B1191" t="s">
        <v>47</v>
      </c>
      <c r="C1191" s="1">
        <v>44507.518634259257</v>
      </c>
      <c r="D1191">
        <v>0</v>
      </c>
      <c r="E1191">
        <v>0</v>
      </c>
    </row>
    <row r="1192" spans="1:5" x14ac:dyDescent="0.3">
      <c r="A1192" t="s">
        <v>1940</v>
      </c>
      <c r="B1192" t="s">
        <v>1941</v>
      </c>
      <c r="C1192" s="1">
        <v>44507.518622685187</v>
      </c>
      <c r="D1192">
        <v>0</v>
      </c>
      <c r="E1192">
        <v>0</v>
      </c>
    </row>
    <row r="1193" spans="1:5" x14ac:dyDescent="0.3">
      <c r="A1193" t="s">
        <v>1942</v>
      </c>
      <c r="B1193" t="s">
        <v>1943</v>
      </c>
      <c r="C1193" s="1">
        <v>44507.518553240741</v>
      </c>
      <c r="D1193">
        <v>0</v>
      </c>
      <c r="E1193">
        <v>0</v>
      </c>
    </row>
    <row r="1194" spans="1:5" x14ac:dyDescent="0.3">
      <c r="A1194" t="s">
        <v>1944</v>
      </c>
      <c r="B1194" t="s">
        <v>144</v>
      </c>
      <c r="C1194" s="1">
        <v>44507.518564814818</v>
      </c>
      <c r="D1194">
        <v>0</v>
      </c>
      <c r="E1194">
        <v>0</v>
      </c>
    </row>
    <row r="1195" spans="1:5" x14ac:dyDescent="0.3">
      <c r="A1195" t="s">
        <v>1945</v>
      </c>
      <c r="B1195" t="s">
        <v>336</v>
      </c>
      <c r="C1195" s="1">
        <v>44507.518530092595</v>
      </c>
      <c r="D1195">
        <v>0</v>
      </c>
      <c r="E1195">
        <v>0</v>
      </c>
    </row>
    <row r="1196" spans="1:5" x14ac:dyDescent="0.3">
      <c r="A1196" t="s">
        <v>1946</v>
      </c>
      <c r="B1196" t="s">
        <v>1947</v>
      </c>
      <c r="C1196" s="1">
        <v>44507.518506944441</v>
      </c>
      <c r="D1196">
        <v>0</v>
      </c>
      <c r="E1196">
        <v>0</v>
      </c>
    </row>
    <row r="1197" spans="1:5" x14ac:dyDescent="0.3">
      <c r="A1197" t="s">
        <v>1948</v>
      </c>
      <c r="B1197" t="s">
        <v>1949</v>
      </c>
      <c r="C1197" s="1">
        <v>44507.518379629626</v>
      </c>
      <c r="D1197">
        <v>0</v>
      </c>
      <c r="E1197">
        <v>0</v>
      </c>
    </row>
    <row r="1198" spans="1:5" x14ac:dyDescent="0.3">
      <c r="A1198" t="s">
        <v>1950</v>
      </c>
      <c r="B1198" t="s">
        <v>1951</v>
      </c>
      <c r="C1198" s="1">
        <v>44507.518368055556</v>
      </c>
      <c r="D1198">
        <v>0</v>
      </c>
      <c r="E1198">
        <v>0</v>
      </c>
    </row>
    <row r="1199" spans="1:5" x14ac:dyDescent="0.3">
      <c r="A1199" t="s">
        <v>1952</v>
      </c>
      <c r="B1199" t="s">
        <v>1953</v>
      </c>
      <c r="C1199" s="1">
        <v>44507.518321759257</v>
      </c>
      <c r="D1199">
        <v>0</v>
      </c>
      <c r="E1199">
        <v>0</v>
      </c>
    </row>
    <row r="1200" spans="1:5" x14ac:dyDescent="0.3">
      <c r="A1200" t="s">
        <v>1954</v>
      </c>
      <c r="B1200" t="s">
        <v>1955</v>
      </c>
      <c r="C1200" s="1">
        <v>44507.518043981479</v>
      </c>
      <c r="D1200">
        <v>1</v>
      </c>
      <c r="E1200">
        <v>1</v>
      </c>
    </row>
    <row r="1201" spans="1:5" x14ac:dyDescent="0.3">
      <c r="A1201" t="s">
        <v>1956</v>
      </c>
      <c r="B1201" t="s">
        <v>384</v>
      </c>
      <c r="C1201" s="1">
        <v>44507.51803240741</v>
      </c>
      <c r="D1201">
        <v>0</v>
      </c>
      <c r="E1201">
        <v>0</v>
      </c>
    </row>
    <row r="1202" spans="1:5" x14ac:dyDescent="0.3">
      <c r="A1202" t="s">
        <v>1957</v>
      </c>
      <c r="B1202" t="s">
        <v>1958</v>
      </c>
      <c r="C1202" s="1">
        <v>44507.517997685187</v>
      </c>
      <c r="D1202">
        <v>0</v>
      </c>
      <c r="E1202">
        <v>0</v>
      </c>
    </row>
    <row r="1203" spans="1:5" x14ac:dyDescent="0.3">
      <c r="A1203" t="s">
        <v>1959</v>
      </c>
      <c r="B1203" t="s">
        <v>1123</v>
      </c>
      <c r="C1203" s="1">
        <v>44507.517974537041</v>
      </c>
      <c r="D1203">
        <v>0</v>
      </c>
      <c r="E1203">
        <v>0</v>
      </c>
    </row>
    <row r="1204" spans="1:5" x14ac:dyDescent="0.3">
      <c r="A1204" t="s">
        <v>1960</v>
      </c>
      <c r="B1204" t="s">
        <v>1961</v>
      </c>
      <c r="C1204" s="1">
        <v>44507.517974537041</v>
      </c>
      <c r="D1204">
        <v>0</v>
      </c>
      <c r="E1204">
        <v>0</v>
      </c>
    </row>
    <row r="1205" spans="1:5" x14ac:dyDescent="0.3">
      <c r="A1205" t="s">
        <v>1962</v>
      </c>
      <c r="B1205" t="s">
        <v>1963</v>
      </c>
      <c r="C1205" s="1">
        <v>44507.517974537041</v>
      </c>
      <c r="D1205">
        <v>0</v>
      </c>
      <c r="E1205">
        <v>0</v>
      </c>
    </row>
    <row r="1206" spans="1:5" x14ac:dyDescent="0.3">
      <c r="A1206" t="s">
        <v>1964</v>
      </c>
      <c r="B1206" t="s">
        <v>1965</v>
      </c>
      <c r="C1206" s="1">
        <v>44507.517962962964</v>
      </c>
      <c r="D1206">
        <v>0</v>
      </c>
      <c r="E1206">
        <v>0</v>
      </c>
    </row>
    <row r="1207" spans="1:5" x14ac:dyDescent="0.3">
      <c r="A1207" t="s">
        <v>1966</v>
      </c>
      <c r="B1207" t="s">
        <v>1967</v>
      </c>
      <c r="C1207" s="1">
        <v>44507.517939814818</v>
      </c>
      <c r="D1207">
        <v>0</v>
      </c>
      <c r="E1207">
        <v>0</v>
      </c>
    </row>
    <row r="1208" spans="1:5" x14ac:dyDescent="0.3">
      <c r="A1208" t="s">
        <v>1968</v>
      </c>
      <c r="B1208" t="s">
        <v>1969</v>
      </c>
      <c r="C1208" s="1">
        <v>44507.517905092594</v>
      </c>
      <c r="D1208">
        <v>0</v>
      </c>
      <c r="E1208">
        <v>0</v>
      </c>
    </row>
    <row r="1209" spans="1:5" x14ac:dyDescent="0.3">
      <c r="A1209" t="s">
        <v>1970</v>
      </c>
      <c r="B1209" t="s">
        <v>1971</v>
      </c>
      <c r="C1209" s="1">
        <v>44507.517789351848</v>
      </c>
      <c r="D1209">
        <v>0</v>
      </c>
      <c r="E1209">
        <v>0</v>
      </c>
    </row>
    <row r="1210" spans="1:5" x14ac:dyDescent="0.3">
      <c r="A1210" t="s">
        <v>1972</v>
      </c>
      <c r="B1210" t="s">
        <v>1973</v>
      </c>
      <c r="C1210" s="1">
        <v>44507.51771990741</v>
      </c>
      <c r="D1210">
        <v>0</v>
      </c>
      <c r="E1210">
        <v>0</v>
      </c>
    </row>
    <row r="1211" spans="1:5" x14ac:dyDescent="0.3">
      <c r="A1211" t="s">
        <v>1974</v>
      </c>
      <c r="B1211" t="s">
        <v>1975</v>
      </c>
      <c r="C1211" s="1">
        <v>44507.517557870371</v>
      </c>
      <c r="D1211">
        <v>0</v>
      </c>
      <c r="E1211">
        <v>0</v>
      </c>
    </row>
    <row r="1212" spans="1:5" x14ac:dyDescent="0.3">
      <c r="A1212" t="s">
        <v>1976</v>
      </c>
      <c r="C1212" s="1">
        <v>44507.517523148148</v>
      </c>
      <c r="D1212">
        <v>0</v>
      </c>
      <c r="E1212">
        <v>0</v>
      </c>
    </row>
    <row r="1213" spans="1:5" x14ac:dyDescent="0.3">
      <c r="A1213" t="s">
        <v>1977</v>
      </c>
      <c r="B1213" t="s">
        <v>196</v>
      </c>
      <c r="C1213" s="1">
        <v>44507.517488425925</v>
      </c>
      <c r="D1213">
        <v>0</v>
      </c>
      <c r="E1213">
        <v>0</v>
      </c>
    </row>
    <row r="1214" spans="1:5" x14ac:dyDescent="0.3">
      <c r="A1214" t="s">
        <v>1978</v>
      </c>
      <c r="B1214" t="s">
        <v>196</v>
      </c>
      <c r="C1214" s="1">
        <v>44507.517488425925</v>
      </c>
      <c r="D1214">
        <v>0</v>
      </c>
      <c r="E1214">
        <v>0</v>
      </c>
    </row>
    <row r="1215" spans="1:5" x14ac:dyDescent="0.3">
      <c r="A1215" t="s">
        <v>1979</v>
      </c>
      <c r="B1215" t="s">
        <v>1980</v>
      </c>
      <c r="C1215" s="1">
        <v>44507.517395833333</v>
      </c>
      <c r="D1215">
        <v>0</v>
      </c>
      <c r="E1215">
        <v>0</v>
      </c>
    </row>
    <row r="1216" spans="1:5" x14ac:dyDescent="0.3">
      <c r="A1216" t="s">
        <v>1981</v>
      </c>
      <c r="B1216" t="s">
        <v>1982</v>
      </c>
      <c r="C1216" s="1">
        <v>44507.51730324074</v>
      </c>
      <c r="D1216">
        <v>0</v>
      </c>
      <c r="E1216">
        <v>0</v>
      </c>
    </row>
    <row r="1217" spans="1:5" x14ac:dyDescent="0.3">
      <c r="A1217" t="s">
        <v>1983</v>
      </c>
      <c r="B1217" t="s">
        <v>1984</v>
      </c>
      <c r="C1217" s="1">
        <v>44507.517280092594</v>
      </c>
      <c r="D1217">
        <v>0</v>
      </c>
      <c r="E1217">
        <v>0</v>
      </c>
    </row>
    <row r="1218" spans="1:5" x14ac:dyDescent="0.3">
      <c r="A1218" t="s">
        <v>1985</v>
      </c>
      <c r="B1218" t="s">
        <v>813</v>
      </c>
      <c r="C1218" s="1">
        <v>44507.517256944448</v>
      </c>
      <c r="D1218">
        <v>0</v>
      </c>
      <c r="E1218">
        <v>0</v>
      </c>
    </row>
    <row r="1219" spans="1:5" x14ac:dyDescent="0.3">
      <c r="A1219" t="s">
        <v>1986</v>
      </c>
      <c r="B1219" t="s">
        <v>546</v>
      </c>
      <c r="C1219" s="1">
        <v>44507.517175925925</v>
      </c>
      <c r="D1219">
        <v>0</v>
      </c>
      <c r="E1219">
        <v>0</v>
      </c>
    </row>
    <row r="1220" spans="1:5" x14ac:dyDescent="0.3">
      <c r="A1220" t="s">
        <v>1987</v>
      </c>
      <c r="B1220" t="s">
        <v>336</v>
      </c>
      <c r="C1220" s="1">
        <v>44507.517175925925</v>
      </c>
      <c r="D1220">
        <v>0</v>
      </c>
      <c r="E1220">
        <v>0</v>
      </c>
    </row>
    <row r="1221" spans="1:5" x14ac:dyDescent="0.3">
      <c r="A1221" t="s">
        <v>1988</v>
      </c>
      <c r="B1221" t="s">
        <v>1989</v>
      </c>
      <c r="C1221" s="1">
        <v>44507.517152777778</v>
      </c>
      <c r="D1221">
        <v>0</v>
      </c>
      <c r="E1221">
        <v>0</v>
      </c>
    </row>
    <row r="1222" spans="1:5" x14ac:dyDescent="0.3">
      <c r="A1222" t="s">
        <v>1990</v>
      </c>
      <c r="B1222" t="s">
        <v>1991</v>
      </c>
      <c r="C1222" s="1">
        <v>44507.516851851855</v>
      </c>
      <c r="D1222">
        <v>1</v>
      </c>
      <c r="E1222">
        <v>0</v>
      </c>
    </row>
    <row r="1223" spans="1:5" x14ac:dyDescent="0.3">
      <c r="A1223" t="s">
        <v>1992</v>
      </c>
      <c r="B1223" t="s">
        <v>1993</v>
      </c>
      <c r="C1223" s="1">
        <v>44507.516840277778</v>
      </c>
      <c r="D1223">
        <v>0</v>
      </c>
      <c r="E1223">
        <v>0</v>
      </c>
    </row>
    <row r="1224" spans="1:5" x14ac:dyDescent="0.3">
      <c r="A1224" t="s">
        <v>1994</v>
      </c>
      <c r="B1224" t="s">
        <v>47</v>
      </c>
      <c r="C1224" s="1">
        <v>44507.516828703701</v>
      </c>
      <c r="D1224">
        <v>0</v>
      </c>
      <c r="E1224">
        <v>0</v>
      </c>
    </row>
    <row r="1225" spans="1:5" x14ac:dyDescent="0.3">
      <c r="A1225" t="s">
        <v>1995</v>
      </c>
      <c r="B1225" t="s">
        <v>153</v>
      </c>
      <c r="C1225" s="1">
        <v>44507.516828703701</v>
      </c>
      <c r="D1225">
        <v>0</v>
      </c>
      <c r="E1225">
        <v>0</v>
      </c>
    </row>
    <row r="1226" spans="1:5" x14ac:dyDescent="0.3">
      <c r="A1226" t="s">
        <v>1996</v>
      </c>
      <c r="B1226" t="s">
        <v>1997</v>
      </c>
      <c r="C1226" s="1">
        <v>44507.516817129632</v>
      </c>
      <c r="D1226">
        <v>0</v>
      </c>
      <c r="E1226">
        <v>0</v>
      </c>
    </row>
    <row r="1227" spans="1:5" x14ac:dyDescent="0.3">
      <c r="A1227" t="s">
        <v>1998</v>
      </c>
      <c r="B1227" t="s">
        <v>1999</v>
      </c>
      <c r="C1227" s="1">
        <v>44507.516770833332</v>
      </c>
      <c r="D1227">
        <v>0</v>
      </c>
      <c r="E1227">
        <v>0</v>
      </c>
    </row>
    <row r="1228" spans="1:5" x14ac:dyDescent="0.3">
      <c r="A1228" t="s">
        <v>2000</v>
      </c>
      <c r="B1228" t="s">
        <v>2001</v>
      </c>
      <c r="C1228" s="1">
        <v>44507.516747685186</v>
      </c>
      <c r="D1228">
        <v>0</v>
      </c>
      <c r="E1228">
        <v>0</v>
      </c>
    </row>
    <row r="1229" spans="1:5" x14ac:dyDescent="0.3">
      <c r="A1229" t="s">
        <v>2002</v>
      </c>
      <c r="B1229" t="s">
        <v>196</v>
      </c>
      <c r="C1229" s="1">
        <v>44507.516712962963</v>
      </c>
      <c r="D1229">
        <v>0</v>
      </c>
      <c r="E1229">
        <v>0</v>
      </c>
    </row>
    <row r="1230" spans="1:5" x14ac:dyDescent="0.3">
      <c r="A1230" t="s">
        <v>2003</v>
      </c>
      <c r="B1230" t="s">
        <v>2004</v>
      </c>
      <c r="C1230" s="1">
        <v>44507.516701388886</v>
      </c>
      <c r="D1230">
        <v>0</v>
      </c>
      <c r="E1230">
        <v>0</v>
      </c>
    </row>
    <row r="1231" spans="1:5" x14ac:dyDescent="0.3">
      <c r="A1231" t="s">
        <v>2005</v>
      </c>
      <c r="B1231" t="s">
        <v>384</v>
      </c>
      <c r="C1231" s="1">
        <v>44507.51667824074</v>
      </c>
      <c r="D1231">
        <v>0</v>
      </c>
      <c r="E1231">
        <v>0</v>
      </c>
    </row>
    <row r="1232" spans="1:5" x14ac:dyDescent="0.3">
      <c r="A1232" t="s">
        <v>2006</v>
      </c>
      <c r="B1232" t="s">
        <v>17</v>
      </c>
      <c r="C1232" s="1">
        <v>44507.516631944447</v>
      </c>
      <c r="D1232">
        <v>0</v>
      </c>
      <c r="E1232">
        <v>0</v>
      </c>
    </row>
    <row r="1233" spans="1:5" x14ac:dyDescent="0.3">
      <c r="A1233" t="s">
        <v>2007</v>
      </c>
      <c r="B1233" t="s">
        <v>47</v>
      </c>
      <c r="C1233" s="1">
        <v>44507.516597222224</v>
      </c>
      <c r="D1233">
        <v>0</v>
      </c>
      <c r="E1233">
        <v>0</v>
      </c>
    </row>
    <row r="1234" spans="1:5" x14ac:dyDescent="0.3">
      <c r="A1234" t="s">
        <v>2008</v>
      </c>
      <c r="B1234" t="s">
        <v>384</v>
      </c>
      <c r="C1234" s="1">
        <v>44507.516585648147</v>
      </c>
      <c r="D1234">
        <v>0</v>
      </c>
      <c r="E1234">
        <v>0</v>
      </c>
    </row>
    <row r="1235" spans="1:5" x14ac:dyDescent="0.3">
      <c r="A1235" t="s">
        <v>2009</v>
      </c>
      <c r="B1235" t="s">
        <v>2010</v>
      </c>
      <c r="C1235" s="1">
        <v>44507.516562500001</v>
      </c>
      <c r="D1235">
        <v>0</v>
      </c>
      <c r="E1235">
        <v>0</v>
      </c>
    </row>
    <row r="1236" spans="1:5" x14ac:dyDescent="0.3">
      <c r="A1236" t="s">
        <v>2011</v>
      </c>
      <c r="C1236" s="1">
        <v>44507.516516203701</v>
      </c>
      <c r="D1236">
        <v>0</v>
      </c>
      <c r="E1236">
        <v>0</v>
      </c>
    </row>
    <row r="1237" spans="1:5" x14ac:dyDescent="0.3">
      <c r="A1237" t="s">
        <v>2012</v>
      </c>
      <c r="B1237" t="s">
        <v>2013</v>
      </c>
      <c r="C1237" s="1">
        <v>44507.516388888886</v>
      </c>
      <c r="D1237">
        <v>0</v>
      </c>
      <c r="E1237">
        <v>0</v>
      </c>
    </row>
    <row r="1238" spans="1:5" x14ac:dyDescent="0.3">
      <c r="A1238" t="s">
        <v>2014</v>
      </c>
      <c r="B1238" t="s">
        <v>196</v>
      </c>
      <c r="C1238" s="1">
        <v>44507.516388888886</v>
      </c>
      <c r="D1238">
        <v>0</v>
      </c>
      <c r="E1238">
        <v>0</v>
      </c>
    </row>
    <row r="1239" spans="1:5" x14ac:dyDescent="0.3">
      <c r="A1239" t="s">
        <v>2015</v>
      </c>
      <c r="B1239" t="s">
        <v>2016</v>
      </c>
      <c r="C1239" s="1">
        <v>44507.516365740739</v>
      </c>
      <c r="D1239">
        <v>0</v>
      </c>
      <c r="E1239">
        <v>0</v>
      </c>
    </row>
    <row r="1240" spans="1:5" x14ac:dyDescent="0.3">
      <c r="A1240" t="s">
        <v>2017</v>
      </c>
      <c r="B1240" t="s">
        <v>2018</v>
      </c>
      <c r="C1240" s="1">
        <v>44507.51635416667</v>
      </c>
      <c r="D1240">
        <v>0</v>
      </c>
      <c r="E1240">
        <v>0</v>
      </c>
    </row>
    <row r="1241" spans="1:5" x14ac:dyDescent="0.3">
      <c r="A1241" t="s">
        <v>2019</v>
      </c>
      <c r="B1241" t="s">
        <v>17</v>
      </c>
      <c r="C1241" s="1">
        <v>44507.516342592593</v>
      </c>
      <c r="D1241">
        <v>0</v>
      </c>
      <c r="E1241">
        <v>0</v>
      </c>
    </row>
    <row r="1242" spans="1:5" x14ac:dyDescent="0.3">
      <c r="A1242" t="s">
        <v>2020</v>
      </c>
      <c r="B1242" t="s">
        <v>82</v>
      </c>
      <c r="C1242" s="1">
        <v>44507.516342592593</v>
      </c>
      <c r="D1242">
        <v>0</v>
      </c>
      <c r="E1242">
        <v>0</v>
      </c>
    </row>
    <row r="1243" spans="1:5" x14ac:dyDescent="0.3">
      <c r="A1243" t="s">
        <v>2021</v>
      </c>
      <c r="B1243" t="s">
        <v>2022</v>
      </c>
      <c r="C1243" s="1">
        <v>44507.516331018516</v>
      </c>
      <c r="D1243">
        <v>0</v>
      </c>
      <c r="E1243">
        <v>0</v>
      </c>
    </row>
    <row r="1244" spans="1:5" x14ac:dyDescent="0.3">
      <c r="A1244" t="s">
        <v>2023</v>
      </c>
      <c r="B1244" t="s">
        <v>2024</v>
      </c>
      <c r="C1244" s="1">
        <v>44507.516215277778</v>
      </c>
      <c r="D1244">
        <v>0</v>
      </c>
      <c r="E1244">
        <v>0</v>
      </c>
    </row>
    <row r="1245" spans="1:5" x14ac:dyDescent="0.3">
      <c r="A1245" t="s">
        <v>2025</v>
      </c>
      <c r="B1245" t="s">
        <v>2026</v>
      </c>
      <c r="C1245" s="1">
        <v>44507.516215277778</v>
      </c>
      <c r="D1245">
        <v>1</v>
      </c>
      <c r="E1245">
        <v>1</v>
      </c>
    </row>
    <row r="1246" spans="1:5" x14ac:dyDescent="0.3">
      <c r="A1246" t="s">
        <v>2027</v>
      </c>
      <c r="B1246" t="s">
        <v>2028</v>
      </c>
      <c r="C1246" s="1">
        <v>44507.516215277778</v>
      </c>
      <c r="D1246">
        <v>0</v>
      </c>
      <c r="E1246">
        <v>0</v>
      </c>
    </row>
    <row r="1247" spans="1:5" x14ac:dyDescent="0.3">
      <c r="A1247" t="s">
        <v>2029</v>
      </c>
      <c r="B1247" t="s">
        <v>2030</v>
      </c>
      <c r="C1247" s="1">
        <v>44507.516192129631</v>
      </c>
      <c r="D1247">
        <v>0</v>
      </c>
      <c r="E1247">
        <v>0</v>
      </c>
    </row>
    <row r="1248" spans="1:5" x14ac:dyDescent="0.3">
      <c r="A1248" t="s">
        <v>2031</v>
      </c>
      <c r="B1248" t="s">
        <v>2032</v>
      </c>
      <c r="C1248" s="1">
        <v>44507.516168981485</v>
      </c>
      <c r="D1248">
        <v>1</v>
      </c>
      <c r="E1248">
        <v>0</v>
      </c>
    </row>
    <row r="1249" spans="1:5" x14ac:dyDescent="0.3">
      <c r="A1249" t="s">
        <v>2033</v>
      </c>
      <c r="B1249" t="s">
        <v>2034</v>
      </c>
      <c r="C1249" s="1">
        <v>44507.516168981485</v>
      </c>
      <c r="D1249">
        <v>0</v>
      </c>
      <c r="E1249">
        <v>0</v>
      </c>
    </row>
    <row r="1250" spans="1:5" x14ac:dyDescent="0.3">
      <c r="A1250" t="s">
        <v>2035</v>
      </c>
      <c r="B1250" t="s">
        <v>17</v>
      </c>
      <c r="C1250" s="1">
        <v>44507.516134259262</v>
      </c>
      <c r="D1250">
        <v>0</v>
      </c>
      <c r="E1250">
        <v>0</v>
      </c>
    </row>
    <row r="1251" spans="1:5" x14ac:dyDescent="0.3">
      <c r="A1251" t="s">
        <v>2036</v>
      </c>
      <c r="B1251" t="s">
        <v>47</v>
      </c>
      <c r="C1251" s="1">
        <v>44507.516122685185</v>
      </c>
      <c r="D1251">
        <v>0</v>
      </c>
      <c r="E1251">
        <v>0</v>
      </c>
    </row>
    <row r="1252" spans="1:5" x14ac:dyDescent="0.3">
      <c r="A1252" t="s">
        <v>2037</v>
      </c>
      <c r="B1252" t="s">
        <v>2038</v>
      </c>
      <c r="C1252" s="1">
        <v>44507.516111111108</v>
      </c>
      <c r="D1252">
        <v>0</v>
      </c>
      <c r="E1252">
        <v>0</v>
      </c>
    </row>
    <row r="1253" spans="1:5" x14ac:dyDescent="0.3">
      <c r="A1253" t="s">
        <v>2039</v>
      </c>
      <c r="B1253" t="s">
        <v>1375</v>
      </c>
      <c r="C1253" s="1">
        <v>44507.516076388885</v>
      </c>
      <c r="D1253">
        <v>0</v>
      </c>
      <c r="E1253">
        <v>0</v>
      </c>
    </row>
    <row r="1254" spans="1:5" x14ac:dyDescent="0.3">
      <c r="A1254" t="s">
        <v>2040</v>
      </c>
      <c r="B1254" t="s">
        <v>2041</v>
      </c>
      <c r="C1254" s="1">
        <v>44507.51599537037</v>
      </c>
      <c r="D1254">
        <v>0</v>
      </c>
      <c r="E1254">
        <v>0</v>
      </c>
    </row>
    <row r="1255" spans="1:5" x14ac:dyDescent="0.3">
      <c r="A1255" t="s">
        <v>2042</v>
      </c>
      <c r="B1255" t="s">
        <v>196</v>
      </c>
      <c r="C1255" s="1">
        <v>44507.515983796293</v>
      </c>
      <c r="D1255">
        <v>0</v>
      </c>
      <c r="E1255">
        <v>0</v>
      </c>
    </row>
    <row r="1256" spans="1:5" x14ac:dyDescent="0.3">
      <c r="A1256" t="s">
        <v>2043</v>
      </c>
      <c r="B1256" t="s">
        <v>8</v>
      </c>
      <c r="C1256" s="1">
        <v>44507.515960648147</v>
      </c>
      <c r="D1256">
        <v>0</v>
      </c>
      <c r="E1256">
        <v>0</v>
      </c>
    </row>
    <row r="1257" spans="1:5" x14ac:dyDescent="0.3">
      <c r="A1257" t="s">
        <v>2044</v>
      </c>
      <c r="B1257" t="s">
        <v>404</v>
      </c>
      <c r="C1257" s="1">
        <v>44507.515949074077</v>
      </c>
      <c r="D1257">
        <v>0</v>
      </c>
      <c r="E1257">
        <v>0</v>
      </c>
    </row>
    <row r="1258" spans="1:5" x14ac:dyDescent="0.3">
      <c r="A1258" t="s">
        <v>2045</v>
      </c>
      <c r="B1258" t="s">
        <v>2046</v>
      </c>
      <c r="C1258" s="1">
        <v>44507.515949074077</v>
      </c>
      <c r="D1258">
        <v>0</v>
      </c>
      <c r="E1258">
        <v>0</v>
      </c>
    </row>
    <row r="1259" spans="1:5" x14ac:dyDescent="0.3">
      <c r="A1259" t="s">
        <v>2047</v>
      </c>
      <c r="B1259" t="s">
        <v>2048</v>
      </c>
      <c r="C1259" s="1">
        <v>44507.515902777777</v>
      </c>
      <c r="D1259">
        <v>0</v>
      </c>
      <c r="E1259">
        <v>0</v>
      </c>
    </row>
    <row r="1260" spans="1:5" x14ac:dyDescent="0.3">
      <c r="A1260" t="s">
        <v>2049</v>
      </c>
      <c r="B1260" t="s">
        <v>2050</v>
      </c>
      <c r="C1260" s="1">
        <v>44507.515879629631</v>
      </c>
      <c r="D1260">
        <v>0</v>
      </c>
      <c r="E1260">
        <v>0</v>
      </c>
    </row>
    <row r="1261" spans="1:5" x14ac:dyDescent="0.3">
      <c r="A1261" t="s">
        <v>2051</v>
      </c>
      <c r="B1261" t="s">
        <v>2052</v>
      </c>
      <c r="C1261" s="1">
        <v>44507.515879629631</v>
      </c>
      <c r="D1261">
        <v>0</v>
      </c>
      <c r="E1261">
        <v>0</v>
      </c>
    </row>
    <row r="1262" spans="1:5" x14ac:dyDescent="0.3">
      <c r="A1262" t="s">
        <v>2053</v>
      </c>
      <c r="B1262" t="s">
        <v>196</v>
      </c>
      <c r="C1262" s="1">
        <v>44507.515821759262</v>
      </c>
      <c r="D1262">
        <v>0</v>
      </c>
      <c r="E1262">
        <v>0</v>
      </c>
    </row>
    <row r="1263" spans="1:5" x14ac:dyDescent="0.3">
      <c r="A1263" t="s">
        <v>2054</v>
      </c>
      <c r="B1263" t="s">
        <v>153</v>
      </c>
      <c r="C1263" s="1">
        <v>44507.515752314815</v>
      </c>
      <c r="D1263">
        <v>0</v>
      </c>
      <c r="E1263">
        <v>0</v>
      </c>
    </row>
    <row r="1264" spans="1:5" x14ac:dyDescent="0.3">
      <c r="A1264" t="s">
        <v>2055</v>
      </c>
      <c r="B1264" t="s">
        <v>2056</v>
      </c>
      <c r="C1264" s="1">
        <v>44507.515706018516</v>
      </c>
      <c r="D1264">
        <v>0</v>
      </c>
      <c r="E1264">
        <v>0</v>
      </c>
    </row>
    <row r="1265" spans="1:5" x14ac:dyDescent="0.3">
      <c r="A1265" t="s">
        <v>2057</v>
      </c>
      <c r="B1265" t="s">
        <v>2010</v>
      </c>
      <c r="C1265" s="1">
        <v>44507.5155787037</v>
      </c>
      <c r="D1265">
        <v>0</v>
      </c>
      <c r="E1265">
        <v>0</v>
      </c>
    </row>
    <row r="1266" spans="1:5" x14ac:dyDescent="0.3">
      <c r="A1266" t="s">
        <v>2058</v>
      </c>
      <c r="B1266" t="s">
        <v>421</v>
      </c>
      <c r="C1266" s="1">
        <v>44507.515543981484</v>
      </c>
      <c r="D1266">
        <v>1</v>
      </c>
      <c r="E1266">
        <v>0</v>
      </c>
    </row>
    <row r="1267" spans="1:5" x14ac:dyDescent="0.3">
      <c r="A1267" t="s">
        <v>2059</v>
      </c>
      <c r="B1267" t="s">
        <v>2060</v>
      </c>
      <c r="C1267" s="1">
        <v>44507.515451388892</v>
      </c>
      <c r="D1267">
        <v>0</v>
      </c>
      <c r="E1267">
        <v>0</v>
      </c>
    </row>
    <row r="1268" spans="1:5" x14ac:dyDescent="0.3">
      <c r="A1268" t="s">
        <v>2061</v>
      </c>
      <c r="B1268" t="s">
        <v>32</v>
      </c>
      <c r="C1268" s="1">
        <v>44507.515428240738</v>
      </c>
      <c r="D1268">
        <v>0</v>
      </c>
      <c r="E1268">
        <v>0</v>
      </c>
    </row>
    <row r="1269" spans="1:5" x14ac:dyDescent="0.3">
      <c r="A1269" t="s">
        <v>2062</v>
      </c>
      <c r="B1269" t="s">
        <v>781</v>
      </c>
      <c r="C1269" s="1">
        <v>44507.5153587963</v>
      </c>
      <c r="D1269">
        <v>0</v>
      </c>
      <c r="E1269">
        <v>0</v>
      </c>
    </row>
    <row r="1270" spans="1:5" x14ac:dyDescent="0.3">
      <c r="A1270" t="s">
        <v>2063</v>
      </c>
      <c r="B1270" t="s">
        <v>295</v>
      </c>
      <c r="C1270" s="1">
        <v>44507.515347222223</v>
      </c>
      <c r="D1270">
        <v>0</v>
      </c>
      <c r="E1270">
        <v>0</v>
      </c>
    </row>
    <row r="1271" spans="1:5" x14ac:dyDescent="0.3">
      <c r="A1271" t="s">
        <v>2064</v>
      </c>
      <c r="B1271" t="s">
        <v>2065</v>
      </c>
      <c r="C1271" s="1">
        <v>44507.515335648146</v>
      </c>
      <c r="D1271">
        <v>0</v>
      </c>
      <c r="E1271">
        <v>0</v>
      </c>
    </row>
    <row r="1272" spans="1:5" x14ac:dyDescent="0.3">
      <c r="A1272" t="s">
        <v>2066</v>
      </c>
      <c r="B1272" t="s">
        <v>2067</v>
      </c>
      <c r="C1272" s="1">
        <v>44507.515289351853</v>
      </c>
      <c r="D1272">
        <v>0</v>
      </c>
      <c r="E1272">
        <v>0</v>
      </c>
    </row>
    <row r="1273" spans="1:5" x14ac:dyDescent="0.3">
      <c r="A1273" t="s">
        <v>2068</v>
      </c>
      <c r="B1273" t="s">
        <v>2069</v>
      </c>
      <c r="C1273" s="1">
        <v>44507.515243055554</v>
      </c>
      <c r="D1273">
        <v>0</v>
      </c>
      <c r="E1273">
        <v>0</v>
      </c>
    </row>
    <row r="1274" spans="1:5" x14ac:dyDescent="0.3">
      <c r="A1274" t="s">
        <v>2070</v>
      </c>
      <c r="B1274" t="s">
        <v>40</v>
      </c>
      <c r="C1274" s="1">
        <v>44507.515196759261</v>
      </c>
      <c r="D1274">
        <v>0</v>
      </c>
      <c r="E1274">
        <v>0</v>
      </c>
    </row>
    <row r="1275" spans="1:5" x14ac:dyDescent="0.3">
      <c r="A1275" t="e">
        <f>-蜜染甜葵</f>
        <v>#NAME?</v>
      </c>
      <c r="B1275" t="s">
        <v>82</v>
      </c>
      <c r="C1275" s="1">
        <v>44507.515185185184</v>
      </c>
      <c r="D1275">
        <v>0</v>
      </c>
      <c r="E1275">
        <v>0</v>
      </c>
    </row>
    <row r="1276" spans="1:5" x14ac:dyDescent="0.3">
      <c r="A1276" t="s">
        <v>2071</v>
      </c>
      <c r="B1276" t="s">
        <v>2072</v>
      </c>
      <c r="C1276" s="1">
        <v>44507.515138888892</v>
      </c>
      <c r="D1276">
        <v>1</v>
      </c>
      <c r="E1276">
        <v>0</v>
      </c>
    </row>
    <row r="1277" spans="1:5" x14ac:dyDescent="0.3">
      <c r="A1277" t="s">
        <v>2073</v>
      </c>
      <c r="B1277" t="s">
        <v>2074</v>
      </c>
      <c r="C1277" s="1">
        <v>44507.515104166669</v>
      </c>
      <c r="D1277">
        <v>0</v>
      </c>
      <c r="E1277">
        <v>0</v>
      </c>
    </row>
    <row r="1278" spans="1:5" x14ac:dyDescent="0.3">
      <c r="A1278" t="s">
        <v>2075</v>
      </c>
      <c r="B1278" t="s">
        <v>2076</v>
      </c>
      <c r="C1278" s="1">
        <v>44507.514988425923</v>
      </c>
      <c r="D1278">
        <v>0</v>
      </c>
      <c r="E1278">
        <v>0</v>
      </c>
    </row>
    <row r="1279" spans="1:5" x14ac:dyDescent="0.3">
      <c r="A1279" t="s">
        <v>2077</v>
      </c>
      <c r="B1279" t="s">
        <v>2078</v>
      </c>
      <c r="C1279" s="1">
        <v>44507.514988425923</v>
      </c>
      <c r="D1279">
        <v>0</v>
      </c>
      <c r="E1279">
        <v>0</v>
      </c>
    </row>
    <row r="1280" spans="1:5" x14ac:dyDescent="0.3">
      <c r="A1280" t="s">
        <v>2079</v>
      </c>
      <c r="B1280" t="s">
        <v>2080</v>
      </c>
      <c r="C1280" s="1">
        <v>44507.514976851853</v>
      </c>
      <c r="D1280">
        <v>0</v>
      </c>
      <c r="E1280">
        <v>0</v>
      </c>
    </row>
    <row r="1281" spans="1:5" x14ac:dyDescent="0.3">
      <c r="A1281" t="s">
        <v>2081</v>
      </c>
      <c r="B1281" t="s">
        <v>340</v>
      </c>
      <c r="C1281" s="1">
        <v>44507.514861111114</v>
      </c>
      <c r="D1281">
        <v>0</v>
      </c>
      <c r="E1281">
        <v>0</v>
      </c>
    </row>
    <row r="1282" spans="1:5" x14ac:dyDescent="0.3">
      <c r="A1282" t="s">
        <v>2082</v>
      </c>
      <c r="B1282" t="s">
        <v>2083</v>
      </c>
      <c r="C1282" s="1">
        <v>44507.514803240738</v>
      </c>
      <c r="D1282">
        <v>0</v>
      </c>
      <c r="E1282">
        <v>0</v>
      </c>
    </row>
    <row r="1283" spans="1:5" x14ac:dyDescent="0.3">
      <c r="A1283" t="s">
        <v>2084</v>
      </c>
      <c r="B1283" t="s">
        <v>2085</v>
      </c>
      <c r="C1283" s="1">
        <v>44507.514733796299</v>
      </c>
      <c r="D1283">
        <v>0</v>
      </c>
      <c r="E1283">
        <v>0</v>
      </c>
    </row>
    <row r="1284" spans="1:5" x14ac:dyDescent="0.3">
      <c r="A1284" t="s">
        <v>2086</v>
      </c>
      <c r="B1284" t="s">
        <v>2087</v>
      </c>
      <c r="C1284" s="1">
        <v>44507.51462962963</v>
      </c>
      <c r="D1284">
        <v>0</v>
      </c>
      <c r="E1284">
        <v>0</v>
      </c>
    </row>
    <row r="1285" spans="1:5" x14ac:dyDescent="0.3">
      <c r="A1285" t="s">
        <v>2088</v>
      </c>
      <c r="B1285" t="s">
        <v>17</v>
      </c>
      <c r="C1285" s="1">
        <v>44507.514606481483</v>
      </c>
      <c r="D1285">
        <v>0</v>
      </c>
      <c r="E1285">
        <v>0</v>
      </c>
    </row>
    <row r="1286" spans="1:5" x14ac:dyDescent="0.3">
      <c r="A1286" t="s">
        <v>2089</v>
      </c>
      <c r="B1286" t="s">
        <v>47</v>
      </c>
      <c r="C1286" s="1">
        <v>44507.514594907407</v>
      </c>
      <c r="D1286">
        <v>0</v>
      </c>
      <c r="E1286">
        <v>0</v>
      </c>
    </row>
    <row r="1287" spans="1:5" x14ac:dyDescent="0.3">
      <c r="A1287" t="s">
        <v>2090</v>
      </c>
      <c r="B1287" t="s">
        <v>8</v>
      </c>
      <c r="C1287" s="1">
        <v>44507.51458333333</v>
      </c>
      <c r="D1287">
        <v>0</v>
      </c>
      <c r="E1287">
        <v>0</v>
      </c>
    </row>
    <row r="1288" spans="1:5" x14ac:dyDescent="0.3">
      <c r="A1288" t="s">
        <v>2091</v>
      </c>
      <c r="B1288" t="s">
        <v>47</v>
      </c>
      <c r="C1288" s="1">
        <v>44507.51457175926</v>
      </c>
      <c r="D1288">
        <v>1</v>
      </c>
      <c r="E1288">
        <v>0</v>
      </c>
    </row>
    <row r="1289" spans="1:5" x14ac:dyDescent="0.3">
      <c r="A1289" t="s">
        <v>2092</v>
      </c>
      <c r="B1289" t="s">
        <v>2093</v>
      </c>
      <c r="C1289" s="1">
        <v>44507.514560185184</v>
      </c>
      <c r="D1289">
        <v>0</v>
      </c>
      <c r="E1289">
        <v>0</v>
      </c>
    </row>
    <row r="1290" spans="1:5" x14ac:dyDescent="0.3">
      <c r="A1290" t="s">
        <v>2094</v>
      </c>
      <c r="B1290" t="s">
        <v>2095</v>
      </c>
      <c r="C1290" s="1">
        <v>44507.514537037037</v>
      </c>
      <c r="D1290">
        <v>1</v>
      </c>
      <c r="E1290">
        <v>0</v>
      </c>
    </row>
    <row r="1291" spans="1:5" x14ac:dyDescent="0.3">
      <c r="A1291" t="s">
        <v>2096</v>
      </c>
      <c r="B1291" t="s">
        <v>2097</v>
      </c>
      <c r="C1291" s="1">
        <v>44507.514537037037</v>
      </c>
      <c r="D1291">
        <v>0</v>
      </c>
      <c r="E1291">
        <v>0</v>
      </c>
    </row>
    <row r="1292" spans="1:5" x14ac:dyDescent="0.3">
      <c r="A1292" t="s">
        <v>2098</v>
      </c>
      <c r="B1292" t="s">
        <v>2099</v>
      </c>
      <c r="C1292" s="1">
        <v>44507.514513888891</v>
      </c>
      <c r="D1292">
        <v>0</v>
      </c>
      <c r="E1292">
        <v>0</v>
      </c>
    </row>
    <row r="1293" spans="1:5" x14ac:dyDescent="0.3">
      <c r="A1293" t="s">
        <v>2100</v>
      </c>
      <c r="B1293" t="s">
        <v>2101</v>
      </c>
      <c r="C1293" s="1">
        <v>44507.514490740738</v>
      </c>
      <c r="D1293">
        <v>0</v>
      </c>
      <c r="E1293">
        <v>0</v>
      </c>
    </row>
    <row r="1294" spans="1:5" x14ac:dyDescent="0.3">
      <c r="A1294" t="s">
        <v>2102</v>
      </c>
      <c r="B1294" t="s">
        <v>2103</v>
      </c>
      <c r="C1294" s="1">
        <v>44507.514456018522</v>
      </c>
      <c r="D1294">
        <v>0</v>
      </c>
      <c r="E1294">
        <v>0</v>
      </c>
    </row>
    <row r="1295" spans="1:5" x14ac:dyDescent="0.3">
      <c r="A1295" t="s">
        <v>2104</v>
      </c>
      <c r="B1295" t="s">
        <v>2105</v>
      </c>
      <c r="C1295" s="1">
        <v>44507.514456018522</v>
      </c>
      <c r="D1295">
        <v>0</v>
      </c>
      <c r="E1295">
        <v>0</v>
      </c>
    </row>
    <row r="1296" spans="1:5" x14ac:dyDescent="0.3">
      <c r="A1296" t="s">
        <v>2106</v>
      </c>
      <c r="B1296" t="s">
        <v>53</v>
      </c>
      <c r="C1296" s="1">
        <v>44507.514444444445</v>
      </c>
      <c r="D1296">
        <v>1</v>
      </c>
      <c r="E1296">
        <v>0</v>
      </c>
    </row>
    <row r="1297" spans="1:5" x14ac:dyDescent="0.3">
      <c r="A1297" t="s">
        <v>2107</v>
      </c>
      <c r="B1297" t="s">
        <v>2108</v>
      </c>
      <c r="C1297" s="1">
        <v>44507.514409722222</v>
      </c>
      <c r="D1297">
        <v>0</v>
      </c>
      <c r="E1297">
        <v>0</v>
      </c>
    </row>
    <row r="1298" spans="1:5" x14ac:dyDescent="0.3">
      <c r="A1298" t="s">
        <v>2109</v>
      </c>
      <c r="B1298" t="s">
        <v>1440</v>
      </c>
      <c r="C1298" s="1">
        <v>44507.514398148145</v>
      </c>
      <c r="D1298">
        <v>0</v>
      </c>
      <c r="E1298">
        <v>0</v>
      </c>
    </row>
    <row r="1299" spans="1:5" x14ac:dyDescent="0.3">
      <c r="A1299" t="s">
        <v>2110</v>
      </c>
      <c r="B1299" t="s">
        <v>2111</v>
      </c>
      <c r="C1299" s="1">
        <v>44507.514363425929</v>
      </c>
      <c r="D1299">
        <v>0</v>
      </c>
      <c r="E1299">
        <v>0</v>
      </c>
    </row>
    <row r="1300" spans="1:5" x14ac:dyDescent="0.3">
      <c r="A1300" t="s">
        <v>2112</v>
      </c>
      <c r="C1300" s="1">
        <v>44507.514363425929</v>
      </c>
      <c r="D1300">
        <v>0</v>
      </c>
      <c r="E1300">
        <v>0</v>
      </c>
    </row>
    <row r="1301" spans="1:5" x14ac:dyDescent="0.3">
      <c r="A1301" t="s">
        <v>2113</v>
      </c>
      <c r="B1301" t="s">
        <v>2114</v>
      </c>
      <c r="C1301" s="1">
        <v>44507.514293981483</v>
      </c>
      <c r="D1301">
        <v>0</v>
      </c>
      <c r="E1301">
        <v>0</v>
      </c>
    </row>
    <row r="1302" spans="1:5" x14ac:dyDescent="0.3">
      <c r="A1302" t="s">
        <v>2115</v>
      </c>
      <c r="B1302" t="s">
        <v>2116</v>
      </c>
      <c r="C1302" s="1">
        <v>44507.514236111114</v>
      </c>
      <c r="D1302">
        <v>0</v>
      </c>
      <c r="E1302">
        <v>0</v>
      </c>
    </row>
    <row r="1303" spans="1:5" x14ac:dyDescent="0.3">
      <c r="A1303" t="s">
        <v>2117</v>
      </c>
      <c r="B1303" t="s">
        <v>2118</v>
      </c>
      <c r="C1303" s="1">
        <v>44507.51421296296</v>
      </c>
      <c r="D1303">
        <v>0</v>
      </c>
      <c r="E1303">
        <v>0</v>
      </c>
    </row>
    <row r="1304" spans="1:5" x14ac:dyDescent="0.3">
      <c r="A1304" t="s">
        <v>2119</v>
      </c>
      <c r="B1304" t="s">
        <v>2120</v>
      </c>
      <c r="C1304" s="1">
        <v>44507.51421296296</v>
      </c>
      <c r="D1304">
        <v>0</v>
      </c>
      <c r="E1304">
        <v>0</v>
      </c>
    </row>
    <row r="1305" spans="1:5" x14ac:dyDescent="0.3">
      <c r="A1305" t="s">
        <v>2121</v>
      </c>
      <c r="B1305" t="s">
        <v>2122</v>
      </c>
      <c r="C1305" s="1">
        <v>44507.514155092591</v>
      </c>
      <c r="D1305">
        <v>0</v>
      </c>
      <c r="E1305">
        <v>0</v>
      </c>
    </row>
    <row r="1306" spans="1:5" x14ac:dyDescent="0.3">
      <c r="A1306" t="s">
        <v>2123</v>
      </c>
      <c r="B1306" t="s">
        <v>2124</v>
      </c>
      <c r="C1306" s="1">
        <v>44507.514143518521</v>
      </c>
      <c r="D1306">
        <v>0</v>
      </c>
      <c r="E1306">
        <v>0</v>
      </c>
    </row>
    <row r="1307" spans="1:5" x14ac:dyDescent="0.3">
      <c r="A1307" t="s">
        <v>2125</v>
      </c>
      <c r="B1307" t="s">
        <v>82</v>
      </c>
      <c r="C1307" s="1">
        <v>44507.514097222222</v>
      </c>
      <c r="D1307">
        <v>0</v>
      </c>
      <c r="E1307">
        <v>0</v>
      </c>
    </row>
    <row r="1308" spans="1:5" x14ac:dyDescent="0.3">
      <c r="A1308" t="s">
        <v>2126</v>
      </c>
      <c r="B1308" t="s">
        <v>1375</v>
      </c>
      <c r="C1308" s="1">
        <v>44507.514108796298</v>
      </c>
      <c r="D1308">
        <v>0</v>
      </c>
      <c r="E1308">
        <v>0</v>
      </c>
    </row>
    <row r="1309" spans="1:5" x14ac:dyDescent="0.3">
      <c r="A1309" t="s">
        <v>2127</v>
      </c>
      <c r="B1309" t="s">
        <v>2128</v>
      </c>
      <c r="C1309" s="1">
        <v>44507.514050925929</v>
      </c>
      <c r="D1309">
        <v>0</v>
      </c>
      <c r="E1309">
        <v>0</v>
      </c>
    </row>
    <row r="1310" spans="1:5" x14ac:dyDescent="0.3">
      <c r="A1310" t="s">
        <v>2129</v>
      </c>
      <c r="B1310" t="s">
        <v>2130</v>
      </c>
      <c r="C1310" s="1">
        <v>44507.513935185183</v>
      </c>
      <c r="D1310">
        <v>0</v>
      </c>
      <c r="E1310">
        <v>0</v>
      </c>
    </row>
    <row r="1311" spans="1:5" x14ac:dyDescent="0.3">
      <c r="A1311" t="s">
        <v>2131</v>
      </c>
      <c r="B1311" t="s">
        <v>2132</v>
      </c>
      <c r="C1311" s="1">
        <v>44507.513877314814</v>
      </c>
      <c r="D1311">
        <v>0</v>
      </c>
      <c r="E1311">
        <v>0</v>
      </c>
    </row>
    <row r="1312" spans="1:5" x14ac:dyDescent="0.3">
      <c r="A1312" t="s">
        <v>2133</v>
      </c>
      <c r="C1312" s="1">
        <v>44507.513865740744</v>
      </c>
      <c r="D1312">
        <v>0</v>
      </c>
      <c r="E1312">
        <v>0</v>
      </c>
    </row>
    <row r="1313" spans="1:5" x14ac:dyDescent="0.3">
      <c r="A1313" t="s">
        <v>2134</v>
      </c>
      <c r="B1313" t="s">
        <v>40</v>
      </c>
      <c r="C1313" s="1">
        <v>44507.513854166667</v>
      </c>
      <c r="D1313">
        <v>0</v>
      </c>
      <c r="E1313">
        <v>0</v>
      </c>
    </row>
    <row r="1314" spans="1:5" x14ac:dyDescent="0.3">
      <c r="A1314" t="s">
        <v>2135</v>
      </c>
      <c r="B1314" t="s">
        <v>2136</v>
      </c>
      <c r="C1314" s="1">
        <v>44507.513819444444</v>
      </c>
      <c r="D1314">
        <v>0</v>
      </c>
      <c r="E1314">
        <v>0</v>
      </c>
    </row>
    <row r="1315" spans="1:5" x14ac:dyDescent="0.3">
      <c r="A1315" t="s">
        <v>2137</v>
      </c>
      <c r="B1315" t="s">
        <v>2138</v>
      </c>
      <c r="C1315" s="1">
        <v>44507.513807870368</v>
      </c>
      <c r="D1315">
        <v>0</v>
      </c>
      <c r="E1315">
        <v>0</v>
      </c>
    </row>
    <row r="1316" spans="1:5" x14ac:dyDescent="0.3">
      <c r="A1316" t="s">
        <v>2139</v>
      </c>
      <c r="B1316" t="s">
        <v>2140</v>
      </c>
      <c r="C1316" s="1">
        <v>44507.513761574075</v>
      </c>
      <c r="D1316">
        <v>0</v>
      </c>
      <c r="E1316">
        <v>0</v>
      </c>
    </row>
    <row r="1317" spans="1:5" x14ac:dyDescent="0.3">
      <c r="A1317" t="s">
        <v>2141</v>
      </c>
      <c r="B1317" t="s">
        <v>2142</v>
      </c>
      <c r="C1317" s="1">
        <v>44507.513749999998</v>
      </c>
      <c r="D1317">
        <v>0</v>
      </c>
      <c r="E1317">
        <v>0</v>
      </c>
    </row>
    <row r="1318" spans="1:5" x14ac:dyDescent="0.3">
      <c r="A1318" t="s">
        <v>2143</v>
      </c>
      <c r="B1318" t="s">
        <v>1855</v>
      </c>
      <c r="C1318" s="1">
        <v>44507.513738425929</v>
      </c>
      <c r="D1318">
        <v>1</v>
      </c>
      <c r="E1318">
        <v>0</v>
      </c>
    </row>
    <row r="1319" spans="1:5" x14ac:dyDescent="0.3">
      <c r="A1319" t="s">
        <v>2144</v>
      </c>
      <c r="B1319" t="s">
        <v>2145</v>
      </c>
      <c r="C1319" s="1">
        <v>44507.513726851852</v>
      </c>
      <c r="D1319">
        <v>0</v>
      </c>
      <c r="E1319">
        <v>0</v>
      </c>
    </row>
    <row r="1320" spans="1:5" x14ac:dyDescent="0.3">
      <c r="A1320" t="s">
        <v>2146</v>
      </c>
      <c r="B1320">
        <v>6666</v>
      </c>
      <c r="C1320" s="1">
        <v>44507.513680555552</v>
      </c>
      <c r="D1320">
        <v>0</v>
      </c>
      <c r="E1320">
        <v>0</v>
      </c>
    </row>
    <row r="1321" spans="1:5" x14ac:dyDescent="0.3">
      <c r="A1321" t="s">
        <v>2147</v>
      </c>
      <c r="B1321" t="s">
        <v>2148</v>
      </c>
      <c r="C1321" s="1">
        <v>44507.513680555552</v>
      </c>
      <c r="D1321">
        <v>0</v>
      </c>
      <c r="E1321">
        <v>0</v>
      </c>
    </row>
    <row r="1322" spans="1:5" x14ac:dyDescent="0.3">
      <c r="A1322" t="s">
        <v>2149</v>
      </c>
      <c r="B1322" t="s">
        <v>2150</v>
      </c>
      <c r="C1322" s="1">
        <v>44507.513611111113</v>
      </c>
      <c r="D1322">
        <v>0</v>
      </c>
      <c r="E1322">
        <v>0</v>
      </c>
    </row>
    <row r="1323" spans="1:5" x14ac:dyDescent="0.3">
      <c r="A1323" t="s">
        <v>2151</v>
      </c>
      <c r="B1323" t="s">
        <v>177</v>
      </c>
      <c r="C1323" s="1">
        <v>44507.513599537036</v>
      </c>
      <c r="D1323">
        <v>0</v>
      </c>
      <c r="E1323">
        <v>0</v>
      </c>
    </row>
    <row r="1324" spans="1:5" x14ac:dyDescent="0.3">
      <c r="A1324" t="s">
        <v>2152</v>
      </c>
      <c r="B1324" t="s">
        <v>2153</v>
      </c>
      <c r="C1324" s="1">
        <v>44507.513599537036</v>
      </c>
      <c r="D1324">
        <v>0</v>
      </c>
      <c r="E1324">
        <v>0</v>
      </c>
    </row>
    <row r="1325" spans="1:5" x14ac:dyDescent="0.3">
      <c r="A1325" t="s">
        <v>2154</v>
      </c>
      <c r="B1325" t="s">
        <v>196</v>
      </c>
      <c r="C1325" s="1">
        <v>44507.513564814813</v>
      </c>
      <c r="D1325">
        <v>0</v>
      </c>
      <c r="E1325">
        <v>0</v>
      </c>
    </row>
    <row r="1326" spans="1:5" x14ac:dyDescent="0.3">
      <c r="A1326" t="s">
        <v>2155</v>
      </c>
      <c r="B1326" t="s">
        <v>40</v>
      </c>
      <c r="C1326" s="1">
        <v>44507.513553240744</v>
      </c>
      <c r="D1326">
        <v>0</v>
      </c>
      <c r="E1326">
        <v>0</v>
      </c>
    </row>
    <row r="1327" spans="1:5" x14ac:dyDescent="0.3">
      <c r="A1327" t="s">
        <v>2156</v>
      </c>
      <c r="B1327" t="s">
        <v>2157</v>
      </c>
      <c r="C1327" s="1">
        <v>44507.51353009259</v>
      </c>
      <c r="D1327">
        <v>1</v>
      </c>
      <c r="E1327">
        <v>0</v>
      </c>
    </row>
    <row r="1328" spans="1:5" x14ac:dyDescent="0.3">
      <c r="A1328" t="s">
        <v>2158</v>
      </c>
      <c r="C1328" s="1">
        <v>44507.513483796298</v>
      </c>
      <c r="D1328">
        <v>0</v>
      </c>
      <c r="E1328">
        <v>0</v>
      </c>
    </row>
    <row r="1329" spans="1:5" x14ac:dyDescent="0.3">
      <c r="A1329" t="s">
        <v>2159</v>
      </c>
      <c r="C1329" s="1">
        <v>44507.513472222221</v>
      </c>
      <c r="D1329">
        <v>0</v>
      </c>
      <c r="E1329">
        <v>0</v>
      </c>
    </row>
    <row r="1330" spans="1:5" x14ac:dyDescent="0.3">
      <c r="A1330" t="s">
        <v>2160</v>
      </c>
      <c r="B1330" t="s">
        <v>53</v>
      </c>
      <c r="C1330" s="1">
        <v>44507.513356481482</v>
      </c>
      <c r="D1330">
        <v>0</v>
      </c>
      <c r="E1330">
        <v>0</v>
      </c>
    </row>
    <row r="1331" spans="1:5" x14ac:dyDescent="0.3">
      <c r="A1331" t="s">
        <v>2161</v>
      </c>
      <c r="B1331" t="s">
        <v>2162</v>
      </c>
      <c r="C1331" s="1">
        <v>44507.513321759259</v>
      </c>
      <c r="D1331">
        <v>0</v>
      </c>
      <c r="E1331">
        <v>0</v>
      </c>
    </row>
    <row r="1332" spans="1:5" x14ac:dyDescent="0.3">
      <c r="A1332" t="s">
        <v>2163</v>
      </c>
      <c r="B1332" t="s">
        <v>2164</v>
      </c>
      <c r="C1332" s="1">
        <v>44507.513275462959</v>
      </c>
      <c r="D1332">
        <v>0</v>
      </c>
      <c r="E1332">
        <v>0</v>
      </c>
    </row>
    <row r="1333" spans="1:5" x14ac:dyDescent="0.3">
      <c r="A1333" t="s">
        <v>2165</v>
      </c>
      <c r="B1333" t="s">
        <v>2166</v>
      </c>
      <c r="C1333" s="1">
        <v>44507.513229166667</v>
      </c>
      <c r="D1333">
        <v>0</v>
      </c>
      <c r="E1333">
        <v>0</v>
      </c>
    </row>
    <row r="1334" spans="1:5" x14ac:dyDescent="0.3">
      <c r="A1334" t="s">
        <v>2167</v>
      </c>
      <c r="B1334" t="s">
        <v>781</v>
      </c>
      <c r="C1334" s="1">
        <v>44507.513194444444</v>
      </c>
      <c r="D1334">
        <v>0</v>
      </c>
      <c r="E1334">
        <v>0</v>
      </c>
    </row>
    <row r="1335" spans="1:5" x14ac:dyDescent="0.3">
      <c r="A1335" t="s">
        <v>2144</v>
      </c>
      <c r="B1335" t="s">
        <v>2168</v>
      </c>
      <c r="C1335" s="1">
        <v>44507.513136574074</v>
      </c>
      <c r="D1335">
        <v>0</v>
      </c>
      <c r="E1335">
        <v>0</v>
      </c>
    </row>
    <row r="1336" spans="1:5" x14ac:dyDescent="0.3">
      <c r="A1336" t="s">
        <v>2169</v>
      </c>
      <c r="B1336" t="s">
        <v>215</v>
      </c>
      <c r="C1336" s="1">
        <v>44507.513136574074</v>
      </c>
      <c r="D1336">
        <v>0</v>
      </c>
      <c r="E1336">
        <v>0</v>
      </c>
    </row>
    <row r="1337" spans="1:5" x14ac:dyDescent="0.3">
      <c r="A1337" t="s">
        <v>2170</v>
      </c>
      <c r="B1337" t="s">
        <v>404</v>
      </c>
      <c r="C1337" s="1">
        <v>44507.513124999998</v>
      </c>
      <c r="D1337">
        <v>0</v>
      </c>
      <c r="E1337">
        <v>0</v>
      </c>
    </row>
    <row r="1338" spans="1:5" x14ac:dyDescent="0.3">
      <c r="A1338" t="s">
        <v>2171</v>
      </c>
      <c r="B1338" t="s">
        <v>196</v>
      </c>
      <c r="C1338" s="1">
        <v>44507.512997685182</v>
      </c>
      <c r="D1338">
        <v>0</v>
      </c>
      <c r="E1338">
        <v>0</v>
      </c>
    </row>
    <row r="1339" spans="1:5" x14ac:dyDescent="0.3">
      <c r="A1339" t="s">
        <v>2172</v>
      </c>
      <c r="B1339" t="s">
        <v>2173</v>
      </c>
      <c r="C1339" s="1">
        <v>44507.512962962966</v>
      </c>
      <c r="D1339">
        <v>0</v>
      </c>
      <c r="E1339">
        <v>0</v>
      </c>
    </row>
    <row r="1340" spans="1:5" x14ac:dyDescent="0.3">
      <c r="A1340" t="s">
        <v>2174</v>
      </c>
      <c r="B1340" t="s">
        <v>196</v>
      </c>
      <c r="C1340" s="1">
        <v>44507.512962962966</v>
      </c>
      <c r="D1340">
        <v>0</v>
      </c>
      <c r="E1340">
        <v>0</v>
      </c>
    </row>
    <row r="1341" spans="1:5" x14ac:dyDescent="0.3">
      <c r="A1341" t="s">
        <v>2175</v>
      </c>
      <c r="B1341" t="s">
        <v>602</v>
      </c>
      <c r="C1341" s="1">
        <v>44507.512928240743</v>
      </c>
      <c r="D1341">
        <v>0</v>
      </c>
      <c r="E1341">
        <v>0</v>
      </c>
    </row>
    <row r="1342" spans="1:5" x14ac:dyDescent="0.3">
      <c r="A1342" t="s">
        <v>2176</v>
      </c>
      <c r="B1342" t="s">
        <v>2177</v>
      </c>
      <c r="C1342" s="1">
        <v>44507.512916666667</v>
      </c>
      <c r="D1342">
        <v>0</v>
      </c>
      <c r="E1342">
        <v>0</v>
      </c>
    </row>
    <row r="1343" spans="1:5" x14ac:dyDescent="0.3">
      <c r="A1343" t="s">
        <v>2178</v>
      </c>
      <c r="B1343" t="s">
        <v>2179</v>
      </c>
      <c r="C1343" s="1">
        <v>44507.51290509259</v>
      </c>
      <c r="D1343">
        <v>0</v>
      </c>
      <c r="E1343">
        <v>0</v>
      </c>
    </row>
    <row r="1344" spans="1:5" x14ac:dyDescent="0.3">
      <c r="A1344" t="s">
        <v>2180</v>
      </c>
      <c r="B1344" t="s">
        <v>196</v>
      </c>
      <c r="C1344" s="1">
        <v>44507.512881944444</v>
      </c>
      <c r="D1344">
        <v>0</v>
      </c>
      <c r="E1344">
        <v>0</v>
      </c>
    </row>
    <row r="1345" spans="1:5" x14ac:dyDescent="0.3">
      <c r="A1345" t="s">
        <v>2181</v>
      </c>
      <c r="B1345" t="s">
        <v>2182</v>
      </c>
      <c r="C1345" s="1">
        <v>44507.512789351851</v>
      </c>
      <c r="D1345">
        <v>0</v>
      </c>
      <c r="E1345">
        <v>0</v>
      </c>
    </row>
    <row r="1346" spans="1:5" x14ac:dyDescent="0.3">
      <c r="A1346" t="s">
        <v>2183</v>
      </c>
      <c r="B1346" t="s">
        <v>2184</v>
      </c>
      <c r="C1346" s="1">
        <v>44507.512789351851</v>
      </c>
      <c r="D1346">
        <v>0</v>
      </c>
      <c r="E1346">
        <v>0</v>
      </c>
    </row>
    <row r="1347" spans="1:5" x14ac:dyDescent="0.3">
      <c r="A1347" t="s">
        <v>2185</v>
      </c>
      <c r="B1347" t="s">
        <v>8</v>
      </c>
      <c r="C1347" s="1">
        <v>44507.512719907405</v>
      </c>
      <c r="D1347">
        <v>0</v>
      </c>
      <c r="E1347">
        <v>0</v>
      </c>
    </row>
    <row r="1348" spans="1:5" x14ac:dyDescent="0.3">
      <c r="A1348" t="s">
        <v>2186</v>
      </c>
      <c r="B1348" t="s">
        <v>151</v>
      </c>
      <c r="C1348" s="1">
        <v>44507.512719907405</v>
      </c>
      <c r="D1348">
        <v>0</v>
      </c>
      <c r="E1348">
        <v>0</v>
      </c>
    </row>
    <row r="1349" spans="1:5" x14ac:dyDescent="0.3">
      <c r="A1349" t="s">
        <v>2187</v>
      </c>
      <c r="B1349" t="s">
        <v>2188</v>
      </c>
      <c r="C1349" s="1">
        <v>44507.512673611112</v>
      </c>
      <c r="D1349">
        <v>0</v>
      </c>
      <c r="E1349">
        <v>0</v>
      </c>
    </row>
    <row r="1350" spans="1:5" x14ac:dyDescent="0.3">
      <c r="A1350" t="s">
        <v>2189</v>
      </c>
      <c r="B1350" t="s">
        <v>2190</v>
      </c>
      <c r="C1350" s="1">
        <v>44507.512592592589</v>
      </c>
      <c r="D1350">
        <v>0</v>
      </c>
      <c r="E1350">
        <v>0</v>
      </c>
    </row>
    <row r="1351" spans="1:5" x14ac:dyDescent="0.3">
      <c r="A1351" t="s">
        <v>2191</v>
      </c>
      <c r="B1351" t="s">
        <v>2192</v>
      </c>
      <c r="C1351" s="1">
        <v>44507.51258101852</v>
      </c>
      <c r="D1351">
        <v>0</v>
      </c>
      <c r="E1351">
        <v>0</v>
      </c>
    </row>
    <row r="1352" spans="1:5" x14ac:dyDescent="0.3">
      <c r="A1352" t="s">
        <v>2193</v>
      </c>
      <c r="B1352" t="s">
        <v>340</v>
      </c>
      <c r="C1352" s="1">
        <v>44507.512569444443</v>
      </c>
      <c r="D1352">
        <v>0</v>
      </c>
      <c r="E1352">
        <v>0</v>
      </c>
    </row>
    <row r="1353" spans="1:5" x14ac:dyDescent="0.3">
      <c r="A1353" t="s">
        <v>2194</v>
      </c>
      <c r="B1353" t="s">
        <v>2195</v>
      </c>
      <c r="C1353" s="1">
        <v>44507.512546296297</v>
      </c>
      <c r="D1353">
        <v>0</v>
      </c>
      <c r="E1353">
        <v>0</v>
      </c>
    </row>
    <row r="1354" spans="1:5" x14ac:dyDescent="0.3">
      <c r="A1354" t="s">
        <v>2196</v>
      </c>
      <c r="B1354" t="s">
        <v>2197</v>
      </c>
      <c r="C1354" s="1">
        <v>44507.512546296297</v>
      </c>
      <c r="D1354">
        <v>0</v>
      </c>
      <c r="E1354">
        <v>0</v>
      </c>
    </row>
    <row r="1355" spans="1:5" x14ac:dyDescent="0.3">
      <c r="A1355" t="s">
        <v>2198</v>
      </c>
      <c r="B1355" t="s">
        <v>2199</v>
      </c>
      <c r="C1355" s="1">
        <v>44507.512546296297</v>
      </c>
      <c r="D1355">
        <v>0</v>
      </c>
      <c r="E1355">
        <v>0</v>
      </c>
    </row>
    <row r="1356" spans="1:5" x14ac:dyDescent="0.3">
      <c r="A1356" t="s">
        <v>2200</v>
      </c>
      <c r="B1356" t="s">
        <v>2201</v>
      </c>
      <c r="C1356" s="1">
        <v>44507.512546296297</v>
      </c>
      <c r="D1356">
        <v>0</v>
      </c>
      <c r="E1356">
        <v>0</v>
      </c>
    </row>
    <row r="1357" spans="1:5" x14ac:dyDescent="0.3">
      <c r="A1357" t="s">
        <v>2202</v>
      </c>
      <c r="B1357" t="s">
        <v>47</v>
      </c>
      <c r="C1357" s="1">
        <v>44507.512523148151</v>
      </c>
      <c r="D1357">
        <v>0</v>
      </c>
      <c r="E1357">
        <v>0</v>
      </c>
    </row>
    <row r="1358" spans="1:5" x14ac:dyDescent="0.3">
      <c r="A1358" t="s">
        <v>2203</v>
      </c>
      <c r="B1358" t="s">
        <v>2204</v>
      </c>
      <c r="C1358" s="1">
        <v>44507.512511574074</v>
      </c>
      <c r="D1358">
        <v>0</v>
      </c>
      <c r="E1358">
        <v>0</v>
      </c>
    </row>
    <row r="1359" spans="1:5" x14ac:dyDescent="0.3">
      <c r="A1359" t="s">
        <v>2205</v>
      </c>
      <c r="B1359" t="s">
        <v>1063</v>
      </c>
      <c r="C1359" s="1">
        <v>44507.512372685182</v>
      </c>
      <c r="D1359">
        <v>0</v>
      </c>
      <c r="E1359">
        <v>0</v>
      </c>
    </row>
    <row r="1360" spans="1:5" x14ac:dyDescent="0.3">
      <c r="A1360" t="s">
        <v>2206</v>
      </c>
      <c r="B1360">
        <v>7777777</v>
      </c>
      <c r="C1360" s="1">
        <v>44507.51222222222</v>
      </c>
      <c r="D1360">
        <v>0</v>
      </c>
      <c r="E1360">
        <v>0</v>
      </c>
    </row>
    <row r="1361" spans="1:5" x14ac:dyDescent="0.3">
      <c r="A1361" t="s">
        <v>2207</v>
      </c>
      <c r="B1361" t="s">
        <v>2208</v>
      </c>
      <c r="C1361" s="1">
        <v>44507.512175925927</v>
      </c>
      <c r="D1361">
        <v>0</v>
      </c>
      <c r="E1361">
        <v>0</v>
      </c>
    </row>
    <row r="1362" spans="1:5" x14ac:dyDescent="0.3">
      <c r="A1362" t="s">
        <v>2209</v>
      </c>
      <c r="B1362" t="s">
        <v>462</v>
      </c>
      <c r="C1362" s="1">
        <v>44507.512141203704</v>
      </c>
      <c r="D1362">
        <v>0</v>
      </c>
      <c r="E1362">
        <v>0</v>
      </c>
    </row>
    <row r="1363" spans="1:5" x14ac:dyDescent="0.3">
      <c r="A1363" t="s">
        <v>2210</v>
      </c>
      <c r="B1363" t="s">
        <v>2211</v>
      </c>
      <c r="C1363" s="1">
        <v>44507.512118055558</v>
      </c>
      <c r="D1363">
        <v>0</v>
      </c>
      <c r="E1363">
        <v>0</v>
      </c>
    </row>
    <row r="1364" spans="1:5" x14ac:dyDescent="0.3">
      <c r="A1364" t="s">
        <v>2212</v>
      </c>
      <c r="B1364" t="s">
        <v>546</v>
      </c>
      <c r="C1364" s="1">
        <v>44507.512083333335</v>
      </c>
      <c r="D1364">
        <v>0</v>
      </c>
      <c r="E1364">
        <v>0</v>
      </c>
    </row>
    <row r="1365" spans="1:5" x14ac:dyDescent="0.3">
      <c r="A1365" t="s">
        <v>2213</v>
      </c>
      <c r="C1365" s="1">
        <v>44507.512060185189</v>
      </c>
      <c r="D1365">
        <v>0</v>
      </c>
      <c r="E1365">
        <v>0</v>
      </c>
    </row>
    <row r="1366" spans="1:5" x14ac:dyDescent="0.3">
      <c r="A1366" t="s">
        <v>2214</v>
      </c>
      <c r="B1366" t="s">
        <v>2215</v>
      </c>
      <c r="C1366" s="1">
        <v>44507.511990740742</v>
      </c>
      <c r="D1366">
        <v>0</v>
      </c>
      <c r="E1366">
        <v>0</v>
      </c>
    </row>
    <row r="1367" spans="1:5" x14ac:dyDescent="0.3">
      <c r="A1367" t="s">
        <v>2216</v>
      </c>
      <c r="B1367" t="s">
        <v>340</v>
      </c>
      <c r="C1367" s="1">
        <v>44507.511944444443</v>
      </c>
      <c r="D1367">
        <v>0</v>
      </c>
      <c r="E1367">
        <v>0</v>
      </c>
    </row>
    <row r="1368" spans="1:5" x14ac:dyDescent="0.3">
      <c r="A1368" t="s">
        <v>2217</v>
      </c>
      <c r="B1368" t="s">
        <v>741</v>
      </c>
      <c r="C1368" s="1">
        <v>44507.511932870373</v>
      </c>
      <c r="D1368">
        <v>0</v>
      </c>
      <c r="E1368">
        <v>0</v>
      </c>
    </row>
    <row r="1369" spans="1:5" x14ac:dyDescent="0.3">
      <c r="A1369" t="s">
        <v>2218</v>
      </c>
      <c r="B1369" t="s">
        <v>336</v>
      </c>
      <c r="C1369" s="1">
        <v>44507.51190972222</v>
      </c>
      <c r="D1369">
        <v>0</v>
      </c>
      <c r="E1369">
        <v>0</v>
      </c>
    </row>
    <row r="1370" spans="1:5" x14ac:dyDescent="0.3">
      <c r="A1370" t="s">
        <v>2219</v>
      </c>
      <c r="B1370" t="s">
        <v>2220</v>
      </c>
      <c r="C1370" s="1">
        <v>44507.511886574073</v>
      </c>
      <c r="D1370">
        <v>0</v>
      </c>
      <c r="E1370">
        <v>0</v>
      </c>
    </row>
    <row r="1371" spans="1:5" x14ac:dyDescent="0.3">
      <c r="A1371" t="s">
        <v>2213</v>
      </c>
      <c r="B1371" t="s">
        <v>2221</v>
      </c>
      <c r="C1371" s="1">
        <v>44507.511874999997</v>
      </c>
      <c r="D1371">
        <v>0</v>
      </c>
      <c r="E1371">
        <v>0</v>
      </c>
    </row>
    <row r="1372" spans="1:5" x14ac:dyDescent="0.3">
      <c r="A1372" t="s">
        <v>2222</v>
      </c>
      <c r="B1372" t="s">
        <v>2223</v>
      </c>
      <c r="C1372" s="1">
        <v>44507.511793981481</v>
      </c>
      <c r="D1372">
        <v>0</v>
      </c>
      <c r="E1372">
        <v>0</v>
      </c>
    </row>
    <row r="1373" spans="1:5" x14ac:dyDescent="0.3">
      <c r="A1373" t="s">
        <v>2213</v>
      </c>
      <c r="B1373" t="s">
        <v>2224</v>
      </c>
      <c r="C1373" s="1">
        <v>44507.511759259258</v>
      </c>
      <c r="D1373">
        <v>0</v>
      </c>
      <c r="E1373">
        <v>0</v>
      </c>
    </row>
    <row r="1374" spans="1:5" x14ac:dyDescent="0.3">
      <c r="A1374" t="s">
        <v>2225</v>
      </c>
      <c r="B1374" t="s">
        <v>2226</v>
      </c>
      <c r="C1374" s="1">
        <v>44507.511724537035</v>
      </c>
      <c r="D1374">
        <v>0</v>
      </c>
      <c r="E1374">
        <v>0</v>
      </c>
    </row>
    <row r="1375" spans="1:5" x14ac:dyDescent="0.3">
      <c r="A1375" t="s">
        <v>2227</v>
      </c>
      <c r="B1375" t="s">
        <v>2228</v>
      </c>
      <c r="C1375" s="1">
        <v>44507.511701388888</v>
      </c>
      <c r="D1375">
        <v>0</v>
      </c>
      <c r="E1375">
        <v>0</v>
      </c>
    </row>
    <row r="1376" spans="1:5" x14ac:dyDescent="0.3">
      <c r="A1376" t="s">
        <v>2229</v>
      </c>
      <c r="B1376" t="s">
        <v>2230</v>
      </c>
      <c r="C1376" s="1">
        <v>44507.511689814812</v>
      </c>
      <c r="D1376">
        <v>0</v>
      </c>
      <c r="E1376">
        <v>0</v>
      </c>
    </row>
    <row r="1377" spans="1:5" x14ac:dyDescent="0.3">
      <c r="A1377" t="s">
        <v>2231</v>
      </c>
      <c r="B1377" t="s">
        <v>2232</v>
      </c>
      <c r="C1377" s="1">
        <v>44507.511550925927</v>
      </c>
      <c r="D1377">
        <v>0</v>
      </c>
      <c r="E1377">
        <v>0</v>
      </c>
    </row>
    <row r="1378" spans="1:5" x14ac:dyDescent="0.3">
      <c r="A1378" t="s">
        <v>2233</v>
      </c>
      <c r="B1378" t="s">
        <v>2234</v>
      </c>
      <c r="C1378" s="1">
        <v>44507.511550925927</v>
      </c>
      <c r="D1378">
        <v>0</v>
      </c>
      <c r="E1378">
        <v>0</v>
      </c>
    </row>
    <row r="1379" spans="1:5" x14ac:dyDescent="0.3">
      <c r="A1379" t="s">
        <v>2235</v>
      </c>
      <c r="B1379" t="s">
        <v>2236</v>
      </c>
      <c r="C1379" s="1">
        <v>44507.51152777778</v>
      </c>
      <c r="D1379">
        <v>0</v>
      </c>
      <c r="E1379">
        <v>0</v>
      </c>
    </row>
    <row r="1380" spans="1:5" x14ac:dyDescent="0.3">
      <c r="A1380" t="s">
        <v>2237</v>
      </c>
      <c r="B1380" t="s">
        <v>439</v>
      </c>
      <c r="C1380" s="1">
        <v>44507.511481481481</v>
      </c>
      <c r="D1380">
        <v>0</v>
      </c>
      <c r="E1380">
        <v>0</v>
      </c>
    </row>
    <row r="1381" spans="1:5" x14ac:dyDescent="0.3">
      <c r="A1381" t="s">
        <v>2238</v>
      </c>
      <c r="B1381" t="s">
        <v>17</v>
      </c>
      <c r="C1381" s="1">
        <v>44507.511423611111</v>
      </c>
      <c r="D1381">
        <v>0</v>
      </c>
      <c r="E1381">
        <v>0</v>
      </c>
    </row>
    <row r="1382" spans="1:5" x14ac:dyDescent="0.3">
      <c r="A1382" t="s">
        <v>2239</v>
      </c>
      <c r="B1382" t="s">
        <v>196</v>
      </c>
      <c r="C1382" s="1">
        <v>44507.511354166665</v>
      </c>
      <c r="D1382">
        <v>1</v>
      </c>
      <c r="E1382">
        <v>0</v>
      </c>
    </row>
    <row r="1383" spans="1:5" x14ac:dyDescent="0.3">
      <c r="A1383" t="s">
        <v>2240</v>
      </c>
      <c r="B1383" t="s">
        <v>2241</v>
      </c>
      <c r="C1383" s="1">
        <v>44507.511261574073</v>
      </c>
      <c r="D1383">
        <v>0</v>
      </c>
      <c r="E1383">
        <v>0</v>
      </c>
    </row>
    <row r="1384" spans="1:5" x14ac:dyDescent="0.3">
      <c r="A1384" t="s">
        <v>2242</v>
      </c>
      <c r="B1384" t="s">
        <v>2243</v>
      </c>
      <c r="C1384" s="1">
        <v>44507.511203703703</v>
      </c>
      <c r="D1384">
        <v>0</v>
      </c>
      <c r="E1384">
        <v>0</v>
      </c>
    </row>
    <row r="1385" spans="1:5" x14ac:dyDescent="0.3">
      <c r="A1385" t="s">
        <v>2244</v>
      </c>
      <c r="B1385" t="s">
        <v>1724</v>
      </c>
      <c r="C1385" s="1">
        <v>44507.511134259257</v>
      </c>
      <c r="D1385">
        <v>0</v>
      </c>
      <c r="E1385">
        <v>0</v>
      </c>
    </row>
    <row r="1386" spans="1:5" x14ac:dyDescent="0.3">
      <c r="A1386" t="s">
        <v>2245</v>
      </c>
      <c r="B1386" t="s">
        <v>2246</v>
      </c>
      <c r="C1386" s="1">
        <v>44507.511111111111</v>
      </c>
      <c r="D1386">
        <v>0</v>
      </c>
      <c r="E1386">
        <v>0</v>
      </c>
    </row>
    <row r="1387" spans="1:5" x14ac:dyDescent="0.3">
      <c r="A1387" t="s">
        <v>2247</v>
      </c>
      <c r="B1387" t="s">
        <v>602</v>
      </c>
      <c r="C1387" s="1">
        <v>44507.511111111111</v>
      </c>
      <c r="D1387">
        <v>0</v>
      </c>
      <c r="E1387">
        <v>0</v>
      </c>
    </row>
    <row r="1388" spans="1:5" x14ac:dyDescent="0.3">
      <c r="A1388" t="s">
        <v>2248</v>
      </c>
      <c r="B1388" t="s">
        <v>2249</v>
      </c>
      <c r="C1388" s="1">
        <v>44507.511076388888</v>
      </c>
      <c r="D1388">
        <v>0</v>
      </c>
      <c r="E1388">
        <v>0</v>
      </c>
    </row>
    <row r="1389" spans="1:5" x14ac:dyDescent="0.3">
      <c r="A1389" t="s">
        <v>2250</v>
      </c>
      <c r="B1389" t="s">
        <v>2251</v>
      </c>
      <c r="C1389" s="1">
        <v>44507.511064814818</v>
      </c>
      <c r="D1389">
        <v>0</v>
      </c>
      <c r="E1389">
        <v>0</v>
      </c>
    </row>
    <row r="1390" spans="1:5" x14ac:dyDescent="0.3">
      <c r="A1390" t="s">
        <v>2252</v>
      </c>
      <c r="B1390" t="s">
        <v>2253</v>
      </c>
      <c r="C1390" s="1">
        <v>44507.511053240742</v>
      </c>
      <c r="D1390">
        <v>0</v>
      </c>
      <c r="E1390">
        <v>0</v>
      </c>
    </row>
    <row r="1391" spans="1:5" x14ac:dyDescent="0.3">
      <c r="A1391" t="s">
        <v>2254</v>
      </c>
      <c r="B1391" t="s">
        <v>2255</v>
      </c>
      <c r="C1391" s="1">
        <v>44507.511041666665</v>
      </c>
      <c r="D1391">
        <v>0</v>
      </c>
      <c r="E1391">
        <v>0</v>
      </c>
    </row>
    <row r="1392" spans="1:5" x14ac:dyDescent="0.3">
      <c r="A1392" t="s">
        <v>2256</v>
      </c>
      <c r="B1392" t="s">
        <v>2257</v>
      </c>
      <c r="C1392" s="1">
        <v>44507.510983796295</v>
      </c>
      <c r="D1392">
        <v>0</v>
      </c>
      <c r="E1392">
        <v>0</v>
      </c>
    </row>
    <row r="1393" spans="1:5" x14ac:dyDescent="0.3">
      <c r="A1393" t="s">
        <v>2258</v>
      </c>
      <c r="B1393" t="s">
        <v>82</v>
      </c>
      <c r="C1393" s="1">
        <v>44507.510891203703</v>
      </c>
      <c r="D1393">
        <v>0</v>
      </c>
      <c r="E1393">
        <v>0</v>
      </c>
    </row>
    <row r="1394" spans="1:5" x14ac:dyDescent="0.3">
      <c r="A1394" t="s">
        <v>2259</v>
      </c>
      <c r="B1394" t="s">
        <v>8</v>
      </c>
      <c r="C1394" s="1">
        <v>44507.510787037034</v>
      </c>
      <c r="D1394">
        <v>0</v>
      </c>
      <c r="E1394">
        <v>0</v>
      </c>
    </row>
    <row r="1395" spans="1:5" x14ac:dyDescent="0.3">
      <c r="A1395" t="s">
        <v>2260</v>
      </c>
      <c r="B1395" t="s">
        <v>2261</v>
      </c>
      <c r="C1395" s="1">
        <v>44507.510729166665</v>
      </c>
      <c r="D1395">
        <v>0</v>
      </c>
      <c r="E1395">
        <v>0</v>
      </c>
    </row>
    <row r="1396" spans="1:5" x14ac:dyDescent="0.3">
      <c r="A1396" t="s">
        <v>2262</v>
      </c>
      <c r="B1396" t="s">
        <v>295</v>
      </c>
      <c r="C1396" s="1">
        <v>44507.510706018518</v>
      </c>
      <c r="D1396">
        <v>0</v>
      </c>
      <c r="E1396">
        <v>0</v>
      </c>
    </row>
    <row r="1397" spans="1:5" x14ac:dyDescent="0.3">
      <c r="A1397" t="s">
        <v>2263</v>
      </c>
      <c r="B1397" t="s">
        <v>2264</v>
      </c>
      <c r="C1397" s="1">
        <v>44507.510659722226</v>
      </c>
      <c r="D1397">
        <v>0</v>
      </c>
      <c r="E1397">
        <v>0</v>
      </c>
    </row>
    <row r="1398" spans="1:5" x14ac:dyDescent="0.3">
      <c r="A1398" t="s">
        <v>2265</v>
      </c>
      <c r="B1398" t="s">
        <v>53</v>
      </c>
      <c r="C1398" s="1">
        <v>44507.510659722226</v>
      </c>
      <c r="D1398">
        <v>0</v>
      </c>
      <c r="E1398">
        <v>0</v>
      </c>
    </row>
    <row r="1399" spans="1:5" x14ac:dyDescent="0.3">
      <c r="A1399" t="s">
        <v>2266</v>
      </c>
      <c r="C1399" s="1">
        <v>44507.510625000003</v>
      </c>
      <c r="D1399">
        <v>0</v>
      </c>
      <c r="E1399">
        <v>0</v>
      </c>
    </row>
    <row r="1400" spans="1:5" x14ac:dyDescent="0.3">
      <c r="A1400" t="s">
        <v>2267</v>
      </c>
      <c r="B1400" t="s">
        <v>2268</v>
      </c>
      <c r="C1400" s="1">
        <v>44507.510520833333</v>
      </c>
      <c r="D1400">
        <v>0</v>
      </c>
      <c r="E1400">
        <v>0</v>
      </c>
    </row>
    <row r="1401" spans="1:5" x14ac:dyDescent="0.3">
      <c r="A1401" t="s">
        <v>2269</v>
      </c>
      <c r="B1401" t="s">
        <v>196</v>
      </c>
      <c r="C1401" s="1">
        <v>44507.510509259257</v>
      </c>
      <c r="D1401">
        <v>0</v>
      </c>
      <c r="E1401">
        <v>0</v>
      </c>
    </row>
    <row r="1402" spans="1:5" x14ac:dyDescent="0.3">
      <c r="A1402" t="s">
        <v>2270</v>
      </c>
      <c r="B1402" t="s">
        <v>2271</v>
      </c>
      <c r="C1402" s="1">
        <v>44507.51048611111</v>
      </c>
      <c r="D1402">
        <v>0</v>
      </c>
      <c r="E1402">
        <v>0</v>
      </c>
    </row>
    <row r="1403" spans="1:5" x14ac:dyDescent="0.3">
      <c r="A1403" t="s">
        <v>2272</v>
      </c>
      <c r="C1403" s="1">
        <v>44507.510474537034</v>
      </c>
      <c r="D1403">
        <v>0</v>
      </c>
      <c r="E1403">
        <v>0</v>
      </c>
    </row>
    <row r="1404" spans="1:5" x14ac:dyDescent="0.3">
      <c r="A1404" t="s">
        <v>2273</v>
      </c>
      <c r="B1404" t="s">
        <v>2274</v>
      </c>
      <c r="C1404" s="1">
        <v>44507.510462962964</v>
      </c>
      <c r="D1404">
        <v>0</v>
      </c>
      <c r="E1404">
        <v>0</v>
      </c>
    </row>
    <row r="1405" spans="1:5" x14ac:dyDescent="0.3">
      <c r="A1405" t="s">
        <v>2275</v>
      </c>
      <c r="B1405" t="s">
        <v>2276</v>
      </c>
      <c r="C1405" s="1">
        <v>44507.510428240741</v>
      </c>
      <c r="D1405">
        <v>0</v>
      </c>
      <c r="E1405">
        <v>0</v>
      </c>
    </row>
    <row r="1406" spans="1:5" x14ac:dyDescent="0.3">
      <c r="A1406" t="s">
        <v>2277</v>
      </c>
      <c r="B1406" t="s">
        <v>8</v>
      </c>
      <c r="C1406" s="1">
        <v>44507.510416666664</v>
      </c>
      <c r="D1406">
        <v>0</v>
      </c>
      <c r="E1406">
        <v>0</v>
      </c>
    </row>
    <row r="1407" spans="1:5" x14ac:dyDescent="0.3">
      <c r="A1407" t="s">
        <v>2278</v>
      </c>
      <c r="B1407" t="s">
        <v>238</v>
      </c>
      <c r="C1407" s="1">
        <v>44507.510393518518</v>
      </c>
      <c r="D1407">
        <v>0</v>
      </c>
      <c r="E1407">
        <v>0</v>
      </c>
    </row>
    <row r="1408" spans="1:5" x14ac:dyDescent="0.3">
      <c r="A1408" t="s">
        <v>2279</v>
      </c>
      <c r="B1408" t="s">
        <v>2280</v>
      </c>
      <c r="C1408" s="1">
        <v>44507.510312500002</v>
      </c>
      <c r="D1408">
        <v>0</v>
      </c>
      <c r="E1408">
        <v>0</v>
      </c>
    </row>
    <row r="1409" spans="1:5" x14ac:dyDescent="0.3">
      <c r="A1409" t="s">
        <v>2281</v>
      </c>
      <c r="B1409" t="s">
        <v>123</v>
      </c>
      <c r="C1409" s="1">
        <v>44507.510243055556</v>
      </c>
      <c r="D1409">
        <v>0</v>
      </c>
      <c r="E1409">
        <v>0</v>
      </c>
    </row>
    <row r="1410" spans="1:5" x14ac:dyDescent="0.3">
      <c r="A1410" t="s">
        <v>2282</v>
      </c>
      <c r="B1410" t="s">
        <v>2283</v>
      </c>
      <c r="C1410" s="1">
        <v>44507.510208333333</v>
      </c>
      <c r="D1410">
        <v>0</v>
      </c>
      <c r="E1410">
        <v>0</v>
      </c>
    </row>
    <row r="1411" spans="1:5" x14ac:dyDescent="0.3">
      <c r="A1411" t="s">
        <v>2284</v>
      </c>
      <c r="B1411" t="s">
        <v>2285</v>
      </c>
      <c r="C1411" s="1">
        <v>44507.510057870371</v>
      </c>
      <c r="D1411">
        <v>0</v>
      </c>
      <c r="E1411">
        <v>0</v>
      </c>
    </row>
    <row r="1412" spans="1:5" x14ac:dyDescent="0.3">
      <c r="A1412" t="s">
        <v>2286</v>
      </c>
      <c r="B1412" t="s">
        <v>2287</v>
      </c>
      <c r="C1412" s="1">
        <v>44507.510046296295</v>
      </c>
      <c r="D1412">
        <v>0</v>
      </c>
      <c r="E1412">
        <v>0</v>
      </c>
    </row>
    <row r="1413" spans="1:5" x14ac:dyDescent="0.3">
      <c r="A1413" t="s">
        <v>2288</v>
      </c>
      <c r="B1413" t="s">
        <v>2289</v>
      </c>
      <c r="C1413" s="1">
        <v>44507.509942129633</v>
      </c>
      <c r="D1413">
        <v>0</v>
      </c>
      <c r="E1413">
        <v>0</v>
      </c>
    </row>
    <row r="1414" spans="1:5" x14ac:dyDescent="0.3">
      <c r="A1414" t="s">
        <v>2290</v>
      </c>
      <c r="B1414" t="s">
        <v>2291</v>
      </c>
      <c r="C1414" s="1">
        <v>44507.509930555556</v>
      </c>
      <c r="D1414">
        <v>0</v>
      </c>
      <c r="E1414">
        <v>0</v>
      </c>
    </row>
    <row r="1415" spans="1:5" x14ac:dyDescent="0.3">
      <c r="A1415" t="s">
        <v>2292</v>
      </c>
      <c r="B1415" t="s">
        <v>2293</v>
      </c>
      <c r="C1415" s="1">
        <v>44507.50990740741</v>
      </c>
      <c r="D1415">
        <v>0</v>
      </c>
      <c r="E1415">
        <v>0</v>
      </c>
    </row>
    <row r="1416" spans="1:5" x14ac:dyDescent="0.3">
      <c r="A1416" t="s">
        <v>2294</v>
      </c>
      <c r="B1416" t="s">
        <v>2295</v>
      </c>
      <c r="C1416" s="1">
        <v>44507.509895833333</v>
      </c>
      <c r="D1416">
        <v>0</v>
      </c>
      <c r="E1416">
        <v>0</v>
      </c>
    </row>
    <row r="1417" spans="1:5" x14ac:dyDescent="0.3">
      <c r="A1417" t="s">
        <v>2296</v>
      </c>
      <c r="B1417" t="s">
        <v>2297</v>
      </c>
      <c r="C1417" s="1">
        <v>44507.50990740741</v>
      </c>
      <c r="D1417">
        <v>0</v>
      </c>
      <c r="E1417">
        <v>0</v>
      </c>
    </row>
    <row r="1418" spans="1:5" x14ac:dyDescent="0.3">
      <c r="A1418" t="s">
        <v>2298</v>
      </c>
      <c r="B1418" t="s">
        <v>2299</v>
      </c>
      <c r="C1418" s="1">
        <v>44507.509872685187</v>
      </c>
      <c r="D1418">
        <v>0</v>
      </c>
      <c r="E1418">
        <v>0</v>
      </c>
    </row>
    <row r="1419" spans="1:5" x14ac:dyDescent="0.3">
      <c r="A1419" t="s">
        <v>2300</v>
      </c>
      <c r="B1419" t="s">
        <v>47</v>
      </c>
      <c r="C1419" s="1">
        <v>44507.509745370371</v>
      </c>
      <c r="D1419">
        <v>0</v>
      </c>
      <c r="E1419">
        <v>0</v>
      </c>
    </row>
    <row r="1420" spans="1:5" x14ac:dyDescent="0.3">
      <c r="A1420" t="s">
        <v>2301</v>
      </c>
      <c r="B1420" t="s">
        <v>2302</v>
      </c>
      <c r="C1420" s="1">
        <v>44507.509733796294</v>
      </c>
      <c r="D1420">
        <v>0</v>
      </c>
      <c r="E1420">
        <v>0</v>
      </c>
    </row>
    <row r="1421" spans="1:5" x14ac:dyDescent="0.3">
      <c r="A1421" t="e">
        <f>-Dvv</f>
        <v>#NAME?</v>
      </c>
      <c r="B1421" t="s">
        <v>2303</v>
      </c>
      <c r="C1421" s="1">
        <v>44507.509722222225</v>
      </c>
      <c r="D1421">
        <v>0</v>
      </c>
      <c r="E1421">
        <v>0</v>
      </c>
    </row>
    <row r="1422" spans="1:5" x14ac:dyDescent="0.3">
      <c r="A1422" t="s">
        <v>2304</v>
      </c>
      <c r="B1422" t="s">
        <v>497</v>
      </c>
      <c r="C1422" s="1">
        <v>44507.509710648148</v>
      </c>
      <c r="D1422">
        <v>0</v>
      </c>
      <c r="E1422">
        <v>0</v>
      </c>
    </row>
    <row r="1423" spans="1:5" x14ac:dyDescent="0.3">
      <c r="A1423" t="s">
        <v>2305</v>
      </c>
      <c r="B1423" t="s">
        <v>2306</v>
      </c>
      <c r="C1423" s="1">
        <v>44507.509629629632</v>
      </c>
      <c r="D1423">
        <v>0</v>
      </c>
      <c r="E1423">
        <v>0</v>
      </c>
    </row>
    <row r="1424" spans="1:5" x14ac:dyDescent="0.3">
      <c r="A1424" t="s">
        <v>2307</v>
      </c>
      <c r="C1424" s="1">
        <v>44507.509618055556</v>
      </c>
      <c r="D1424">
        <v>0</v>
      </c>
      <c r="E1424">
        <v>0</v>
      </c>
    </row>
    <row r="1425" spans="1:5" x14ac:dyDescent="0.3">
      <c r="A1425" t="s">
        <v>2308</v>
      </c>
      <c r="B1425" t="s">
        <v>2309</v>
      </c>
      <c r="C1425" s="1">
        <v>44507.509606481479</v>
      </c>
      <c r="D1425">
        <v>0</v>
      </c>
      <c r="E1425">
        <v>0</v>
      </c>
    </row>
    <row r="1426" spans="1:5" x14ac:dyDescent="0.3">
      <c r="A1426" t="s">
        <v>2310</v>
      </c>
      <c r="B1426" t="s">
        <v>151</v>
      </c>
      <c r="C1426" s="1">
        <v>44507.509606481479</v>
      </c>
      <c r="D1426">
        <v>0</v>
      </c>
      <c r="E1426">
        <v>0</v>
      </c>
    </row>
    <row r="1427" spans="1:5" x14ac:dyDescent="0.3">
      <c r="A1427" t="s">
        <v>2304</v>
      </c>
      <c r="B1427" t="s">
        <v>229</v>
      </c>
      <c r="C1427" s="1">
        <v>44507.509525462963</v>
      </c>
      <c r="D1427">
        <v>0</v>
      </c>
      <c r="E1427">
        <v>0</v>
      </c>
    </row>
    <row r="1428" spans="1:5" x14ac:dyDescent="0.3">
      <c r="A1428" t="s">
        <v>2311</v>
      </c>
      <c r="B1428" t="s">
        <v>497</v>
      </c>
      <c r="C1428" s="1">
        <v>44507.509513888886</v>
      </c>
      <c r="D1428">
        <v>0</v>
      </c>
      <c r="E1428">
        <v>0</v>
      </c>
    </row>
    <row r="1429" spans="1:5" x14ac:dyDescent="0.3">
      <c r="A1429" t="s">
        <v>2312</v>
      </c>
      <c r="B1429" t="s">
        <v>2313</v>
      </c>
      <c r="C1429" s="1">
        <v>44507.509479166663</v>
      </c>
      <c r="D1429">
        <v>0</v>
      </c>
      <c r="E1429">
        <v>0</v>
      </c>
    </row>
    <row r="1430" spans="1:5" x14ac:dyDescent="0.3">
      <c r="A1430" t="s">
        <v>2314</v>
      </c>
      <c r="B1430" t="s">
        <v>1929</v>
      </c>
      <c r="C1430" s="1">
        <v>44507.509444444448</v>
      </c>
      <c r="D1430">
        <v>0</v>
      </c>
      <c r="E1430">
        <v>0</v>
      </c>
    </row>
    <row r="1431" spans="1:5" x14ac:dyDescent="0.3">
      <c r="A1431" t="s">
        <v>2315</v>
      </c>
      <c r="B1431" t="s">
        <v>40</v>
      </c>
      <c r="C1431" s="1">
        <v>44507.509166666663</v>
      </c>
      <c r="D1431">
        <v>0</v>
      </c>
      <c r="E1431">
        <v>0</v>
      </c>
    </row>
    <row r="1432" spans="1:5" x14ac:dyDescent="0.3">
      <c r="A1432" t="s">
        <v>2316</v>
      </c>
      <c r="B1432" t="s">
        <v>968</v>
      </c>
      <c r="C1432" s="1">
        <v>44507.509050925924</v>
      </c>
      <c r="D1432">
        <v>0</v>
      </c>
      <c r="E1432">
        <v>0</v>
      </c>
    </row>
    <row r="1433" spans="1:5" x14ac:dyDescent="0.3">
      <c r="A1433" t="s">
        <v>2317</v>
      </c>
      <c r="B1433" t="s">
        <v>17</v>
      </c>
      <c r="C1433" s="1">
        <v>44507.509050925924</v>
      </c>
      <c r="D1433">
        <v>0</v>
      </c>
      <c r="E1433">
        <v>0</v>
      </c>
    </row>
    <row r="1434" spans="1:5" x14ac:dyDescent="0.3">
      <c r="A1434" t="s">
        <v>2318</v>
      </c>
      <c r="B1434" t="s">
        <v>2319</v>
      </c>
      <c r="C1434" s="1">
        <v>44507.508958333332</v>
      </c>
      <c r="D1434">
        <v>0</v>
      </c>
      <c r="E1434">
        <v>0</v>
      </c>
    </row>
    <row r="1435" spans="1:5" x14ac:dyDescent="0.3">
      <c r="A1435" t="s">
        <v>2320</v>
      </c>
      <c r="B1435" t="s">
        <v>82</v>
      </c>
      <c r="C1435" s="1">
        <v>44507.508935185186</v>
      </c>
      <c r="D1435">
        <v>0</v>
      </c>
      <c r="E1435">
        <v>0</v>
      </c>
    </row>
    <row r="1436" spans="1:5" x14ac:dyDescent="0.3">
      <c r="A1436" t="s">
        <v>2321</v>
      </c>
      <c r="B1436" t="s">
        <v>2322</v>
      </c>
      <c r="C1436" s="1">
        <v>44507.508912037039</v>
      </c>
      <c r="D1436">
        <v>0</v>
      </c>
      <c r="E1436">
        <v>0</v>
      </c>
    </row>
    <row r="1437" spans="1:5" x14ac:dyDescent="0.3">
      <c r="A1437" t="e">
        <f>-沅绵羊</f>
        <v>#NAME?</v>
      </c>
      <c r="B1437" t="s">
        <v>694</v>
      </c>
      <c r="C1437" s="1">
        <v>44507.508912037039</v>
      </c>
      <c r="D1437">
        <v>0</v>
      </c>
      <c r="E1437">
        <v>0</v>
      </c>
    </row>
    <row r="1438" spans="1:5" x14ac:dyDescent="0.3">
      <c r="A1438" t="s">
        <v>2323</v>
      </c>
      <c r="B1438" t="s">
        <v>53</v>
      </c>
      <c r="C1438" s="1">
        <v>44507.50885416667</v>
      </c>
      <c r="D1438">
        <v>0</v>
      </c>
      <c r="E1438">
        <v>0</v>
      </c>
    </row>
    <row r="1439" spans="1:5" x14ac:dyDescent="0.3">
      <c r="A1439" t="s">
        <v>2324</v>
      </c>
      <c r="B1439" t="s">
        <v>2325</v>
      </c>
      <c r="C1439" s="1">
        <v>44507.50880787037</v>
      </c>
      <c r="D1439">
        <v>0</v>
      </c>
      <c r="E1439">
        <v>0</v>
      </c>
    </row>
    <row r="1440" spans="1:5" x14ac:dyDescent="0.3">
      <c r="A1440" t="s">
        <v>2326</v>
      </c>
      <c r="B1440" t="s">
        <v>1651</v>
      </c>
      <c r="C1440" s="1">
        <v>44507.508796296293</v>
      </c>
      <c r="D1440">
        <v>0</v>
      </c>
      <c r="E1440">
        <v>0</v>
      </c>
    </row>
    <row r="1441" spans="1:5" x14ac:dyDescent="0.3">
      <c r="A1441" t="s">
        <v>2327</v>
      </c>
      <c r="B1441" t="s">
        <v>2328</v>
      </c>
      <c r="C1441" s="1">
        <v>44507.508773148147</v>
      </c>
      <c r="D1441">
        <v>0</v>
      </c>
      <c r="E1441">
        <v>0</v>
      </c>
    </row>
    <row r="1442" spans="1:5" x14ac:dyDescent="0.3">
      <c r="A1442" t="s">
        <v>2329</v>
      </c>
      <c r="B1442" t="s">
        <v>240</v>
      </c>
      <c r="C1442" s="1">
        <v>44507.508761574078</v>
      </c>
      <c r="D1442">
        <v>0</v>
      </c>
      <c r="E1442">
        <v>0</v>
      </c>
    </row>
    <row r="1443" spans="1:5" x14ac:dyDescent="0.3">
      <c r="A1443" t="s">
        <v>2330</v>
      </c>
      <c r="B1443" t="s">
        <v>2331</v>
      </c>
      <c r="C1443" s="1">
        <v>44507.508703703701</v>
      </c>
      <c r="D1443">
        <v>1</v>
      </c>
      <c r="E1443">
        <v>0</v>
      </c>
    </row>
    <row r="1444" spans="1:5" x14ac:dyDescent="0.3">
      <c r="A1444" t="s">
        <v>2332</v>
      </c>
      <c r="B1444" t="s">
        <v>2333</v>
      </c>
      <c r="C1444" s="1">
        <v>44507.508692129632</v>
      </c>
      <c r="D1444">
        <v>0</v>
      </c>
      <c r="E1444">
        <v>0</v>
      </c>
    </row>
    <row r="1445" spans="1:5" x14ac:dyDescent="0.3">
      <c r="A1445" t="s">
        <v>2334</v>
      </c>
      <c r="B1445" t="s">
        <v>2335</v>
      </c>
      <c r="C1445" s="1">
        <v>44507.508668981478</v>
      </c>
      <c r="D1445">
        <v>0</v>
      </c>
      <c r="E1445">
        <v>0</v>
      </c>
    </row>
    <row r="1446" spans="1:5" x14ac:dyDescent="0.3">
      <c r="A1446" t="s">
        <v>2329</v>
      </c>
      <c r="C1446" s="1">
        <v>44507.508634259262</v>
      </c>
      <c r="D1446">
        <v>0</v>
      </c>
      <c r="E1446">
        <v>0</v>
      </c>
    </row>
    <row r="1447" spans="1:5" x14ac:dyDescent="0.3">
      <c r="A1447" t="s">
        <v>2336</v>
      </c>
      <c r="B1447" t="s">
        <v>2337</v>
      </c>
      <c r="C1447" s="1">
        <v>44507.508634259262</v>
      </c>
      <c r="D1447">
        <v>0</v>
      </c>
      <c r="E1447">
        <v>0</v>
      </c>
    </row>
    <row r="1448" spans="1:5" x14ac:dyDescent="0.3">
      <c r="A1448" t="s">
        <v>2338</v>
      </c>
      <c r="B1448" t="s">
        <v>2339</v>
      </c>
      <c r="C1448" s="1">
        <v>44507.508553240739</v>
      </c>
      <c r="D1448">
        <v>0</v>
      </c>
      <c r="E1448">
        <v>0</v>
      </c>
    </row>
    <row r="1449" spans="1:5" x14ac:dyDescent="0.3">
      <c r="A1449" t="s">
        <v>2340</v>
      </c>
      <c r="B1449" t="s">
        <v>2341</v>
      </c>
      <c r="C1449" s="1">
        <v>44507.508530092593</v>
      </c>
      <c r="D1449">
        <v>0</v>
      </c>
      <c r="E1449">
        <v>0</v>
      </c>
    </row>
    <row r="1450" spans="1:5" x14ac:dyDescent="0.3">
      <c r="A1450" t="s">
        <v>2342</v>
      </c>
      <c r="B1450" t="s">
        <v>2343</v>
      </c>
      <c r="C1450" s="1">
        <v>44507.508391203701</v>
      </c>
      <c r="D1450">
        <v>0</v>
      </c>
      <c r="E1450">
        <v>0</v>
      </c>
    </row>
    <row r="1451" spans="1:5" x14ac:dyDescent="0.3">
      <c r="A1451" t="s">
        <v>2344</v>
      </c>
      <c r="B1451" t="s">
        <v>2345</v>
      </c>
      <c r="C1451" s="1">
        <v>44507.508368055554</v>
      </c>
      <c r="D1451">
        <v>0</v>
      </c>
      <c r="E1451">
        <v>0</v>
      </c>
    </row>
    <row r="1452" spans="1:5" x14ac:dyDescent="0.3">
      <c r="A1452" t="s">
        <v>2346</v>
      </c>
      <c r="B1452" t="s">
        <v>2162</v>
      </c>
      <c r="C1452" s="1">
        <v>44507.508379629631</v>
      </c>
      <c r="D1452">
        <v>0</v>
      </c>
      <c r="E1452">
        <v>0</v>
      </c>
    </row>
    <row r="1453" spans="1:5" x14ac:dyDescent="0.3">
      <c r="A1453" t="s">
        <v>2347</v>
      </c>
      <c r="B1453" t="s">
        <v>2348</v>
      </c>
      <c r="C1453" s="1">
        <v>44507.508310185185</v>
      </c>
      <c r="D1453">
        <v>0</v>
      </c>
      <c r="E1453">
        <v>0</v>
      </c>
    </row>
    <row r="1454" spans="1:5" x14ac:dyDescent="0.3">
      <c r="A1454" t="s">
        <v>2349</v>
      </c>
      <c r="B1454" t="s">
        <v>17</v>
      </c>
      <c r="C1454" s="1">
        <v>44507.508287037039</v>
      </c>
      <c r="D1454">
        <v>0</v>
      </c>
      <c r="E1454">
        <v>0</v>
      </c>
    </row>
    <row r="1455" spans="1:5" x14ac:dyDescent="0.3">
      <c r="A1455" t="s">
        <v>2350</v>
      </c>
      <c r="B1455" t="s">
        <v>196</v>
      </c>
      <c r="C1455" s="1">
        <v>44507.508287037039</v>
      </c>
      <c r="D1455">
        <v>0</v>
      </c>
      <c r="E1455">
        <v>0</v>
      </c>
    </row>
    <row r="1456" spans="1:5" x14ac:dyDescent="0.3">
      <c r="A1456" t="s">
        <v>2349</v>
      </c>
      <c r="B1456" t="s">
        <v>40</v>
      </c>
      <c r="C1456" s="1">
        <v>44507.508194444446</v>
      </c>
      <c r="D1456">
        <v>0</v>
      </c>
      <c r="E1456">
        <v>0</v>
      </c>
    </row>
    <row r="1457" spans="1:5" x14ac:dyDescent="0.3">
      <c r="A1457" t="s">
        <v>2351</v>
      </c>
      <c r="B1457" t="s">
        <v>2352</v>
      </c>
      <c r="C1457" s="1">
        <v>44507.50818287037</v>
      </c>
      <c r="D1457">
        <v>0</v>
      </c>
      <c r="E1457">
        <v>0</v>
      </c>
    </row>
    <row r="1458" spans="1:5" x14ac:dyDescent="0.3">
      <c r="A1458" t="s">
        <v>2353</v>
      </c>
      <c r="B1458" t="s">
        <v>598</v>
      </c>
      <c r="C1458" s="1">
        <v>44507.508136574077</v>
      </c>
      <c r="D1458">
        <v>0</v>
      </c>
      <c r="E1458">
        <v>0</v>
      </c>
    </row>
    <row r="1459" spans="1:5" x14ac:dyDescent="0.3">
      <c r="A1459" t="s">
        <v>2354</v>
      </c>
      <c r="B1459" t="s">
        <v>2204</v>
      </c>
      <c r="C1459" s="1">
        <v>44507.508148148147</v>
      </c>
      <c r="D1459">
        <v>0</v>
      </c>
      <c r="E1459">
        <v>0</v>
      </c>
    </row>
    <row r="1460" spans="1:5" x14ac:dyDescent="0.3">
      <c r="A1460" t="s">
        <v>2355</v>
      </c>
      <c r="B1460" t="s">
        <v>2356</v>
      </c>
      <c r="C1460" s="1">
        <v>44507.508090277777</v>
      </c>
      <c r="D1460">
        <v>0</v>
      </c>
      <c r="E1460">
        <v>0</v>
      </c>
    </row>
    <row r="1461" spans="1:5" x14ac:dyDescent="0.3">
      <c r="A1461" t="s">
        <v>2357</v>
      </c>
      <c r="B1461" t="s">
        <v>2358</v>
      </c>
      <c r="C1461" s="1">
        <v>44507.507986111108</v>
      </c>
      <c r="D1461">
        <v>0</v>
      </c>
      <c r="E1461">
        <v>0</v>
      </c>
    </row>
    <row r="1462" spans="1:5" x14ac:dyDescent="0.3">
      <c r="A1462" t="s">
        <v>2359</v>
      </c>
      <c r="B1462" t="s">
        <v>2360</v>
      </c>
      <c r="C1462" s="1">
        <v>44507.507939814815</v>
      </c>
      <c r="D1462">
        <v>0</v>
      </c>
      <c r="E1462">
        <v>0</v>
      </c>
    </row>
    <row r="1463" spans="1:5" x14ac:dyDescent="0.3">
      <c r="A1463" t="s">
        <v>2361</v>
      </c>
      <c r="B1463" t="s">
        <v>2362</v>
      </c>
      <c r="C1463" s="1">
        <v>44507.507939814815</v>
      </c>
      <c r="D1463">
        <v>0</v>
      </c>
      <c r="E1463">
        <v>1</v>
      </c>
    </row>
    <row r="1464" spans="1:5" x14ac:dyDescent="0.3">
      <c r="A1464" t="s">
        <v>2363</v>
      </c>
      <c r="B1464" t="s">
        <v>2364</v>
      </c>
      <c r="C1464" s="1">
        <v>44507.507893518516</v>
      </c>
      <c r="D1464">
        <v>0</v>
      </c>
      <c r="E1464">
        <v>0</v>
      </c>
    </row>
    <row r="1465" spans="1:5" x14ac:dyDescent="0.3">
      <c r="A1465" t="s">
        <v>2365</v>
      </c>
      <c r="B1465" t="s">
        <v>2366</v>
      </c>
      <c r="C1465" s="1">
        <v>44507.507881944446</v>
      </c>
      <c r="D1465">
        <v>0</v>
      </c>
      <c r="E1465">
        <v>0</v>
      </c>
    </row>
    <row r="1466" spans="1:5" x14ac:dyDescent="0.3">
      <c r="A1466" t="s">
        <v>2367</v>
      </c>
      <c r="B1466" t="s">
        <v>196</v>
      </c>
      <c r="C1466" s="1">
        <v>44507.507835648146</v>
      </c>
      <c r="D1466">
        <v>0</v>
      </c>
      <c r="E1466">
        <v>0</v>
      </c>
    </row>
    <row r="1467" spans="1:5" x14ac:dyDescent="0.3">
      <c r="A1467" t="s">
        <v>2368</v>
      </c>
      <c r="B1467" t="s">
        <v>1737</v>
      </c>
      <c r="C1467" s="1">
        <v>44507.507708333331</v>
      </c>
      <c r="D1467">
        <v>0</v>
      </c>
      <c r="E1467">
        <v>0</v>
      </c>
    </row>
    <row r="1468" spans="1:5" x14ac:dyDescent="0.3">
      <c r="A1468" t="s">
        <v>2369</v>
      </c>
      <c r="B1468" t="s">
        <v>1686</v>
      </c>
      <c r="C1468" s="1">
        <v>44507.507708333331</v>
      </c>
      <c r="D1468">
        <v>0</v>
      </c>
      <c r="E1468">
        <v>0</v>
      </c>
    </row>
    <row r="1469" spans="1:5" x14ac:dyDescent="0.3">
      <c r="A1469" t="s">
        <v>2370</v>
      </c>
      <c r="B1469" t="s">
        <v>2371</v>
      </c>
      <c r="C1469" s="1">
        <v>44507.507650462961</v>
      </c>
      <c r="D1469">
        <v>0</v>
      </c>
      <c r="E1469">
        <v>0</v>
      </c>
    </row>
    <row r="1470" spans="1:5" x14ac:dyDescent="0.3">
      <c r="A1470" t="s">
        <v>2372</v>
      </c>
      <c r="B1470" t="s">
        <v>2373</v>
      </c>
      <c r="C1470" s="1">
        <v>44507.507638888892</v>
      </c>
      <c r="D1470">
        <v>0</v>
      </c>
      <c r="E1470">
        <v>0</v>
      </c>
    </row>
    <row r="1471" spans="1:5" x14ac:dyDescent="0.3">
      <c r="A1471" t="s">
        <v>2374</v>
      </c>
      <c r="B1471" t="s">
        <v>2375</v>
      </c>
      <c r="C1471" s="1">
        <v>44507.507615740738</v>
      </c>
      <c r="D1471">
        <v>1</v>
      </c>
      <c r="E1471">
        <v>0</v>
      </c>
    </row>
    <row r="1472" spans="1:5" x14ac:dyDescent="0.3">
      <c r="A1472" t="s">
        <v>2376</v>
      </c>
      <c r="B1472" t="s">
        <v>336</v>
      </c>
      <c r="C1472" s="1">
        <v>44507.507604166669</v>
      </c>
      <c r="D1472">
        <v>0</v>
      </c>
      <c r="E1472">
        <v>0</v>
      </c>
    </row>
    <row r="1473" spans="1:5" x14ac:dyDescent="0.3">
      <c r="A1473" t="s">
        <v>2377</v>
      </c>
      <c r="B1473" t="s">
        <v>2378</v>
      </c>
      <c r="C1473" s="1">
        <v>44507.5075462963</v>
      </c>
      <c r="D1473">
        <v>0</v>
      </c>
      <c r="E1473">
        <v>0</v>
      </c>
    </row>
    <row r="1474" spans="1:5" x14ac:dyDescent="0.3">
      <c r="A1474" t="s">
        <v>2379</v>
      </c>
      <c r="B1474" t="s">
        <v>572</v>
      </c>
      <c r="C1474" s="1">
        <v>44507.507430555554</v>
      </c>
      <c r="D1474">
        <v>0</v>
      </c>
      <c r="E1474">
        <v>0</v>
      </c>
    </row>
    <row r="1475" spans="1:5" x14ac:dyDescent="0.3">
      <c r="A1475" t="s">
        <v>2380</v>
      </c>
      <c r="B1475" t="s">
        <v>2381</v>
      </c>
      <c r="C1475" s="1">
        <v>44507.50744212963</v>
      </c>
      <c r="D1475">
        <v>1</v>
      </c>
      <c r="E1475">
        <v>0</v>
      </c>
    </row>
    <row r="1476" spans="1:5" x14ac:dyDescent="0.3">
      <c r="A1476" t="s">
        <v>2382</v>
      </c>
      <c r="B1476" t="s">
        <v>2383</v>
      </c>
      <c r="C1476" s="1">
        <v>44507.507384259261</v>
      </c>
      <c r="D1476">
        <v>0</v>
      </c>
      <c r="E1476">
        <v>0</v>
      </c>
    </row>
    <row r="1477" spans="1:5" x14ac:dyDescent="0.3">
      <c r="A1477" t="s">
        <v>2384</v>
      </c>
      <c r="B1477" t="s">
        <v>421</v>
      </c>
      <c r="C1477" s="1">
        <v>44507.507372685184</v>
      </c>
      <c r="D1477">
        <v>0</v>
      </c>
      <c r="E1477">
        <v>0</v>
      </c>
    </row>
    <row r="1478" spans="1:5" x14ac:dyDescent="0.3">
      <c r="A1478" t="s">
        <v>2385</v>
      </c>
      <c r="B1478" t="s">
        <v>2386</v>
      </c>
      <c r="C1478" s="1">
        <v>44507.507314814815</v>
      </c>
      <c r="D1478">
        <v>0</v>
      </c>
      <c r="E1478">
        <v>0</v>
      </c>
    </row>
    <row r="1479" spans="1:5" x14ac:dyDescent="0.3">
      <c r="A1479" t="s">
        <v>2387</v>
      </c>
      <c r="B1479" t="s">
        <v>53</v>
      </c>
      <c r="C1479" s="1">
        <v>44507.507280092592</v>
      </c>
      <c r="D1479">
        <v>1</v>
      </c>
      <c r="E1479">
        <v>0</v>
      </c>
    </row>
    <row r="1480" spans="1:5" x14ac:dyDescent="0.3">
      <c r="A1480" t="s">
        <v>2388</v>
      </c>
      <c r="B1480" t="s">
        <v>338</v>
      </c>
      <c r="C1480" s="1">
        <v>44507.507268518515</v>
      </c>
      <c r="D1480">
        <v>0</v>
      </c>
      <c r="E1480">
        <v>0</v>
      </c>
    </row>
    <row r="1481" spans="1:5" x14ac:dyDescent="0.3">
      <c r="A1481" t="s">
        <v>2389</v>
      </c>
      <c r="B1481" t="s">
        <v>2390</v>
      </c>
      <c r="C1481" s="1">
        <v>44507.507141203707</v>
      </c>
      <c r="D1481">
        <v>0</v>
      </c>
      <c r="E1481">
        <v>0</v>
      </c>
    </row>
    <row r="1482" spans="1:5" x14ac:dyDescent="0.3">
      <c r="A1482" t="s">
        <v>2391</v>
      </c>
      <c r="B1482" t="s">
        <v>229</v>
      </c>
      <c r="C1482" s="1">
        <v>44507.50712962963</v>
      </c>
      <c r="D1482">
        <v>0</v>
      </c>
      <c r="E1482">
        <v>0</v>
      </c>
    </row>
    <row r="1483" spans="1:5" x14ac:dyDescent="0.3">
      <c r="A1483" t="s">
        <v>2392</v>
      </c>
      <c r="B1483" t="s">
        <v>196</v>
      </c>
      <c r="C1483" s="1">
        <v>44507.507071759261</v>
      </c>
      <c r="D1483">
        <v>0</v>
      </c>
      <c r="E1483">
        <v>0</v>
      </c>
    </row>
    <row r="1484" spans="1:5" x14ac:dyDescent="0.3">
      <c r="A1484" t="s">
        <v>2393</v>
      </c>
      <c r="B1484" t="s">
        <v>2394</v>
      </c>
      <c r="C1484" s="1">
        <v>44507.506990740738</v>
      </c>
      <c r="D1484">
        <v>0</v>
      </c>
      <c r="E1484">
        <v>0</v>
      </c>
    </row>
    <row r="1485" spans="1:5" x14ac:dyDescent="0.3">
      <c r="A1485" t="s">
        <v>2395</v>
      </c>
      <c r="B1485" t="s">
        <v>153</v>
      </c>
      <c r="C1485" s="1">
        <v>44507.506956018522</v>
      </c>
      <c r="D1485">
        <v>0</v>
      </c>
      <c r="E1485">
        <v>0</v>
      </c>
    </row>
    <row r="1486" spans="1:5" x14ac:dyDescent="0.3">
      <c r="A1486" t="s">
        <v>2396</v>
      </c>
      <c r="B1486" t="s">
        <v>153</v>
      </c>
      <c r="C1486" s="1">
        <v>44507.506932870368</v>
      </c>
      <c r="D1486">
        <v>0</v>
      </c>
      <c r="E1486">
        <v>0</v>
      </c>
    </row>
    <row r="1487" spans="1:5" x14ac:dyDescent="0.3">
      <c r="A1487" t="s">
        <v>2397</v>
      </c>
      <c r="B1487" t="s">
        <v>2398</v>
      </c>
      <c r="C1487" s="1">
        <v>44507.506921296299</v>
      </c>
      <c r="D1487">
        <v>0</v>
      </c>
      <c r="E1487">
        <v>0</v>
      </c>
    </row>
    <row r="1488" spans="1:5" x14ac:dyDescent="0.3">
      <c r="A1488" t="s">
        <v>2399</v>
      </c>
      <c r="B1488" t="s">
        <v>2400</v>
      </c>
      <c r="C1488" s="1">
        <v>44507.506921296299</v>
      </c>
      <c r="D1488">
        <v>0</v>
      </c>
      <c r="E1488">
        <v>0</v>
      </c>
    </row>
    <row r="1489" spans="1:5" x14ac:dyDescent="0.3">
      <c r="A1489" t="s">
        <v>2401</v>
      </c>
      <c r="B1489" t="s">
        <v>82</v>
      </c>
      <c r="C1489" s="1">
        <v>44507.506851851853</v>
      </c>
      <c r="D1489">
        <v>1</v>
      </c>
      <c r="E1489">
        <v>0</v>
      </c>
    </row>
    <row r="1490" spans="1:5" x14ac:dyDescent="0.3">
      <c r="A1490" t="s">
        <v>2402</v>
      </c>
      <c r="B1490" t="s">
        <v>82</v>
      </c>
      <c r="C1490" s="1">
        <v>44507.506782407407</v>
      </c>
      <c r="D1490">
        <v>0</v>
      </c>
      <c r="E1490">
        <v>0</v>
      </c>
    </row>
    <row r="1491" spans="1:5" x14ac:dyDescent="0.3">
      <c r="A1491" t="s">
        <v>2403</v>
      </c>
      <c r="B1491" t="s">
        <v>2404</v>
      </c>
      <c r="C1491" s="1">
        <v>44507.50675925926</v>
      </c>
      <c r="D1491">
        <v>1</v>
      </c>
      <c r="E1491">
        <v>0</v>
      </c>
    </row>
    <row r="1492" spans="1:5" x14ac:dyDescent="0.3">
      <c r="A1492" t="s">
        <v>2405</v>
      </c>
      <c r="B1492" t="s">
        <v>40</v>
      </c>
      <c r="C1492" s="1">
        <v>44507.506724537037</v>
      </c>
      <c r="D1492">
        <v>0</v>
      </c>
      <c r="E1492">
        <v>0</v>
      </c>
    </row>
    <row r="1493" spans="1:5" x14ac:dyDescent="0.3">
      <c r="A1493" t="s">
        <v>2406</v>
      </c>
      <c r="B1493" t="s">
        <v>2407</v>
      </c>
      <c r="C1493" s="1">
        <v>44507.506701388891</v>
      </c>
      <c r="D1493">
        <v>0</v>
      </c>
      <c r="E1493">
        <v>0</v>
      </c>
    </row>
    <row r="1494" spans="1:5" x14ac:dyDescent="0.3">
      <c r="A1494" t="s">
        <v>2408</v>
      </c>
      <c r="B1494" t="s">
        <v>2409</v>
      </c>
      <c r="C1494" s="1">
        <v>44507.506643518522</v>
      </c>
      <c r="D1494">
        <v>0</v>
      </c>
      <c r="E1494">
        <v>0</v>
      </c>
    </row>
    <row r="1495" spans="1:5" x14ac:dyDescent="0.3">
      <c r="A1495" t="s">
        <v>2410</v>
      </c>
      <c r="B1495" t="s">
        <v>2411</v>
      </c>
      <c r="C1495" s="1">
        <v>44507.506631944445</v>
      </c>
      <c r="D1495">
        <v>0</v>
      </c>
      <c r="E1495">
        <v>0</v>
      </c>
    </row>
    <row r="1496" spans="1:5" x14ac:dyDescent="0.3">
      <c r="A1496" t="s">
        <v>2412</v>
      </c>
      <c r="B1496" t="s">
        <v>151</v>
      </c>
      <c r="C1496" s="1">
        <v>44507.506585648145</v>
      </c>
      <c r="D1496">
        <v>0</v>
      </c>
      <c r="E1496">
        <v>0</v>
      </c>
    </row>
    <row r="1497" spans="1:5" x14ac:dyDescent="0.3">
      <c r="A1497" t="s">
        <v>2413</v>
      </c>
      <c r="B1497" t="s">
        <v>2414</v>
      </c>
      <c r="C1497" s="1">
        <v>44507.506550925929</v>
      </c>
      <c r="D1497">
        <v>0</v>
      </c>
      <c r="E1497">
        <v>0</v>
      </c>
    </row>
    <row r="1498" spans="1:5" x14ac:dyDescent="0.3">
      <c r="A1498" t="s">
        <v>2415</v>
      </c>
      <c r="B1498" t="s">
        <v>340</v>
      </c>
      <c r="C1498" s="1">
        <v>44507.506539351853</v>
      </c>
      <c r="D1498">
        <v>0</v>
      </c>
      <c r="E1498">
        <v>0</v>
      </c>
    </row>
    <row r="1499" spans="1:5" x14ac:dyDescent="0.3">
      <c r="A1499" t="s">
        <v>2416</v>
      </c>
      <c r="B1499" t="s">
        <v>598</v>
      </c>
      <c r="C1499" s="1">
        <v>44507.50644675926</v>
      </c>
      <c r="D1499">
        <v>0</v>
      </c>
      <c r="E1499">
        <v>0</v>
      </c>
    </row>
    <row r="1500" spans="1:5" x14ac:dyDescent="0.3">
      <c r="A1500" t="s">
        <v>2417</v>
      </c>
      <c r="B1500" t="s">
        <v>2418</v>
      </c>
      <c r="C1500" s="1">
        <v>44507.506435185183</v>
      </c>
      <c r="D1500">
        <v>0</v>
      </c>
      <c r="E1500">
        <v>0</v>
      </c>
    </row>
    <row r="1501" spans="1:5" x14ac:dyDescent="0.3">
      <c r="A1501" t="s">
        <v>2419</v>
      </c>
      <c r="B1501" t="s">
        <v>570</v>
      </c>
      <c r="C1501" s="1">
        <v>44507.50644675926</v>
      </c>
      <c r="D1501">
        <v>0</v>
      </c>
      <c r="E1501">
        <v>0</v>
      </c>
    </row>
    <row r="1502" spans="1:5" x14ac:dyDescent="0.3">
      <c r="A1502" t="s">
        <v>2420</v>
      </c>
      <c r="B1502" t="s">
        <v>8</v>
      </c>
      <c r="C1502" s="1">
        <v>44507.506423611114</v>
      </c>
      <c r="D1502">
        <v>0</v>
      </c>
      <c r="E1502">
        <v>0</v>
      </c>
    </row>
    <row r="1503" spans="1:5" x14ac:dyDescent="0.3">
      <c r="A1503" t="s">
        <v>2421</v>
      </c>
      <c r="B1503" t="s">
        <v>196</v>
      </c>
      <c r="C1503" s="1">
        <v>44507.506354166668</v>
      </c>
      <c r="D1503">
        <v>0</v>
      </c>
      <c r="E1503">
        <v>0</v>
      </c>
    </row>
    <row r="1504" spans="1:5" x14ac:dyDescent="0.3">
      <c r="A1504" t="s">
        <v>2422</v>
      </c>
      <c r="B1504" t="s">
        <v>17</v>
      </c>
      <c r="C1504" s="1">
        <v>44507.506226851852</v>
      </c>
      <c r="D1504">
        <v>0</v>
      </c>
      <c r="E1504">
        <v>0</v>
      </c>
    </row>
    <row r="1505" spans="1:5" x14ac:dyDescent="0.3">
      <c r="A1505" t="s">
        <v>2423</v>
      </c>
      <c r="B1505" t="s">
        <v>2424</v>
      </c>
      <c r="C1505" s="1">
        <v>44507.506192129629</v>
      </c>
      <c r="D1505">
        <v>0</v>
      </c>
      <c r="E1505">
        <v>0</v>
      </c>
    </row>
    <row r="1506" spans="1:5" x14ac:dyDescent="0.3">
      <c r="A1506" t="s">
        <v>2425</v>
      </c>
      <c r="B1506" t="s">
        <v>40</v>
      </c>
      <c r="C1506" s="1">
        <v>44507.506168981483</v>
      </c>
      <c r="D1506">
        <v>0</v>
      </c>
      <c r="E1506">
        <v>0</v>
      </c>
    </row>
    <row r="1507" spans="1:5" x14ac:dyDescent="0.3">
      <c r="A1507" t="s">
        <v>2426</v>
      </c>
      <c r="B1507" t="s">
        <v>2427</v>
      </c>
      <c r="C1507" s="1">
        <v>44507.50613425926</v>
      </c>
      <c r="D1507">
        <v>0</v>
      </c>
      <c r="E1507">
        <v>0</v>
      </c>
    </row>
    <row r="1508" spans="1:5" x14ac:dyDescent="0.3">
      <c r="A1508" t="s">
        <v>2428</v>
      </c>
      <c r="C1508" s="1">
        <v>44507.506111111114</v>
      </c>
      <c r="D1508">
        <v>0</v>
      </c>
      <c r="E1508">
        <v>0</v>
      </c>
    </row>
    <row r="1509" spans="1:5" x14ac:dyDescent="0.3">
      <c r="A1509" t="s">
        <v>2429</v>
      </c>
      <c r="B1509" t="s">
        <v>2430</v>
      </c>
      <c r="C1509" s="1">
        <v>44507.506099537037</v>
      </c>
      <c r="D1509">
        <v>0</v>
      </c>
      <c r="E1509">
        <v>0</v>
      </c>
    </row>
    <row r="1510" spans="1:5" x14ac:dyDescent="0.3">
      <c r="A1510" t="s">
        <v>2431</v>
      </c>
      <c r="B1510" t="s">
        <v>2432</v>
      </c>
      <c r="C1510" s="1">
        <v>44507.505960648145</v>
      </c>
      <c r="D1510">
        <v>0</v>
      </c>
      <c r="E1510">
        <v>0</v>
      </c>
    </row>
    <row r="1511" spans="1:5" x14ac:dyDescent="0.3">
      <c r="A1511" t="s">
        <v>2433</v>
      </c>
      <c r="B1511" t="s">
        <v>2434</v>
      </c>
      <c r="C1511" s="1">
        <v>44507.505937499998</v>
      </c>
      <c r="D1511">
        <v>0</v>
      </c>
      <c r="E1511">
        <v>0</v>
      </c>
    </row>
    <row r="1512" spans="1:5" x14ac:dyDescent="0.3">
      <c r="A1512" t="s">
        <v>2435</v>
      </c>
      <c r="B1512" t="s">
        <v>47</v>
      </c>
      <c r="C1512" s="1">
        <v>44507.505891203706</v>
      </c>
      <c r="D1512">
        <v>0</v>
      </c>
      <c r="E1512">
        <v>0</v>
      </c>
    </row>
    <row r="1513" spans="1:5" x14ac:dyDescent="0.3">
      <c r="A1513" t="s">
        <v>2436</v>
      </c>
      <c r="B1513" t="s">
        <v>78</v>
      </c>
      <c r="C1513" s="1">
        <v>44507.505879629629</v>
      </c>
      <c r="D1513">
        <v>0</v>
      </c>
      <c r="E1513">
        <v>0</v>
      </c>
    </row>
    <row r="1514" spans="1:5" x14ac:dyDescent="0.3">
      <c r="A1514" t="s">
        <v>2437</v>
      </c>
      <c r="B1514" t="s">
        <v>338</v>
      </c>
      <c r="C1514" s="1">
        <v>44507.505868055552</v>
      </c>
      <c r="D1514">
        <v>0</v>
      </c>
      <c r="E1514">
        <v>0</v>
      </c>
    </row>
    <row r="1515" spans="1:5" x14ac:dyDescent="0.3">
      <c r="A1515" t="s">
        <v>2438</v>
      </c>
      <c r="B1515" t="s">
        <v>384</v>
      </c>
      <c r="C1515" s="1">
        <v>44507.505752314813</v>
      </c>
      <c r="D1515">
        <v>0</v>
      </c>
      <c r="E1515">
        <v>0</v>
      </c>
    </row>
    <row r="1516" spans="1:5" x14ac:dyDescent="0.3">
      <c r="A1516" t="s">
        <v>2439</v>
      </c>
      <c r="B1516" t="s">
        <v>2440</v>
      </c>
      <c r="C1516" s="1">
        <v>44507.50571759259</v>
      </c>
      <c r="D1516">
        <v>0</v>
      </c>
      <c r="E1516">
        <v>0</v>
      </c>
    </row>
    <row r="1517" spans="1:5" x14ac:dyDescent="0.3">
      <c r="A1517" t="s">
        <v>2441</v>
      </c>
      <c r="B1517" t="s">
        <v>40</v>
      </c>
      <c r="C1517" s="1">
        <v>44507.505671296298</v>
      </c>
      <c r="D1517">
        <v>0</v>
      </c>
      <c r="E1517">
        <v>0</v>
      </c>
    </row>
    <row r="1518" spans="1:5" x14ac:dyDescent="0.3">
      <c r="A1518" t="s">
        <v>2442</v>
      </c>
      <c r="B1518" t="s">
        <v>694</v>
      </c>
      <c r="C1518" s="1">
        <v>44507.505624999998</v>
      </c>
      <c r="D1518">
        <v>0</v>
      </c>
      <c r="E1518">
        <v>0</v>
      </c>
    </row>
    <row r="1519" spans="1:5" x14ac:dyDescent="0.3">
      <c r="A1519" t="s">
        <v>2443</v>
      </c>
      <c r="B1519" t="s">
        <v>2444</v>
      </c>
      <c r="C1519" s="1">
        <v>44507.505497685182</v>
      </c>
      <c r="D1519">
        <v>0</v>
      </c>
      <c r="E1519">
        <v>0</v>
      </c>
    </row>
    <row r="1520" spans="1:5" x14ac:dyDescent="0.3">
      <c r="A1520" t="s">
        <v>2445</v>
      </c>
      <c r="B1520" t="s">
        <v>2446</v>
      </c>
      <c r="C1520" s="1">
        <v>44507.505462962959</v>
      </c>
      <c r="D1520">
        <v>0</v>
      </c>
      <c r="E1520">
        <v>0</v>
      </c>
    </row>
    <row r="1521" spans="1:5" x14ac:dyDescent="0.3">
      <c r="A1521" t="s">
        <v>2447</v>
      </c>
      <c r="B1521" t="s">
        <v>47</v>
      </c>
      <c r="C1521" s="1">
        <v>44507.505428240744</v>
      </c>
      <c r="D1521">
        <v>0</v>
      </c>
      <c r="E1521">
        <v>0</v>
      </c>
    </row>
    <row r="1522" spans="1:5" x14ac:dyDescent="0.3">
      <c r="A1522" t="s">
        <v>2448</v>
      </c>
      <c r="B1522" t="s">
        <v>2449</v>
      </c>
      <c r="C1522" s="1">
        <v>44507.505381944444</v>
      </c>
      <c r="D1522">
        <v>0</v>
      </c>
      <c r="E1522">
        <v>0</v>
      </c>
    </row>
    <row r="1523" spans="1:5" x14ac:dyDescent="0.3">
      <c r="A1523" t="s">
        <v>2450</v>
      </c>
      <c r="B1523" t="s">
        <v>2451</v>
      </c>
      <c r="C1523" s="1">
        <v>44507.505370370367</v>
      </c>
      <c r="D1523">
        <v>0</v>
      </c>
      <c r="E1523">
        <v>0</v>
      </c>
    </row>
    <row r="1524" spans="1:5" x14ac:dyDescent="0.3">
      <c r="A1524" t="s">
        <v>2452</v>
      </c>
      <c r="B1524" t="s">
        <v>47</v>
      </c>
      <c r="C1524" s="1">
        <v>44507.505300925928</v>
      </c>
      <c r="D1524">
        <v>0</v>
      </c>
      <c r="E1524">
        <v>0</v>
      </c>
    </row>
    <row r="1525" spans="1:5" x14ac:dyDescent="0.3">
      <c r="A1525" t="s">
        <v>2453</v>
      </c>
      <c r="B1525" t="s">
        <v>2454</v>
      </c>
      <c r="C1525" s="1">
        <v>44507.505254629628</v>
      </c>
      <c r="D1525">
        <v>0</v>
      </c>
      <c r="E1525">
        <v>0</v>
      </c>
    </row>
    <row r="1526" spans="1:5" x14ac:dyDescent="0.3">
      <c r="A1526" t="s">
        <v>2455</v>
      </c>
      <c r="B1526" t="s">
        <v>1886</v>
      </c>
      <c r="C1526" s="1">
        <v>44507.505208333336</v>
      </c>
      <c r="D1526">
        <v>0</v>
      </c>
      <c r="E1526">
        <v>0</v>
      </c>
    </row>
    <row r="1527" spans="1:5" x14ac:dyDescent="0.3">
      <c r="A1527" t="s">
        <v>2456</v>
      </c>
      <c r="B1527" t="s">
        <v>2457</v>
      </c>
      <c r="C1527" s="1">
        <v>44507.505162037036</v>
      </c>
      <c r="D1527">
        <v>0</v>
      </c>
      <c r="E1527">
        <v>0</v>
      </c>
    </row>
    <row r="1528" spans="1:5" x14ac:dyDescent="0.3">
      <c r="A1528" t="s">
        <v>2458</v>
      </c>
      <c r="B1528" t="s">
        <v>196</v>
      </c>
      <c r="C1528" s="1">
        <v>44507.505162037036</v>
      </c>
      <c r="D1528">
        <v>0</v>
      </c>
      <c r="E1528">
        <v>0</v>
      </c>
    </row>
    <row r="1529" spans="1:5" x14ac:dyDescent="0.3">
      <c r="A1529" t="s">
        <v>2459</v>
      </c>
      <c r="B1529" t="s">
        <v>2460</v>
      </c>
      <c r="C1529" s="1">
        <v>44507.505127314813</v>
      </c>
      <c r="D1529">
        <v>0</v>
      </c>
      <c r="E1529">
        <v>0</v>
      </c>
    </row>
    <row r="1530" spans="1:5" x14ac:dyDescent="0.3">
      <c r="A1530" t="s">
        <v>2461</v>
      </c>
      <c r="B1530" t="s">
        <v>2462</v>
      </c>
      <c r="C1530" s="1">
        <v>44507.50509259259</v>
      </c>
      <c r="D1530">
        <v>0</v>
      </c>
      <c r="E1530">
        <v>0</v>
      </c>
    </row>
    <row r="1531" spans="1:5" x14ac:dyDescent="0.3">
      <c r="A1531" t="s">
        <v>2463</v>
      </c>
      <c r="B1531" t="s">
        <v>2464</v>
      </c>
      <c r="C1531" s="1">
        <v>44507.505069444444</v>
      </c>
      <c r="D1531">
        <v>0</v>
      </c>
      <c r="E1531">
        <v>0</v>
      </c>
    </row>
    <row r="1532" spans="1:5" x14ac:dyDescent="0.3">
      <c r="A1532" t="s">
        <v>2465</v>
      </c>
      <c r="B1532" t="s">
        <v>1048</v>
      </c>
      <c r="C1532" s="1">
        <v>44507.505046296297</v>
      </c>
      <c r="D1532">
        <v>0</v>
      </c>
      <c r="E1532">
        <v>0</v>
      </c>
    </row>
    <row r="1533" spans="1:5" x14ac:dyDescent="0.3">
      <c r="A1533" t="s">
        <v>2466</v>
      </c>
      <c r="B1533" t="s">
        <v>47</v>
      </c>
      <c r="C1533" s="1">
        <v>44507.504976851851</v>
      </c>
      <c r="D1533">
        <v>0</v>
      </c>
      <c r="E1533">
        <v>0</v>
      </c>
    </row>
    <row r="1534" spans="1:5" x14ac:dyDescent="0.3">
      <c r="A1534" t="s">
        <v>2467</v>
      </c>
      <c r="B1534" t="s">
        <v>2468</v>
      </c>
      <c r="C1534" s="1">
        <v>44507.504965277774</v>
      </c>
      <c r="D1534">
        <v>0</v>
      </c>
      <c r="E1534">
        <v>0</v>
      </c>
    </row>
    <row r="1535" spans="1:5" x14ac:dyDescent="0.3">
      <c r="A1535" t="s">
        <v>2469</v>
      </c>
      <c r="B1535" t="s">
        <v>151</v>
      </c>
      <c r="C1535" s="1">
        <v>44507.504953703705</v>
      </c>
      <c r="D1535">
        <v>0</v>
      </c>
      <c r="E1535">
        <v>0</v>
      </c>
    </row>
    <row r="1536" spans="1:5" x14ac:dyDescent="0.3">
      <c r="A1536" t="s">
        <v>2470</v>
      </c>
      <c r="B1536" t="s">
        <v>2471</v>
      </c>
      <c r="C1536" s="1">
        <v>44507.504942129628</v>
      </c>
      <c r="D1536">
        <v>0</v>
      </c>
      <c r="E1536">
        <v>0</v>
      </c>
    </row>
    <row r="1537" spans="1:5" x14ac:dyDescent="0.3">
      <c r="A1537" t="s">
        <v>2472</v>
      </c>
      <c r="B1537" t="s">
        <v>2473</v>
      </c>
      <c r="C1537" s="1">
        <v>44507.504872685182</v>
      </c>
      <c r="D1537">
        <v>0</v>
      </c>
      <c r="E1537">
        <v>0</v>
      </c>
    </row>
    <row r="1538" spans="1:5" x14ac:dyDescent="0.3">
      <c r="A1538" t="s">
        <v>2474</v>
      </c>
      <c r="B1538" t="s">
        <v>2475</v>
      </c>
      <c r="C1538" s="1">
        <v>44507.504687499997</v>
      </c>
      <c r="D1538">
        <v>0</v>
      </c>
      <c r="E1538">
        <v>0</v>
      </c>
    </row>
    <row r="1539" spans="1:5" x14ac:dyDescent="0.3">
      <c r="A1539" t="s">
        <v>2476</v>
      </c>
      <c r="B1539" t="s">
        <v>2477</v>
      </c>
      <c r="C1539" s="1">
        <v>44507.504664351851</v>
      </c>
      <c r="D1539">
        <v>0</v>
      </c>
      <c r="E1539">
        <v>0</v>
      </c>
    </row>
    <row r="1540" spans="1:5" x14ac:dyDescent="0.3">
      <c r="A1540" t="s">
        <v>2478</v>
      </c>
      <c r="B1540" t="s">
        <v>2479</v>
      </c>
      <c r="C1540" s="1">
        <v>44507.504606481481</v>
      </c>
      <c r="D1540">
        <v>0</v>
      </c>
      <c r="E1540">
        <v>0</v>
      </c>
    </row>
    <row r="1541" spans="1:5" x14ac:dyDescent="0.3">
      <c r="A1541" t="s">
        <v>2480</v>
      </c>
      <c r="B1541" t="s">
        <v>497</v>
      </c>
      <c r="C1541" s="1">
        <v>44507.504606481481</v>
      </c>
      <c r="D1541">
        <v>0</v>
      </c>
      <c r="E1541">
        <v>0</v>
      </c>
    </row>
    <row r="1542" spans="1:5" x14ac:dyDescent="0.3">
      <c r="A1542" t="s">
        <v>2481</v>
      </c>
      <c r="B1542" t="s">
        <v>497</v>
      </c>
      <c r="C1542" s="1">
        <v>44507.504594907405</v>
      </c>
      <c r="D1542">
        <v>0</v>
      </c>
      <c r="E1542">
        <v>0</v>
      </c>
    </row>
    <row r="1543" spans="1:5" x14ac:dyDescent="0.3">
      <c r="A1543" t="s">
        <v>2482</v>
      </c>
      <c r="B1543" t="s">
        <v>2483</v>
      </c>
      <c r="C1543" s="1">
        <v>44507.504583333335</v>
      </c>
      <c r="D1543">
        <v>0</v>
      </c>
      <c r="E1543">
        <v>0</v>
      </c>
    </row>
    <row r="1544" spans="1:5" x14ac:dyDescent="0.3">
      <c r="A1544" t="s">
        <v>2484</v>
      </c>
      <c r="B1544" t="s">
        <v>2485</v>
      </c>
      <c r="C1544" s="1">
        <v>44507.504571759258</v>
      </c>
      <c r="D1544">
        <v>0</v>
      </c>
      <c r="E1544">
        <v>0</v>
      </c>
    </row>
    <row r="1545" spans="1:5" x14ac:dyDescent="0.3">
      <c r="A1545" t="s">
        <v>2486</v>
      </c>
      <c r="B1545" t="s">
        <v>2487</v>
      </c>
      <c r="C1545" s="1">
        <v>44507.504571759258</v>
      </c>
      <c r="D1545">
        <v>0</v>
      </c>
      <c r="E1545">
        <v>0</v>
      </c>
    </row>
    <row r="1546" spans="1:5" x14ac:dyDescent="0.3">
      <c r="A1546" t="s">
        <v>2488</v>
      </c>
      <c r="B1546" t="s">
        <v>2489</v>
      </c>
      <c r="C1546" s="1">
        <v>44507.504444444443</v>
      </c>
      <c r="D1546">
        <v>0</v>
      </c>
      <c r="E1546">
        <v>0</v>
      </c>
    </row>
    <row r="1547" spans="1:5" x14ac:dyDescent="0.3">
      <c r="A1547" t="s">
        <v>2490</v>
      </c>
      <c r="B1547" t="s">
        <v>2491</v>
      </c>
      <c r="C1547" s="1">
        <v>44507.50445601852</v>
      </c>
      <c r="D1547">
        <v>0</v>
      </c>
      <c r="E1547">
        <v>0</v>
      </c>
    </row>
    <row r="1548" spans="1:5" x14ac:dyDescent="0.3">
      <c r="A1548" t="s">
        <v>2492</v>
      </c>
      <c r="B1548" t="s">
        <v>2493</v>
      </c>
      <c r="C1548" s="1">
        <v>44507.504432870373</v>
      </c>
      <c r="D1548">
        <v>1</v>
      </c>
      <c r="E1548">
        <v>0</v>
      </c>
    </row>
    <row r="1549" spans="1:5" x14ac:dyDescent="0.3">
      <c r="A1549" t="s">
        <v>2494</v>
      </c>
      <c r="B1549" t="s">
        <v>2495</v>
      </c>
      <c r="C1549" s="1">
        <v>44507.504270833335</v>
      </c>
      <c r="D1549">
        <v>0</v>
      </c>
      <c r="E1549">
        <v>0</v>
      </c>
    </row>
    <row r="1550" spans="1:5" x14ac:dyDescent="0.3">
      <c r="A1550" t="s">
        <v>2496</v>
      </c>
      <c r="B1550" t="s">
        <v>2497</v>
      </c>
      <c r="C1550" s="1">
        <v>44507.504247685189</v>
      </c>
      <c r="D1550">
        <v>0</v>
      </c>
      <c r="E1550">
        <v>0</v>
      </c>
    </row>
    <row r="1551" spans="1:5" x14ac:dyDescent="0.3">
      <c r="A1551" t="s">
        <v>2498</v>
      </c>
      <c r="B1551" t="s">
        <v>2499</v>
      </c>
      <c r="C1551" s="1">
        <v>44507.504247685189</v>
      </c>
      <c r="D1551">
        <v>0</v>
      </c>
      <c r="E1551">
        <v>0</v>
      </c>
    </row>
    <row r="1552" spans="1:5" x14ac:dyDescent="0.3">
      <c r="A1552" t="s">
        <v>2500</v>
      </c>
      <c r="B1552" t="s">
        <v>2501</v>
      </c>
      <c r="C1552" s="1">
        <v>44507.504236111112</v>
      </c>
      <c r="D1552">
        <v>0</v>
      </c>
      <c r="E1552">
        <v>0</v>
      </c>
    </row>
    <row r="1553" spans="1:5" x14ac:dyDescent="0.3">
      <c r="A1553" t="s">
        <v>2502</v>
      </c>
      <c r="B1553" t="s">
        <v>2503</v>
      </c>
      <c r="C1553" s="1">
        <v>44507.504062499997</v>
      </c>
      <c r="D1553">
        <v>0</v>
      </c>
      <c r="E1553">
        <v>0</v>
      </c>
    </row>
    <row r="1554" spans="1:5" x14ac:dyDescent="0.3">
      <c r="A1554" t="s">
        <v>2504</v>
      </c>
      <c r="B1554" t="s">
        <v>2505</v>
      </c>
      <c r="C1554" s="1">
        <v>44507.504050925927</v>
      </c>
      <c r="D1554">
        <v>0</v>
      </c>
      <c r="E1554">
        <v>0</v>
      </c>
    </row>
    <row r="1555" spans="1:5" x14ac:dyDescent="0.3">
      <c r="A1555" t="s">
        <v>2506</v>
      </c>
      <c r="B1555" t="s">
        <v>2507</v>
      </c>
      <c r="C1555" s="1">
        <v>44507.504050925927</v>
      </c>
      <c r="D1555">
        <v>0</v>
      </c>
      <c r="E1555">
        <v>0</v>
      </c>
    </row>
    <row r="1556" spans="1:5" x14ac:dyDescent="0.3">
      <c r="A1556" t="s">
        <v>2508</v>
      </c>
      <c r="B1556" t="s">
        <v>47</v>
      </c>
      <c r="C1556" s="1">
        <v>44507.504016203704</v>
      </c>
      <c r="D1556">
        <v>0</v>
      </c>
      <c r="E1556">
        <v>0</v>
      </c>
    </row>
    <row r="1557" spans="1:5" x14ac:dyDescent="0.3">
      <c r="A1557" t="s">
        <v>2509</v>
      </c>
      <c r="B1557" t="s">
        <v>421</v>
      </c>
      <c r="C1557" s="1">
        <v>44507.503981481481</v>
      </c>
      <c r="D1557">
        <v>0</v>
      </c>
      <c r="E1557">
        <v>0</v>
      </c>
    </row>
    <row r="1558" spans="1:5" x14ac:dyDescent="0.3">
      <c r="A1558" t="s">
        <v>2510</v>
      </c>
      <c r="B1558" t="s">
        <v>2511</v>
      </c>
      <c r="C1558" s="1">
        <v>44507.503969907404</v>
      </c>
      <c r="D1558">
        <v>0</v>
      </c>
      <c r="E1558">
        <v>0</v>
      </c>
    </row>
    <row r="1559" spans="1:5" x14ac:dyDescent="0.3">
      <c r="A1559" t="s">
        <v>2512</v>
      </c>
      <c r="B1559" t="s">
        <v>2513</v>
      </c>
      <c r="C1559" s="1">
        <v>44507.503935185188</v>
      </c>
      <c r="D1559">
        <v>0</v>
      </c>
      <c r="E1559">
        <v>0</v>
      </c>
    </row>
    <row r="1560" spans="1:5" x14ac:dyDescent="0.3">
      <c r="A1560" t="s">
        <v>2514</v>
      </c>
      <c r="B1560" t="s">
        <v>2515</v>
      </c>
      <c r="C1560" s="1">
        <v>44507.503888888888</v>
      </c>
      <c r="D1560">
        <v>0</v>
      </c>
      <c r="E1560">
        <v>0</v>
      </c>
    </row>
    <row r="1561" spans="1:5" x14ac:dyDescent="0.3">
      <c r="A1561" t="s">
        <v>2516</v>
      </c>
      <c r="B1561" t="s">
        <v>2517</v>
      </c>
      <c r="C1561" s="1">
        <v>44507.503888888888</v>
      </c>
      <c r="D1561">
        <v>0</v>
      </c>
      <c r="E1561">
        <v>0</v>
      </c>
    </row>
    <row r="1562" spans="1:5" x14ac:dyDescent="0.3">
      <c r="A1562" t="s">
        <v>2518</v>
      </c>
      <c r="B1562" t="s">
        <v>2489</v>
      </c>
      <c r="C1562" s="1">
        <v>44507.503842592596</v>
      </c>
      <c r="D1562">
        <v>0</v>
      </c>
      <c r="E1562">
        <v>0</v>
      </c>
    </row>
    <row r="1563" spans="1:5" x14ac:dyDescent="0.3">
      <c r="A1563" t="s">
        <v>2519</v>
      </c>
      <c r="B1563" t="s">
        <v>2520</v>
      </c>
      <c r="C1563" s="1">
        <v>44507.503796296296</v>
      </c>
      <c r="D1563">
        <v>0</v>
      </c>
      <c r="E1563">
        <v>0</v>
      </c>
    </row>
    <row r="1564" spans="1:5" x14ac:dyDescent="0.3">
      <c r="A1564" t="s">
        <v>2521</v>
      </c>
      <c r="B1564" t="s">
        <v>2522</v>
      </c>
      <c r="C1564" s="1">
        <v>44507.50371527778</v>
      </c>
      <c r="D1564">
        <v>0</v>
      </c>
      <c r="E1564">
        <v>0</v>
      </c>
    </row>
    <row r="1565" spans="1:5" x14ac:dyDescent="0.3">
      <c r="A1565" t="s">
        <v>2523</v>
      </c>
      <c r="B1565" t="s">
        <v>2524</v>
      </c>
      <c r="C1565" s="1">
        <v>44507.503692129627</v>
      </c>
      <c r="D1565">
        <v>0</v>
      </c>
      <c r="E1565">
        <v>0</v>
      </c>
    </row>
    <row r="1566" spans="1:5" x14ac:dyDescent="0.3">
      <c r="A1566" t="s">
        <v>2525</v>
      </c>
      <c r="B1566" t="s">
        <v>2526</v>
      </c>
      <c r="C1566" s="1">
        <v>44507.503599537034</v>
      </c>
      <c r="D1566">
        <v>0</v>
      </c>
      <c r="E1566">
        <v>0</v>
      </c>
    </row>
    <row r="1567" spans="1:5" x14ac:dyDescent="0.3">
      <c r="A1567" t="s">
        <v>2527</v>
      </c>
      <c r="B1567" t="s">
        <v>2528</v>
      </c>
      <c r="C1567" s="1">
        <v>44507.503576388888</v>
      </c>
      <c r="D1567">
        <v>0</v>
      </c>
      <c r="E1567">
        <v>0</v>
      </c>
    </row>
    <row r="1568" spans="1:5" x14ac:dyDescent="0.3">
      <c r="A1568" t="s">
        <v>2529</v>
      </c>
      <c r="B1568" t="s">
        <v>240</v>
      </c>
      <c r="C1568" s="1">
        <v>44507.503576388888</v>
      </c>
      <c r="D1568">
        <v>0</v>
      </c>
      <c r="E1568">
        <v>0</v>
      </c>
    </row>
    <row r="1569" spans="1:5" x14ac:dyDescent="0.3">
      <c r="A1569" t="s">
        <v>2530</v>
      </c>
      <c r="B1569" t="s">
        <v>2531</v>
      </c>
      <c r="C1569" s="1">
        <v>44507.503553240742</v>
      </c>
      <c r="D1569">
        <v>0</v>
      </c>
      <c r="E1569">
        <v>0</v>
      </c>
    </row>
    <row r="1570" spans="1:5" x14ac:dyDescent="0.3">
      <c r="A1570" t="s">
        <v>2532</v>
      </c>
      <c r="B1570" t="s">
        <v>47</v>
      </c>
      <c r="C1570" s="1">
        <v>44507.503530092596</v>
      </c>
      <c r="D1570">
        <v>0</v>
      </c>
      <c r="E1570">
        <v>0</v>
      </c>
    </row>
    <row r="1571" spans="1:5" x14ac:dyDescent="0.3">
      <c r="A1571" t="s">
        <v>2533</v>
      </c>
      <c r="B1571" t="s">
        <v>497</v>
      </c>
      <c r="C1571" s="1">
        <v>44507.50340277778</v>
      </c>
      <c r="D1571">
        <v>0</v>
      </c>
      <c r="E1571">
        <v>0</v>
      </c>
    </row>
    <row r="1572" spans="1:5" x14ac:dyDescent="0.3">
      <c r="A1572" t="s">
        <v>2534</v>
      </c>
      <c r="B1572" t="s">
        <v>2535</v>
      </c>
      <c r="C1572" s="1">
        <v>44507.503310185188</v>
      </c>
      <c r="D1572">
        <v>0</v>
      </c>
      <c r="E1572">
        <v>0</v>
      </c>
    </row>
    <row r="1573" spans="1:5" x14ac:dyDescent="0.3">
      <c r="A1573" t="s">
        <v>2536</v>
      </c>
      <c r="B1573" t="s">
        <v>2537</v>
      </c>
      <c r="C1573" s="1">
        <v>44507.503310185188</v>
      </c>
      <c r="D1573">
        <v>0</v>
      </c>
      <c r="E1573">
        <v>0</v>
      </c>
    </row>
    <row r="1574" spans="1:5" x14ac:dyDescent="0.3">
      <c r="A1574" t="s">
        <v>2538</v>
      </c>
      <c r="B1574" t="s">
        <v>2539</v>
      </c>
      <c r="C1574" s="1">
        <v>44507.503298611111</v>
      </c>
      <c r="D1574">
        <v>0</v>
      </c>
      <c r="E1574">
        <v>0</v>
      </c>
    </row>
    <row r="1575" spans="1:5" x14ac:dyDescent="0.3">
      <c r="A1575" t="s">
        <v>2540</v>
      </c>
      <c r="B1575" t="s">
        <v>2541</v>
      </c>
      <c r="C1575" s="1">
        <v>44507.503252314818</v>
      </c>
      <c r="D1575">
        <v>0</v>
      </c>
      <c r="E1575">
        <v>0</v>
      </c>
    </row>
    <row r="1576" spans="1:5" x14ac:dyDescent="0.3">
      <c r="A1576" t="s">
        <v>2374</v>
      </c>
      <c r="B1576" t="s">
        <v>2542</v>
      </c>
      <c r="C1576" s="1">
        <v>44507.503229166665</v>
      </c>
      <c r="D1576">
        <v>0</v>
      </c>
      <c r="E1576">
        <v>0</v>
      </c>
    </row>
    <row r="1577" spans="1:5" x14ac:dyDescent="0.3">
      <c r="A1577" t="s">
        <v>2543</v>
      </c>
      <c r="B1577" t="s">
        <v>2544</v>
      </c>
      <c r="C1577" s="1">
        <v>44507.503206018519</v>
      </c>
      <c r="D1577">
        <v>0</v>
      </c>
      <c r="E1577">
        <v>0</v>
      </c>
    </row>
    <row r="1578" spans="1:5" x14ac:dyDescent="0.3">
      <c r="A1578" t="s">
        <v>2545</v>
      </c>
      <c r="B1578" t="s">
        <v>721</v>
      </c>
      <c r="C1578" s="1">
        <v>44507.503159722219</v>
      </c>
      <c r="D1578">
        <v>0</v>
      </c>
      <c r="E1578">
        <v>0</v>
      </c>
    </row>
    <row r="1579" spans="1:5" x14ac:dyDescent="0.3">
      <c r="A1579" t="s">
        <v>2546</v>
      </c>
      <c r="B1579" t="s">
        <v>2547</v>
      </c>
      <c r="C1579" s="1">
        <v>44507.503067129626</v>
      </c>
      <c r="D1579">
        <v>0</v>
      </c>
      <c r="E1579">
        <v>0</v>
      </c>
    </row>
    <row r="1580" spans="1:5" x14ac:dyDescent="0.3">
      <c r="A1580" t="s">
        <v>2548</v>
      </c>
      <c r="B1580" t="s">
        <v>685</v>
      </c>
      <c r="C1580" s="1">
        <v>44507.503055555557</v>
      </c>
      <c r="D1580">
        <v>0</v>
      </c>
      <c r="E1580">
        <v>0</v>
      </c>
    </row>
    <row r="1581" spans="1:5" x14ac:dyDescent="0.3">
      <c r="A1581" t="s">
        <v>2549</v>
      </c>
      <c r="B1581" t="s">
        <v>813</v>
      </c>
      <c r="C1581" s="1">
        <v>44507.503032407411</v>
      </c>
      <c r="D1581">
        <v>0</v>
      </c>
      <c r="E1581">
        <v>0</v>
      </c>
    </row>
    <row r="1582" spans="1:5" x14ac:dyDescent="0.3">
      <c r="A1582" t="s">
        <v>2550</v>
      </c>
      <c r="B1582" t="s">
        <v>2551</v>
      </c>
      <c r="C1582" s="1">
        <v>44507.502997685187</v>
      </c>
      <c r="D1582">
        <v>0</v>
      </c>
      <c r="E1582">
        <v>0</v>
      </c>
    </row>
    <row r="1583" spans="1:5" x14ac:dyDescent="0.3">
      <c r="A1583" t="s">
        <v>2552</v>
      </c>
      <c r="B1583" t="s">
        <v>196</v>
      </c>
      <c r="C1583" s="1">
        <v>44507.502962962964</v>
      </c>
      <c r="D1583">
        <v>0</v>
      </c>
      <c r="E1583">
        <v>0</v>
      </c>
    </row>
    <row r="1584" spans="1:5" x14ac:dyDescent="0.3">
      <c r="A1584" t="s">
        <v>2553</v>
      </c>
      <c r="B1584" t="s">
        <v>196</v>
      </c>
      <c r="C1584" s="1">
        <v>44507.502939814818</v>
      </c>
      <c r="D1584">
        <v>0</v>
      </c>
      <c r="E1584">
        <v>0</v>
      </c>
    </row>
    <row r="1585" spans="1:5" x14ac:dyDescent="0.3">
      <c r="A1585" t="s">
        <v>2554</v>
      </c>
      <c r="B1585" t="s">
        <v>1347</v>
      </c>
      <c r="C1585" s="1">
        <v>44507.502881944441</v>
      </c>
      <c r="D1585">
        <v>0</v>
      </c>
      <c r="E1585">
        <v>0</v>
      </c>
    </row>
    <row r="1586" spans="1:5" x14ac:dyDescent="0.3">
      <c r="A1586" t="s">
        <v>2555</v>
      </c>
      <c r="B1586" t="s">
        <v>82</v>
      </c>
      <c r="C1586" s="1">
        <v>44507.502858796295</v>
      </c>
      <c r="D1586">
        <v>0</v>
      </c>
      <c r="E1586">
        <v>0</v>
      </c>
    </row>
    <row r="1587" spans="1:5" x14ac:dyDescent="0.3">
      <c r="A1587" t="s">
        <v>2556</v>
      </c>
      <c r="B1587" t="s">
        <v>2557</v>
      </c>
      <c r="C1587" s="1">
        <v>44507.502824074072</v>
      </c>
      <c r="D1587">
        <v>0</v>
      </c>
      <c r="E1587">
        <v>0</v>
      </c>
    </row>
    <row r="1588" spans="1:5" x14ac:dyDescent="0.3">
      <c r="A1588" t="s">
        <v>2558</v>
      </c>
      <c r="B1588" t="s">
        <v>2559</v>
      </c>
      <c r="C1588" s="1">
        <v>44507.502835648149</v>
      </c>
      <c r="D1588">
        <v>0</v>
      </c>
      <c r="E1588">
        <v>0</v>
      </c>
    </row>
    <row r="1589" spans="1:5" x14ac:dyDescent="0.3">
      <c r="A1589" t="s">
        <v>2560</v>
      </c>
      <c r="B1589" t="s">
        <v>2561</v>
      </c>
      <c r="C1589" s="1">
        <v>44507.502696759257</v>
      </c>
      <c r="D1589">
        <v>0</v>
      </c>
      <c r="E1589">
        <v>0</v>
      </c>
    </row>
    <row r="1590" spans="1:5" x14ac:dyDescent="0.3">
      <c r="A1590" t="s">
        <v>2562</v>
      </c>
      <c r="B1590" t="s">
        <v>295</v>
      </c>
      <c r="C1590" s="1">
        <v>44507.502662037034</v>
      </c>
      <c r="D1590">
        <v>0</v>
      </c>
      <c r="E1590">
        <v>0</v>
      </c>
    </row>
    <row r="1591" spans="1:5" x14ac:dyDescent="0.3">
      <c r="A1591" t="s">
        <v>2563</v>
      </c>
      <c r="B1591" t="s">
        <v>2564</v>
      </c>
      <c r="C1591" s="1">
        <v>44507.502650462964</v>
      </c>
      <c r="D1591">
        <v>0</v>
      </c>
      <c r="E1591">
        <v>0</v>
      </c>
    </row>
    <row r="1592" spans="1:5" x14ac:dyDescent="0.3">
      <c r="A1592" t="s">
        <v>2565</v>
      </c>
      <c r="B1592" t="s">
        <v>47</v>
      </c>
      <c r="C1592" s="1">
        <v>44507.502627314818</v>
      </c>
      <c r="D1592">
        <v>0</v>
      </c>
      <c r="E1592">
        <v>0</v>
      </c>
    </row>
    <row r="1593" spans="1:5" x14ac:dyDescent="0.3">
      <c r="A1593" t="s">
        <v>2566</v>
      </c>
      <c r="C1593" s="1">
        <v>44507.502627314818</v>
      </c>
      <c r="D1593">
        <v>0</v>
      </c>
      <c r="E1593">
        <v>0</v>
      </c>
    </row>
    <row r="1594" spans="1:5" x14ac:dyDescent="0.3">
      <c r="A1594" t="s">
        <v>2567</v>
      </c>
      <c r="B1594" t="s">
        <v>123</v>
      </c>
      <c r="C1594" s="1">
        <v>44507.502592592595</v>
      </c>
      <c r="D1594">
        <v>0</v>
      </c>
      <c r="E1594">
        <v>0</v>
      </c>
    </row>
    <row r="1595" spans="1:5" x14ac:dyDescent="0.3">
      <c r="A1595" t="s">
        <v>2568</v>
      </c>
      <c r="B1595">
        <v>7.7777777777777695E+27</v>
      </c>
      <c r="C1595" s="1">
        <v>44507.502534722225</v>
      </c>
      <c r="D1595">
        <v>0</v>
      </c>
      <c r="E1595">
        <v>0</v>
      </c>
    </row>
    <row r="1596" spans="1:5" x14ac:dyDescent="0.3">
      <c r="A1596" t="s">
        <v>2569</v>
      </c>
      <c r="B1596" t="s">
        <v>2570</v>
      </c>
      <c r="C1596" s="1">
        <v>44507.502523148149</v>
      </c>
      <c r="D1596">
        <v>0</v>
      </c>
      <c r="E1596">
        <v>0</v>
      </c>
    </row>
    <row r="1597" spans="1:5" x14ac:dyDescent="0.3">
      <c r="A1597" t="s">
        <v>2571</v>
      </c>
      <c r="B1597" t="s">
        <v>2572</v>
      </c>
      <c r="C1597" s="1">
        <v>44507.502523148149</v>
      </c>
      <c r="D1597">
        <v>0</v>
      </c>
      <c r="E1597">
        <v>0</v>
      </c>
    </row>
    <row r="1598" spans="1:5" x14ac:dyDescent="0.3">
      <c r="A1598" t="s">
        <v>2573</v>
      </c>
      <c r="B1598" t="s">
        <v>340</v>
      </c>
      <c r="C1598" s="1">
        <v>44507.502500000002</v>
      </c>
      <c r="D1598">
        <v>0</v>
      </c>
      <c r="E1598">
        <v>0</v>
      </c>
    </row>
    <row r="1599" spans="1:5" x14ac:dyDescent="0.3">
      <c r="A1599" t="s">
        <v>2574</v>
      </c>
      <c r="B1599" t="s">
        <v>2575</v>
      </c>
      <c r="C1599" s="1">
        <v>44507.502488425926</v>
      </c>
      <c r="D1599">
        <v>1</v>
      </c>
      <c r="E1599">
        <v>0</v>
      </c>
    </row>
    <row r="1600" spans="1:5" x14ac:dyDescent="0.3">
      <c r="A1600" t="s">
        <v>2576</v>
      </c>
      <c r="B1600" t="s">
        <v>2577</v>
      </c>
      <c r="C1600" s="1">
        <v>44507.502465277779</v>
      </c>
      <c r="D1600">
        <v>0</v>
      </c>
      <c r="E1600">
        <v>0</v>
      </c>
    </row>
    <row r="1601" spans="1:5" x14ac:dyDescent="0.3">
      <c r="A1601" t="s">
        <v>2578</v>
      </c>
      <c r="B1601" t="s">
        <v>2579</v>
      </c>
      <c r="C1601" s="1">
        <v>44507.502453703702</v>
      </c>
      <c r="D1601">
        <v>0</v>
      </c>
      <c r="E1601">
        <v>0</v>
      </c>
    </row>
    <row r="1602" spans="1:5" x14ac:dyDescent="0.3">
      <c r="A1602" t="s">
        <v>2580</v>
      </c>
      <c r="B1602" t="s">
        <v>2581</v>
      </c>
      <c r="C1602" s="1">
        <v>44507.50240740741</v>
      </c>
      <c r="D1602">
        <v>0</v>
      </c>
      <c r="E1602">
        <v>0</v>
      </c>
    </row>
    <row r="1603" spans="1:5" x14ac:dyDescent="0.3">
      <c r="A1603" t="s">
        <v>2582</v>
      </c>
      <c r="B1603" t="s">
        <v>2583</v>
      </c>
      <c r="C1603" s="1">
        <v>44507.502395833333</v>
      </c>
      <c r="D1603">
        <v>0</v>
      </c>
      <c r="E1603">
        <v>0</v>
      </c>
    </row>
    <row r="1604" spans="1:5" x14ac:dyDescent="0.3">
      <c r="A1604" t="s">
        <v>2584</v>
      </c>
      <c r="B1604" t="s">
        <v>2585</v>
      </c>
      <c r="C1604" s="1">
        <v>44507.502349537041</v>
      </c>
      <c r="D1604">
        <v>0</v>
      </c>
      <c r="E1604">
        <v>0</v>
      </c>
    </row>
    <row r="1605" spans="1:5" x14ac:dyDescent="0.3">
      <c r="A1605" t="s">
        <v>2586</v>
      </c>
      <c r="B1605" t="s">
        <v>2587</v>
      </c>
      <c r="C1605" s="1">
        <v>44507.502349537041</v>
      </c>
      <c r="D1605">
        <v>0</v>
      </c>
      <c r="E1605">
        <v>0</v>
      </c>
    </row>
    <row r="1606" spans="1:5" x14ac:dyDescent="0.3">
      <c r="A1606" t="s">
        <v>2588</v>
      </c>
      <c r="B1606" t="s">
        <v>2589</v>
      </c>
      <c r="C1606" s="1">
        <v>44507.502303240741</v>
      </c>
      <c r="D1606">
        <v>0</v>
      </c>
      <c r="E1606">
        <v>0</v>
      </c>
    </row>
    <row r="1607" spans="1:5" x14ac:dyDescent="0.3">
      <c r="A1607" t="s">
        <v>2590</v>
      </c>
      <c r="B1607" t="s">
        <v>2591</v>
      </c>
      <c r="C1607" s="1">
        <v>44507.502280092594</v>
      </c>
      <c r="D1607">
        <v>0</v>
      </c>
      <c r="E1607">
        <v>0</v>
      </c>
    </row>
    <row r="1608" spans="1:5" x14ac:dyDescent="0.3">
      <c r="A1608" t="s">
        <v>2592</v>
      </c>
      <c r="B1608" t="s">
        <v>2593</v>
      </c>
      <c r="C1608" s="1">
        <v>44507.502268518518</v>
      </c>
      <c r="D1608">
        <v>0</v>
      </c>
      <c r="E1608">
        <v>0</v>
      </c>
    </row>
    <row r="1609" spans="1:5" x14ac:dyDescent="0.3">
      <c r="A1609" t="s">
        <v>2594</v>
      </c>
      <c r="B1609" t="s">
        <v>2595</v>
      </c>
      <c r="C1609" s="1">
        <v>44507.502175925925</v>
      </c>
      <c r="D1609">
        <v>0</v>
      </c>
      <c r="E1609">
        <v>0</v>
      </c>
    </row>
    <row r="1610" spans="1:5" x14ac:dyDescent="0.3">
      <c r="A1610" t="s">
        <v>2596</v>
      </c>
      <c r="B1610" t="s">
        <v>196</v>
      </c>
      <c r="C1610" s="1">
        <v>44507.502060185187</v>
      </c>
      <c r="D1610">
        <v>0</v>
      </c>
      <c r="E1610">
        <v>0</v>
      </c>
    </row>
    <row r="1611" spans="1:5" x14ac:dyDescent="0.3">
      <c r="A1611" t="s">
        <v>2597</v>
      </c>
      <c r="B1611" t="s">
        <v>229</v>
      </c>
      <c r="C1611" s="1">
        <v>44507.50204861111</v>
      </c>
      <c r="D1611">
        <v>0</v>
      </c>
      <c r="E1611">
        <v>0</v>
      </c>
    </row>
    <row r="1612" spans="1:5" x14ac:dyDescent="0.3">
      <c r="A1612" t="s">
        <v>2598</v>
      </c>
      <c r="B1612" t="s">
        <v>2599</v>
      </c>
      <c r="C1612" s="1">
        <v>44507.501932870371</v>
      </c>
      <c r="D1612">
        <v>0</v>
      </c>
      <c r="E1612">
        <v>0</v>
      </c>
    </row>
    <row r="1613" spans="1:5" x14ac:dyDescent="0.3">
      <c r="A1613" t="s">
        <v>2600</v>
      </c>
      <c r="B1613" t="s">
        <v>2601</v>
      </c>
      <c r="C1613" s="1">
        <v>44507.501898148148</v>
      </c>
      <c r="D1613">
        <v>0</v>
      </c>
      <c r="E1613">
        <v>0</v>
      </c>
    </row>
    <row r="1614" spans="1:5" x14ac:dyDescent="0.3">
      <c r="A1614" t="s">
        <v>2602</v>
      </c>
      <c r="B1614" t="s">
        <v>2603</v>
      </c>
      <c r="C1614" s="1">
        <v>44507.501886574071</v>
      </c>
      <c r="D1614">
        <v>0</v>
      </c>
      <c r="E1614">
        <v>0</v>
      </c>
    </row>
    <row r="1615" spans="1:5" x14ac:dyDescent="0.3">
      <c r="A1615" t="s">
        <v>2604</v>
      </c>
      <c r="B1615" t="s">
        <v>1869</v>
      </c>
      <c r="C1615" s="1">
        <v>44507.501851851855</v>
      </c>
      <c r="D1615">
        <v>0</v>
      </c>
      <c r="E1615">
        <v>0</v>
      </c>
    </row>
    <row r="1616" spans="1:5" x14ac:dyDescent="0.3">
      <c r="A1616" t="s">
        <v>2605</v>
      </c>
      <c r="B1616" t="s">
        <v>2606</v>
      </c>
      <c r="C1616" s="1">
        <v>44507.501782407409</v>
      </c>
      <c r="D1616">
        <v>0</v>
      </c>
      <c r="E1616">
        <v>0</v>
      </c>
    </row>
    <row r="1617" spans="1:5" x14ac:dyDescent="0.3">
      <c r="A1617" t="s">
        <v>2607</v>
      </c>
      <c r="B1617" t="s">
        <v>1347</v>
      </c>
      <c r="C1617" s="1">
        <v>44507.501759259256</v>
      </c>
      <c r="D1617">
        <v>0</v>
      </c>
      <c r="E1617">
        <v>0</v>
      </c>
    </row>
    <row r="1618" spans="1:5" x14ac:dyDescent="0.3">
      <c r="A1618" t="s">
        <v>2608</v>
      </c>
      <c r="B1618" t="s">
        <v>1375</v>
      </c>
      <c r="C1618" s="1">
        <v>44507.501747685186</v>
      </c>
      <c r="D1618">
        <v>0</v>
      </c>
      <c r="E1618">
        <v>0</v>
      </c>
    </row>
    <row r="1619" spans="1:5" x14ac:dyDescent="0.3">
      <c r="A1619" t="s">
        <v>2609</v>
      </c>
      <c r="B1619" t="s">
        <v>2610</v>
      </c>
      <c r="C1619" s="1">
        <v>44507.501747685186</v>
      </c>
      <c r="D1619">
        <v>0</v>
      </c>
      <c r="E1619">
        <v>0</v>
      </c>
    </row>
    <row r="1620" spans="1:5" x14ac:dyDescent="0.3">
      <c r="A1620" t="s">
        <v>2611</v>
      </c>
      <c r="B1620" t="s">
        <v>2612</v>
      </c>
      <c r="C1620" s="1">
        <v>44507.501736111109</v>
      </c>
      <c r="D1620">
        <v>0</v>
      </c>
      <c r="E1620">
        <v>0</v>
      </c>
    </row>
    <row r="1621" spans="1:5" x14ac:dyDescent="0.3">
      <c r="A1621" t="s">
        <v>2613</v>
      </c>
      <c r="B1621" t="s">
        <v>2614</v>
      </c>
      <c r="C1621" s="1">
        <v>44507.501643518517</v>
      </c>
      <c r="D1621">
        <v>0</v>
      </c>
      <c r="E1621">
        <v>0</v>
      </c>
    </row>
    <row r="1622" spans="1:5" x14ac:dyDescent="0.3">
      <c r="A1622" t="s">
        <v>2615</v>
      </c>
      <c r="B1622" t="s">
        <v>196</v>
      </c>
      <c r="C1622" s="1">
        <v>44507.501608796294</v>
      </c>
      <c r="D1622">
        <v>0</v>
      </c>
      <c r="E1622">
        <v>0</v>
      </c>
    </row>
    <row r="1623" spans="1:5" x14ac:dyDescent="0.3">
      <c r="A1623" t="s">
        <v>2616</v>
      </c>
      <c r="B1623" t="s">
        <v>196</v>
      </c>
      <c r="C1623" s="1">
        <v>44507.501585648148</v>
      </c>
      <c r="D1623">
        <v>0</v>
      </c>
      <c r="E1623">
        <v>0</v>
      </c>
    </row>
    <row r="1624" spans="1:5" x14ac:dyDescent="0.3">
      <c r="A1624" t="s">
        <v>2617</v>
      </c>
      <c r="B1624" t="s">
        <v>2618</v>
      </c>
      <c r="C1624" s="1">
        <v>44507.501574074071</v>
      </c>
      <c r="D1624">
        <v>0</v>
      </c>
      <c r="E1624">
        <v>0</v>
      </c>
    </row>
    <row r="1625" spans="1:5" x14ac:dyDescent="0.3">
      <c r="A1625" t="s">
        <v>2619</v>
      </c>
      <c r="B1625" t="s">
        <v>2620</v>
      </c>
      <c r="C1625" s="1">
        <v>44507.501574074071</v>
      </c>
      <c r="D1625">
        <v>1</v>
      </c>
      <c r="E1625">
        <v>0</v>
      </c>
    </row>
    <row r="1626" spans="1:5" x14ac:dyDescent="0.3">
      <c r="A1626" t="s">
        <v>2621</v>
      </c>
      <c r="B1626" t="s">
        <v>499</v>
      </c>
      <c r="C1626" s="1">
        <v>44507.501550925925</v>
      </c>
      <c r="D1626">
        <v>0</v>
      </c>
      <c r="E1626">
        <v>0</v>
      </c>
    </row>
    <row r="1627" spans="1:5" x14ac:dyDescent="0.3">
      <c r="A1627" t="s">
        <v>2622</v>
      </c>
      <c r="B1627" t="s">
        <v>2623</v>
      </c>
      <c r="C1627" s="1">
        <v>44507.501550925925</v>
      </c>
      <c r="D1627">
        <v>0</v>
      </c>
      <c r="E1627">
        <v>0</v>
      </c>
    </row>
    <row r="1628" spans="1:5" x14ac:dyDescent="0.3">
      <c r="A1628" t="s">
        <v>2624</v>
      </c>
      <c r="B1628" t="s">
        <v>598</v>
      </c>
      <c r="C1628" s="1">
        <v>44507.501550925925</v>
      </c>
      <c r="D1628">
        <v>0</v>
      </c>
      <c r="E1628">
        <v>0</v>
      </c>
    </row>
    <row r="1629" spans="1:5" x14ac:dyDescent="0.3">
      <c r="A1629" t="s">
        <v>2625</v>
      </c>
      <c r="B1629" t="s">
        <v>2626</v>
      </c>
      <c r="C1629" s="1">
        <v>44507.501527777778</v>
      </c>
      <c r="D1629">
        <v>0</v>
      </c>
      <c r="E1629">
        <v>0</v>
      </c>
    </row>
    <row r="1630" spans="1:5" x14ac:dyDescent="0.3">
      <c r="A1630" t="s">
        <v>2627</v>
      </c>
      <c r="B1630" t="s">
        <v>2628</v>
      </c>
      <c r="C1630" s="1">
        <v>44507.501493055555</v>
      </c>
      <c r="D1630">
        <v>0</v>
      </c>
      <c r="E1630">
        <v>0</v>
      </c>
    </row>
    <row r="1631" spans="1:5" x14ac:dyDescent="0.3">
      <c r="A1631" t="s">
        <v>2629</v>
      </c>
      <c r="B1631" t="s">
        <v>1109</v>
      </c>
      <c r="C1631" s="1">
        <v>44507.50136574074</v>
      </c>
      <c r="D1631">
        <v>0</v>
      </c>
      <c r="E1631">
        <v>0</v>
      </c>
    </row>
    <row r="1632" spans="1:5" x14ac:dyDescent="0.3">
      <c r="A1632" t="s">
        <v>2630</v>
      </c>
      <c r="B1632" t="s">
        <v>2631</v>
      </c>
      <c r="C1632" s="1">
        <v>44507.501331018517</v>
      </c>
      <c r="D1632">
        <v>0</v>
      </c>
      <c r="E1632">
        <v>0</v>
      </c>
    </row>
    <row r="1633" spans="1:5" x14ac:dyDescent="0.3">
      <c r="A1633" t="s">
        <v>2632</v>
      </c>
      <c r="B1633" t="s">
        <v>196</v>
      </c>
      <c r="C1633" s="1">
        <v>44507.501296296294</v>
      </c>
      <c r="D1633">
        <v>0</v>
      </c>
      <c r="E1633">
        <v>0</v>
      </c>
    </row>
    <row r="1634" spans="1:5" x14ac:dyDescent="0.3">
      <c r="A1634" t="s">
        <v>2633</v>
      </c>
      <c r="B1634" t="s">
        <v>2634</v>
      </c>
      <c r="C1634" s="1">
        <v>44507.501238425924</v>
      </c>
      <c r="D1634">
        <v>0</v>
      </c>
      <c r="E1634">
        <v>0</v>
      </c>
    </row>
    <row r="1635" spans="1:5" x14ac:dyDescent="0.3">
      <c r="A1635" t="s">
        <v>2635</v>
      </c>
      <c r="B1635" t="s">
        <v>2636</v>
      </c>
      <c r="C1635" s="1">
        <v>44507.501215277778</v>
      </c>
      <c r="D1635">
        <v>0</v>
      </c>
      <c r="E1635">
        <v>0</v>
      </c>
    </row>
    <row r="1636" spans="1:5" x14ac:dyDescent="0.3">
      <c r="A1636" t="s">
        <v>2637</v>
      </c>
      <c r="B1636" t="s">
        <v>2638</v>
      </c>
      <c r="C1636" s="1">
        <v>44507.501180555555</v>
      </c>
      <c r="D1636">
        <v>0</v>
      </c>
      <c r="E1636">
        <v>0</v>
      </c>
    </row>
    <row r="1637" spans="1:5" x14ac:dyDescent="0.3">
      <c r="A1637" t="s">
        <v>2639</v>
      </c>
      <c r="B1637" t="s">
        <v>2640</v>
      </c>
      <c r="C1637" s="1">
        <v>44507.501099537039</v>
      </c>
      <c r="D1637">
        <v>0</v>
      </c>
      <c r="E1637">
        <v>0</v>
      </c>
    </row>
    <row r="1638" spans="1:5" x14ac:dyDescent="0.3">
      <c r="A1638" t="s">
        <v>2641</v>
      </c>
      <c r="B1638" t="s">
        <v>2642</v>
      </c>
      <c r="C1638" s="1">
        <v>44507.501064814816</v>
      </c>
      <c r="D1638">
        <v>0</v>
      </c>
      <c r="E1638">
        <v>0</v>
      </c>
    </row>
    <row r="1639" spans="1:5" x14ac:dyDescent="0.3">
      <c r="A1639" t="s">
        <v>2643</v>
      </c>
      <c r="B1639" t="s">
        <v>17</v>
      </c>
      <c r="C1639" s="1">
        <v>44507.501030092593</v>
      </c>
      <c r="D1639">
        <v>0</v>
      </c>
      <c r="E1639">
        <v>0</v>
      </c>
    </row>
    <row r="1640" spans="1:5" x14ac:dyDescent="0.3">
      <c r="A1640" t="s">
        <v>2644</v>
      </c>
      <c r="B1640" t="s">
        <v>2645</v>
      </c>
      <c r="C1640" s="1">
        <v>44507.500972222224</v>
      </c>
      <c r="D1640">
        <v>0</v>
      </c>
      <c r="E1640">
        <v>0</v>
      </c>
    </row>
    <row r="1641" spans="1:5" x14ac:dyDescent="0.3">
      <c r="A1641" t="s">
        <v>2646</v>
      </c>
      <c r="B1641" t="s">
        <v>17</v>
      </c>
      <c r="C1641" s="1">
        <v>44507.500925925924</v>
      </c>
      <c r="D1641">
        <v>0</v>
      </c>
      <c r="E1641">
        <v>0</v>
      </c>
    </row>
    <row r="1642" spans="1:5" x14ac:dyDescent="0.3">
      <c r="A1642" t="s">
        <v>2647</v>
      </c>
      <c r="B1642" t="s">
        <v>694</v>
      </c>
      <c r="C1642" s="1">
        <v>44507.500868055555</v>
      </c>
      <c r="D1642">
        <v>0</v>
      </c>
      <c r="E1642">
        <v>0</v>
      </c>
    </row>
    <row r="1643" spans="1:5" x14ac:dyDescent="0.3">
      <c r="A1643" t="s">
        <v>2648</v>
      </c>
      <c r="B1643" t="s">
        <v>2649</v>
      </c>
      <c r="C1643" s="1">
        <v>44507.500856481478</v>
      </c>
      <c r="D1643">
        <v>0</v>
      </c>
      <c r="E1643">
        <v>0</v>
      </c>
    </row>
    <row r="1644" spans="1:5" x14ac:dyDescent="0.3">
      <c r="A1644" t="s">
        <v>2650</v>
      </c>
      <c r="C1644" s="1">
        <v>44507.500821759262</v>
      </c>
      <c r="D1644">
        <v>0</v>
      </c>
      <c r="E1644">
        <v>0</v>
      </c>
    </row>
    <row r="1645" spans="1:5" x14ac:dyDescent="0.3">
      <c r="A1645" t="s">
        <v>2651</v>
      </c>
      <c r="B1645" t="s">
        <v>17</v>
      </c>
      <c r="C1645" s="1">
        <v>44507.500775462962</v>
      </c>
      <c r="D1645">
        <v>0</v>
      </c>
      <c r="E1645">
        <v>0</v>
      </c>
    </row>
    <row r="1646" spans="1:5" x14ac:dyDescent="0.3">
      <c r="A1646" t="s">
        <v>2652</v>
      </c>
      <c r="B1646" t="s">
        <v>8</v>
      </c>
      <c r="C1646" s="1">
        <v>44507.500763888886</v>
      </c>
      <c r="D1646">
        <v>0</v>
      </c>
      <c r="E1646">
        <v>0</v>
      </c>
    </row>
    <row r="1647" spans="1:5" x14ac:dyDescent="0.3">
      <c r="A1647" t="s">
        <v>2653</v>
      </c>
      <c r="B1647" t="s">
        <v>2654</v>
      </c>
      <c r="C1647" s="1">
        <v>44507.500740740739</v>
      </c>
      <c r="D1647">
        <v>0</v>
      </c>
      <c r="E1647">
        <v>0</v>
      </c>
    </row>
    <row r="1648" spans="1:5" x14ac:dyDescent="0.3">
      <c r="A1648" t="s">
        <v>2655</v>
      </c>
      <c r="B1648" t="s">
        <v>2656</v>
      </c>
      <c r="C1648" s="1">
        <v>44507.500694444447</v>
      </c>
      <c r="D1648">
        <v>0</v>
      </c>
      <c r="E1648">
        <v>0</v>
      </c>
    </row>
    <row r="1649" spans="1:5" x14ac:dyDescent="0.3">
      <c r="A1649" t="s">
        <v>2657</v>
      </c>
      <c r="B1649" t="s">
        <v>196</v>
      </c>
      <c r="C1649" s="1">
        <v>44507.500659722224</v>
      </c>
      <c r="D1649">
        <v>0</v>
      </c>
      <c r="E1649">
        <v>0</v>
      </c>
    </row>
    <row r="1650" spans="1:5" x14ac:dyDescent="0.3">
      <c r="A1650" t="s">
        <v>2658</v>
      </c>
      <c r="B1650" t="s">
        <v>2659</v>
      </c>
      <c r="C1650" s="1">
        <v>44507.500601851854</v>
      </c>
      <c r="D1650">
        <v>0</v>
      </c>
      <c r="E1650">
        <v>0</v>
      </c>
    </row>
    <row r="1651" spans="1:5" x14ac:dyDescent="0.3">
      <c r="A1651" t="s">
        <v>2660</v>
      </c>
      <c r="B1651" t="s">
        <v>40</v>
      </c>
      <c r="C1651" s="1">
        <v>44507.500555555554</v>
      </c>
      <c r="D1651">
        <v>0</v>
      </c>
      <c r="E1651">
        <v>0</v>
      </c>
    </row>
    <row r="1652" spans="1:5" x14ac:dyDescent="0.3">
      <c r="A1652" t="s">
        <v>2661</v>
      </c>
      <c r="B1652" t="s">
        <v>2662</v>
      </c>
      <c r="C1652" s="1">
        <v>44507.500497685185</v>
      </c>
      <c r="D1652">
        <v>0</v>
      </c>
      <c r="E1652">
        <v>0</v>
      </c>
    </row>
    <row r="1653" spans="1:5" x14ac:dyDescent="0.3">
      <c r="A1653" t="s">
        <v>2663</v>
      </c>
      <c r="B1653" t="s">
        <v>1542</v>
      </c>
      <c r="C1653" s="1">
        <v>44507.500439814816</v>
      </c>
      <c r="D1653">
        <v>0</v>
      </c>
      <c r="E1653">
        <v>0</v>
      </c>
    </row>
    <row r="1654" spans="1:5" x14ac:dyDescent="0.3">
      <c r="A1654" t="s">
        <v>2664</v>
      </c>
      <c r="B1654" t="s">
        <v>2665</v>
      </c>
      <c r="C1654" s="1">
        <v>44507.500393518516</v>
      </c>
      <c r="D1654">
        <v>0</v>
      </c>
      <c r="E1654">
        <v>0</v>
      </c>
    </row>
    <row r="1655" spans="1:5" x14ac:dyDescent="0.3">
      <c r="A1655" t="s">
        <v>2666</v>
      </c>
      <c r="B1655" t="s">
        <v>2667</v>
      </c>
      <c r="C1655" s="1">
        <v>44507.500381944446</v>
      </c>
      <c r="D1655">
        <v>0</v>
      </c>
      <c r="E1655">
        <v>0</v>
      </c>
    </row>
    <row r="1656" spans="1:5" x14ac:dyDescent="0.3">
      <c r="A1656" t="s">
        <v>2668</v>
      </c>
      <c r="B1656" t="s">
        <v>2669</v>
      </c>
      <c r="C1656" s="1">
        <v>44507.500358796293</v>
      </c>
      <c r="D1656">
        <v>0</v>
      </c>
      <c r="E1656">
        <v>0</v>
      </c>
    </row>
    <row r="1657" spans="1:5" x14ac:dyDescent="0.3">
      <c r="A1657" t="s">
        <v>2670</v>
      </c>
      <c r="B1657" t="s">
        <v>2671</v>
      </c>
      <c r="C1657" s="1">
        <v>44507.500324074077</v>
      </c>
      <c r="D1657">
        <v>0</v>
      </c>
      <c r="E1657">
        <v>0</v>
      </c>
    </row>
    <row r="1658" spans="1:5" x14ac:dyDescent="0.3">
      <c r="A1658" t="s">
        <v>2672</v>
      </c>
      <c r="B1658" t="s">
        <v>2673</v>
      </c>
      <c r="C1658" s="1">
        <v>44507.500300925924</v>
      </c>
      <c r="D1658">
        <v>0</v>
      </c>
      <c r="E1658">
        <v>0</v>
      </c>
    </row>
    <row r="1659" spans="1:5" x14ac:dyDescent="0.3">
      <c r="A1659" t="s">
        <v>2674</v>
      </c>
      <c r="B1659" t="s">
        <v>2675</v>
      </c>
      <c r="C1659" s="1">
        <v>44507.500254629631</v>
      </c>
      <c r="D1659">
        <v>0</v>
      </c>
      <c r="E1659">
        <v>0</v>
      </c>
    </row>
    <row r="1660" spans="1:5" x14ac:dyDescent="0.3">
      <c r="A1660" t="s">
        <v>2676</v>
      </c>
      <c r="B1660" t="s">
        <v>2677</v>
      </c>
      <c r="C1660" s="1">
        <v>44507.500254629631</v>
      </c>
      <c r="D1660">
        <v>0</v>
      </c>
      <c r="E1660">
        <v>0</v>
      </c>
    </row>
    <row r="1661" spans="1:5" x14ac:dyDescent="0.3">
      <c r="A1661" t="s">
        <v>2678</v>
      </c>
      <c r="B1661" t="s">
        <v>196</v>
      </c>
      <c r="C1661" s="1">
        <v>44507.500231481485</v>
      </c>
      <c r="D1661">
        <v>0</v>
      </c>
      <c r="E1661">
        <v>0</v>
      </c>
    </row>
    <row r="1662" spans="1:5" x14ac:dyDescent="0.3">
      <c r="A1662" t="s">
        <v>2679</v>
      </c>
      <c r="B1662" t="s">
        <v>2680</v>
      </c>
      <c r="C1662" s="1">
        <v>44507.500219907408</v>
      </c>
      <c r="D1662">
        <v>0</v>
      </c>
      <c r="E1662">
        <v>0</v>
      </c>
    </row>
    <row r="1663" spans="1:5" x14ac:dyDescent="0.3">
      <c r="A1663" t="s">
        <v>2681</v>
      </c>
      <c r="B1663" t="s">
        <v>82</v>
      </c>
      <c r="C1663" s="1">
        <v>44507.500219907408</v>
      </c>
      <c r="D1663">
        <v>0</v>
      </c>
      <c r="E1663">
        <v>0</v>
      </c>
    </row>
    <row r="1664" spans="1:5" x14ac:dyDescent="0.3">
      <c r="A1664" t="s">
        <v>2682</v>
      </c>
      <c r="B1664" t="s">
        <v>2683</v>
      </c>
      <c r="C1664" s="1">
        <v>44507.500173611108</v>
      </c>
      <c r="D1664">
        <v>0</v>
      </c>
      <c r="E1664">
        <v>0</v>
      </c>
    </row>
    <row r="1665" spans="1:5" x14ac:dyDescent="0.3">
      <c r="A1665" t="s">
        <v>2684</v>
      </c>
      <c r="B1665" t="s">
        <v>2685</v>
      </c>
      <c r="C1665" s="1">
        <v>44507.500115740739</v>
      </c>
      <c r="D1665">
        <v>0</v>
      </c>
      <c r="E1665">
        <v>0</v>
      </c>
    </row>
    <row r="1666" spans="1:5" x14ac:dyDescent="0.3">
      <c r="A1666" t="s">
        <v>2686</v>
      </c>
      <c r="B1666" t="s">
        <v>497</v>
      </c>
      <c r="C1666" s="1">
        <v>44507.500092592592</v>
      </c>
      <c r="D1666">
        <v>0</v>
      </c>
      <c r="E1666">
        <v>0</v>
      </c>
    </row>
    <row r="1667" spans="1:5" x14ac:dyDescent="0.3">
      <c r="A1667" t="s">
        <v>2687</v>
      </c>
      <c r="B1667" t="s">
        <v>2688</v>
      </c>
      <c r="C1667" s="1">
        <v>44507.500092592592</v>
      </c>
      <c r="D1667">
        <v>0</v>
      </c>
      <c r="E1667">
        <v>0</v>
      </c>
    </row>
    <row r="1668" spans="1:5" x14ac:dyDescent="0.3">
      <c r="A1668" t="s">
        <v>2689</v>
      </c>
      <c r="B1668" t="s">
        <v>2690</v>
      </c>
      <c r="C1668" s="1">
        <v>44507.499965277777</v>
      </c>
      <c r="D1668">
        <v>0</v>
      </c>
      <c r="E1668">
        <v>0</v>
      </c>
    </row>
    <row r="1669" spans="1:5" x14ac:dyDescent="0.3">
      <c r="A1669" t="s">
        <v>2691</v>
      </c>
      <c r="B1669" t="s">
        <v>1542</v>
      </c>
      <c r="C1669" s="1">
        <v>44507.499895833331</v>
      </c>
      <c r="D1669">
        <v>0</v>
      </c>
      <c r="E1669">
        <v>0</v>
      </c>
    </row>
    <row r="1670" spans="1:5" x14ac:dyDescent="0.3">
      <c r="A1670" t="s">
        <v>2692</v>
      </c>
      <c r="B1670" t="s">
        <v>2693</v>
      </c>
      <c r="C1670" s="1">
        <v>44507.499895833331</v>
      </c>
      <c r="D1670">
        <v>0</v>
      </c>
      <c r="E1670">
        <v>0</v>
      </c>
    </row>
    <row r="1671" spans="1:5" x14ac:dyDescent="0.3">
      <c r="A1671" t="s">
        <v>2694</v>
      </c>
      <c r="B1671" t="s">
        <v>53</v>
      </c>
      <c r="C1671" s="1">
        <v>44507.499837962961</v>
      </c>
      <c r="D1671">
        <v>0</v>
      </c>
      <c r="E1671">
        <v>0</v>
      </c>
    </row>
    <row r="1672" spans="1:5" x14ac:dyDescent="0.3">
      <c r="A1672" t="s">
        <v>2695</v>
      </c>
      <c r="B1672" t="s">
        <v>2696</v>
      </c>
      <c r="C1672" s="1">
        <v>44507.499837962961</v>
      </c>
      <c r="D1672">
        <v>0</v>
      </c>
      <c r="E1672">
        <v>0</v>
      </c>
    </row>
    <row r="1673" spans="1:5" x14ac:dyDescent="0.3">
      <c r="A1673" t="s">
        <v>2697</v>
      </c>
      <c r="B1673" t="s">
        <v>17</v>
      </c>
      <c r="C1673" s="1">
        <v>44507.499803240738</v>
      </c>
      <c r="D1673">
        <v>0</v>
      </c>
      <c r="E1673">
        <v>0</v>
      </c>
    </row>
    <row r="1674" spans="1:5" x14ac:dyDescent="0.3">
      <c r="A1674" t="s">
        <v>2698</v>
      </c>
      <c r="B1674" t="s">
        <v>1341</v>
      </c>
      <c r="C1674" s="1">
        <v>44507.499791666669</v>
      </c>
      <c r="D1674">
        <v>0</v>
      </c>
      <c r="E1674">
        <v>0</v>
      </c>
    </row>
    <row r="1675" spans="1:5" x14ac:dyDescent="0.3">
      <c r="A1675" t="s">
        <v>2699</v>
      </c>
      <c r="B1675" t="s">
        <v>196</v>
      </c>
      <c r="C1675" s="1">
        <v>44507.499745370369</v>
      </c>
      <c r="D1675">
        <v>0</v>
      </c>
      <c r="E1675">
        <v>0</v>
      </c>
    </row>
    <row r="1676" spans="1:5" x14ac:dyDescent="0.3">
      <c r="A1676" t="s">
        <v>2700</v>
      </c>
      <c r="B1676" t="s">
        <v>1123</v>
      </c>
      <c r="C1676" s="1">
        <v>44507.499699074076</v>
      </c>
      <c r="D1676">
        <v>0</v>
      </c>
      <c r="E1676">
        <v>1</v>
      </c>
    </row>
    <row r="1677" spans="1:5" x14ac:dyDescent="0.3">
      <c r="A1677" t="s">
        <v>2701</v>
      </c>
      <c r="B1677" t="s">
        <v>2702</v>
      </c>
      <c r="C1677" s="1">
        <v>44507.499699074076</v>
      </c>
      <c r="D1677">
        <v>0</v>
      </c>
      <c r="E1677">
        <v>0</v>
      </c>
    </row>
    <row r="1678" spans="1:5" x14ac:dyDescent="0.3">
      <c r="A1678" t="s">
        <v>2703</v>
      </c>
      <c r="B1678" t="s">
        <v>2704</v>
      </c>
      <c r="C1678" s="1">
        <v>44507.499675925923</v>
      </c>
      <c r="D1678">
        <v>0</v>
      </c>
      <c r="E1678">
        <v>0</v>
      </c>
    </row>
    <row r="1679" spans="1:5" x14ac:dyDescent="0.3">
      <c r="A1679" t="s">
        <v>2705</v>
      </c>
      <c r="B1679" t="s">
        <v>47</v>
      </c>
      <c r="C1679" s="1">
        <v>44507.499652777777</v>
      </c>
      <c r="D1679">
        <v>0</v>
      </c>
      <c r="E1679">
        <v>0</v>
      </c>
    </row>
    <row r="1680" spans="1:5" x14ac:dyDescent="0.3">
      <c r="A1680" t="s">
        <v>2706</v>
      </c>
      <c r="B1680" t="s">
        <v>2707</v>
      </c>
      <c r="C1680" s="1">
        <v>44507.499641203707</v>
      </c>
      <c r="D1680">
        <v>0</v>
      </c>
      <c r="E1680">
        <v>0</v>
      </c>
    </row>
    <row r="1681" spans="1:5" x14ac:dyDescent="0.3">
      <c r="A1681" t="s">
        <v>2708</v>
      </c>
      <c r="B1681" t="s">
        <v>2709</v>
      </c>
      <c r="C1681" s="1">
        <v>44507.499594907407</v>
      </c>
      <c r="D1681">
        <v>0</v>
      </c>
      <c r="E1681">
        <v>0</v>
      </c>
    </row>
    <row r="1682" spans="1:5" x14ac:dyDescent="0.3">
      <c r="A1682" t="s">
        <v>2710</v>
      </c>
      <c r="B1682" t="s">
        <v>2711</v>
      </c>
      <c r="C1682" s="1">
        <v>44507.499560185184</v>
      </c>
      <c r="D1682">
        <v>0</v>
      </c>
      <c r="E1682">
        <v>0</v>
      </c>
    </row>
    <row r="1683" spans="1:5" x14ac:dyDescent="0.3">
      <c r="A1683" t="s">
        <v>2712</v>
      </c>
      <c r="B1683" t="s">
        <v>2713</v>
      </c>
      <c r="C1683" s="1">
        <v>44507.499548611115</v>
      </c>
      <c r="D1683">
        <v>0</v>
      </c>
      <c r="E1683">
        <v>0</v>
      </c>
    </row>
    <row r="1684" spans="1:5" x14ac:dyDescent="0.3">
      <c r="A1684" t="s">
        <v>2714</v>
      </c>
      <c r="B1684" t="s">
        <v>2715</v>
      </c>
      <c r="C1684" s="1">
        <v>44507.499513888892</v>
      </c>
      <c r="D1684">
        <v>0</v>
      </c>
      <c r="E1684">
        <v>0</v>
      </c>
    </row>
    <row r="1685" spans="1:5" x14ac:dyDescent="0.3">
      <c r="A1685" t="s">
        <v>2716</v>
      </c>
      <c r="B1685" t="s">
        <v>906</v>
      </c>
      <c r="C1685" s="1">
        <v>44507.499456018515</v>
      </c>
      <c r="D1685">
        <v>0</v>
      </c>
      <c r="E1685">
        <v>0</v>
      </c>
    </row>
    <row r="1686" spans="1:5" x14ac:dyDescent="0.3">
      <c r="A1686" t="s">
        <v>2717</v>
      </c>
      <c r="B1686" t="s">
        <v>2718</v>
      </c>
      <c r="C1686" s="1">
        <v>44507.499398148146</v>
      </c>
      <c r="D1686">
        <v>0</v>
      </c>
      <c r="E1686">
        <v>0</v>
      </c>
    </row>
    <row r="1687" spans="1:5" x14ac:dyDescent="0.3">
      <c r="A1687" t="s">
        <v>2719</v>
      </c>
      <c r="B1687" t="s">
        <v>2720</v>
      </c>
      <c r="C1687" s="1">
        <v>44507.499374999999</v>
      </c>
      <c r="D1687">
        <v>0</v>
      </c>
      <c r="E1687">
        <v>0</v>
      </c>
    </row>
    <row r="1688" spans="1:5" x14ac:dyDescent="0.3">
      <c r="A1688" t="s">
        <v>2721</v>
      </c>
      <c r="B1688" t="s">
        <v>53</v>
      </c>
      <c r="C1688" s="1">
        <v>44507.499328703707</v>
      </c>
      <c r="D1688">
        <v>0</v>
      </c>
      <c r="E1688">
        <v>0</v>
      </c>
    </row>
    <row r="1689" spans="1:5" x14ac:dyDescent="0.3">
      <c r="A1689" t="s">
        <v>2722</v>
      </c>
      <c r="B1689" t="s">
        <v>2723</v>
      </c>
      <c r="C1689" s="1">
        <v>44507.499305555553</v>
      </c>
      <c r="D1689">
        <v>0</v>
      </c>
      <c r="E1689">
        <v>0</v>
      </c>
    </row>
    <row r="1690" spans="1:5" x14ac:dyDescent="0.3">
      <c r="A1690" t="s">
        <v>2724</v>
      </c>
      <c r="B1690" t="s">
        <v>2725</v>
      </c>
      <c r="C1690" s="1">
        <v>44507.499282407407</v>
      </c>
      <c r="D1690">
        <v>0</v>
      </c>
      <c r="E1690">
        <v>0</v>
      </c>
    </row>
    <row r="1691" spans="1:5" x14ac:dyDescent="0.3">
      <c r="A1691" t="s">
        <v>2726</v>
      </c>
      <c r="B1691" t="s">
        <v>295</v>
      </c>
      <c r="C1691" s="1">
        <v>44507.499259259261</v>
      </c>
      <c r="D1691">
        <v>0</v>
      </c>
      <c r="E1691">
        <v>0</v>
      </c>
    </row>
    <row r="1692" spans="1:5" x14ac:dyDescent="0.3">
      <c r="A1692" t="s">
        <v>2727</v>
      </c>
      <c r="B1692" t="s">
        <v>151</v>
      </c>
      <c r="C1692" s="1">
        <v>44507.499189814815</v>
      </c>
      <c r="D1692">
        <v>0</v>
      </c>
      <c r="E1692">
        <v>0</v>
      </c>
    </row>
    <row r="1693" spans="1:5" x14ac:dyDescent="0.3">
      <c r="A1693" t="s">
        <v>2728</v>
      </c>
      <c r="B1693" t="s">
        <v>2729</v>
      </c>
      <c r="C1693" s="1">
        <v>44507.499085648145</v>
      </c>
      <c r="D1693">
        <v>0</v>
      </c>
      <c r="E1693">
        <v>0</v>
      </c>
    </row>
    <row r="1694" spans="1:5" x14ac:dyDescent="0.3">
      <c r="A1694" t="s">
        <v>2730</v>
      </c>
      <c r="B1694" t="s">
        <v>2731</v>
      </c>
      <c r="C1694" s="1">
        <v>44507.499027777776</v>
      </c>
      <c r="D1694">
        <v>0</v>
      </c>
      <c r="E1694">
        <v>0</v>
      </c>
    </row>
    <row r="1695" spans="1:5" x14ac:dyDescent="0.3">
      <c r="A1695" t="s">
        <v>2732</v>
      </c>
      <c r="B1695" t="s">
        <v>2733</v>
      </c>
      <c r="C1695" s="1">
        <v>44507.499016203707</v>
      </c>
      <c r="D1695">
        <v>0</v>
      </c>
      <c r="E1695">
        <v>0</v>
      </c>
    </row>
    <row r="1696" spans="1:5" x14ac:dyDescent="0.3">
      <c r="A1696" t="s">
        <v>2734</v>
      </c>
      <c r="B1696" t="s">
        <v>2735</v>
      </c>
      <c r="C1696" s="1">
        <v>44507.49900462963</v>
      </c>
      <c r="D1696">
        <v>0</v>
      </c>
      <c r="E1696">
        <v>0</v>
      </c>
    </row>
    <row r="1697" spans="1:5" x14ac:dyDescent="0.3">
      <c r="A1697" t="s">
        <v>2736</v>
      </c>
      <c r="B1697" t="s">
        <v>2737</v>
      </c>
      <c r="C1697" s="1">
        <v>44507.49895833333</v>
      </c>
      <c r="D1697">
        <v>0</v>
      </c>
      <c r="E1697">
        <v>0</v>
      </c>
    </row>
    <row r="1698" spans="1:5" x14ac:dyDescent="0.3">
      <c r="A1698" t="s">
        <v>2738</v>
      </c>
      <c r="B1698" t="s">
        <v>2739</v>
      </c>
      <c r="C1698" s="1">
        <v>44507.498923611114</v>
      </c>
      <c r="D1698">
        <v>0</v>
      </c>
      <c r="E1698">
        <v>0</v>
      </c>
    </row>
    <row r="1699" spans="1:5" x14ac:dyDescent="0.3">
      <c r="A1699" t="s">
        <v>2740</v>
      </c>
      <c r="B1699">
        <v>6666</v>
      </c>
      <c r="C1699" s="1">
        <v>44507.498912037037</v>
      </c>
      <c r="D1699">
        <v>0</v>
      </c>
      <c r="E1699">
        <v>0</v>
      </c>
    </row>
    <row r="1700" spans="1:5" x14ac:dyDescent="0.3">
      <c r="A1700" t="s">
        <v>2741</v>
      </c>
      <c r="C1700" s="1">
        <v>44507.498900462961</v>
      </c>
      <c r="D1700">
        <v>0</v>
      </c>
      <c r="E1700">
        <v>0</v>
      </c>
    </row>
    <row r="1701" spans="1:5" x14ac:dyDescent="0.3">
      <c r="A1701" t="s">
        <v>2742</v>
      </c>
      <c r="B1701" t="s">
        <v>2743</v>
      </c>
      <c r="C1701" s="1">
        <v>44507.498888888891</v>
      </c>
      <c r="D1701">
        <v>0</v>
      </c>
      <c r="E1701">
        <v>0</v>
      </c>
    </row>
    <row r="1702" spans="1:5" x14ac:dyDescent="0.3">
      <c r="A1702" t="s">
        <v>2744</v>
      </c>
      <c r="B1702" t="s">
        <v>2745</v>
      </c>
      <c r="C1702" s="1">
        <v>44507.498877314814</v>
      </c>
      <c r="D1702">
        <v>1</v>
      </c>
      <c r="E1702">
        <v>0</v>
      </c>
    </row>
    <row r="1703" spans="1:5" x14ac:dyDescent="0.3">
      <c r="A1703" t="s">
        <v>2746</v>
      </c>
      <c r="B1703" t="s">
        <v>421</v>
      </c>
      <c r="C1703" s="1">
        <v>44507.498865740738</v>
      </c>
      <c r="D1703">
        <v>0</v>
      </c>
      <c r="E1703">
        <v>0</v>
      </c>
    </row>
    <row r="1704" spans="1:5" x14ac:dyDescent="0.3">
      <c r="A1704" t="s">
        <v>2747</v>
      </c>
      <c r="B1704" t="s">
        <v>111</v>
      </c>
      <c r="C1704" s="1">
        <v>44507.498842592591</v>
      </c>
      <c r="D1704">
        <v>0</v>
      </c>
      <c r="E1704">
        <v>0</v>
      </c>
    </row>
    <row r="1705" spans="1:5" x14ac:dyDescent="0.3">
      <c r="A1705" t="s">
        <v>2748</v>
      </c>
      <c r="B1705" t="s">
        <v>2749</v>
      </c>
      <c r="C1705" s="1">
        <v>44507.498842592591</v>
      </c>
      <c r="D1705">
        <v>0</v>
      </c>
      <c r="E1705">
        <v>0</v>
      </c>
    </row>
    <row r="1706" spans="1:5" x14ac:dyDescent="0.3">
      <c r="A1706" t="s">
        <v>2750</v>
      </c>
      <c r="B1706" t="s">
        <v>2725</v>
      </c>
      <c r="C1706" s="1">
        <v>44507.498784722222</v>
      </c>
      <c r="D1706">
        <v>0</v>
      </c>
      <c r="E1706">
        <v>0</v>
      </c>
    </row>
    <row r="1707" spans="1:5" x14ac:dyDescent="0.3">
      <c r="A1707" t="s">
        <v>2751</v>
      </c>
      <c r="B1707" t="s">
        <v>340</v>
      </c>
      <c r="C1707" s="1">
        <v>44507.498773148145</v>
      </c>
      <c r="D1707">
        <v>0</v>
      </c>
      <c r="E1707">
        <v>0</v>
      </c>
    </row>
    <row r="1708" spans="1:5" x14ac:dyDescent="0.3">
      <c r="A1708" t="s">
        <v>2752</v>
      </c>
      <c r="B1708" t="s">
        <v>2753</v>
      </c>
      <c r="C1708" s="1">
        <v>44507.498749999999</v>
      </c>
      <c r="D1708">
        <v>0</v>
      </c>
      <c r="E1708">
        <v>0</v>
      </c>
    </row>
    <row r="1709" spans="1:5" x14ac:dyDescent="0.3">
      <c r="A1709" t="s">
        <v>2754</v>
      </c>
      <c r="B1709" t="s">
        <v>123</v>
      </c>
      <c r="C1709" s="1">
        <v>44507.498738425929</v>
      </c>
      <c r="D1709">
        <v>0</v>
      </c>
      <c r="E1709">
        <v>0</v>
      </c>
    </row>
    <row r="1710" spans="1:5" x14ac:dyDescent="0.3">
      <c r="A1710" t="s">
        <v>2755</v>
      </c>
      <c r="B1710" t="s">
        <v>123</v>
      </c>
      <c r="C1710" s="1">
        <v>44507.498599537037</v>
      </c>
      <c r="D1710">
        <v>0</v>
      </c>
      <c r="E1710">
        <v>0</v>
      </c>
    </row>
    <row r="1711" spans="1:5" x14ac:dyDescent="0.3">
      <c r="A1711" t="s">
        <v>2756</v>
      </c>
      <c r="B1711" t="s">
        <v>2757</v>
      </c>
      <c r="C1711" s="1">
        <v>44507.498553240737</v>
      </c>
      <c r="D1711">
        <v>0</v>
      </c>
      <c r="E1711">
        <v>0</v>
      </c>
    </row>
    <row r="1712" spans="1:5" x14ac:dyDescent="0.3">
      <c r="A1712" t="s">
        <v>2758</v>
      </c>
      <c r="B1712" t="s">
        <v>2759</v>
      </c>
      <c r="C1712" s="1">
        <v>44507.498518518521</v>
      </c>
      <c r="D1712">
        <v>0</v>
      </c>
      <c r="E1712">
        <v>0</v>
      </c>
    </row>
    <row r="1713" spans="1:5" x14ac:dyDescent="0.3">
      <c r="A1713" t="s">
        <v>2760</v>
      </c>
      <c r="B1713" t="s">
        <v>2761</v>
      </c>
      <c r="C1713" s="1">
        <v>44507.498414351852</v>
      </c>
      <c r="D1713">
        <v>0</v>
      </c>
      <c r="E1713">
        <v>0</v>
      </c>
    </row>
    <row r="1714" spans="1:5" x14ac:dyDescent="0.3">
      <c r="A1714" t="s">
        <v>2762</v>
      </c>
      <c r="B1714" t="s">
        <v>2763</v>
      </c>
      <c r="C1714" s="1">
        <v>44507.498402777775</v>
      </c>
      <c r="D1714">
        <v>0</v>
      </c>
      <c r="E1714">
        <v>0</v>
      </c>
    </row>
    <row r="1715" spans="1:5" x14ac:dyDescent="0.3">
      <c r="A1715" t="s">
        <v>2764</v>
      </c>
      <c r="B1715" t="s">
        <v>2765</v>
      </c>
      <c r="C1715" s="1">
        <v>44507.498402777775</v>
      </c>
      <c r="D1715">
        <v>0</v>
      </c>
      <c r="E1715">
        <v>0</v>
      </c>
    </row>
    <row r="1716" spans="1:5" x14ac:dyDescent="0.3">
      <c r="A1716" t="s">
        <v>2766</v>
      </c>
      <c r="B1716" t="s">
        <v>2767</v>
      </c>
      <c r="C1716" s="1">
        <v>44507.498391203706</v>
      </c>
      <c r="D1716">
        <v>0</v>
      </c>
      <c r="E1716">
        <v>0</v>
      </c>
    </row>
    <row r="1717" spans="1:5" x14ac:dyDescent="0.3">
      <c r="A1717" t="s">
        <v>2768</v>
      </c>
      <c r="B1717" t="s">
        <v>2769</v>
      </c>
      <c r="C1717" s="1">
        <v>44507.498379629629</v>
      </c>
      <c r="D1717">
        <v>0</v>
      </c>
      <c r="E1717">
        <v>0</v>
      </c>
    </row>
    <row r="1718" spans="1:5" x14ac:dyDescent="0.3">
      <c r="A1718" t="s">
        <v>2770</v>
      </c>
      <c r="B1718" t="s">
        <v>2771</v>
      </c>
      <c r="C1718" s="1">
        <v>44507.498356481483</v>
      </c>
      <c r="D1718">
        <v>0</v>
      </c>
      <c r="E1718">
        <v>0</v>
      </c>
    </row>
    <row r="1719" spans="1:5" x14ac:dyDescent="0.3">
      <c r="A1719" t="s">
        <v>2772</v>
      </c>
      <c r="C1719" s="1">
        <v>44507.498333333337</v>
      </c>
      <c r="D1719">
        <v>0</v>
      </c>
      <c r="E1719">
        <v>0</v>
      </c>
    </row>
    <row r="1720" spans="1:5" x14ac:dyDescent="0.3">
      <c r="A1720" t="s">
        <v>2773</v>
      </c>
      <c r="B1720" t="s">
        <v>2774</v>
      </c>
      <c r="C1720" s="1">
        <v>44507.498333333337</v>
      </c>
      <c r="D1720">
        <v>0</v>
      </c>
      <c r="E1720">
        <v>0</v>
      </c>
    </row>
    <row r="1721" spans="1:5" x14ac:dyDescent="0.3">
      <c r="A1721" t="s">
        <v>2775</v>
      </c>
      <c r="B1721" t="s">
        <v>2776</v>
      </c>
      <c r="C1721" s="1">
        <v>44507.49832175926</v>
      </c>
      <c r="D1721">
        <v>0</v>
      </c>
      <c r="E1721">
        <v>0</v>
      </c>
    </row>
    <row r="1722" spans="1:5" x14ac:dyDescent="0.3">
      <c r="A1722" t="s">
        <v>2777</v>
      </c>
      <c r="B1722" t="s">
        <v>2778</v>
      </c>
      <c r="C1722" s="1">
        <v>44507.498240740744</v>
      </c>
      <c r="D1722">
        <v>0</v>
      </c>
      <c r="E1722">
        <v>0</v>
      </c>
    </row>
    <row r="1723" spans="1:5" x14ac:dyDescent="0.3">
      <c r="A1723" t="s">
        <v>2779</v>
      </c>
      <c r="B1723" t="s">
        <v>2780</v>
      </c>
      <c r="C1723" s="1">
        <v>44507.498229166667</v>
      </c>
      <c r="D1723">
        <v>0</v>
      </c>
      <c r="E1723">
        <v>0</v>
      </c>
    </row>
    <row r="1724" spans="1:5" x14ac:dyDescent="0.3">
      <c r="A1724" t="s">
        <v>2781</v>
      </c>
      <c r="B1724" t="s">
        <v>570</v>
      </c>
      <c r="C1724" s="1">
        <v>44507.498217592591</v>
      </c>
      <c r="D1724">
        <v>0</v>
      </c>
      <c r="E1724">
        <v>0</v>
      </c>
    </row>
    <row r="1725" spans="1:5" x14ac:dyDescent="0.3">
      <c r="A1725" t="s">
        <v>2782</v>
      </c>
      <c r="B1725" t="s">
        <v>2783</v>
      </c>
      <c r="C1725" s="1">
        <v>44507.498229166667</v>
      </c>
      <c r="D1725">
        <v>0</v>
      </c>
      <c r="E1725">
        <v>0</v>
      </c>
    </row>
    <row r="1726" spans="1:5" x14ac:dyDescent="0.3">
      <c r="A1726" t="s">
        <v>2784</v>
      </c>
      <c r="B1726" t="s">
        <v>2785</v>
      </c>
      <c r="C1726" s="1">
        <v>44507.498194444444</v>
      </c>
      <c r="D1726">
        <v>0</v>
      </c>
      <c r="E1726">
        <v>0</v>
      </c>
    </row>
    <row r="1727" spans="1:5" x14ac:dyDescent="0.3">
      <c r="A1727" t="s">
        <v>2786</v>
      </c>
      <c r="B1727" t="s">
        <v>656</v>
      </c>
      <c r="C1727" s="1">
        <v>44507.498206018521</v>
      </c>
      <c r="D1727">
        <v>0</v>
      </c>
      <c r="E1727">
        <v>0</v>
      </c>
    </row>
    <row r="1728" spans="1:5" x14ac:dyDescent="0.3">
      <c r="A1728" t="s">
        <v>2787</v>
      </c>
      <c r="B1728" t="s">
        <v>2788</v>
      </c>
      <c r="C1728" s="1">
        <v>44507.498182870368</v>
      </c>
      <c r="D1728">
        <v>0</v>
      </c>
      <c r="E1728">
        <v>0</v>
      </c>
    </row>
    <row r="1729" spans="1:5" x14ac:dyDescent="0.3">
      <c r="A1729" t="s">
        <v>2789</v>
      </c>
      <c r="B1729" t="s">
        <v>2148</v>
      </c>
      <c r="C1729" s="1">
        <v>44507.498182870368</v>
      </c>
      <c r="D1729">
        <v>0</v>
      </c>
      <c r="E1729">
        <v>0</v>
      </c>
    </row>
    <row r="1730" spans="1:5" x14ac:dyDescent="0.3">
      <c r="A1730" t="s">
        <v>2790</v>
      </c>
      <c r="B1730" t="s">
        <v>2791</v>
      </c>
      <c r="C1730" s="1">
        <v>44507.498159722221</v>
      </c>
      <c r="D1730">
        <v>0</v>
      </c>
      <c r="E1730">
        <v>0</v>
      </c>
    </row>
    <row r="1731" spans="1:5" x14ac:dyDescent="0.3">
      <c r="A1731" t="s">
        <v>2792</v>
      </c>
      <c r="B1731" t="s">
        <v>2793</v>
      </c>
      <c r="C1731" s="1">
        <v>44507.498020833336</v>
      </c>
      <c r="D1731">
        <v>0</v>
      </c>
      <c r="E1731">
        <v>0</v>
      </c>
    </row>
    <row r="1732" spans="1:5" x14ac:dyDescent="0.3">
      <c r="A1732" t="s">
        <v>2794</v>
      </c>
      <c r="B1732" t="s">
        <v>123</v>
      </c>
      <c r="C1732" s="1">
        <v>44507.497997685183</v>
      </c>
      <c r="D1732">
        <v>0</v>
      </c>
      <c r="E1732">
        <v>0</v>
      </c>
    </row>
    <row r="1733" spans="1:5" x14ac:dyDescent="0.3">
      <c r="A1733" t="s">
        <v>2795</v>
      </c>
      <c r="B1733" t="s">
        <v>421</v>
      </c>
      <c r="C1733" s="1">
        <v>44507.49790509259</v>
      </c>
      <c r="D1733">
        <v>0</v>
      </c>
      <c r="E1733">
        <v>0</v>
      </c>
    </row>
    <row r="1734" spans="1:5" x14ac:dyDescent="0.3">
      <c r="A1734" t="s">
        <v>2796</v>
      </c>
      <c r="B1734" t="s">
        <v>1341</v>
      </c>
      <c r="C1734" s="1">
        <v>44507.497870370367</v>
      </c>
      <c r="D1734">
        <v>0</v>
      </c>
      <c r="E1734">
        <v>0</v>
      </c>
    </row>
    <row r="1735" spans="1:5" x14ac:dyDescent="0.3">
      <c r="A1735" t="s">
        <v>2797</v>
      </c>
      <c r="B1735" t="s">
        <v>694</v>
      </c>
      <c r="C1735" s="1">
        <v>44507.497847222221</v>
      </c>
      <c r="D1735">
        <v>0</v>
      </c>
      <c r="E1735">
        <v>0</v>
      </c>
    </row>
    <row r="1736" spans="1:5" x14ac:dyDescent="0.3">
      <c r="A1736" t="s">
        <v>2798</v>
      </c>
      <c r="B1736" t="s">
        <v>2799</v>
      </c>
      <c r="C1736" s="1">
        <v>44507.497812499998</v>
      </c>
      <c r="D1736">
        <v>0</v>
      </c>
      <c r="E1736">
        <v>0</v>
      </c>
    </row>
    <row r="1737" spans="1:5" x14ac:dyDescent="0.3">
      <c r="A1737" t="s">
        <v>2800</v>
      </c>
      <c r="B1737" t="s">
        <v>2801</v>
      </c>
      <c r="C1737" s="1">
        <v>44507.497789351852</v>
      </c>
      <c r="D1737">
        <v>0</v>
      </c>
      <c r="E1737">
        <v>0</v>
      </c>
    </row>
    <row r="1738" spans="1:5" x14ac:dyDescent="0.3">
      <c r="A1738" t="s">
        <v>2802</v>
      </c>
      <c r="B1738" t="s">
        <v>2803</v>
      </c>
      <c r="C1738" s="1">
        <v>44507.497627314813</v>
      </c>
      <c r="D1738">
        <v>0</v>
      </c>
      <c r="E1738">
        <v>0</v>
      </c>
    </row>
    <row r="1739" spans="1:5" x14ac:dyDescent="0.3">
      <c r="A1739" t="s">
        <v>2804</v>
      </c>
      <c r="B1739" t="s">
        <v>443</v>
      </c>
      <c r="C1739" s="1">
        <v>44507.497615740744</v>
      </c>
      <c r="D1739">
        <v>0</v>
      </c>
      <c r="E1739">
        <v>0</v>
      </c>
    </row>
    <row r="1740" spans="1:5" x14ac:dyDescent="0.3">
      <c r="A1740" t="s">
        <v>2805</v>
      </c>
      <c r="B1740" t="s">
        <v>40</v>
      </c>
      <c r="C1740" s="1">
        <v>44507.497604166667</v>
      </c>
      <c r="D1740">
        <v>0</v>
      </c>
      <c r="E1740">
        <v>0</v>
      </c>
    </row>
    <row r="1741" spans="1:5" x14ac:dyDescent="0.3">
      <c r="A1741" t="s">
        <v>2806</v>
      </c>
      <c r="B1741" t="s">
        <v>600</v>
      </c>
      <c r="C1741" s="1">
        <v>44507.497569444444</v>
      </c>
      <c r="D1741">
        <v>0</v>
      </c>
      <c r="E1741">
        <v>0</v>
      </c>
    </row>
    <row r="1742" spans="1:5" x14ac:dyDescent="0.3">
      <c r="A1742" t="s">
        <v>2807</v>
      </c>
      <c r="B1742" t="s">
        <v>2808</v>
      </c>
      <c r="C1742" s="1">
        <v>44507.497499999998</v>
      </c>
      <c r="D1742">
        <v>0</v>
      </c>
      <c r="E1742">
        <v>0</v>
      </c>
    </row>
    <row r="1743" spans="1:5" x14ac:dyDescent="0.3">
      <c r="A1743" t="s">
        <v>2809</v>
      </c>
      <c r="B1743" t="s">
        <v>2810</v>
      </c>
      <c r="C1743" s="1">
        <v>44507.49732638889</v>
      </c>
      <c r="D1743">
        <v>0</v>
      </c>
      <c r="E1743">
        <v>1</v>
      </c>
    </row>
    <row r="1744" spans="1:5" x14ac:dyDescent="0.3">
      <c r="A1744" t="s">
        <v>2811</v>
      </c>
      <c r="B1744" t="s">
        <v>1256</v>
      </c>
      <c r="C1744" s="1">
        <v>44507.49722222222</v>
      </c>
      <c r="D1744">
        <v>0</v>
      </c>
      <c r="E1744">
        <v>0</v>
      </c>
    </row>
    <row r="1745" spans="1:5" x14ac:dyDescent="0.3">
      <c r="A1745" t="s">
        <v>2812</v>
      </c>
      <c r="B1745" t="s">
        <v>2813</v>
      </c>
      <c r="C1745" s="1">
        <v>44507.497187499997</v>
      </c>
      <c r="D1745">
        <v>0</v>
      </c>
      <c r="E1745">
        <v>0</v>
      </c>
    </row>
    <row r="1746" spans="1:5" x14ac:dyDescent="0.3">
      <c r="A1746" t="s">
        <v>2814</v>
      </c>
      <c r="B1746" t="s">
        <v>2815</v>
      </c>
      <c r="C1746" s="1">
        <v>44507.497141203705</v>
      </c>
      <c r="D1746">
        <v>0</v>
      </c>
      <c r="E1746">
        <v>0</v>
      </c>
    </row>
    <row r="1747" spans="1:5" x14ac:dyDescent="0.3">
      <c r="A1747" t="s">
        <v>2816</v>
      </c>
      <c r="B1747" t="s">
        <v>144</v>
      </c>
      <c r="C1747" s="1">
        <v>44507.497071759259</v>
      </c>
      <c r="D1747">
        <v>0</v>
      </c>
      <c r="E1747">
        <v>0</v>
      </c>
    </row>
    <row r="1748" spans="1:5" x14ac:dyDescent="0.3">
      <c r="A1748" t="s">
        <v>2817</v>
      </c>
      <c r="B1748" t="s">
        <v>17</v>
      </c>
      <c r="C1748" s="1">
        <v>44507.497037037036</v>
      </c>
      <c r="D1748">
        <v>0</v>
      </c>
      <c r="E1748">
        <v>0</v>
      </c>
    </row>
    <row r="1749" spans="1:5" x14ac:dyDescent="0.3">
      <c r="A1749" t="s">
        <v>2818</v>
      </c>
      <c r="B1749" t="s">
        <v>8</v>
      </c>
      <c r="C1749" s="1">
        <v>44507.497025462966</v>
      </c>
      <c r="D1749">
        <v>0</v>
      </c>
      <c r="E1749">
        <v>0</v>
      </c>
    </row>
    <row r="1750" spans="1:5" x14ac:dyDescent="0.3">
      <c r="A1750" t="s">
        <v>2819</v>
      </c>
      <c r="B1750" t="s">
        <v>2820</v>
      </c>
      <c r="C1750" s="1">
        <v>44507.497002314813</v>
      </c>
      <c r="D1750">
        <v>0</v>
      </c>
      <c r="E1750">
        <v>0</v>
      </c>
    </row>
    <row r="1751" spans="1:5" x14ac:dyDescent="0.3">
      <c r="A1751" t="s">
        <v>2821</v>
      </c>
      <c r="B1751" t="s">
        <v>2822</v>
      </c>
      <c r="C1751" s="1">
        <v>44507.49695601852</v>
      </c>
      <c r="D1751">
        <v>0</v>
      </c>
      <c r="E1751">
        <v>0</v>
      </c>
    </row>
    <row r="1752" spans="1:5" x14ac:dyDescent="0.3">
      <c r="A1752" t="s">
        <v>2823</v>
      </c>
      <c r="B1752" t="s">
        <v>516</v>
      </c>
      <c r="C1752" s="1">
        <v>44507.496944444443</v>
      </c>
      <c r="D1752">
        <v>0</v>
      </c>
      <c r="E1752">
        <v>0</v>
      </c>
    </row>
    <row r="1753" spans="1:5" x14ac:dyDescent="0.3">
      <c r="A1753" t="s">
        <v>2824</v>
      </c>
      <c r="B1753" t="s">
        <v>813</v>
      </c>
      <c r="C1753" s="1">
        <v>44507.496921296297</v>
      </c>
      <c r="D1753">
        <v>0</v>
      </c>
      <c r="E1753">
        <v>0</v>
      </c>
    </row>
    <row r="1754" spans="1:5" x14ac:dyDescent="0.3">
      <c r="A1754" t="s">
        <v>2825</v>
      </c>
      <c r="B1754" t="s">
        <v>196</v>
      </c>
      <c r="C1754" s="1">
        <v>44507.496840277781</v>
      </c>
      <c r="D1754">
        <v>0</v>
      </c>
      <c r="E1754">
        <v>0</v>
      </c>
    </row>
    <row r="1755" spans="1:5" x14ac:dyDescent="0.3">
      <c r="A1755" t="s">
        <v>2826</v>
      </c>
      <c r="B1755" t="s">
        <v>2827</v>
      </c>
      <c r="C1755" s="1">
        <v>44507.496828703705</v>
      </c>
      <c r="D1755">
        <v>0</v>
      </c>
      <c r="E1755">
        <v>0</v>
      </c>
    </row>
    <row r="1756" spans="1:5" x14ac:dyDescent="0.3">
      <c r="A1756" t="s">
        <v>2828</v>
      </c>
      <c r="B1756" t="s">
        <v>1320</v>
      </c>
      <c r="C1756" s="1">
        <v>44507.496782407405</v>
      </c>
      <c r="D1756">
        <v>0</v>
      </c>
      <c r="E1756">
        <v>0</v>
      </c>
    </row>
    <row r="1757" spans="1:5" x14ac:dyDescent="0.3">
      <c r="A1757" t="s">
        <v>2829</v>
      </c>
      <c r="B1757" t="s">
        <v>2830</v>
      </c>
      <c r="C1757" s="1">
        <v>44507.49659722222</v>
      </c>
      <c r="D1757">
        <v>0</v>
      </c>
      <c r="E1757">
        <v>0</v>
      </c>
    </row>
    <row r="1758" spans="1:5" x14ac:dyDescent="0.3">
      <c r="A1758" t="s">
        <v>2831</v>
      </c>
      <c r="B1758" t="s">
        <v>2832</v>
      </c>
      <c r="C1758" s="1">
        <v>44507.496504629627</v>
      </c>
      <c r="D1758">
        <v>0</v>
      </c>
      <c r="E1758">
        <v>0</v>
      </c>
    </row>
    <row r="1759" spans="1:5" x14ac:dyDescent="0.3">
      <c r="A1759" t="s">
        <v>2833</v>
      </c>
      <c r="B1759" t="s">
        <v>2834</v>
      </c>
      <c r="C1759" s="1">
        <v>44507.496423611112</v>
      </c>
      <c r="D1759">
        <v>0</v>
      </c>
      <c r="E1759">
        <v>0</v>
      </c>
    </row>
    <row r="1760" spans="1:5" x14ac:dyDescent="0.3">
      <c r="A1760" t="s">
        <v>2835</v>
      </c>
      <c r="B1760" t="s">
        <v>2836</v>
      </c>
      <c r="C1760" s="1">
        <v>44507.496412037035</v>
      </c>
      <c r="D1760">
        <v>0</v>
      </c>
      <c r="E1760">
        <v>0</v>
      </c>
    </row>
    <row r="1761" spans="1:5" x14ac:dyDescent="0.3">
      <c r="A1761" t="s">
        <v>2837</v>
      </c>
      <c r="B1761" t="s">
        <v>336</v>
      </c>
      <c r="C1761" s="1">
        <v>44507.496388888889</v>
      </c>
      <c r="D1761">
        <v>0</v>
      </c>
      <c r="E1761">
        <v>0</v>
      </c>
    </row>
    <row r="1762" spans="1:5" x14ac:dyDescent="0.3">
      <c r="A1762" t="s">
        <v>2838</v>
      </c>
      <c r="B1762" t="s">
        <v>1063</v>
      </c>
      <c r="C1762" s="1">
        <v>44507.496365740742</v>
      </c>
      <c r="D1762">
        <v>0</v>
      </c>
      <c r="E1762">
        <v>0</v>
      </c>
    </row>
    <row r="1763" spans="1:5" x14ac:dyDescent="0.3">
      <c r="A1763" t="s">
        <v>2839</v>
      </c>
      <c r="B1763" t="s">
        <v>2840</v>
      </c>
      <c r="C1763" s="1">
        <v>44507.496365740742</v>
      </c>
      <c r="D1763">
        <v>0</v>
      </c>
      <c r="E1763">
        <v>0</v>
      </c>
    </row>
    <row r="1764" spans="1:5" x14ac:dyDescent="0.3">
      <c r="A1764" t="s">
        <v>2841</v>
      </c>
      <c r="B1764" t="s">
        <v>2842</v>
      </c>
      <c r="C1764" s="1">
        <v>44507.496365740742</v>
      </c>
      <c r="D1764">
        <v>0</v>
      </c>
      <c r="E1764">
        <v>0</v>
      </c>
    </row>
    <row r="1765" spans="1:5" x14ac:dyDescent="0.3">
      <c r="A1765" t="s">
        <v>2843</v>
      </c>
      <c r="B1765" t="s">
        <v>2844</v>
      </c>
      <c r="C1765" s="1">
        <v>44507.49628472222</v>
      </c>
      <c r="D1765">
        <v>0</v>
      </c>
      <c r="E1765">
        <v>0</v>
      </c>
    </row>
    <row r="1766" spans="1:5" x14ac:dyDescent="0.3">
      <c r="A1766" t="s">
        <v>2845</v>
      </c>
      <c r="B1766" t="s">
        <v>2846</v>
      </c>
      <c r="C1766" s="1">
        <v>44507.496261574073</v>
      </c>
      <c r="D1766">
        <v>0</v>
      </c>
      <c r="E1766">
        <v>0</v>
      </c>
    </row>
    <row r="1767" spans="1:5" x14ac:dyDescent="0.3">
      <c r="A1767" t="s">
        <v>2847</v>
      </c>
      <c r="B1767" t="s">
        <v>2848</v>
      </c>
      <c r="C1767" s="1">
        <v>44507.496238425927</v>
      </c>
      <c r="D1767">
        <v>0</v>
      </c>
      <c r="E1767">
        <v>0</v>
      </c>
    </row>
    <row r="1768" spans="1:5" x14ac:dyDescent="0.3">
      <c r="A1768" t="s">
        <v>2849</v>
      </c>
      <c r="B1768" t="s">
        <v>82</v>
      </c>
      <c r="C1768" s="1">
        <v>44507.496157407404</v>
      </c>
      <c r="D1768">
        <v>0</v>
      </c>
      <c r="E1768">
        <v>0</v>
      </c>
    </row>
    <row r="1769" spans="1:5" x14ac:dyDescent="0.3">
      <c r="A1769" t="s">
        <v>2850</v>
      </c>
      <c r="B1769" t="s">
        <v>2851</v>
      </c>
      <c r="C1769" s="1">
        <v>44507.496145833335</v>
      </c>
      <c r="D1769">
        <v>0</v>
      </c>
      <c r="E1769">
        <v>0</v>
      </c>
    </row>
    <row r="1770" spans="1:5" x14ac:dyDescent="0.3">
      <c r="A1770" t="s">
        <v>2852</v>
      </c>
      <c r="B1770" t="s">
        <v>384</v>
      </c>
      <c r="C1770" s="1">
        <v>44507.496087962965</v>
      </c>
      <c r="D1770">
        <v>0</v>
      </c>
      <c r="E1770">
        <v>0</v>
      </c>
    </row>
    <row r="1771" spans="1:5" x14ac:dyDescent="0.3">
      <c r="A1771" t="s">
        <v>2853</v>
      </c>
      <c r="B1771" t="s">
        <v>421</v>
      </c>
      <c r="C1771" s="1">
        <v>44507.496041666665</v>
      </c>
      <c r="D1771">
        <v>0</v>
      </c>
      <c r="E1771">
        <v>0</v>
      </c>
    </row>
    <row r="1772" spans="1:5" x14ac:dyDescent="0.3">
      <c r="A1772" t="s">
        <v>2854</v>
      </c>
      <c r="B1772" t="s">
        <v>196</v>
      </c>
      <c r="C1772" s="1">
        <v>44507.496030092596</v>
      </c>
      <c r="D1772">
        <v>0</v>
      </c>
      <c r="E1772">
        <v>0</v>
      </c>
    </row>
    <row r="1773" spans="1:5" x14ac:dyDescent="0.3">
      <c r="A1773" t="s">
        <v>2855</v>
      </c>
      <c r="B1773" t="s">
        <v>196</v>
      </c>
      <c r="C1773" s="1">
        <v>44507.495995370373</v>
      </c>
      <c r="D1773">
        <v>0</v>
      </c>
      <c r="E1773">
        <v>0</v>
      </c>
    </row>
    <row r="1774" spans="1:5" x14ac:dyDescent="0.3">
      <c r="A1774" t="s">
        <v>2856</v>
      </c>
      <c r="B1774" t="s">
        <v>2857</v>
      </c>
      <c r="C1774" s="1">
        <v>44507.495995370373</v>
      </c>
      <c r="D1774">
        <v>0</v>
      </c>
      <c r="E1774">
        <v>0</v>
      </c>
    </row>
    <row r="1775" spans="1:5" x14ac:dyDescent="0.3">
      <c r="A1775" t="s">
        <v>2858</v>
      </c>
      <c r="B1775" t="s">
        <v>2859</v>
      </c>
      <c r="C1775" s="1">
        <v>44507.495972222219</v>
      </c>
      <c r="D1775">
        <v>0</v>
      </c>
      <c r="E1775">
        <v>0</v>
      </c>
    </row>
    <row r="1776" spans="1:5" x14ac:dyDescent="0.3">
      <c r="A1776" t="s">
        <v>2860</v>
      </c>
      <c r="B1776" t="s">
        <v>340</v>
      </c>
      <c r="C1776" s="1">
        <v>44507.495949074073</v>
      </c>
      <c r="D1776">
        <v>0</v>
      </c>
      <c r="E1776">
        <v>0</v>
      </c>
    </row>
    <row r="1777" spans="1:5" x14ac:dyDescent="0.3">
      <c r="A1777" t="s">
        <v>2861</v>
      </c>
      <c r="B1777" t="s">
        <v>47</v>
      </c>
      <c r="C1777" s="1">
        <v>44507.495949074073</v>
      </c>
      <c r="D1777">
        <v>0</v>
      </c>
      <c r="E1777">
        <v>0</v>
      </c>
    </row>
    <row r="1778" spans="1:5" x14ac:dyDescent="0.3">
      <c r="A1778" t="s">
        <v>2862</v>
      </c>
      <c r="B1778" t="s">
        <v>82</v>
      </c>
      <c r="C1778" s="1">
        <v>44507.495868055557</v>
      </c>
      <c r="D1778">
        <v>0</v>
      </c>
      <c r="E1778">
        <v>0</v>
      </c>
    </row>
    <row r="1779" spans="1:5" x14ac:dyDescent="0.3">
      <c r="A1779" t="s">
        <v>2863</v>
      </c>
      <c r="B1779" t="s">
        <v>2864</v>
      </c>
      <c r="C1779" s="1">
        <v>44507.495787037034</v>
      </c>
      <c r="D1779">
        <v>0</v>
      </c>
      <c r="E1779">
        <v>0</v>
      </c>
    </row>
    <row r="1780" spans="1:5" x14ac:dyDescent="0.3">
      <c r="A1780" t="s">
        <v>2865</v>
      </c>
      <c r="B1780" t="s">
        <v>2866</v>
      </c>
      <c r="C1780" s="1">
        <v>44507.495682870373</v>
      </c>
      <c r="D1780">
        <v>0</v>
      </c>
      <c r="E1780">
        <v>0</v>
      </c>
    </row>
    <row r="1781" spans="1:5" x14ac:dyDescent="0.3">
      <c r="A1781" t="s">
        <v>2867</v>
      </c>
      <c r="B1781" t="s">
        <v>1111</v>
      </c>
      <c r="C1781" s="1">
        <v>44507.495636574073</v>
      </c>
      <c r="D1781">
        <v>0</v>
      </c>
      <c r="E1781">
        <v>0</v>
      </c>
    </row>
    <row r="1782" spans="1:5" x14ac:dyDescent="0.3">
      <c r="A1782" t="s">
        <v>2868</v>
      </c>
      <c r="B1782" t="s">
        <v>2869</v>
      </c>
      <c r="C1782" s="1">
        <v>44507.495567129627</v>
      </c>
      <c r="D1782">
        <v>0</v>
      </c>
      <c r="E1782">
        <v>0</v>
      </c>
    </row>
    <row r="1783" spans="1:5" x14ac:dyDescent="0.3">
      <c r="A1783" t="s">
        <v>2870</v>
      </c>
      <c r="B1783" t="s">
        <v>2871</v>
      </c>
      <c r="C1783" s="1">
        <v>44507.49554398148</v>
      </c>
      <c r="D1783">
        <v>0</v>
      </c>
      <c r="E1783">
        <v>0</v>
      </c>
    </row>
    <row r="1784" spans="1:5" x14ac:dyDescent="0.3">
      <c r="A1784" t="s">
        <v>2872</v>
      </c>
      <c r="B1784" t="s">
        <v>2873</v>
      </c>
      <c r="C1784" s="1">
        <v>44507.495486111111</v>
      </c>
      <c r="D1784">
        <v>0</v>
      </c>
      <c r="E1784">
        <v>0</v>
      </c>
    </row>
    <row r="1785" spans="1:5" x14ac:dyDescent="0.3">
      <c r="A1785" t="s">
        <v>2874</v>
      </c>
      <c r="B1785" t="s">
        <v>2875</v>
      </c>
      <c r="C1785" s="1">
        <v>44507.495347222219</v>
      </c>
      <c r="D1785">
        <v>0</v>
      </c>
      <c r="E1785">
        <v>0</v>
      </c>
    </row>
    <row r="1786" spans="1:5" x14ac:dyDescent="0.3">
      <c r="A1786" t="s">
        <v>2876</v>
      </c>
      <c r="B1786" t="s">
        <v>2877</v>
      </c>
      <c r="C1786" s="1">
        <v>44507.495324074072</v>
      </c>
      <c r="D1786">
        <v>0</v>
      </c>
      <c r="E1786">
        <v>0</v>
      </c>
    </row>
    <row r="1787" spans="1:5" x14ac:dyDescent="0.3">
      <c r="A1787" t="s">
        <v>2878</v>
      </c>
      <c r="B1787" t="s">
        <v>2879</v>
      </c>
      <c r="C1787" s="1">
        <v>44507.495243055557</v>
      </c>
      <c r="D1787">
        <v>0</v>
      </c>
      <c r="E1787">
        <v>0</v>
      </c>
    </row>
    <row r="1788" spans="1:5" x14ac:dyDescent="0.3">
      <c r="A1788" t="s">
        <v>2880</v>
      </c>
      <c r="B1788" t="s">
        <v>2881</v>
      </c>
      <c r="C1788" s="1">
        <v>44507.495219907411</v>
      </c>
      <c r="D1788">
        <v>0</v>
      </c>
      <c r="E1788">
        <v>0</v>
      </c>
    </row>
    <row r="1789" spans="1:5" x14ac:dyDescent="0.3">
      <c r="A1789" t="s">
        <v>2882</v>
      </c>
      <c r="B1789" t="s">
        <v>2883</v>
      </c>
      <c r="C1789" s="1">
        <v>44507.495208333334</v>
      </c>
      <c r="D1789">
        <v>0</v>
      </c>
      <c r="E1789">
        <v>0</v>
      </c>
    </row>
    <row r="1790" spans="1:5" x14ac:dyDescent="0.3">
      <c r="A1790" t="s">
        <v>2884</v>
      </c>
      <c r="B1790" t="s">
        <v>2885</v>
      </c>
      <c r="C1790" s="1">
        <v>44507.495150462964</v>
      </c>
      <c r="D1790">
        <v>0</v>
      </c>
      <c r="E1790">
        <v>0</v>
      </c>
    </row>
    <row r="1791" spans="1:5" x14ac:dyDescent="0.3">
      <c r="A1791" t="s">
        <v>2886</v>
      </c>
      <c r="B1791" t="s">
        <v>2887</v>
      </c>
      <c r="C1791" s="1">
        <v>44507.495127314818</v>
      </c>
      <c r="D1791">
        <v>0</v>
      </c>
      <c r="E1791">
        <v>0</v>
      </c>
    </row>
    <row r="1792" spans="1:5" x14ac:dyDescent="0.3">
      <c r="A1792" t="s">
        <v>2888</v>
      </c>
      <c r="B1792" t="s">
        <v>196</v>
      </c>
      <c r="C1792" s="1">
        <v>44507.494988425926</v>
      </c>
      <c r="D1792">
        <v>0</v>
      </c>
      <c r="E1792">
        <v>0</v>
      </c>
    </row>
    <row r="1793" spans="1:5" x14ac:dyDescent="0.3">
      <c r="A1793" t="s">
        <v>2889</v>
      </c>
      <c r="B1793" t="s">
        <v>2890</v>
      </c>
      <c r="C1793" s="1">
        <v>44507.494976851849</v>
      </c>
      <c r="D1793">
        <v>0</v>
      </c>
      <c r="E1793">
        <v>0</v>
      </c>
    </row>
    <row r="1794" spans="1:5" x14ac:dyDescent="0.3">
      <c r="A1794" t="s">
        <v>2891</v>
      </c>
      <c r="B1794" t="s">
        <v>2892</v>
      </c>
      <c r="C1794" s="1">
        <v>44507.49491898148</v>
      </c>
      <c r="D1794">
        <v>0</v>
      </c>
      <c r="E1794">
        <v>0</v>
      </c>
    </row>
    <row r="1795" spans="1:5" x14ac:dyDescent="0.3">
      <c r="A1795" t="s">
        <v>2893</v>
      </c>
      <c r="B1795" t="s">
        <v>47</v>
      </c>
      <c r="C1795" s="1">
        <v>44507.494895833333</v>
      </c>
      <c r="D1795">
        <v>0</v>
      </c>
      <c r="E1795">
        <v>0</v>
      </c>
    </row>
    <row r="1796" spans="1:5" x14ac:dyDescent="0.3">
      <c r="A1796" t="s">
        <v>2894</v>
      </c>
      <c r="B1796" t="s">
        <v>2895</v>
      </c>
      <c r="C1796" s="1">
        <v>44507.494849537034</v>
      </c>
      <c r="D1796">
        <v>0</v>
      </c>
      <c r="E1796">
        <v>0</v>
      </c>
    </row>
    <row r="1797" spans="1:5" x14ac:dyDescent="0.3">
      <c r="A1797" t="s">
        <v>2896</v>
      </c>
      <c r="B1797" t="s">
        <v>47</v>
      </c>
      <c r="C1797" s="1">
        <v>44507.494756944441</v>
      </c>
      <c r="D1797">
        <v>0</v>
      </c>
      <c r="E1797">
        <v>0</v>
      </c>
    </row>
    <row r="1798" spans="1:5" x14ac:dyDescent="0.3">
      <c r="A1798" t="s">
        <v>2897</v>
      </c>
      <c r="B1798" t="s">
        <v>2898</v>
      </c>
      <c r="C1798" s="1">
        <v>44507.494733796295</v>
      </c>
      <c r="D1798">
        <v>0</v>
      </c>
      <c r="E1798">
        <v>0</v>
      </c>
    </row>
    <row r="1799" spans="1:5" x14ac:dyDescent="0.3">
      <c r="A1799" t="s">
        <v>2899</v>
      </c>
      <c r="B1799" t="s">
        <v>2900</v>
      </c>
      <c r="C1799" s="1">
        <v>44507.494502314818</v>
      </c>
      <c r="D1799">
        <v>0</v>
      </c>
      <c r="E1799">
        <v>0</v>
      </c>
    </row>
    <row r="1800" spans="1:5" x14ac:dyDescent="0.3">
      <c r="A1800" t="s">
        <v>2901</v>
      </c>
      <c r="B1800" t="s">
        <v>2902</v>
      </c>
      <c r="C1800" s="1">
        <v>44507.494444444441</v>
      </c>
      <c r="D1800">
        <v>0</v>
      </c>
      <c r="E1800">
        <v>0</v>
      </c>
    </row>
    <row r="1801" spans="1:5" x14ac:dyDescent="0.3">
      <c r="A1801" t="s">
        <v>2903</v>
      </c>
      <c r="B1801" t="s">
        <v>2904</v>
      </c>
      <c r="C1801" s="1">
        <v>44507.494456018518</v>
      </c>
      <c r="D1801">
        <v>0</v>
      </c>
      <c r="E1801">
        <v>0</v>
      </c>
    </row>
    <row r="1802" spans="1:5" x14ac:dyDescent="0.3">
      <c r="A1802" t="s">
        <v>2905</v>
      </c>
      <c r="B1802" t="s">
        <v>2906</v>
      </c>
      <c r="C1802" s="1">
        <v>44507.494398148148</v>
      </c>
      <c r="D1802">
        <v>0</v>
      </c>
      <c r="E1802">
        <v>0</v>
      </c>
    </row>
    <row r="1803" spans="1:5" x14ac:dyDescent="0.3">
      <c r="A1803" t="s">
        <v>2907</v>
      </c>
      <c r="B1803" t="s">
        <v>2908</v>
      </c>
      <c r="C1803" s="1">
        <v>44507.494375000002</v>
      </c>
      <c r="D1803">
        <v>0</v>
      </c>
      <c r="E1803">
        <v>0</v>
      </c>
    </row>
    <row r="1804" spans="1:5" x14ac:dyDescent="0.3">
      <c r="A1804" t="s">
        <v>2909</v>
      </c>
      <c r="B1804" t="s">
        <v>2910</v>
      </c>
      <c r="C1804" s="1">
        <v>44507.494259259256</v>
      </c>
      <c r="D1804">
        <v>0</v>
      </c>
      <c r="E1804">
        <v>0</v>
      </c>
    </row>
    <row r="1805" spans="1:5" x14ac:dyDescent="0.3">
      <c r="A1805" t="s">
        <v>2911</v>
      </c>
      <c r="B1805" t="s">
        <v>2912</v>
      </c>
      <c r="C1805" s="1">
        <v>44507.494259259256</v>
      </c>
      <c r="D1805">
        <v>0</v>
      </c>
      <c r="E1805">
        <v>0</v>
      </c>
    </row>
    <row r="1806" spans="1:5" x14ac:dyDescent="0.3">
      <c r="A1806" t="s">
        <v>2913</v>
      </c>
      <c r="B1806" t="s">
        <v>2914</v>
      </c>
      <c r="C1806" s="1">
        <v>44507.49422453704</v>
      </c>
      <c r="D1806">
        <v>0</v>
      </c>
      <c r="E1806">
        <v>0</v>
      </c>
    </row>
    <row r="1807" spans="1:5" x14ac:dyDescent="0.3">
      <c r="A1807" t="s">
        <v>2915</v>
      </c>
      <c r="B1807" t="s">
        <v>2916</v>
      </c>
      <c r="C1807" s="1">
        <v>44507.494120370371</v>
      </c>
      <c r="D1807">
        <v>0</v>
      </c>
      <c r="E1807">
        <v>0</v>
      </c>
    </row>
    <row r="1808" spans="1:5" x14ac:dyDescent="0.3">
      <c r="A1808" t="s">
        <v>2917</v>
      </c>
      <c r="B1808" t="s">
        <v>499</v>
      </c>
      <c r="C1808" s="1">
        <v>44507.493831018517</v>
      </c>
      <c r="D1808">
        <v>0</v>
      </c>
      <c r="E1808">
        <v>0</v>
      </c>
    </row>
    <row r="1809" spans="1:5" x14ac:dyDescent="0.3">
      <c r="A1809" t="s">
        <v>2918</v>
      </c>
      <c r="B1809" t="s">
        <v>196</v>
      </c>
      <c r="C1809" s="1">
        <v>44507.493784722225</v>
      </c>
      <c r="D1809">
        <v>0</v>
      </c>
      <c r="E1809">
        <v>0</v>
      </c>
    </row>
    <row r="1810" spans="1:5" x14ac:dyDescent="0.3">
      <c r="A1810" t="s">
        <v>2919</v>
      </c>
      <c r="B1810" t="s">
        <v>196</v>
      </c>
      <c r="C1810" s="1">
        <v>44507.493761574071</v>
      </c>
      <c r="D1810">
        <v>0</v>
      </c>
      <c r="E1810">
        <v>0</v>
      </c>
    </row>
    <row r="1811" spans="1:5" x14ac:dyDescent="0.3">
      <c r="A1811" t="s">
        <v>2920</v>
      </c>
      <c r="B1811" t="s">
        <v>2921</v>
      </c>
      <c r="C1811" s="1">
        <v>44507.493773148148</v>
      </c>
      <c r="D1811">
        <v>0</v>
      </c>
      <c r="E1811">
        <v>0</v>
      </c>
    </row>
    <row r="1812" spans="1:5" x14ac:dyDescent="0.3">
      <c r="A1812" t="s">
        <v>2922</v>
      </c>
      <c r="B1812" t="s">
        <v>196</v>
      </c>
      <c r="C1812" s="1">
        <v>44507.493750000001</v>
      </c>
      <c r="D1812">
        <v>0</v>
      </c>
      <c r="E1812">
        <v>0</v>
      </c>
    </row>
    <row r="1813" spans="1:5" x14ac:dyDescent="0.3">
      <c r="A1813" t="s">
        <v>2923</v>
      </c>
      <c r="C1813" s="1">
        <v>44507.493738425925</v>
      </c>
      <c r="D1813">
        <v>0</v>
      </c>
      <c r="E1813">
        <v>0</v>
      </c>
    </row>
    <row r="1814" spans="1:5" x14ac:dyDescent="0.3">
      <c r="A1814" t="s">
        <v>2924</v>
      </c>
      <c r="B1814" t="s">
        <v>2925</v>
      </c>
      <c r="C1814" s="1">
        <v>44507.493726851855</v>
      </c>
      <c r="D1814">
        <v>0</v>
      </c>
      <c r="E1814">
        <v>0</v>
      </c>
    </row>
    <row r="1815" spans="1:5" x14ac:dyDescent="0.3">
      <c r="A1815" t="s">
        <v>2926</v>
      </c>
      <c r="B1815" t="s">
        <v>2927</v>
      </c>
      <c r="C1815" s="1">
        <v>44507.493692129632</v>
      </c>
      <c r="D1815">
        <v>0</v>
      </c>
      <c r="E1815">
        <v>0</v>
      </c>
    </row>
    <row r="1816" spans="1:5" x14ac:dyDescent="0.3">
      <c r="A1816" t="s">
        <v>2928</v>
      </c>
      <c r="B1816" t="s">
        <v>1761</v>
      </c>
      <c r="C1816" s="1">
        <v>44507.493680555555</v>
      </c>
      <c r="D1816">
        <v>0</v>
      </c>
      <c r="E1816">
        <v>0</v>
      </c>
    </row>
    <row r="1817" spans="1:5" x14ac:dyDescent="0.3">
      <c r="A1817" t="s">
        <v>2929</v>
      </c>
      <c r="B1817" t="s">
        <v>2930</v>
      </c>
      <c r="C1817" s="1">
        <v>44507.493645833332</v>
      </c>
      <c r="D1817">
        <v>0</v>
      </c>
      <c r="E1817">
        <v>0</v>
      </c>
    </row>
    <row r="1818" spans="1:5" x14ac:dyDescent="0.3">
      <c r="A1818" t="s">
        <v>2931</v>
      </c>
      <c r="B1818" t="s">
        <v>2932</v>
      </c>
      <c r="C1818" s="1">
        <v>44507.493657407409</v>
      </c>
      <c r="D1818">
        <v>0</v>
      </c>
      <c r="E1818">
        <v>0</v>
      </c>
    </row>
    <row r="1819" spans="1:5" x14ac:dyDescent="0.3">
      <c r="A1819" t="s">
        <v>2933</v>
      </c>
      <c r="B1819" t="s">
        <v>570</v>
      </c>
      <c r="C1819" s="1">
        <v>44507.49359953704</v>
      </c>
      <c r="D1819">
        <v>0</v>
      </c>
      <c r="E1819">
        <v>0</v>
      </c>
    </row>
    <row r="1820" spans="1:5" x14ac:dyDescent="0.3">
      <c r="A1820" t="s">
        <v>2934</v>
      </c>
      <c r="B1820" t="s">
        <v>2935</v>
      </c>
      <c r="C1820" s="1">
        <v>44507.493518518517</v>
      </c>
      <c r="D1820">
        <v>0</v>
      </c>
      <c r="E1820">
        <v>0</v>
      </c>
    </row>
    <row r="1821" spans="1:5" x14ac:dyDescent="0.3">
      <c r="A1821" t="s">
        <v>2936</v>
      </c>
      <c r="B1821" t="s">
        <v>781</v>
      </c>
      <c r="C1821" s="1">
        <v>44507.493449074071</v>
      </c>
      <c r="D1821">
        <v>0</v>
      </c>
      <c r="E1821">
        <v>0</v>
      </c>
    </row>
    <row r="1822" spans="1:5" x14ac:dyDescent="0.3">
      <c r="A1822" t="s">
        <v>2937</v>
      </c>
      <c r="B1822" t="s">
        <v>2557</v>
      </c>
      <c r="C1822" s="1">
        <v>44507.493437500001</v>
      </c>
      <c r="D1822">
        <v>0</v>
      </c>
      <c r="E1822">
        <v>0</v>
      </c>
    </row>
    <row r="1823" spans="1:5" x14ac:dyDescent="0.3">
      <c r="A1823" t="s">
        <v>2938</v>
      </c>
      <c r="B1823" t="s">
        <v>2328</v>
      </c>
      <c r="C1823" s="1">
        <v>44507.493414351855</v>
      </c>
      <c r="D1823">
        <v>0</v>
      </c>
      <c r="E1823">
        <v>0</v>
      </c>
    </row>
    <row r="1824" spans="1:5" x14ac:dyDescent="0.3">
      <c r="A1824" t="s">
        <v>2939</v>
      </c>
      <c r="B1824" t="s">
        <v>2940</v>
      </c>
      <c r="C1824" s="1">
        <v>44507.493391203701</v>
      </c>
      <c r="D1824">
        <v>0</v>
      </c>
      <c r="E1824">
        <v>0</v>
      </c>
    </row>
    <row r="1825" spans="1:5" x14ac:dyDescent="0.3">
      <c r="A1825" t="s">
        <v>2941</v>
      </c>
      <c r="B1825" t="s">
        <v>2942</v>
      </c>
      <c r="C1825" s="1">
        <v>44507.493356481478</v>
      </c>
      <c r="D1825">
        <v>0</v>
      </c>
      <c r="E1825">
        <v>0</v>
      </c>
    </row>
    <row r="1826" spans="1:5" x14ac:dyDescent="0.3">
      <c r="A1826" t="s">
        <v>2943</v>
      </c>
      <c r="B1826" t="s">
        <v>2944</v>
      </c>
      <c r="C1826" s="1">
        <v>44507.493333333332</v>
      </c>
      <c r="D1826">
        <v>1</v>
      </c>
      <c r="E1826">
        <v>0</v>
      </c>
    </row>
    <row r="1827" spans="1:5" x14ac:dyDescent="0.3">
      <c r="A1827" t="s">
        <v>2945</v>
      </c>
      <c r="B1827" t="s">
        <v>2946</v>
      </c>
      <c r="C1827" s="1">
        <v>44507.493310185186</v>
      </c>
      <c r="D1827">
        <v>0</v>
      </c>
      <c r="E1827">
        <v>0</v>
      </c>
    </row>
    <row r="1828" spans="1:5" x14ac:dyDescent="0.3">
      <c r="A1828" t="s">
        <v>2947</v>
      </c>
      <c r="B1828" t="s">
        <v>2948</v>
      </c>
      <c r="C1828" s="1">
        <v>44507.493263888886</v>
      </c>
      <c r="D1828">
        <v>0</v>
      </c>
      <c r="E1828">
        <v>0</v>
      </c>
    </row>
    <row r="1829" spans="1:5" x14ac:dyDescent="0.3">
      <c r="A1829" t="s">
        <v>2949</v>
      </c>
      <c r="B1829" t="s">
        <v>497</v>
      </c>
      <c r="C1829" s="1">
        <v>44507.49324074074</v>
      </c>
      <c r="D1829">
        <v>0</v>
      </c>
      <c r="E1829">
        <v>0</v>
      </c>
    </row>
    <row r="1830" spans="1:5" x14ac:dyDescent="0.3">
      <c r="A1830" t="s">
        <v>2950</v>
      </c>
      <c r="B1830" t="s">
        <v>53</v>
      </c>
      <c r="C1830" s="1">
        <v>44507.49324074074</v>
      </c>
      <c r="D1830">
        <v>0</v>
      </c>
      <c r="E1830">
        <v>0</v>
      </c>
    </row>
    <row r="1831" spans="1:5" x14ac:dyDescent="0.3">
      <c r="A1831" t="s">
        <v>2951</v>
      </c>
      <c r="B1831" t="s">
        <v>2952</v>
      </c>
      <c r="C1831" s="1">
        <v>44507.493194444447</v>
      </c>
      <c r="D1831">
        <v>0</v>
      </c>
      <c r="E1831">
        <v>0</v>
      </c>
    </row>
    <row r="1832" spans="1:5" x14ac:dyDescent="0.3">
      <c r="A1832" t="s">
        <v>2949</v>
      </c>
      <c r="B1832" t="s">
        <v>516</v>
      </c>
      <c r="C1832" s="1">
        <v>44507.493159722224</v>
      </c>
      <c r="D1832">
        <v>0</v>
      </c>
      <c r="E1832">
        <v>0</v>
      </c>
    </row>
    <row r="1833" spans="1:5" x14ac:dyDescent="0.3">
      <c r="A1833" t="s">
        <v>2953</v>
      </c>
      <c r="B1833" t="s">
        <v>1398</v>
      </c>
      <c r="C1833" s="1">
        <v>44507.493136574078</v>
      </c>
      <c r="D1833">
        <v>0</v>
      </c>
      <c r="E1833">
        <v>0</v>
      </c>
    </row>
    <row r="1834" spans="1:5" x14ac:dyDescent="0.3">
      <c r="A1834" t="s">
        <v>2954</v>
      </c>
      <c r="B1834" t="s">
        <v>2955</v>
      </c>
      <c r="C1834" s="1">
        <v>44507.493113425924</v>
      </c>
      <c r="D1834">
        <v>0</v>
      </c>
      <c r="E1834">
        <v>0</v>
      </c>
    </row>
    <row r="1835" spans="1:5" x14ac:dyDescent="0.3">
      <c r="A1835" t="s">
        <v>2956</v>
      </c>
      <c r="B1835" t="s">
        <v>123</v>
      </c>
      <c r="C1835" s="1">
        <v>44507.493113425924</v>
      </c>
      <c r="D1835">
        <v>0</v>
      </c>
      <c r="E1835">
        <v>0</v>
      </c>
    </row>
    <row r="1836" spans="1:5" x14ac:dyDescent="0.3">
      <c r="A1836" t="s">
        <v>2957</v>
      </c>
      <c r="B1836" t="s">
        <v>2958</v>
      </c>
      <c r="C1836" s="1">
        <v>44507.493078703701</v>
      </c>
      <c r="D1836">
        <v>0</v>
      </c>
      <c r="E1836">
        <v>0</v>
      </c>
    </row>
    <row r="1837" spans="1:5" x14ac:dyDescent="0.3">
      <c r="A1837" t="s">
        <v>2959</v>
      </c>
      <c r="B1837" t="s">
        <v>8</v>
      </c>
      <c r="C1837" s="1">
        <v>44507.493032407408</v>
      </c>
      <c r="D1837">
        <v>0</v>
      </c>
      <c r="E1837">
        <v>0</v>
      </c>
    </row>
    <row r="1838" spans="1:5" x14ac:dyDescent="0.3">
      <c r="A1838" t="s">
        <v>2960</v>
      </c>
      <c r="C1838" s="1">
        <v>44507.493020833332</v>
      </c>
      <c r="D1838">
        <v>0</v>
      </c>
      <c r="E1838">
        <v>0</v>
      </c>
    </row>
    <row r="1839" spans="1:5" x14ac:dyDescent="0.3">
      <c r="A1839" t="s">
        <v>2773</v>
      </c>
      <c r="B1839" t="s">
        <v>2961</v>
      </c>
      <c r="C1839" s="1">
        <v>44507.492951388886</v>
      </c>
      <c r="D1839">
        <v>0</v>
      </c>
      <c r="E1839">
        <v>0</v>
      </c>
    </row>
    <row r="1840" spans="1:5" x14ac:dyDescent="0.3">
      <c r="A1840" t="s">
        <v>2962</v>
      </c>
      <c r="B1840" t="s">
        <v>8</v>
      </c>
      <c r="C1840" s="1">
        <v>44507.492824074077</v>
      </c>
      <c r="D1840">
        <v>0</v>
      </c>
      <c r="E1840">
        <v>0</v>
      </c>
    </row>
    <row r="1841" spans="1:5" x14ac:dyDescent="0.3">
      <c r="A1841" t="s">
        <v>2963</v>
      </c>
      <c r="B1841" t="s">
        <v>2964</v>
      </c>
      <c r="C1841" s="1">
        <v>44507.492824074077</v>
      </c>
      <c r="D1841">
        <v>0</v>
      </c>
      <c r="E1841">
        <v>0</v>
      </c>
    </row>
    <row r="1842" spans="1:5" x14ac:dyDescent="0.3">
      <c r="A1842" t="s">
        <v>2965</v>
      </c>
      <c r="B1842" t="s">
        <v>2966</v>
      </c>
      <c r="C1842" s="1">
        <v>44507.492719907408</v>
      </c>
      <c r="D1842">
        <v>0</v>
      </c>
      <c r="E1842">
        <v>0</v>
      </c>
    </row>
    <row r="1843" spans="1:5" x14ac:dyDescent="0.3">
      <c r="A1843" t="s">
        <v>2967</v>
      </c>
      <c r="B1843" t="s">
        <v>159</v>
      </c>
      <c r="C1843" s="1">
        <v>44507.492604166669</v>
      </c>
      <c r="D1843">
        <v>1</v>
      </c>
      <c r="E1843">
        <v>0</v>
      </c>
    </row>
    <row r="1844" spans="1:5" x14ac:dyDescent="0.3">
      <c r="A1844" t="s">
        <v>2968</v>
      </c>
      <c r="B1844" t="s">
        <v>196</v>
      </c>
      <c r="C1844" s="1">
        <v>44507.492569444446</v>
      </c>
      <c r="D1844">
        <v>0</v>
      </c>
      <c r="E1844">
        <v>0</v>
      </c>
    </row>
    <row r="1845" spans="1:5" x14ac:dyDescent="0.3">
      <c r="A1845" t="s">
        <v>2969</v>
      </c>
      <c r="B1845" t="s">
        <v>2970</v>
      </c>
      <c r="C1845" s="1">
        <v>44507.492581018516</v>
      </c>
      <c r="D1845">
        <v>1</v>
      </c>
      <c r="E1845">
        <v>0</v>
      </c>
    </row>
    <row r="1846" spans="1:5" x14ac:dyDescent="0.3">
      <c r="A1846" t="s">
        <v>2971</v>
      </c>
      <c r="B1846" t="s">
        <v>8</v>
      </c>
      <c r="C1846" s="1">
        <v>44507.492488425924</v>
      </c>
      <c r="D1846">
        <v>0</v>
      </c>
      <c r="E1846">
        <v>0</v>
      </c>
    </row>
    <row r="1847" spans="1:5" x14ac:dyDescent="0.3">
      <c r="A1847" t="s">
        <v>2972</v>
      </c>
      <c r="B1847" t="s">
        <v>196</v>
      </c>
      <c r="C1847" s="1">
        <v>44507.492476851854</v>
      </c>
      <c r="D1847">
        <v>0</v>
      </c>
      <c r="E1847">
        <v>0</v>
      </c>
    </row>
    <row r="1848" spans="1:5" x14ac:dyDescent="0.3">
      <c r="A1848" t="s">
        <v>2973</v>
      </c>
      <c r="B1848" t="s">
        <v>2974</v>
      </c>
      <c r="C1848" s="1">
        <v>44507.492430555554</v>
      </c>
      <c r="D1848">
        <v>0</v>
      </c>
      <c r="E1848">
        <v>0</v>
      </c>
    </row>
    <row r="1849" spans="1:5" x14ac:dyDescent="0.3">
      <c r="A1849" t="s">
        <v>2975</v>
      </c>
      <c r="B1849" t="s">
        <v>196</v>
      </c>
      <c r="C1849" s="1">
        <v>44507.492407407408</v>
      </c>
      <c r="D1849">
        <v>0</v>
      </c>
      <c r="E1849">
        <v>0</v>
      </c>
    </row>
    <row r="1850" spans="1:5" x14ac:dyDescent="0.3">
      <c r="A1850" t="s">
        <v>2976</v>
      </c>
      <c r="B1850" t="s">
        <v>2977</v>
      </c>
      <c r="C1850" s="1">
        <v>44507.492384259262</v>
      </c>
      <c r="D1850">
        <v>0</v>
      </c>
      <c r="E1850">
        <v>0</v>
      </c>
    </row>
    <row r="1851" spans="1:5" x14ac:dyDescent="0.3">
      <c r="A1851" t="s">
        <v>2978</v>
      </c>
      <c r="B1851" t="s">
        <v>2979</v>
      </c>
      <c r="C1851" s="1">
        <v>44507.492361111108</v>
      </c>
      <c r="D1851">
        <v>0</v>
      </c>
      <c r="E1851">
        <v>0</v>
      </c>
    </row>
    <row r="1852" spans="1:5" x14ac:dyDescent="0.3">
      <c r="A1852" t="s">
        <v>2909</v>
      </c>
      <c r="B1852" t="s">
        <v>2980</v>
      </c>
      <c r="C1852" s="1">
        <v>44507.492372685185</v>
      </c>
      <c r="D1852">
        <v>0</v>
      </c>
      <c r="E1852">
        <v>0</v>
      </c>
    </row>
    <row r="1853" spans="1:5" x14ac:dyDescent="0.3">
      <c r="A1853" t="s">
        <v>2981</v>
      </c>
      <c r="B1853" t="s">
        <v>2982</v>
      </c>
      <c r="C1853" s="1">
        <v>44507.492349537039</v>
      </c>
      <c r="D1853">
        <v>0</v>
      </c>
      <c r="E1853">
        <v>0</v>
      </c>
    </row>
    <row r="1854" spans="1:5" x14ac:dyDescent="0.3">
      <c r="A1854" t="s">
        <v>2983</v>
      </c>
      <c r="B1854" t="s">
        <v>2984</v>
      </c>
      <c r="C1854" s="1">
        <v>44507.492337962962</v>
      </c>
      <c r="D1854">
        <v>0</v>
      </c>
      <c r="E1854">
        <v>0</v>
      </c>
    </row>
    <row r="1855" spans="1:5" x14ac:dyDescent="0.3">
      <c r="A1855" t="s">
        <v>2985</v>
      </c>
      <c r="B1855" t="s">
        <v>2986</v>
      </c>
      <c r="C1855" s="1">
        <v>44507.492337962962</v>
      </c>
      <c r="D1855">
        <v>0</v>
      </c>
      <c r="E1855">
        <v>0</v>
      </c>
    </row>
    <row r="1856" spans="1:5" x14ac:dyDescent="0.3">
      <c r="A1856" t="s">
        <v>2987</v>
      </c>
      <c r="B1856" t="s">
        <v>2988</v>
      </c>
      <c r="C1856" s="1">
        <v>44507.492268518516</v>
      </c>
      <c r="D1856">
        <v>0</v>
      </c>
      <c r="E1856">
        <v>0</v>
      </c>
    </row>
    <row r="1857" spans="1:5" x14ac:dyDescent="0.3">
      <c r="A1857" t="s">
        <v>2989</v>
      </c>
      <c r="B1857" t="s">
        <v>17</v>
      </c>
      <c r="C1857" s="1">
        <v>44507.492268518516</v>
      </c>
      <c r="D1857">
        <v>1</v>
      </c>
      <c r="E1857">
        <v>0</v>
      </c>
    </row>
    <row r="1858" spans="1:5" x14ac:dyDescent="0.3">
      <c r="A1858" t="s">
        <v>2990</v>
      </c>
      <c r="B1858" t="s">
        <v>2991</v>
      </c>
      <c r="C1858" s="1">
        <v>44507.4921875</v>
      </c>
      <c r="D1858">
        <v>0</v>
      </c>
      <c r="E1858">
        <v>0</v>
      </c>
    </row>
    <row r="1859" spans="1:5" x14ac:dyDescent="0.3">
      <c r="A1859" t="s">
        <v>2992</v>
      </c>
      <c r="B1859" t="s">
        <v>153</v>
      </c>
      <c r="C1859" s="1">
        <v>44507.492094907408</v>
      </c>
      <c r="D1859">
        <v>0</v>
      </c>
      <c r="E1859">
        <v>0</v>
      </c>
    </row>
    <row r="1860" spans="1:5" x14ac:dyDescent="0.3">
      <c r="A1860" t="s">
        <v>2993</v>
      </c>
      <c r="B1860" t="s">
        <v>2994</v>
      </c>
      <c r="C1860" s="1">
        <v>44507.492094907408</v>
      </c>
      <c r="D1860">
        <v>0</v>
      </c>
      <c r="E1860">
        <v>0</v>
      </c>
    </row>
    <row r="1861" spans="1:5" x14ac:dyDescent="0.3">
      <c r="A1861" t="s">
        <v>2995</v>
      </c>
      <c r="B1861" t="s">
        <v>40</v>
      </c>
      <c r="C1861" s="1">
        <v>44507.492037037038</v>
      </c>
      <c r="D1861">
        <v>0</v>
      </c>
      <c r="E1861">
        <v>0</v>
      </c>
    </row>
    <row r="1862" spans="1:5" x14ac:dyDescent="0.3">
      <c r="A1862" t="s">
        <v>2996</v>
      </c>
      <c r="C1862" s="1">
        <v>44507.492002314815</v>
      </c>
      <c r="D1862">
        <v>0</v>
      </c>
      <c r="E1862">
        <v>0</v>
      </c>
    </row>
    <row r="1863" spans="1:5" x14ac:dyDescent="0.3">
      <c r="A1863" t="s">
        <v>2997</v>
      </c>
      <c r="B1863" t="s">
        <v>123</v>
      </c>
      <c r="C1863" s="1">
        <v>44507.491979166669</v>
      </c>
      <c r="D1863">
        <v>0</v>
      </c>
      <c r="E1863">
        <v>0</v>
      </c>
    </row>
    <row r="1864" spans="1:5" x14ac:dyDescent="0.3">
      <c r="A1864" t="s">
        <v>2998</v>
      </c>
      <c r="B1864" t="s">
        <v>2999</v>
      </c>
      <c r="C1864" s="1">
        <v>44507.491840277777</v>
      </c>
      <c r="D1864">
        <v>0</v>
      </c>
      <c r="E1864">
        <v>0</v>
      </c>
    </row>
    <row r="1865" spans="1:5" x14ac:dyDescent="0.3">
      <c r="A1865" t="s">
        <v>2990</v>
      </c>
      <c r="B1865" t="s">
        <v>3000</v>
      </c>
      <c r="C1865" s="1">
        <v>44507.49181712963</v>
      </c>
      <c r="D1865">
        <v>0</v>
      </c>
      <c r="E1865">
        <v>0</v>
      </c>
    </row>
    <row r="1866" spans="1:5" x14ac:dyDescent="0.3">
      <c r="A1866" t="s">
        <v>3001</v>
      </c>
      <c r="B1866" t="s">
        <v>3002</v>
      </c>
      <c r="C1866" s="1">
        <v>44507.491828703707</v>
      </c>
      <c r="D1866">
        <v>0</v>
      </c>
      <c r="E1866">
        <v>0</v>
      </c>
    </row>
    <row r="1867" spans="1:5" x14ac:dyDescent="0.3">
      <c r="A1867" t="s">
        <v>3003</v>
      </c>
      <c r="B1867" t="s">
        <v>516</v>
      </c>
      <c r="C1867" s="1">
        <v>44507.491736111115</v>
      </c>
      <c r="D1867">
        <v>0</v>
      </c>
      <c r="E1867">
        <v>0</v>
      </c>
    </row>
    <row r="1868" spans="1:5" x14ac:dyDescent="0.3">
      <c r="A1868" t="s">
        <v>3004</v>
      </c>
      <c r="B1868" t="s">
        <v>3005</v>
      </c>
      <c r="C1868" s="1">
        <v>44507.491643518515</v>
      </c>
      <c r="D1868">
        <v>0</v>
      </c>
      <c r="E1868">
        <v>0</v>
      </c>
    </row>
    <row r="1869" spans="1:5" x14ac:dyDescent="0.3">
      <c r="A1869" t="s">
        <v>3006</v>
      </c>
      <c r="B1869" t="s">
        <v>3007</v>
      </c>
      <c r="C1869" s="1">
        <v>44507.491585648146</v>
      </c>
      <c r="D1869">
        <v>0</v>
      </c>
      <c r="E1869">
        <v>0</v>
      </c>
    </row>
    <row r="1870" spans="1:5" x14ac:dyDescent="0.3">
      <c r="A1870" t="s">
        <v>3008</v>
      </c>
      <c r="B1870" t="s">
        <v>3009</v>
      </c>
      <c r="C1870" s="1">
        <v>44507.491574074076</v>
      </c>
      <c r="D1870">
        <v>0</v>
      </c>
      <c r="E1870">
        <v>0</v>
      </c>
    </row>
    <row r="1871" spans="1:5" x14ac:dyDescent="0.3">
      <c r="A1871" t="s">
        <v>3001</v>
      </c>
      <c r="B1871" t="s">
        <v>546</v>
      </c>
      <c r="C1871" s="1">
        <v>44507.491539351853</v>
      </c>
      <c r="D1871">
        <v>0</v>
      </c>
      <c r="E1871">
        <v>0</v>
      </c>
    </row>
    <row r="1872" spans="1:5" x14ac:dyDescent="0.3">
      <c r="A1872" t="s">
        <v>3010</v>
      </c>
      <c r="B1872" t="s">
        <v>3011</v>
      </c>
      <c r="C1872" s="1">
        <v>44507.491493055553</v>
      </c>
      <c r="D1872">
        <v>1</v>
      </c>
      <c r="E1872">
        <v>0</v>
      </c>
    </row>
    <row r="1873" spans="1:5" x14ac:dyDescent="0.3">
      <c r="A1873" t="s">
        <v>3012</v>
      </c>
      <c r="B1873" t="s">
        <v>1341</v>
      </c>
      <c r="C1873" s="1">
        <v>44507.491481481484</v>
      </c>
      <c r="D1873">
        <v>0</v>
      </c>
      <c r="E1873">
        <v>0</v>
      </c>
    </row>
    <row r="1874" spans="1:5" x14ac:dyDescent="0.3">
      <c r="A1874" t="s">
        <v>3013</v>
      </c>
      <c r="C1874" s="1">
        <v>44507.491435185184</v>
      </c>
      <c r="D1874">
        <v>0</v>
      </c>
      <c r="E1874">
        <v>0</v>
      </c>
    </row>
    <row r="1875" spans="1:5" x14ac:dyDescent="0.3">
      <c r="A1875" t="s">
        <v>3014</v>
      </c>
      <c r="B1875" t="s">
        <v>3015</v>
      </c>
      <c r="C1875" s="1">
        <v>44507.491412037038</v>
      </c>
      <c r="D1875">
        <v>0</v>
      </c>
      <c r="E1875">
        <v>0</v>
      </c>
    </row>
    <row r="1876" spans="1:5" x14ac:dyDescent="0.3">
      <c r="A1876" t="s">
        <v>3016</v>
      </c>
      <c r="B1876" t="s">
        <v>497</v>
      </c>
      <c r="C1876" s="1">
        <v>44507.491284722222</v>
      </c>
      <c r="D1876">
        <v>1</v>
      </c>
      <c r="E1876">
        <v>0</v>
      </c>
    </row>
    <row r="1877" spans="1:5" x14ac:dyDescent="0.3">
      <c r="A1877" t="s">
        <v>3017</v>
      </c>
      <c r="B1877" t="s">
        <v>3018</v>
      </c>
      <c r="C1877" s="1">
        <v>44507.491238425922</v>
      </c>
      <c r="D1877">
        <v>0</v>
      </c>
      <c r="E1877">
        <v>0</v>
      </c>
    </row>
    <row r="1878" spans="1:5" x14ac:dyDescent="0.3">
      <c r="A1878" t="s">
        <v>3019</v>
      </c>
      <c r="B1878" t="s">
        <v>3020</v>
      </c>
      <c r="C1878" s="1">
        <v>44507.491238425922</v>
      </c>
      <c r="D1878">
        <v>0</v>
      </c>
      <c r="E1878">
        <v>0</v>
      </c>
    </row>
    <row r="1879" spans="1:5" x14ac:dyDescent="0.3">
      <c r="A1879" t="s">
        <v>3021</v>
      </c>
      <c r="B1879" t="s">
        <v>3022</v>
      </c>
      <c r="C1879" s="1">
        <v>44507.491226851853</v>
      </c>
      <c r="D1879">
        <v>0</v>
      </c>
      <c r="E1879">
        <v>0</v>
      </c>
    </row>
    <row r="1880" spans="1:5" x14ac:dyDescent="0.3">
      <c r="A1880" t="s">
        <v>3023</v>
      </c>
      <c r="B1880" t="s">
        <v>3024</v>
      </c>
      <c r="C1880" s="1">
        <v>44507.491203703707</v>
      </c>
      <c r="D1880">
        <v>0</v>
      </c>
      <c r="E1880">
        <v>0</v>
      </c>
    </row>
    <row r="1881" spans="1:5" x14ac:dyDescent="0.3">
      <c r="A1881" t="s">
        <v>3025</v>
      </c>
      <c r="B1881" t="s">
        <v>3026</v>
      </c>
      <c r="C1881" s="1">
        <v>44507.49119212963</v>
      </c>
      <c r="D1881">
        <v>0</v>
      </c>
      <c r="E1881">
        <v>0</v>
      </c>
    </row>
    <row r="1882" spans="1:5" x14ac:dyDescent="0.3">
      <c r="A1882" t="s">
        <v>3027</v>
      </c>
      <c r="B1882" t="s">
        <v>499</v>
      </c>
      <c r="C1882" s="1">
        <v>44507.491111111114</v>
      </c>
      <c r="D1882">
        <v>0</v>
      </c>
      <c r="E1882">
        <v>0</v>
      </c>
    </row>
    <row r="1883" spans="1:5" x14ac:dyDescent="0.3">
      <c r="A1883" t="s">
        <v>3028</v>
      </c>
      <c r="B1883" t="s">
        <v>656</v>
      </c>
      <c r="C1883" s="1">
        <v>44507.491087962961</v>
      </c>
      <c r="D1883">
        <v>0</v>
      </c>
      <c r="E1883">
        <v>0</v>
      </c>
    </row>
    <row r="1884" spans="1:5" x14ac:dyDescent="0.3">
      <c r="A1884" t="s">
        <v>3029</v>
      </c>
      <c r="B1884" t="s">
        <v>53</v>
      </c>
      <c r="C1884" s="1">
        <v>44507.490949074076</v>
      </c>
      <c r="D1884">
        <v>0</v>
      </c>
      <c r="E1884">
        <v>0</v>
      </c>
    </row>
    <row r="1885" spans="1:5" x14ac:dyDescent="0.3">
      <c r="A1885" t="s">
        <v>3030</v>
      </c>
      <c r="B1885" t="s">
        <v>3031</v>
      </c>
      <c r="C1885" s="1">
        <v>44507.490960648145</v>
      </c>
      <c r="D1885">
        <v>0</v>
      </c>
      <c r="E1885">
        <v>0</v>
      </c>
    </row>
    <row r="1886" spans="1:5" x14ac:dyDescent="0.3">
      <c r="A1886" t="s">
        <v>3032</v>
      </c>
      <c r="B1886" t="s">
        <v>3033</v>
      </c>
      <c r="C1886" s="1">
        <v>44507.490844907406</v>
      </c>
      <c r="D1886">
        <v>0</v>
      </c>
      <c r="E1886">
        <v>0</v>
      </c>
    </row>
    <row r="1887" spans="1:5" x14ac:dyDescent="0.3">
      <c r="A1887" t="s">
        <v>3034</v>
      </c>
      <c r="B1887" t="s">
        <v>3035</v>
      </c>
      <c r="C1887" s="1">
        <v>44507.490810185183</v>
      </c>
      <c r="D1887">
        <v>0</v>
      </c>
      <c r="E1887">
        <v>0</v>
      </c>
    </row>
    <row r="1888" spans="1:5" x14ac:dyDescent="0.3">
      <c r="A1888" t="s">
        <v>3036</v>
      </c>
      <c r="B1888" t="s">
        <v>78</v>
      </c>
      <c r="C1888" s="1">
        <v>44507.490787037037</v>
      </c>
      <c r="D1888">
        <v>0</v>
      </c>
      <c r="E1888">
        <v>0</v>
      </c>
    </row>
    <row r="1889" spans="1:5" x14ac:dyDescent="0.3">
      <c r="A1889" t="s">
        <v>3037</v>
      </c>
      <c r="B1889" t="s">
        <v>8</v>
      </c>
      <c r="C1889" s="1">
        <v>44507.490763888891</v>
      </c>
      <c r="D1889">
        <v>0</v>
      </c>
      <c r="E1889">
        <v>0</v>
      </c>
    </row>
    <row r="1890" spans="1:5" x14ac:dyDescent="0.3">
      <c r="A1890" t="s">
        <v>3038</v>
      </c>
      <c r="B1890" t="s">
        <v>8</v>
      </c>
      <c r="C1890" s="1">
        <v>44507.490752314814</v>
      </c>
      <c r="D1890">
        <v>0</v>
      </c>
      <c r="E1890">
        <v>0</v>
      </c>
    </row>
    <row r="1891" spans="1:5" x14ac:dyDescent="0.3">
      <c r="A1891" t="s">
        <v>3039</v>
      </c>
      <c r="B1891" t="s">
        <v>3040</v>
      </c>
      <c r="C1891" s="1">
        <v>44507.490694444445</v>
      </c>
      <c r="D1891">
        <v>0</v>
      </c>
      <c r="E1891">
        <v>0</v>
      </c>
    </row>
    <row r="1892" spans="1:5" x14ac:dyDescent="0.3">
      <c r="A1892" t="s">
        <v>3041</v>
      </c>
      <c r="B1892" t="s">
        <v>3042</v>
      </c>
      <c r="C1892" s="1">
        <v>44507.490671296298</v>
      </c>
      <c r="D1892">
        <v>0</v>
      </c>
      <c r="E1892">
        <v>0</v>
      </c>
    </row>
    <row r="1893" spans="1:5" x14ac:dyDescent="0.3">
      <c r="A1893" t="s">
        <v>3043</v>
      </c>
      <c r="B1893" t="s">
        <v>2322</v>
      </c>
      <c r="C1893" s="1">
        <v>44507.490671296298</v>
      </c>
      <c r="D1893">
        <v>0</v>
      </c>
      <c r="E1893">
        <v>0</v>
      </c>
    </row>
    <row r="1894" spans="1:5" x14ac:dyDescent="0.3">
      <c r="A1894" t="s">
        <v>3044</v>
      </c>
      <c r="B1894" t="s">
        <v>3045</v>
      </c>
      <c r="C1894" s="1">
        <v>44507.490648148145</v>
      </c>
      <c r="D1894">
        <v>0</v>
      </c>
      <c r="E1894">
        <v>0</v>
      </c>
    </row>
    <row r="1895" spans="1:5" x14ac:dyDescent="0.3">
      <c r="A1895" t="s">
        <v>3046</v>
      </c>
      <c r="B1895" t="s">
        <v>3047</v>
      </c>
      <c r="C1895" s="1">
        <v>44507.490636574075</v>
      </c>
      <c r="D1895">
        <v>0</v>
      </c>
      <c r="E1895">
        <v>0</v>
      </c>
    </row>
    <row r="1896" spans="1:5" x14ac:dyDescent="0.3">
      <c r="A1896" t="s">
        <v>3048</v>
      </c>
      <c r="B1896" t="s">
        <v>3049</v>
      </c>
      <c r="C1896" s="1">
        <v>44507.490613425929</v>
      </c>
      <c r="D1896">
        <v>0</v>
      </c>
      <c r="E1896">
        <v>0</v>
      </c>
    </row>
    <row r="1897" spans="1:5" x14ac:dyDescent="0.3">
      <c r="A1897" t="s">
        <v>3050</v>
      </c>
      <c r="B1897" t="s">
        <v>3051</v>
      </c>
      <c r="C1897" s="1">
        <v>44507.490601851852</v>
      </c>
      <c r="D1897">
        <v>0</v>
      </c>
      <c r="E1897">
        <v>0</v>
      </c>
    </row>
    <row r="1898" spans="1:5" x14ac:dyDescent="0.3">
      <c r="A1898" t="s">
        <v>3052</v>
      </c>
      <c r="B1898" t="s">
        <v>632</v>
      </c>
      <c r="C1898" s="1">
        <v>44507.490590277775</v>
      </c>
      <c r="D1898">
        <v>0</v>
      </c>
      <c r="E1898">
        <v>0</v>
      </c>
    </row>
    <row r="1899" spans="1:5" x14ac:dyDescent="0.3">
      <c r="A1899" t="s">
        <v>3053</v>
      </c>
      <c r="B1899" t="s">
        <v>3054</v>
      </c>
      <c r="C1899" s="1">
        <v>44507.490497685183</v>
      </c>
      <c r="D1899">
        <v>0</v>
      </c>
      <c r="E1899">
        <v>0</v>
      </c>
    </row>
    <row r="1900" spans="1:5" x14ac:dyDescent="0.3">
      <c r="A1900" t="s">
        <v>3055</v>
      </c>
      <c r="B1900" t="s">
        <v>3056</v>
      </c>
      <c r="C1900" s="1">
        <v>44507.490439814814</v>
      </c>
      <c r="D1900">
        <v>0</v>
      </c>
      <c r="E1900">
        <v>0</v>
      </c>
    </row>
    <row r="1901" spans="1:5" x14ac:dyDescent="0.3">
      <c r="A1901" t="s">
        <v>3057</v>
      </c>
      <c r="B1901" t="s">
        <v>1965</v>
      </c>
      <c r="C1901" s="1">
        <v>44507.490416666667</v>
      </c>
      <c r="D1901">
        <v>0</v>
      </c>
      <c r="E1901">
        <v>0</v>
      </c>
    </row>
    <row r="1902" spans="1:5" x14ac:dyDescent="0.3">
      <c r="A1902" t="s">
        <v>3058</v>
      </c>
      <c r="B1902" t="s">
        <v>1423</v>
      </c>
      <c r="C1902" s="1">
        <v>44507.490416666667</v>
      </c>
      <c r="D1902">
        <v>0</v>
      </c>
      <c r="E1902">
        <v>0</v>
      </c>
    </row>
    <row r="1903" spans="1:5" x14ac:dyDescent="0.3">
      <c r="A1903" t="s">
        <v>3059</v>
      </c>
      <c r="B1903" t="s">
        <v>3060</v>
      </c>
      <c r="C1903" s="1">
        <v>44507.490358796298</v>
      </c>
      <c r="D1903">
        <v>0</v>
      </c>
      <c r="E1903">
        <v>0</v>
      </c>
    </row>
    <row r="1904" spans="1:5" x14ac:dyDescent="0.3">
      <c r="A1904" t="s">
        <v>3061</v>
      </c>
      <c r="B1904" t="s">
        <v>497</v>
      </c>
      <c r="C1904" s="1">
        <v>44507.490300925929</v>
      </c>
      <c r="D1904">
        <v>0</v>
      </c>
      <c r="E1904">
        <v>0</v>
      </c>
    </row>
    <row r="1905" spans="1:5" x14ac:dyDescent="0.3">
      <c r="A1905" t="s">
        <v>3062</v>
      </c>
      <c r="B1905" t="s">
        <v>196</v>
      </c>
      <c r="C1905" s="1">
        <v>44507.490254629629</v>
      </c>
      <c r="D1905">
        <v>0</v>
      </c>
      <c r="E1905">
        <v>0</v>
      </c>
    </row>
    <row r="1906" spans="1:5" x14ac:dyDescent="0.3">
      <c r="A1906" t="s">
        <v>3063</v>
      </c>
      <c r="B1906" t="s">
        <v>17</v>
      </c>
      <c r="C1906" s="1">
        <v>44507.490231481483</v>
      </c>
      <c r="D1906">
        <v>0</v>
      </c>
      <c r="E1906">
        <v>0</v>
      </c>
    </row>
    <row r="1907" spans="1:5" x14ac:dyDescent="0.3">
      <c r="A1907" t="s">
        <v>3064</v>
      </c>
      <c r="B1907" t="s">
        <v>3065</v>
      </c>
      <c r="C1907" s="1">
        <v>44507.49019675926</v>
      </c>
      <c r="D1907">
        <v>0</v>
      </c>
      <c r="E1907">
        <v>0</v>
      </c>
    </row>
    <row r="1908" spans="1:5" x14ac:dyDescent="0.3">
      <c r="A1908" t="s">
        <v>3066</v>
      </c>
      <c r="B1908" t="s">
        <v>497</v>
      </c>
      <c r="C1908" s="1">
        <v>44507.490162037036</v>
      </c>
      <c r="D1908">
        <v>0</v>
      </c>
      <c r="E1908">
        <v>0</v>
      </c>
    </row>
    <row r="1909" spans="1:5" x14ac:dyDescent="0.3">
      <c r="A1909" t="s">
        <v>3067</v>
      </c>
      <c r="B1909" t="s">
        <v>3068</v>
      </c>
      <c r="C1909" s="1">
        <v>44507.49013888889</v>
      </c>
      <c r="D1909">
        <v>0</v>
      </c>
      <c r="E1909">
        <v>0</v>
      </c>
    </row>
    <row r="1910" spans="1:5" x14ac:dyDescent="0.3">
      <c r="A1910" t="s">
        <v>3069</v>
      </c>
      <c r="B1910" t="s">
        <v>40</v>
      </c>
      <c r="C1910" s="1">
        <v>44507.49013888889</v>
      </c>
      <c r="D1910">
        <v>1</v>
      </c>
      <c r="E1910">
        <v>0</v>
      </c>
    </row>
    <row r="1911" spans="1:5" x14ac:dyDescent="0.3">
      <c r="A1911" t="s">
        <v>3070</v>
      </c>
      <c r="B1911" t="s">
        <v>3071</v>
      </c>
      <c r="C1911" s="1">
        <v>44507.490069444444</v>
      </c>
      <c r="D1911">
        <v>1</v>
      </c>
      <c r="E1911">
        <v>0</v>
      </c>
    </row>
    <row r="1912" spans="1:5" x14ac:dyDescent="0.3">
      <c r="A1912" t="s">
        <v>3072</v>
      </c>
      <c r="B1912" t="s">
        <v>53</v>
      </c>
      <c r="C1912" s="1">
        <v>44507.490069444444</v>
      </c>
      <c r="D1912">
        <v>0</v>
      </c>
      <c r="E1912">
        <v>0</v>
      </c>
    </row>
    <row r="1913" spans="1:5" x14ac:dyDescent="0.3">
      <c r="A1913" t="s">
        <v>3043</v>
      </c>
      <c r="B1913" t="s">
        <v>3073</v>
      </c>
      <c r="C1913" s="1">
        <v>44507.490057870367</v>
      </c>
      <c r="D1913">
        <v>0</v>
      </c>
      <c r="E1913">
        <v>0</v>
      </c>
    </row>
    <row r="1914" spans="1:5" x14ac:dyDescent="0.3">
      <c r="A1914" t="s">
        <v>3074</v>
      </c>
      <c r="B1914" t="s">
        <v>1123</v>
      </c>
      <c r="C1914" s="1">
        <v>44507.489976851852</v>
      </c>
      <c r="D1914">
        <v>0</v>
      </c>
      <c r="E1914">
        <v>0</v>
      </c>
    </row>
    <row r="1915" spans="1:5" x14ac:dyDescent="0.3">
      <c r="A1915" t="s">
        <v>3075</v>
      </c>
      <c r="B1915" t="s">
        <v>3076</v>
      </c>
      <c r="C1915" s="1">
        <v>44507.489953703705</v>
      </c>
      <c r="D1915">
        <v>0</v>
      </c>
      <c r="E1915">
        <v>0</v>
      </c>
    </row>
    <row r="1916" spans="1:5" x14ac:dyDescent="0.3">
      <c r="A1916" t="s">
        <v>3077</v>
      </c>
      <c r="B1916" t="s">
        <v>3078</v>
      </c>
      <c r="C1916" s="1">
        <v>44507.489942129629</v>
      </c>
      <c r="D1916">
        <v>0</v>
      </c>
      <c r="E1916">
        <v>0</v>
      </c>
    </row>
    <row r="1917" spans="1:5" x14ac:dyDescent="0.3">
      <c r="A1917" t="s">
        <v>3079</v>
      </c>
      <c r="B1917" t="s">
        <v>3080</v>
      </c>
      <c r="C1917" s="1">
        <v>44507.489895833336</v>
      </c>
      <c r="D1917">
        <v>0</v>
      </c>
      <c r="E1917">
        <v>0</v>
      </c>
    </row>
    <row r="1918" spans="1:5" x14ac:dyDescent="0.3">
      <c r="A1918" t="s">
        <v>3081</v>
      </c>
      <c r="B1918" t="s">
        <v>3082</v>
      </c>
      <c r="C1918" s="1">
        <v>44507.489895833336</v>
      </c>
      <c r="D1918">
        <v>0</v>
      </c>
      <c r="E1918">
        <v>0</v>
      </c>
    </row>
    <row r="1919" spans="1:5" x14ac:dyDescent="0.3">
      <c r="A1919" t="s">
        <v>3083</v>
      </c>
      <c r="B1919" t="s">
        <v>670</v>
      </c>
      <c r="C1919" s="1">
        <v>44507.489872685182</v>
      </c>
      <c r="D1919">
        <v>0</v>
      </c>
      <c r="E1919">
        <v>0</v>
      </c>
    </row>
    <row r="1920" spans="1:5" x14ac:dyDescent="0.3">
      <c r="A1920" t="s">
        <v>3084</v>
      </c>
      <c r="B1920" t="s">
        <v>906</v>
      </c>
      <c r="C1920" s="1">
        <v>44507.489837962959</v>
      </c>
      <c r="D1920">
        <v>0</v>
      </c>
      <c r="E1920">
        <v>0</v>
      </c>
    </row>
    <row r="1921" spans="1:5" x14ac:dyDescent="0.3">
      <c r="A1921" t="s">
        <v>3085</v>
      </c>
      <c r="B1921" t="s">
        <v>8</v>
      </c>
      <c r="C1921" s="1">
        <v>44507.489745370367</v>
      </c>
      <c r="D1921">
        <v>0</v>
      </c>
      <c r="E1921">
        <v>0</v>
      </c>
    </row>
    <row r="1922" spans="1:5" x14ac:dyDescent="0.3">
      <c r="A1922" t="s">
        <v>3086</v>
      </c>
      <c r="B1922" t="s">
        <v>3087</v>
      </c>
      <c r="C1922" s="1">
        <v>44507.489756944444</v>
      </c>
      <c r="D1922">
        <v>0</v>
      </c>
      <c r="E1922">
        <v>0</v>
      </c>
    </row>
    <row r="1923" spans="1:5" x14ac:dyDescent="0.3">
      <c r="A1923" t="s">
        <v>3088</v>
      </c>
      <c r="B1923" t="s">
        <v>2815</v>
      </c>
      <c r="C1923" s="1">
        <v>44507.489733796298</v>
      </c>
      <c r="D1923">
        <v>0</v>
      </c>
      <c r="E1923">
        <v>0</v>
      </c>
    </row>
    <row r="1924" spans="1:5" x14ac:dyDescent="0.3">
      <c r="A1924" t="s">
        <v>3089</v>
      </c>
      <c r="B1924" t="s">
        <v>338</v>
      </c>
      <c r="C1924" s="1">
        <v>44507.489733796298</v>
      </c>
      <c r="D1924">
        <v>0</v>
      </c>
      <c r="E1924">
        <v>0</v>
      </c>
    </row>
    <row r="1925" spans="1:5" x14ac:dyDescent="0.3">
      <c r="A1925" t="s">
        <v>3090</v>
      </c>
      <c r="B1925" t="s">
        <v>17</v>
      </c>
      <c r="C1925" s="1">
        <v>44507.489675925928</v>
      </c>
      <c r="D1925">
        <v>0</v>
      </c>
      <c r="E1925">
        <v>0</v>
      </c>
    </row>
    <row r="1926" spans="1:5" x14ac:dyDescent="0.3">
      <c r="A1926" t="s">
        <v>3091</v>
      </c>
      <c r="B1926" t="s">
        <v>1823</v>
      </c>
      <c r="C1926" s="1">
        <v>44507.489675925928</v>
      </c>
      <c r="D1926">
        <v>0</v>
      </c>
      <c r="E1926">
        <v>0</v>
      </c>
    </row>
    <row r="1927" spans="1:5" x14ac:dyDescent="0.3">
      <c r="A1927" t="s">
        <v>3092</v>
      </c>
      <c r="B1927" t="s">
        <v>17</v>
      </c>
      <c r="C1927" s="1">
        <v>44507.48951388889</v>
      </c>
      <c r="D1927">
        <v>0</v>
      </c>
      <c r="E1927">
        <v>0</v>
      </c>
    </row>
    <row r="1928" spans="1:5" x14ac:dyDescent="0.3">
      <c r="A1928" t="s">
        <v>3093</v>
      </c>
      <c r="B1928" t="s">
        <v>123</v>
      </c>
      <c r="C1928" s="1">
        <v>44507.489479166667</v>
      </c>
      <c r="D1928">
        <v>0</v>
      </c>
      <c r="E1928">
        <v>0</v>
      </c>
    </row>
    <row r="1929" spans="1:5" x14ac:dyDescent="0.3">
      <c r="A1929" t="s">
        <v>3094</v>
      </c>
      <c r="B1929" t="s">
        <v>215</v>
      </c>
      <c r="C1929" s="1">
        <v>44507.48945601852</v>
      </c>
      <c r="D1929">
        <v>0</v>
      </c>
      <c r="E1929">
        <v>0</v>
      </c>
    </row>
    <row r="1930" spans="1:5" x14ac:dyDescent="0.3">
      <c r="A1930" t="s">
        <v>3095</v>
      </c>
      <c r="B1930" t="s">
        <v>822</v>
      </c>
      <c r="C1930" s="1">
        <v>44507.489398148151</v>
      </c>
      <c r="D1930">
        <v>0</v>
      </c>
      <c r="E1930">
        <v>0</v>
      </c>
    </row>
    <row r="1931" spans="1:5" x14ac:dyDescent="0.3">
      <c r="A1931" t="s">
        <v>3096</v>
      </c>
      <c r="B1931" t="s">
        <v>47</v>
      </c>
      <c r="C1931" s="1">
        <v>44507.489363425928</v>
      </c>
      <c r="D1931">
        <v>0</v>
      </c>
      <c r="E1931">
        <v>0</v>
      </c>
    </row>
    <row r="1932" spans="1:5" x14ac:dyDescent="0.3">
      <c r="A1932" t="s">
        <v>3097</v>
      </c>
      <c r="B1932" t="s">
        <v>2010</v>
      </c>
      <c r="C1932" s="1">
        <v>44507.489351851851</v>
      </c>
      <c r="D1932">
        <v>1</v>
      </c>
      <c r="E1932">
        <v>0</v>
      </c>
    </row>
    <row r="1933" spans="1:5" x14ac:dyDescent="0.3">
      <c r="A1933" t="s">
        <v>3098</v>
      </c>
      <c r="B1933" t="s">
        <v>976</v>
      </c>
      <c r="C1933" s="1">
        <v>44507.489305555559</v>
      </c>
      <c r="D1933">
        <v>0</v>
      </c>
      <c r="E1933">
        <v>0</v>
      </c>
    </row>
    <row r="1934" spans="1:5" x14ac:dyDescent="0.3">
      <c r="A1934" t="s">
        <v>3099</v>
      </c>
      <c r="B1934" t="s">
        <v>3100</v>
      </c>
      <c r="C1934" s="1">
        <v>44507.489270833335</v>
      </c>
      <c r="D1934">
        <v>0</v>
      </c>
      <c r="E1934">
        <v>0</v>
      </c>
    </row>
    <row r="1935" spans="1:5" x14ac:dyDescent="0.3">
      <c r="A1935" t="s">
        <v>3101</v>
      </c>
      <c r="B1935" t="s">
        <v>47</v>
      </c>
      <c r="C1935" s="1">
        <v>44507.489259259259</v>
      </c>
      <c r="D1935">
        <v>0</v>
      </c>
      <c r="E1935">
        <v>0</v>
      </c>
    </row>
    <row r="1936" spans="1:5" x14ac:dyDescent="0.3">
      <c r="A1936" t="s">
        <v>3102</v>
      </c>
      <c r="B1936">
        <v>77777</v>
      </c>
      <c r="C1936" s="1">
        <v>44507.489236111112</v>
      </c>
      <c r="D1936">
        <v>0</v>
      </c>
      <c r="E1936">
        <v>0</v>
      </c>
    </row>
    <row r="1937" spans="1:5" x14ac:dyDescent="0.3">
      <c r="A1937" t="s">
        <v>3103</v>
      </c>
      <c r="B1937" t="s">
        <v>694</v>
      </c>
      <c r="C1937" s="1">
        <v>44507.489224537036</v>
      </c>
      <c r="D1937">
        <v>0</v>
      </c>
      <c r="E1937">
        <v>0</v>
      </c>
    </row>
    <row r="1938" spans="1:5" x14ac:dyDescent="0.3">
      <c r="A1938" t="s">
        <v>3104</v>
      </c>
      <c r="C1938" s="1">
        <v>44507.489201388889</v>
      </c>
      <c r="D1938">
        <v>0</v>
      </c>
      <c r="E1938">
        <v>0</v>
      </c>
    </row>
    <row r="1939" spans="1:5" x14ac:dyDescent="0.3">
      <c r="A1939" t="s">
        <v>3105</v>
      </c>
      <c r="B1939" t="s">
        <v>1965</v>
      </c>
      <c r="C1939" s="1">
        <v>44507.48914351852</v>
      </c>
      <c r="D1939">
        <v>0</v>
      </c>
      <c r="E1939">
        <v>0</v>
      </c>
    </row>
    <row r="1940" spans="1:5" x14ac:dyDescent="0.3">
      <c r="A1940" t="s">
        <v>3106</v>
      </c>
      <c r="B1940" t="s">
        <v>159</v>
      </c>
      <c r="C1940" s="1">
        <v>44507.48914351852</v>
      </c>
      <c r="D1940">
        <v>0</v>
      </c>
      <c r="E1940">
        <v>0</v>
      </c>
    </row>
    <row r="1941" spans="1:5" x14ac:dyDescent="0.3">
      <c r="A1941" t="s">
        <v>3107</v>
      </c>
      <c r="B1941" t="s">
        <v>3108</v>
      </c>
      <c r="C1941" s="1">
        <v>44507.489016203705</v>
      </c>
      <c r="D1941">
        <v>0</v>
      </c>
      <c r="E1941">
        <v>0</v>
      </c>
    </row>
    <row r="1942" spans="1:5" x14ac:dyDescent="0.3">
      <c r="A1942" t="s">
        <v>3109</v>
      </c>
      <c r="B1942" t="s">
        <v>3110</v>
      </c>
      <c r="C1942" s="1">
        <v>44507.489004629628</v>
      </c>
      <c r="D1942">
        <v>0</v>
      </c>
      <c r="E1942">
        <v>0</v>
      </c>
    </row>
    <row r="1943" spans="1:5" x14ac:dyDescent="0.3">
      <c r="A1943" t="s">
        <v>3111</v>
      </c>
      <c r="B1943" t="s">
        <v>3112</v>
      </c>
      <c r="C1943" s="1">
        <v>44507.489004629628</v>
      </c>
      <c r="D1943">
        <v>0</v>
      </c>
      <c r="E1943">
        <v>0</v>
      </c>
    </row>
    <row r="1944" spans="1:5" x14ac:dyDescent="0.3">
      <c r="A1944" t="s">
        <v>3113</v>
      </c>
      <c r="B1944" t="s">
        <v>3114</v>
      </c>
      <c r="C1944" s="1">
        <v>44507.488993055558</v>
      </c>
      <c r="D1944">
        <v>0</v>
      </c>
      <c r="E1944">
        <v>0</v>
      </c>
    </row>
    <row r="1945" spans="1:5" x14ac:dyDescent="0.3">
      <c r="A1945" t="s">
        <v>3115</v>
      </c>
      <c r="B1945" t="s">
        <v>123</v>
      </c>
      <c r="C1945" s="1">
        <v>44507.488969907405</v>
      </c>
      <c r="D1945">
        <v>0</v>
      </c>
      <c r="E1945">
        <v>0</v>
      </c>
    </row>
    <row r="1946" spans="1:5" x14ac:dyDescent="0.3">
      <c r="A1946" t="s">
        <v>3116</v>
      </c>
      <c r="B1946" t="s">
        <v>144</v>
      </c>
      <c r="C1946" s="1">
        <v>44507.488935185182</v>
      </c>
      <c r="D1946">
        <v>0</v>
      </c>
      <c r="E1946">
        <v>0</v>
      </c>
    </row>
    <row r="1947" spans="1:5" x14ac:dyDescent="0.3">
      <c r="A1947" t="s">
        <v>3117</v>
      </c>
      <c r="B1947" t="s">
        <v>3118</v>
      </c>
      <c r="C1947" s="1">
        <v>44507.488923611112</v>
      </c>
      <c r="D1947">
        <v>0</v>
      </c>
      <c r="E1947">
        <v>0</v>
      </c>
    </row>
    <row r="1948" spans="1:5" x14ac:dyDescent="0.3">
      <c r="A1948" t="s">
        <v>3119</v>
      </c>
      <c r="B1948" t="s">
        <v>3120</v>
      </c>
      <c r="C1948" s="1">
        <v>44507.488912037035</v>
      </c>
      <c r="D1948">
        <v>0</v>
      </c>
      <c r="E1948">
        <v>0</v>
      </c>
    </row>
    <row r="1949" spans="1:5" x14ac:dyDescent="0.3">
      <c r="A1949" t="s">
        <v>3121</v>
      </c>
      <c r="B1949" t="s">
        <v>196</v>
      </c>
      <c r="C1949" s="1">
        <v>44507.488900462966</v>
      </c>
      <c r="D1949">
        <v>0</v>
      </c>
      <c r="E1949">
        <v>0</v>
      </c>
    </row>
    <row r="1950" spans="1:5" x14ac:dyDescent="0.3">
      <c r="A1950" t="s">
        <v>3122</v>
      </c>
      <c r="B1950" t="s">
        <v>196</v>
      </c>
      <c r="C1950" s="1">
        <v>44507.488888888889</v>
      </c>
      <c r="D1950">
        <v>0</v>
      </c>
      <c r="E1950">
        <v>0</v>
      </c>
    </row>
    <row r="1951" spans="1:5" x14ac:dyDescent="0.3">
      <c r="A1951" t="s">
        <v>3123</v>
      </c>
      <c r="B1951" t="s">
        <v>1869</v>
      </c>
      <c r="C1951" s="1">
        <v>44507.488865740743</v>
      </c>
      <c r="D1951">
        <v>0</v>
      </c>
      <c r="E1951">
        <v>0</v>
      </c>
    </row>
    <row r="1952" spans="1:5" x14ac:dyDescent="0.3">
      <c r="A1952" t="s">
        <v>3124</v>
      </c>
      <c r="B1952" t="s">
        <v>3125</v>
      </c>
      <c r="C1952" s="1">
        <v>44507.488842592589</v>
      </c>
      <c r="D1952">
        <v>0</v>
      </c>
      <c r="E1952">
        <v>0</v>
      </c>
    </row>
    <row r="1953" spans="1:5" x14ac:dyDescent="0.3">
      <c r="A1953" t="s">
        <v>3126</v>
      </c>
      <c r="B1953" t="s">
        <v>40</v>
      </c>
      <c r="C1953" s="1">
        <v>44507.488842592589</v>
      </c>
      <c r="D1953">
        <v>0</v>
      </c>
      <c r="E1953">
        <v>0</v>
      </c>
    </row>
    <row r="1954" spans="1:5" x14ac:dyDescent="0.3">
      <c r="A1954" t="s">
        <v>3127</v>
      </c>
      <c r="B1954" t="s">
        <v>3128</v>
      </c>
      <c r="C1954" s="1">
        <v>44507.488819444443</v>
      </c>
      <c r="D1954">
        <v>0</v>
      </c>
      <c r="E1954">
        <v>0</v>
      </c>
    </row>
    <row r="1955" spans="1:5" x14ac:dyDescent="0.3">
      <c r="A1955" t="s">
        <v>3129</v>
      </c>
      <c r="B1955" t="s">
        <v>3130</v>
      </c>
      <c r="C1955" s="1">
        <v>44507.488807870373</v>
      </c>
      <c r="D1955">
        <v>0</v>
      </c>
      <c r="E1955">
        <v>0</v>
      </c>
    </row>
    <row r="1956" spans="1:5" x14ac:dyDescent="0.3">
      <c r="A1956" t="s">
        <v>3131</v>
      </c>
      <c r="B1956" t="s">
        <v>47</v>
      </c>
      <c r="C1956" s="1">
        <v>44507.488796296297</v>
      </c>
      <c r="D1956">
        <v>0</v>
      </c>
      <c r="E1956">
        <v>0</v>
      </c>
    </row>
    <row r="1957" spans="1:5" x14ac:dyDescent="0.3">
      <c r="A1957" t="s">
        <v>3132</v>
      </c>
      <c r="B1957" t="s">
        <v>3133</v>
      </c>
      <c r="C1957" s="1">
        <v>44507.48878472222</v>
      </c>
      <c r="D1957">
        <v>0</v>
      </c>
      <c r="E1957">
        <v>0</v>
      </c>
    </row>
    <row r="1958" spans="1:5" x14ac:dyDescent="0.3">
      <c r="A1958" t="s">
        <v>3134</v>
      </c>
      <c r="B1958" t="s">
        <v>3135</v>
      </c>
      <c r="C1958" s="1">
        <v>44507.488749999997</v>
      </c>
      <c r="D1958">
        <v>0</v>
      </c>
      <c r="E1958">
        <v>0</v>
      </c>
    </row>
    <row r="1959" spans="1:5" x14ac:dyDescent="0.3">
      <c r="A1959" t="s">
        <v>3136</v>
      </c>
      <c r="B1959" t="s">
        <v>3137</v>
      </c>
      <c r="C1959" s="1">
        <v>44507.488668981481</v>
      </c>
      <c r="D1959">
        <v>0</v>
      </c>
      <c r="E1959">
        <v>0</v>
      </c>
    </row>
    <row r="1960" spans="1:5" x14ac:dyDescent="0.3">
      <c r="A1960" t="s">
        <v>3129</v>
      </c>
      <c r="B1960" t="s">
        <v>1781</v>
      </c>
      <c r="C1960" s="1">
        <v>44507.488587962966</v>
      </c>
      <c r="D1960">
        <v>0</v>
      </c>
      <c r="E1960">
        <v>0</v>
      </c>
    </row>
    <row r="1961" spans="1:5" x14ac:dyDescent="0.3">
      <c r="A1961" t="s">
        <v>3138</v>
      </c>
      <c r="B1961" t="s">
        <v>3139</v>
      </c>
      <c r="C1961" s="1">
        <v>44507.488541666666</v>
      </c>
      <c r="D1961">
        <v>0</v>
      </c>
      <c r="E1961">
        <v>0</v>
      </c>
    </row>
    <row r="1962" spans="1:5" x14ac:dyDescent="0.3">
      <c r="A1962" t="e">
        <f>-hywabbbbb</f>
        <v>#NAME?</v>
      </c>
      <c r="B1962" t="s">
        <v>3140</v>
      </c>
      <c r="C1962" s="1">
        <v>44507.488344907404</v>
      </c>
      <c r="D1962">
        <v>0</v>
      </c>
      <c r="E1962">
        <v>0</v>
      </c>
    </row>
    <row r="1963" spans="1:5" x14ac:dyDescent="0.3">
      <c r="A1963" t="s">
        <v>3141</v>
      </c>
      <c r="B1963" t="s">
        <v>3142</v>
      </c>
      <c r="C1963" s="1">
        <v>44507.488333333335</v>
      </c>
      <c r="D1963">
        <v>0</v>
      </c>
      <c r="E1963">
        <v>0</v>
      </c>
    </row>
    <row r="1964" spans="1:5" x14ac:dyDescent="0.3">
      <c r="A1964" t="s">
        <v>3143</v>
      </c>
      <c r="B1964" t="s">
        <v>3144</v>
      </c>
      <c r="C1964" s="1">
        <v>44507.488252314812</v>
      </c>
      <c r="D1964">
        <v>0</v>
      </c>
      <c r="E1964">
        <v>0</v>
      </c>
    </row>
    <row r="1965" spans="1:5" x14ac:dyDescent="0.3">
      <c r="A1965" t="s">
        <v>3145</v>
      </c>
      <c r="B1965" t="s">
        <v>121</v>
      </c>
      <c r="C1965" s="1">
        <v>44507.488229166665</v>
      </c>
      <c r="D1965">
        <v>0</v>
      </c>
      <c r="E1965">
        <v>0</v>
      </c>
    </row>
    <row r="1966" spans="1:5" x14ac:dyDescent="0.3">
      <c r="A1966" t="s">
        <v>3146</v>
      </c>
      <c r="B1966" t="s">
        <v>3147</v>
      </c>
      <c r="C1966" s="1">
        <v>44507.488171296296</v>
      </c>
      <c r="D1966">
        <v>1</v>
      </c>
      <c r="E1966">
        <v>0</v>
      </c>
    </row>
    <row r="1967" spans="1:5" x14ac:dyDescent="0.3">
      <c r="A1967" t="s">
        <v>3148</v>
      </c>
      <c r="B1967" t="s">
        <v>3149</v>
      </c>
      <c r="C1967" s="1">
        <v>44507.48809027778</v>
      </c>
      <c r="D1967">
        <v>0</v>
      </c>
      <c r="E1967">
        <v>0</v>
      </c>
    </row>
    <row r="1968" spans="1:5" x14ac:dyDescent="0.3">
      <c r="A1968" t="s">
        <v>3150</v>
      </c>
      <c r="B1968" t="s">
        <v>3151</v>
      </c>
      <c r="C1968" s="1">
        <v>44507.488067129627</v>
      </c>
      <c r="D1968">
        <v>0</v>
      </c>
      <c r="E1968">
        <v>0</v>
      </c>
    </row>
    <row r="1969" spans="1:5" x14ac:dyDescent="0.3">
      <c r="A1969" t="s">
        <v>3152</v>
      </c>
      <c r="B1969" t="s">
        <v>3153</v>
      </c>
      <c r="C1969" s="1">
        <v>44507.488043981481</v>
      </c>
      <c r="D1969">
        <v>0</v>
      </c>
      <c r="E1969">
        <v>0</v>
      </c>
    </row>
    <row r="1970" spans="1:5" x14ac:dyDescent="0.3">
      <c r="A1970" t="s">
        <v>3154</v>
      </c>
      <c r="B1970" t="s">
        <v>421</v>
      </c>
      <c r="C1970" s="1">
        <v>44507.488009259258</v>
      </c>
      <c r="D1970">
        <v>0</v>
      </c>
      <c r="E1970">
        <v>0</v>
      </c>
    </row>
    <row r="1971" spans="1:5" x14ac:dyDescent="0.3">
      <c r="A1971" t="s">
        <v>3155</v>
      </c>
      <c r="B1971" t="s">
        <v>1375</v>
      </c>
      <c r="C1971" s="1">
        <v>44507.487962962965</v>
      </c>
      <c r="D1971">
        <v>0</v>
      </c>
      <c r="E1971">
        <v>0</v>
      </c>
    </row>
    <row r="1972" spans="1:5" x14ac:dyDescent="0.3">
      <c r="A1972" t="s">
        <v>3156</v>
      </c>
      <c r="B1972" t="s">
        <v>3157</v>
      </c>
      <c r="C1972" s="1">
        <v>44507.487974537034</v>
      </c>
      <c r="D1972">
        <v>0</v>
      </c>
      <c r="E1972">
        <v>0</v>
      </c>
    </row>
    <row r="1973" spans="1:5" x14ac:dyDescent="0.3">
      <c r="A1973" t="s">
        <v>3158</v>
      </c>
      <c r="B1973" t="s">
        <v>40</v>
      </c>
      <c r="C1973" s="1">
        <v>44507.487928240742</v>
      </c>
      <c r="D1973">
        <v>1</v>
      </c>
      <c r="E1973">
        <v>0</v>
      </c>
    </row>
    <row r="1974" spans="1:5" x14ac:dyDescent="0.3">
      <c r="A1974" t="s">
        <v>3159</v>
      </c>
      <c r="B1974" t="s">
        <v>40</v>
      </c>
      <c r="C1974" s="1">
        <v>44507.487916666665</v>
      </c>
      <c r="D1974">
        <v>0</v>
      </c>
      <c r="E1974">
        <v>0</v>
      </c>
    </row>
    <row r="1975" spans="1:5" x14ac:dyDescent="0.3">
      <c r="A1975" t="s">
        <v>3160</v>
      </c>
      <c r="B1975" t="s">
        <v>3161</v>
      </c>
      <c r="C1975" s="1">
        <v>44507.487905092596</v>
      </c>
      <c r="D1975">
        <v>0</v>
      </c>
      <c r="E1975">
        <v>0</v>
      </c>
    </row>
    <row r="1976" spans="1:5" x14ac:dyDescent="0.3">
      <c r="A1976" t="s">
        <v>3162</v>
      </c>
      <c r="B1976" t="s">
        <v>336</v>
      </c>
      <c r="C1976" s="1">
        <v>44507.487870370373</v>
      </c>
      <c r="D1976">
        <v>0</v>
      </c>
      <c r="E1976">
        <v>0</v>
      </c>
    </row>
    <row r="1977" spans="1:5" x14ac:dyDescent="0.3">
      <c r="A1977" t="s">
        <v>3163</v>
      </c>
      <c r="B1977" t="s">
        <v>95</v>
      </c>
      <c r="C1977" s="1">
        <v>44507.487858796296</v>
      </c>
      <c r="D1977">
        <v>0</v>
      </c>
      <c r="E1977">
        <v>0</v>
      </c>
    </row>
    <row r="1978" spans="1:5" x14ac:dyDescent="0.3">
      <c r="A1978" t="s">
        <v>3164</v>
      </c>
      <c r="B1978" t="s">
        <v>3165</v>
      </c>
      <c r="C1978" s="1">
        <v>44507.487870370373</v>
      </c>
      <c r="D1978">
        <v>0</v>
      </c>
      <c r="E1978">
        <v>0</v>
      </c>
    </row>
    <row r="1979" spans="1:5" x14ac:dyDescent="0.3">
      <c r="A1979" t="s">
        <v>3166</v>
      </c>
      <c r="B1979" t="s">
        <v>3167</v>
      </c>
      <c r="C1979" s="1">
        <v>44507.487824074073</v>
      </c>
      <c r="D1979">
        <v>0</v>
      </c>
      <c r="E1979">
        <v>0</v>
      </c>
    </row>
    <row r="1980" spans="1:5" x14ac:dyDescent="0.3">
      <c r="A1980" t="s">
        <v>3168</v>
      </c>
      <c r="B1980" t="s">
        <v>3169</v>
      </c>
      <c r="C1980" s="1">
        <v>44507.487754629627</v>
      </c>
      <c r="D1980">
        <v>0</v>
      </c>
      <c r="E1980">
        <v>0</v>
      </c>
    </row>
    <row r="1981" spans="1:5" x14ac:dyDescent="0.3">
      <c r="A1981" t="s">
        <v>3170</v>
      </c>
      <c r="B1981" t="s">
        <v>229</v>
      </c>
      <c r="C1981" s="1">
        <v>44507.487743055557</v>
      </c>
      <c r="D1981">
        <v>0</v>
      </c>
      <c r="E1981">
        <v>0</v>
      </c>
    </row>
    <row r="1982" spans="1:5" x14ac:dyDescent="0.3">
      <c r="A1982" t="s">
        <v>3171</v>
      </c>
      <c r="B1982" t="s">
        <v>3172</v>
      </c>
      <c r="C1982" s="1">
        <v>44507.487685185188</v>
      </c>
      <c r="D1982">
        <v>0</v>
      </c>
      <c r="E1982">
        <v>0</v>
      </c>
    </row>
    <row r="1983" spans="1:5" x14ac:dyDescent="0.3">
      <c r="A1983" t="s">
        <v>3173</v>
      </c>
      <c r="B1983" t="s">
        <v>3174</v>
      </c>
      <c r="C1983" s="1">
        <v>44507.487662037034</v>
      </c>
      <c r="D1983">
        <v>0</v>
      </c>
      <c r="E1983">
        <v>0</v>
      </c>
    </row>
    <row r="1984" spans="1:5" x14ac:dyDescent="0.3">
      <c r="A1984" t="s">
        <v>3175</v>
      </c>
      <c r="B1984" t="s">
        <v>8</v>
      </c>
      <c r="C1984" s="1">
        <v>44507.487511574072</v>
      </c>
      <c r="D1984">
        <v>0</v>
      </c>
      <c r="E1984">
        <v>0</v>
      </c>
    </row>
    <row r="1985" spans="1:5" x14ac:dyDescent="0.3">
      <c r="A1985" t="s">
        <v>3176</v>
      </c>
      <c r="B1985" t="s">
        <v>3177</v>
      </c>
      <c r="C1985" s="1">
        <v>44507.487476851849</v>
      </c>
      <c r="D1985">
        <v>0</v>
      </c>
      <c r="E1985">
        <v>0</v>
      </c>
    </row>
    <row r="1986" spans="1:5" x14ac:dyDescent="0.3">
      <c r="A1986" t="s">
        <v>3178</v>
      </c>
      <c r="B1986" t="s">
        <v>3179</v>
      </c>
      <c r="C1986" s="1">
        <v>44507.48741898148</v>
      </c>
      <c r="D1986">
        <v>0</v>
      </c>
      <c r="E1986">
        <v>0</v>
      </c>
    </row>
    <row r="1987" spans="1:5" x14ac:dyDescent="0.3">
      <c r="A1987" t="s">
        <v>3180</v>
      </c>
      <c r="B1987" t="s">
        <v>1350</v>
      </c>
      <c r="C1987" s="1">
        <v>44507.487372685187</v>
      </c>
      <c r="D1987">
        <v>0</v>
      </c>
      <c r="E1987">
        <v>0</v>
      </c>
    </row>
    <row r="1988" spans="1:5" x14ac:dyDescent="0.3">
      <c r="A1988" t="s">
        <v>3181</v>
      </c>
      <c r="B1988" t="s">
        <v>3182</v>
      </c>
      <c r="C1988" s="1">
        <v>44507.487326388888</v>
      </c>
      <c r="D1988">
        <v>0</v>
      </c>
      <c r="E1988">
        <v>0</v>
      </c>
    </row>
    <row r="1989" spans="1:5" x14ac:dyDescent="0.3">
      <c r="A1989" t="s">
        <v>3183</v>
      </c>
      <c r="B1989" t="s">
        <v>3184</v>
      </c>
      <c r="C1989" s="1">
        <v>44507.487210648149</v>
      </c>
      <c r="D1989">
        <v>0</v>
      </c>
      <c r="E1989">
        <v>0</v>
      </c>
    </row>
    <row r="1990" spans="1:5" x14ac:dyDescent="0.3">
      <c r="A1990" t="s">
        <v>3185</v>
      </c>
      <c r="B1990" t="s">
        <v>3186</v>
      </c>
      <c r="C1990" s="1">
        <v>44507.487210648149</v>
      </c>
      <c r="D1990">
        <v>1</v>
      </c>
      <c r="E1990">
        <v>0</v>
      </c>
    </row>
    <row r="1991" spans="1:5" x14ac:dyDescent="0.3">
      <c r="A1991" t="s">
        <v>3187</v>
      </c>
      <c r="B1991" t="s">
        <v>3188</v>
      </c>
      <c r="C1991" s="1">
        <v>44507.487129629626</v>
      </c>
      <c r="D1991">
        <v>0</v>
      </c>
      <c r="E1991">
        <v>0</v>
      </c>
    </row>
    <row r="1992" spans="1:5" x14ac:dyDescent="0.3">
      <c r="A1992" t="s">
        <v>3189</v>
      </c>
      <c r="B1992" t="s">
        <v>3190</v>
      </c>
      <c r="C1992" s="1">
        <v>44507.487025462964</v>
      </c>
      <c r="D1992">
        <v>0</v>
      </c>
      <c r="E1992">
        <v>0</v>
      </c>
    </row>
    <row r="1993" spans="1:5" x14ac:dyDescent="0.3">
      <c r="A1993" t="s">
        <v>3191</v>
      </c>
      <c r="B1993" t="s">
        <v>3192</v>
      </c>
      <c r="C1993" s="1">
        <v>44507.486840277779</v>
      </c>
      <c r="D1993">
        <v>0</v>
      </c>
      <c r="E1993">
        <v>0</v>
      </c>
    </row>
    <row r="1994" spans="1:5" x14ac:dyDescent="0.3">
      <c r="A1994" t="s">
        <v>3193</v>
      </c>
      <c r="B1994" t="s">
        <v>17</v>
      </c>
      <c r="C1994" s="1">
        <v>44507.486840277779</v>
      </c>
      <c r="D1994">
        <v>0</v>
      </c>
      <c r="E1994">
        <v>0</v>
      </c>
    </row>
    <row r="1995" spans="1:5" x14ac:dyDescent="0.3">
      <c r="A1995" t="s">
        <v>3194</v>
      </c>
      <c r="B1995" t="s">
        <v>196</v>
      </c>
      <c r="C1995" s="1">
        <v>44507.486817129633</v>
      </c>
      <c r="D1995">
        <v>0</v>
      </c>
      <c r="E1995">
        <v>0</v>
      </c>
    </row>
    <row r="1996" spans="1:5" x14ac:dyDescent="0.3">
      <c r="A1996" t="s">
        <v>3195</v>
      </c>
      <c r="B1996" t="s">
        <v>3196</v>
      </c>
      <c r="C1996" s="1">
        <v>44507.486817129633</v>
      </c>
      <c r="D1996">
        <v>0</v>
      </c>
      <c r="E1996">
        <v>0</v>
      </c>
    </row>
    <row r="1997" spans="1:5" x14ac:dyDescent="0.3">
      <c r="A1997" t="s">
        <v>3197</v>
      </c>
      <c r="B1997" t="s">
        <v>3198</v>
      </c>
      <c r="C1997" s="1">
        <v>44507.48678240741</v>
      </c>
      <c r="D1997">
        <v>0</v>
      </c>
      <c r="E1997">
        <v>0</v>
      </c>
    </row>
    <row r="1998" spans="1:5" x14ac:dyDescent="0.3">
      <c r="A1998" t="s">
        <v>3199</v>
      </c>
      <c r="B1998" t="s">
        <v>196</v>
      </c>
      <c r="C1998" s="1">
        <v>44507.486770833333</v>
      </c>
      <c r="D1998">
        <v>0</v>
      </c>
      <c r="E1998">
        <v>0</v>
      </c>
    </row>
    <row r="1999" spans="1:5" x14ac:dyDescent="0.3">
      <c r="A1999" t="s">
        <v>3200</v>
      </c>
      <c r="B1999" t="s">
        <v>3201</v>
      </c>
      <c r="C1999" s="1">
        <v>44507.486747685187</v>
      </c>
      <c r="D1999">
        <v>0</v>
      </c>
      <c r="E1999">
        <v>0</v>
      </c>
    </row>
    <row r="2000" spans="1:5" x14ac:dyDescent="0.3">
      <c r="A2000" t="s">
        <v>3202</v>
      </c>
      <c r="B2000" t="s">
        <v>3203</v>
      </c>
      <c r="C2000" s="1">
        <v>44507.48673611111</v>
      </c>
      <c r="D2000">
        <v>0</v>
      </c>
      <c r="E2000">
        <v>0</v>
      </c>
    </row>
    <row r="2001" spans="1:5" x14ac:dyDescent="0.3">
      <c r="A2001" t="s">
        <v>3204</v>
      </c>
      <c r="B2001" t="s">
        <v>3205</v>
      </c>
      <c r="C2001" s="1">
        <v>44507.486689814818</v>
      </c>
      <c r="D2001">
        <v>0</v>
      </c>
      <c r="E2001">
        <v>0</v>
      </c>
    </row>
    <row r="2002" spans="1:5" x14ac:dyDescent="0.3">
      <c r="A2002" t="s">
        <v>3206</v>
      </c>
      <c r="B2002" t="s">
        <v>3207</v>
      </c>
      <c r="C2002" s="1">
        <v>44507.486666666664</v>
      </c>
      <c r="D2002">
        <v>0</v>
      </c>
      <c r="E2002">
        <v>0</v>
      </c>
    </row>
    <row r="2003" spans="1:5" x14ac:dyDescent="0.3">
      <c r="A2003" t="s">
        <v>3208</v>
      </c>
      <c r="B2003" t="s">
        <v>3209</v>
      </c>
      <c r="C2003" s="1">
        <v>44507.486666666664</v>
      </c>
      <c r="D2003">
        <v>0</v>
      </c>
      <c r="E2003">
        <v>0</v>
      </c>
    </row>
    <row r="2004" spans="1:5" x14ac:dyDescent="0.3">
      <c r="A2004" t="s">
        <v>3210</v>
      </c>
      <c r="B2004" t="s">
        <v>17</v>
      </c>
      <c r="C2004" s="1">
        <v>44507.486655092594</v>
      </c>
      <c r="D2004">
        <v>0</v>
      </c>
      <c r="E2004">
        <v>0</v>
      </c>
    </row>
    <row r="2005" spans="1:5" x14ac:dyDescent="0.3">
      <c r="A2005" t="s">
        <v>3211</v>
      </c>
      <c r="B2005" t="s">
        <v>3212</v>
      </c>
      <c r="C2005" s="1">
        <v>44507.486631944441</v>
      </c>
      <c r="D2005">
        <v>0</v>
      </c>
      <c r="E2005">
        <v>0</v>
      </c>
    </row>
    <row r="2006" spans="1:5" x14ac:dyDescent="0.3">
      <c r="A2006" t="s">
        <v>3213</v>
      </c>
      <c r="B2006" t="s">
        <v>82</v>
      </c>
      <c r="C2006" s="1">
        <v>44507.486516203702</v>
      </c>
      <c r="D2006">
        <v>0</v>
      </c>
      <c r="E2006">
        <v>0</v>
      </c>
    </row>
    <row r="2007" spans="1:5" x14ac:dyDescent="0.3">
      <c r="A2007" t="s">
        <v>3214</v>
      </c>
      <c r="B2007" t="s">
        <v>1440</v>
      </c>
      <c r="C2007" s="1">
        <v>44507.48646990741</v>
      </c>
      <c r="D2007">
        <v>0</v>
      </c>
      <c r="E2007">
        <v>0</v>
      </c>
    </row>
    <row r="2008" spans="1:5" x14ac:dyDescent="0.3">
      <c r="A2008" t="s">
        <v>3215</v>
      </c>
      <c r="B2008" t="s">
        <v>3216</v>
      </c>
      <c r="C2008" s="1">
        <v>44507.486331018517</v>
      </c>
      <c r="D2008">
        <v>0</v>
      </c>
      <c r="E2008">
        <v>0</v>
      </c>
    </row>
    <row r="2009" spans="1:5" x14ac:dyDescent="0.3">
      <c r="A2009" t="s">
        <v>3217</v>
      </c>
      <c r="B2009" t="s">
        <v>3218</v>
      </c>
      <c r="C2009" s="1">
        <v>44507.486319444448</v>
      </c>
      <c r="D2009">
        <v>0</v>
      </c>
      <c r="E2009">
        <v>0</v>
      </c>
    </row>
    <row r="2010" spans="1:5" x14ac:dyDescent="0.3">
      <c r="A2010" t="s">
        <v>3219</v>
      </c>
      <c r="B2010" t="s">
        <v>3220</v>
      </c>
      <c r="C2010" s="1">
        <v>44507.486261574071</v>
      </c>
      <c r="D2010">
        <v>0</v>
      </c>
      <c r="E2010">
        <v>0</v>
      </c>
    </row>
    <row r="2011" spans="1:5" x14ac:dyDescent="0.3">
      <c r="A2011" t="s">
        <v>3221</v>
      </c>
      <c r="B2011" t="s">
        <v>3222</v>
      </c>
      <c r="C2011" s="1">
        <v>44507.486203703702</v>
      </c>
      <c r="D2011">
        <v>0</v>
      </c>
      <c r="E2011">
        <v>0</v>
      </c>
    </row>
    <row r="2012" spans="1:5" x14ac:dyDescent="0.3">
      <c r="A2012" t="s">
        <v>3223</v>
      </c>
      <c r="B2012" t="s">
        <v>3224</v>
      </c>
      <c r="C2012" s="1">
        <v>44507.48609953704</v>
      </c>
      <c r="D2012">
        <v>0</v>
      </c>
      <c r="E2012">
        <v>0</v>
      </c>
    </row>
    <row r="2013" spans="1:5" x14ac:dyDescent="0.3">
      <c r="A2013" t="s">
        <v>3225</v>
      </c>
      <c r="B2013" t="s">
        <v>3226</v>
      </c>
      <c r="C2013" s="1">
        <v>44507.486076388886</v>
      </c>
      <c r="D2013">
        <v>0</v>
      </c>
      <c r="E2013">
        <v>0</v>
      </c>
    </row>
    <row r="2014" spans="1:5" x14ac:dyDescent="0.3">
      <c r="A2014" t="s">
        <v>3227</v>
      </c>
      <c r="B2014" t="s">
        <v>3228</v>
      </c>
      <c r="C2014" s="1">
        <v>44507.486018518517</v>
      </c>
      <c r="D2014">
        <v>0</v>
      </c>
      <c r="E2014">
        <v>0</v>
      </c>
    </row>
    <row r="2015" spans="1:5" x14ac:dyDescent="0.3">
      <c r="A2015" t="s">
        <v>3229</v>
      </c>
      <c r="B2015" t="s">
        <v>3230</v>
      </c>
      <c r="C2015" s="1">
        <v>44507.486006944448</v>
      </c>
      <c r="D2015">
        <v>1</v>
      </c>
      <c r="E2015">
        <v>0</v>
      </c>
    </row>
    <row r="2016" spans="1:5" x14ac:dyDescent="0.3">
      <c r="A2016" t="s">
        <v>3231</v>
      </c>
      <c r="B2016" t="s">
        <v>196</v>
      </c>
      <c r="C2016" s="1">
        <v>44507.486018518517</v>
      </c>
      <c r="D2016">
        <v>0</v>
      </c>
      <c r="E2016">
        <v>0</v>
      </c>
    </row>
    <row r="2017" spans="1:5" x14ac:dyDescent="0.3">
      <c r="A2017" t="s">
        <v>3232</v>
      </c>
      <c r="C2017" s="1">
        <v>44507.486006944448</v>
      </c>
      <c r="D2017">
        <v>0</v>
      </c>
      <c r="E2017">
        <v>0</v>
      </c>
    </row>
    <row r="2018" spans="1:5" x14ac:dyDescent="0.3">
      <c r="A2018" t="s">
        <v>3233</v>
      </c>
      <c r="B2018" t="s">
        <v>3234</v>
      </c>
      <c r="C2018" s="1">
        <v>44507.485983796294</v>
      </c>
      <c r="D2018">
        <v>0</v>
      </c>
      <c r="E2018">
        <v>0</v>
      </c>
    </row>
    <row r="2019" spans="1:5" x14ac:dyDescent="0.3">
      <c r="A2019" t="s">
        <v>3235</v>
      </c>
      <c r="B2019" t="s">
        <v>196</v>
      </c>
      <c r="C2019" s="1">
        <v>44507.485995370371</v>
      </c>
      <c r="D2019">
        <v>1</v>
      </c>
      <c r="E2019">
        <v>0</v>
      </c>
    </row>
    <row r="2020" spans="1:5" x14ac:dyDescent="0.3">
      <c r="A2020" t="s">
        <v>3236</v>
      </c>
      <c r="B2020" t="s">
        <v>338</v>
      </c>
      <c r="C2020" s="1">
        <v>44507.485949074071</v>
      </c>
      <c r="D2020">
        <v>0</v>
      </c>
      <c r="E2020">
        <v>0</v>
      </c>
    </row>
    <row r="2021" spans="1:5" x14ac:dyDescent="0.3">
      <c r="A2021" t="s">
        <v>3237</v>
      </c>
      <c r="B2021" t="s">
        <v>3238</v>
      </c>
      <c r="C2021" s="1">
        <v>44507.485902777778</v>
      </c>
      <c r="D2021">
        <v>0</v>
      </c>
      <c r="E2021">
        <v>0</v>
      </c>
    </row>
    <row r="2022" spans="1:5" x14ac:dyDescent="0.3">
      <c r="A2022" t="s">
        <v>3239</v>
      </c>
      <c r="B2022" t="s">
        <v>42</v>
      </c>
      <c r="C2022" s="1">
        <v>44507.485868055555</v>
      </c>
      <c r="D2022">
        <v>0</v>
      </c>
      <c r="E2022">
        <v>0</v>
      </c>
    </row>
    <row r="2023" spans="1:5" x14ac:dyDescent="0.3">
      <c r="A2023" t="s">
        <v>2909</v>
      </c>
      <c r="B2023" t="s">
        <v>47</v>
      </c>
      <c r="C2023" s="1">
        <v>44507.485868055555</v>
      </c>
      <c r="D2023">
        <v>0</v>
      </c>
      <c r="E2023">
        <v>0</v>
      </c>
    </row>
    <row r="2024" spans="1:5" x14ac:dyDescent="0.3">
      <c r="A2024" t="s">
        <v>3240</v>
      </c>
      <c r="B2024" t="s">
        <v>1278</v>
      </c>
      <c r="C2024" s="1">
        <v>44507.485856481479</v>
      </c>
      <c r="D2024">
        <v>0</v>
      </c>
      <c r="E2024">
        <v>0</v>
      </c>
    </row>
    <row r="2025" spans="1:5" x14ac:dyDescent="0.3">
      <c r="A2025" t="s">
        <v>3241</v>
      </c>
      <c r="B2025" t="s">
        <v>144</v>
      </c>
      <c r="C2025" s="1">
        <v>44507.485844907409</v>
      </c>
      <c r="D2025">
        <v>0</v>
      </c>
      <c r="E2025">
        <v>0</v>
      </c>
    </row>
    <row r="2026" spans="1:5" x14ac:dyDescent="0.3">
      <c r="A2026" t="s">
        <v>3242</v>
      </c>
      <c r="B2026" t="s">
        <v>3243</v>
      </c>
      <c r="C2026" s="1">
        <v>44507.485833333332</v>
      </c>
      <c r="D2026">
        <v>0</v>
      </c>
      <c r="E2026">
        <v>0</v>
      </c>
    </row>
    <row r="2027" spans="1:5" x14ac:dyDescent="0.3">
      <c r="A2027" t="s">
        <v>3244</v>
      </c>
      <c r="B2027" t="s">
        <v>3245</v>
      </c>
      <c r="C2027" s="1">
        <v>44507.485810185186</v>
      </c>
      <c r="D2027">
        <v>0</v>
      </c>
      <c r="E2027">
        <v>0</v>
      </c>
    </row>
    <row r="2028" spans="1:5" x14ac:dyDescent="0.3">
      <c r="A2028" t="s">
        <v>3246</v>
      </c>
      <c r="B2028" t="s">
        <v>3247</v>
      </c>
      <c r="C2028" s="1">
        <v>44507.485729166663</v>
      </c>
      <c r="D2028">
        <v>0</v>
      </c>
      <c r="E2028">
        <v>0</v>
      </c>
    </row>
    <row r="2029" spans="1:5" x14ac:dyDescent="0.3">
      <c r="A2029" t="s">
        <v>3248</v>
      </c>
      <c r="B2029" t="s">
        <v>499</v>
      </c>
      <c r="C2029" s="1">
        <v>44507.485636574071</v>
      </c>
      <c r="D2029">
        <v>0</v>
      </c>
      <c r="E2029">
        <v>0</v>
      </c>
    </row>
    <row r="2030" spans="1:5" x14ac:dyDescent="0.3">
      <c r="A2030" t="s">
        <v>3249</v>
      </c>
      <c r="B2030" t="s">
        <v>3250</v>
      </c>
      <c r="C2030" s="1">
        <v>44507.485601851855</v>
      </c>
      <c r="D2030">
        <v>0</v>
      </c>
      <c r="E2030">
        <v>0</v>
      </c>
    </row>
    <row r="2031" spans="1:5" x14ac:dyDescent="0.3">
      <c r="A2031" t="s">
        <v>3251</v>
      </c>
      <c r="B2031" t="s">
        <v>196</v>
      </c>
      <c r="C2031" s="1">
        <v>44507.485590277778</v>
      </c>
      <c r="D2031">
        <v>0</v>
      </c>
      <c r="E2031">
        <v>0</v>
      </c>
    </row>
    <row r="2032" spans="1:5" x14ac:dyDescent="0.3">
      <c r="A2032" t="s">
        <v>3252</v>
      </c>
      <c r="B2032" t="s">
        <v>659</v>
      </c>
      <c r="C2032" s="1">
        <v>44507.485509259262</v>
      </c>
      <c r="D2032">
        <v>0</v>
      </c>
      <c r="E2032">
        <v>0</v>
      </c>
    </row>
    <row r="2033" spans="1:5" x14ac:dyDescent="0.3">
      <c r="A2033" t="s">
        <v>3253</v>
      </c>
      <c r="B2033" t="s">
        <v>3254</v>
      </c>
      <c r="C2033" s="1">
        <v>44507.485486111109</v>
      </c>
      <c r="D2033">
        <v>0</v>
      </c>
      <c r="E2033">
        <v>0</v>
      </c>
    </row>
    <row r="2034" spans="1:5" x14ac:dyDescent="0.3">
      <c r="A2034" t="s">
        <v>3255</v>
      </c>
      <c r="B2034" t="s">
        <v>2010</v>
      </c>
      <c r="C2034" s="1">
        <v>44507.485497685186</v>
      </c>
      <c r="D2034">
        <v>0</v>
      </c>
      <c r="E2034">
        <v>0</v>
      </c>
    </row>
    <row r="2035" spans="1:5" x14ac:dyDescent="0.3">
      <c r="A2035" t="s">
        <v>3256</v>
      </c>
      <c r="B2035" t="s">
        <v>1855</v>
      </c>
      <c r="C2035" s="1">
        <v>44507.485497685186</v>
      </c>
      <c r="D2035">
        <v>0</v>
      </c>
      <c r="E2035">
        <v>0</v>
      </c>
    </row>
    <row r="2036" spans="1:5" x14ac:dyDescent="0.3">
      <c r="A2036" t="s">
        <v>3257</v>
      </c>
      <c r="B2036" t="s">
        <v>3258</v>
      </c>
      <c r="C2036" s="1">
        <v>44507.485300925924</v>
      </c>
      <c r="D2036">
        <v>1</v>
      </c>
      <c r="E2036">
        <v>0</v>
      </c>
    </row>
    <row r="2037" spans="1:5" x14ac:dyDescent="0.3">
      <c r="A2037" t="s">
        <v>3259</v>
      </c>
      <c r="B2037" t="s">
        <v>3260</v>
      </c>
      <c r="C2037" s="1">
        <v>44507.485254629632</v>
      </c>
      <c r="D2037">
        <v>0</v>
      </c>
      <c r="E2037">
        <v>0</v>
      </c>
    </row>
    <row r="2038" spans="1:5" x14ac:dyDescent="0.3">
      <c r="A2038" t="s">
        <v>3261</v>
      </c>
      <c r="B2038" t="s">
        <v>17</v>
      </c>
      <c r="C2038" s="1">
        <v>44507.485231481478</v>
      </c>
      <c r="D2038">
        <v>0</v>
      </c>
      <c r="E2038">
        <v>0</v>
      </c>
    </row>
    <row r="2039" spans="1:5" x14ac:dyDescent="0.3">
      <c r="A2039" t="s">
        <v>3262</v>
      </c>
      <c r="B2039" t="s">
        <v>3263</v>
      </c>
      <c r="C2039" s="1">
        <v>44507.485219907408</v>
      </c>
      <c r="D2039">
        <v>0</v>
      </c>
      <c r="E2039">
        <v>0</v>
      </c>
    </row>
    <row r="2040" spans="1:5" x14ac:dyDescent="0.3">
      <c r="A2040" t="s">
        <v>3264</v>
      </c>
      <c r="C2040" s="1">
        <v>44507.485150462962</v>
      </c>
      <c r="D2040">
        <v>0</v>
      </c>
      <c r="E2040">
        <v>0</v>
      </c>
    </row>
    <row r="2041" spans="1:5" x14ac:dyDescent="0.3">
      <c r="A2041" t="s">
        <v>3265</v>
      </c>
      <c r="B2041" t="s">
        <v>3266</v>
      </c>
      <c r="C2041" s="1">
        <v>44507.485150462962</v>
      </c>
      <c r="D2041">
        <v>0</v>
      </c>
      <c r="E2041">
        <v>0</v>
      </c>
    </row>
    <row r="2042" spans="1:5" x14ac:dyDescent="0.3">
      <c r="A2042" t="s">
        <v>3267</v>
      </c>
      <c r="B2042" t="s">
        <v>497</v>
      </c>
      <c r="C2042" s="1">
        <v>44507.485127314816</v>
      </c>
      <c r="D2042">
        <v>0</v>
      </c>
      <c r="E2042">
        <v>0</v>
      </c>
    </row>
    <row r="2043" spans="1:5" x14ac:dyDescent="0.3">
      <c r="A2043" t="s">
        <v>3268</v>
      </c>
      <c r="B2043" t="s">
        <v>3269</v>
      </c>
      <c r="C2043" s="1">
        <v>44507.485127314816</v>
      </c>
      <c r="D2043">
        <v>0</v>
      </c>
      <c r="E2043">
        <v>0</v>
      </c>
    </row>
    <row r="2044" spans="1:5" x14ac:dyDescent="0.3">
      <c r="A2044" t="s">
        <v>3270</v>
      </c>
      <c r="B2044" t="s">
        <v>17</v>
      </c>
      <c r="C2044" s="1">
        <v>44507.485023148147</v>
      </c>
      <c r="D2044">
        <v>0</v>
      </c>
      <c r="E2044">
        <v>0</v>
      </c>
    </row>
    <row r="2045" spans="1:5" x14ac:dyDescent="0.3">
      <c r="A2045" t="s">
        <v>3271</v>
      </c>
      <c r="B2045" t="s">
        <v>781</v>
      </c>
      <c r="C2045" s="1">
        <v>44507.484988425924</v>
      </c>
      <c r="D2045">
        <v>0</v>
      </c>
      <c r="E2045">
        <v>0</v>
      </c>
    </row>
    <row r="2046" spans="1:5" x14ac:dyDescent="0.3">
      <c r="A2046" t="s">
        <v>3272</v>
      </c>
      <c r="B2046" t="s">
        <v>1228</v>
      </c>
      <c r="C2046" s="1">
        <v>44507.484791666669</v>
      </c>
      <c r="D2046">
        <v>0</v>
      </c>
      <c r="E2046">
        <v>0</v>
      </c>
    </row>
    <row r="2047" spans="1:5" x14ac:dyDescent="0.3">
      <c r="A2047" t="s">
        <v>3273</v>
      </c>
      <c r="B2047" t="s">
        <v>47</v>
      </c>
      <c r="C2047" s="1">
        <v>44507.484756944446</v>
      </c>
      <c r="D2047">
        <v>0</v>
      </c>
      <c r="E2047">
        <v>0</v>
      </c>
    </row>
    <row r="2048" spans="1:5" x14ac:dyDescent="0.3">
      <c r="A2048" t="s">
        <v>3274</v>
      </c>
      <c r="B2048" t="s">
        <v>1793</v>
      </c>
      <c r="C2048" s="1">
        <v>44507.48474537037</v>
      </c>
      <c r="D2048">
        <v>0</v>
      </c>
      <c r="E2048">
        <v>0</v>
      </c>
    </row>
    <row r="2049" spans="1:5" x14ac:dyDescent="0.3">
      <c r="A2049" t="s">
        <v>3275</v>
      </c>
      <c r="B2049" t="s">
        <v>598</v>
      </c>
      <c r="C2049" s="1">
        <v>44507.484733796293</v>
      </c>
      <c r="D2049">
        <v>0</v>
      </c>
      <c r="E2049">
        <v>0</v>
      </c>
    </row>
    <row r="2050" spans="1:5" x14ac:dyDescent="0.3">
      <c r="A2050" t="s">
        <v>3276</v>
      </c>
      <c r="C2050" s="1">
        <v>44507.484675925924</v>
      </c>
      <c r="D2050">
        <v>0</v>
      </c>
      <c r="E2050">
        <v>0</v>
      </c>
    </row>
    <row r="2051" spans="1:5" x14ac:dyDescent="0.3">
      <c r="A2051" t="s">
        <v>3277</v>
      </c>
      <c r="B2051" t="s">
        <v>3278</v>
      </c>
      <c r="C2051" s="1">
        <v>44507.484675925924</v>
      </c>
      <c r="D2051">
        <v>1</v>
      </c>
      <c r="E2051">
        <v>0</v>
      </c>
    </row>
    <row r="2052" spans="1:5" x14ac:dyDescent="0.3">
      <c r="A2052" t="s">
        <v>3279</v>
      </c>
      <c r="B2052" t="s">
        <v>781</v>
      </c>
      <c r="C2052" s="1">
        <v>44507.484675925924</v>
      </c>
      <c r="D2052">
        <v>0</v>
      </c>
      <c r="E2052">
        <v>0</v>
      </c>
    </row>
    <row r="2053" spans="1:5" x14ac:dyDescent="0.3">
      <c r="A2053" t="s">
        <v>3280</v>
      </c>
      <c r="B2053" t="s">
        <v>3281</v>
      </c>
      <c r="C2053" s="1">
        <v>44507.484560185185</v>
      </c>
      <c r="D2053">
        <v>0</v>
      </c>
      <c r="E2053">
        <v>0</v>
      </c>
    </row>
    <row r="2054" spans="1:5" x14ac:dyDescent="0.3">
      <c r="A2054" t="s">
        <v>3282</v>
      </c>
      <c r="B2054" t="s">
        <v>17</v>
      </c>
      <c r="C2054" s="1">
        <v>44507.484560185185</v>
      </c>
      <c r="D2054">
        <v>0</v>
      </c>
      <c r="E2054">
        <v>0</v>
      </c>
    </row>
    <row r="2055" spans="1:5" x14ac:dyDescent="0.3">
      <c r="A2055" t="s">
        <v>3283</v>
      </c>
      <c r="B2055" t="s">
        <v>1237</v>
      </c>
      <c r="C2055" s="1">
        <v>44507.484548611108</v>
      </c>
      <c r="D2055">
        <v>0</v>
      </c>
      <c r="E2055">
        <v>0</v>
      </c>
    </row>
    <row r="2056" spans="1:5" x14ac:dyDescent="0.3">
      <c r="A2056" t="e">
        <f>-开心水星</f>
        <v>#NAME?</v>
      </c>
      <c r="B2056" t="s">
        <v>1761</v>
      </c>
      <c r="C2056" s="1">
        <v>44507.484467592592</v>
      </c>
      <c r="D2056">
        <v>0</v>
      </c>
      <c r="E2056">
        <v>0</v>
      </c>
    </row>
    <row r="2057" spans="1:5" x14ac:dyDescent="0.3">
      <c r="A2057" t="s">
        <v>3284</v>
      </c>
      <c r="B2057" t="s">
        <v>3285</v>
      </c>
      <c r="C2057" s="1">
        <v>44507.484444444446</v>
      </c>
      <c r="D2057">
        <v>0</v>
      </c>
      <c r="E2057">
        <v>0</v>
      </c>
    </row>
    <row r="2058" spans="1:5" x14ac:dyDescent="0.3">
      <c r="A2058" t="s">
        <v>3286</v>
      </c>
      <c r="B2058" t="s">
        <v>2276</v>
      </c>
      <c r="C2058" s="1">
        <v>44507.484444444446</v>
      </c>
      <c r="D2058">
        <v>0</v>
      </c>
      <c r="E2058">
        <v>0</v>
      </c>
    </row>
    <row r="2059" spans="1:5" x14ac:dyDescent="0.3">
      <c r="A2059" t="s">
        <v>3287</v>
      </c>
      <c r="B2059" t="s">
        <v>1256</v>
      </c>
      <c r="C2059" s="1">
        <v>44507.484386574077</v>
      </c>
      <c r="D2059">
        <v>0</v>
      </c>
      <c r="E2059">
        <v>0</v>
      </c>
    </row>
    <row r="2060" spans="1:5" x14ac:dyDescent="0.3">
      <c r="A2060" t="s">
        <v>3288</v>
      </c>
      <c r="B2060" t="s">
        <v>3289</v>
      </c>
      <c r="C2060" s="1">
        <v>44507.484398148146</v>
      </c>
      <c r="D2060">
        <v>0</v>
      </c>
      <c r="E2060">
        <v>0</v>
      </c>
    </row>
    <row r="2061" spans="1:5" x14ac:dyDescent="0.3">
      <c r="A2061" t="s">
        <v>3290</v>
      </c>
      <c r="B2061" t="s">
        <v>560</v>
      </c>
      <c r="C2061" s="1">
        <v>44507.484386574077</v>
      </c>
      <c r="D2061">
        <v>0</v>
      </c>
      <c r="E2061">
        <v>0</v>
      </c>
    </row>
    <row r="2062" spans="1:5" x14ac:dyDescent="0.3">
      <c r="A2062" t="s">
        <v>3291</v>
      </c>
      <c r="B2062" t="s">
        <v>404</v>
      </c>
      <c r="C2062" s="1">
        <v>44507.484363425923</v>
      </c>
      <c r="D2062">
        <v>0</v>
      </c>
      <c r="E2062">
        <v>0</v>
      </c>
    </row>
    <row r="2063" spans="1:5" x14ac:dyDescent="0.3">
      <c r="A2063" t="s">
        <v>3292</v>
      </c>
      <c r="B2063">
        <v>7.7777777777777702E+17</v>
      </c>
      <c r="C2063" s="1">
        <v>44507.484305555554</v>
      </c>
      <c r="D2063">
        <v>0</v>
      </c>
      <c r="E2063">
        <v>0</v>
      </c>
    </row>
    <row r="2064" spans="1:5" x14ac:dyDescent="0.3">
      <c r="A2064" t="e">
        <f>-杜万顺</f>
        <v>#NAME?</v>
      </c>
      <c r="B2064" t="s">
        <v>47</v>
      </c>
      <c r="C2064" s="1">
        <v>44507.484293981484</v>
      </c>
      <c r="D2064">
        <v>0</v>
      </c>
      <c r="E2064">
        <v>0</v>
      </c>
    </row>
    <row r="2065" spans="1:5" x14ac:dyDescent="0.3">
      <c r="A2065" t="s">
        <v>3293</v>
      </c>
      <c r="B2065" t="s">
        <v>3294</v>
      </c>
      <c r="C2065" s="1">
        <v>44507.484293981484</v>
      </c>
      <c r="D2065">
        <v>0</v>
      </c>
      <c r="E2065">
        <v>0</v>
      </c>
    </row>
    <row r="2066" spans="1:5" x14ac:dyDescent="0.3">
      <c r="A2066" t="s">
        <v>3295</v>
      </c>
      <c r="B2066" t="s">
        <v>3296</v>
      </c>
      <c r="C2066" s="1">
        <v>44507.484270833331</v>
      </c>
      <c r="D2066">
        <v>0</v>
      </c>
      <c r="E2066">
        <v>0</v>
      </c>
    </row>
    <row r="2067" spans="1:5" x14ac:dyDescent="0.3">
      <c r="A2067" t="s">
        <v>3195</v>
      </c>
      <c r="B2067" t="s">
        <v>3297</v>
      </c>
      <c r="C2067" s="1">
        <v>44507.484270833331</v>
      </c>
      <c r="D2067">
        <v>0</v>
      </c>
      <c r="E2067">
        <v>0</v>
      </c>
    </row>
    <row r="2068" spans="1:5" x14ac:dyDescent="0.3">
      <c r="A2068" t="s">
        <v>3298</v>
      </c>
      <c r="B2068" t="s">
        <v>3167</v>
      </c>
      <c r="C2068" s="1">
        <v>44507.484259259261</v>
      </c>
      <c r="D2068">
        <v>0</v>
      </c>
      <c r="E2068">
        <v>0</v>
      </c>
    </row>
    <row r="2069" spans="1:5" x14ac:dyDescent="0.3">
      <c r="A2069" t="s">
        <v>3299</v>
      </c>
      <c r="B2069">
        <v>7777777</v>
      </c>
      <c r="C2069" s="1">
        <v>44507.484247685185</v>
      </c>
      <c r="D2069">
        <v>0</v>
      </c>
      <c r="E2069">
        <v>0</v>
      </c>
    </row>
    <row r="2070" spans="1:5" x14ac:dyDescent="0.3">
      <c r="A2070" t="s">
        <v>3300</v>
      </c>
      <c r="B2070" t="s">
        <v>3301</v>
      </c>
      <c r="C2070" s="1">
        <v>44507.484212962961</v>
      </c>
      <c r="D2070">
        <v>0</v>
      </c>
      <c r="E2070">
        <v>0</v>
      </c>
    </row>
    <row r="2071" spans="1:5" x14ac:dyDescent="0.3">
      <c r="A2071" t="s">
        <v>3302</v>
      </c>
      <c r="B2071" t="s">
        <v>3303</v>
      </c>
      <c r="C2071" s="1">
        <v>44507.484155092592</v>
      </c>
      <c r="D2071">
        <v>0</v>
      </c>
      <c r="E2071">
        <v>0</v>
      </c>
    </row>
    <row r="2072" spans="1:5" x14ac:dyDescent="0.3">
      <c r="A2072" t="s">
        <v>3304</v>
      </c>
      <c r="B2072" t="s">
        <v>3305</v>
      </c>
      <c r="C2072" s="1">
        <v>44507.484155092592</v>
      </c>
      <c r="D2072">
        <v>0</v>
      </c>
      <c r="E2072">
        <v>0</v>
      </c>
    </row>
    <row r="2073" spans="1:5" x14ac:dyDescent="0.3">
      <c r="A2073" t="s">
        <v>3306</v>
      </c>
      <c r="B2073" t="s">
        <v>3307</v>
      </c>
      <c r="C2073" s="1">
        <v>44507.4841087963</v>
      </c>
      <c r="D2073">
        <v>0</v>
      </c>
      <c r="E2073">
        <v>0</v>
      </c>
    </row>
    <row r="2074" spans="1:5" x14ac:dyDescent="0.3">
      <c r="A2074" t="s">
        <v>3308</v>
      </c>
      <c r="B2074" t="s">
        <v>3309</v>
      </c>
      <c r="C2074" s="1">
        <v>44507.484039351853</v>
      </c>
      <c r="D2074">
        <v>0</v>
      </c>
      <c r="E2074">
        <v>0</v>
      </c>
    </row>
    <row r="2075" spans="1:5" x14ac:dyDescent="0.3">
      <c r="A2075" t="s">
        <v>3310</v>
      </c>
      <c r="B2075" t="s">
        <v>3311</v>
      </c>
      <c r="C2075" s="1">
        <v>44507.484027777777</v>
      </c>
      <c r="D2075">
        <v>0</v>
      </c>
      <c r="E2075">
        <v>0</v>
      </c>
    </row>
    <row r="2076" spans="1:5" x14ac:dyDescent="0.3">
      <c r="A2076" t="s">
        <v>3312</v>
      </c>
      <c r="B2076" t="s">
        <v>47</v>
      </c>
      <c r="C2076" s="1">
        <v>44507.483958333331</v>
      </c>
      <c r="D2076">
        <v>0</v>
      </c>
      <c r="E2076">
        <v>0</v>
      </c>
    </row>
    <row r="2077" spans="1:5" x14ac:dyDescent="0.3">
      <c r="A2077" t="s">
        <v>3313</v>
      </c>
      <c r="B2077" t="s">
        <v>3314</v>
      </c>
      <c r="C2077" s="1">
        <v>44507.483946759261</v>
      </c>
      <c r="D2077">
        <v>0</v>
      </c>
      <c r="E2077">
        <v>0</v>
      </c>
    </row>
    <row r="2078" spans="1:5" x14ac:dyDescent="0.3">
      <c r="A2078" t="s">
        <v>3315</v>
      </c>
      <c r="B2078" t="s">
        <v>2696</v>
      </c>
      <c r="C2078" s="1">
        <v>44507.483923611115</v>
      </c>
      <c r="D2078">
        <v>0</v>
      </c>
      <c r="E2078">
        <v>0</v>
      </c>
    </row>
    <row r="2079" spans="1:5" x14ac:dyDescent="0.3">
      <c r="A2079" t="s">
        <v>3316</v>
      </c>
      <c r="B2079" t="s">
        <v>40</v>
      </c>
      <c r="C2079" s="1">
        <v>44507.483912037038</v>
      </c>
      <c r="D2079">
        <v>0</v>
      </c>
      <c r="E2079">
        <v>0</v>
      </c>
    </row>
    <row r="2080" spans="1:5" x14ac:dyDescent="0.3">
      <c r="A2080" t="s">
        <v>3317</v>
      </c>
      <c r="B2080" t="s">
        <v>3318</v>
      </c>
      <c r="C2080" s="1">
        <v>44507.483900462961</v>
      </c>
      <c r="D2080">
        <v>1</v>
      </c>
      <c r="E2080">
        <v>0</v>
      </c>
    </row>
    <row r="2081" spans="1:5" x14ac:dyDescent="0.3">
      <c r="A2081" t="s">
        <v>3319</v>
      </c>
      <c r="B2081" t="s">
        <v>2547</v>
      </c>
      <c r="C2081" s="1">
        <v>44507.483888888892</v>
      </c>
      <c r="D2081">
        <v>0</v>
      </c>
      <c r="E2081">
        <v>0</v>
      </c>
    </row>
    <row r="2082" spans="1:5" x14ac:dyDescent="0.3">
      <c r="A2082" t="s">
        <v>3320</v>
      </c>
      <c r="B2082" t="s">
        <v>946</v>
      </c>
      <c r="C2082" s="1">
        <v>44507.483854166669</v>
      </c>
      <c r="D2082">
        <v>0</v>
      </c>
      <c r="E2082">
        <v>0</v>
      </c>
    </row>
    <row r="2083" spans="1:5" x14ac:dyDescent="0.3">
      <c r="A2083" t="s">
        <v>3321</v>
      </c>
      <c r="B2083" t="s">
        <v>934</v>
      </c>
      <c r="C2083" s="1">
        <v>44507.483819444446</v>
      </c>
      <c r="D2083">
        <v>0</v>
      </c>
      <c r="E2083">
        <v>0</v>
      </c>
    </row>
    <row r="2084" spans="1:5" x14ac:dyDescent="0.3">
      <c r="A2084" t="s">
        <v>3322</v>
      </c>
      <c r="B2084" t="s">
        <v>340</v>
      </c>
      <c r="C2084" s="1">
        <v>44507.483784722222</v>
      </c>
      <c r="D2084">
        <v>0</v>
      </c>
      <c r="E2084">
        <v>0</v>
      </c>
    </row>
    <row r="2085" spans="1:5" x14ac:dyDescent="0.3">
      <c r="A2085" t="s">
        <v>3323</v>
      </c>
      <c r="B2085" t="s">
        <v>2696</v>
      </c>
      <c r="C2085" s="1">
        <v>44507.483749999999</v>
      </c>
      <c r="D2085">
        <v>0</v>
      </c>
      <c r="E2085">
        <v>0</v>
      </c>
    </row>
    <row r="2086" spans="1:5" x14ac:dyDescent="0.3">
      <c r="A2086" t="s">
        <v>3324</v>
      </c>
      <c r="B2086" t="s">
        <v>8</v>
      </c>
      <c r="C2086" s="1">
        <v>44507.483680555553</v>
      </c>
      <c r="D2086">
        <v>0</v>
      </c>
      <c r="E2086">
        <v>0</v>
      </c>
    </row>
    <row r="2087" spans="1:5" x14ac:dyDescent="0.3">
      <c r="A2087" t="s">
        <v>3325</v>
      </c>
      <c r="B2087" t="s">
        <v>906</v>
      </c>
      <c r="C2087" s="1">
        <v>44507.483657407407</v>
      </c>
      <c r="D2087">
        <v>0</v>
      </c>
      <c r="E2087">
        <v>0</v>
      </c>
    </row>
    <row r="2088" spans="1:5" x14ac:dyDescent="0.3">
      <c r="A2088" t="s">
        <v>3326</v>
      </c>
      <c r="B2088" t="s">
        <v>2702</v>
      </c>
      <c r="C2088" s="1">
        <v>44507.483634259261</v>
      </c>
      <c r="D2088">
        <v>0</v>
      </c>
      <c r="E2088">
        <v>0</v>
      </c>
    </row>
    <row r="2089" spans="1:5" x14ac:dyDescent="0.3">
      <c r="A2089" t="s">
        <v>3327</v>
      </c>
      <c r="B2089">
        <v>666666666</v>
      </c>
      <c r="C2089" s="1">
        <v>44507.483553240738</v>
      </c>
      <c r="D2089">
        <v>0</v>
      </c>
      <c r="E2089">
        <v>0</v>
      </c>
    </row>
    <row r="2090" spans="1:5" x14ac:dyDescent="0.3">
      <c r="A2090" t="s">
        <v>3328</v>
      </c>
      <c r="B2090" t="s">
        <v>3329</v>
      </c>
      <c r="C2090" s="1">
        <v>44507.483530092592</v>
      </c>
      <c r="D2090">
        <v>0</v>
      </c>
      <c r="E2090">
        <v>0</v>
      </c>
    </row>
    <row r="2091" spans="1:5" x14ac:dyDescent="0.3">
      <c r="A2091" t="s">
        <v>3330</v>
      </c>
      <c r="B2091" t="s">
        <v>3331</v>
      </c>
      <c r="C2091" s="1">
        <v>44507.483518518522</v>
      </c>
      <c r="D2091">
        <v>0</v>
      </c>
      <c r="E2091">
        <v>0</v>
      </c>
    </row>
    <row r="2092" spans="1:5" x14ac:dyDescent="0.3">
      <c r="A2092" t="s">
        <v>3332</v>
      </c>
      <c r="B2092" t="s">
        <v>3333</v>
      </c>
      <c r="C2092" s="1">
        <v>44507.483506944445</v>
      </c>
      <c r="D2092">
        <v>0</v>
      </c>
      <c r="E2092">
        <v>0</v>
      </c>
    </row>
    <row r="2093" spans="1:5" x14ac:dyDescent="0.3">
      <c r="A2093" t="s">
        <v>3334</v>
      </c>
      <c r="B2093" t="s">
        <v>3335</v>
      </c>
      <c r="C2093" s="1">
        <v>44507.483437499999</v>
      </c>
      <c r="D2093">
        <v>0</v>
      </c>
      <c r="E2093">
        <v>0</v>
      </c>
    </row>
    <row r="2094" spans="1:5" x14ac:dyDescent="0.3">
      <c r="A2094" t="s">
        <v>3336</v>
      </c>
      <c r="B2094" t="s">
        <v>3337</v>
      </c>
      <c r="C2094" s="1">
        <v>44507.483449074076</v>
      </c>
      <c r="D2094">
        <v>0</v>
      </c>
      <c r="E2094">
        <v>0</v>
      </c>
    </row>
    <row r="2095" spans="1:5" x14ac:dyDescent="0.3">
      <c r="A2095" t="s">
        <v>3338</v>
      </c>
      <c r="B2095" t="s">
        <v>3339</v>
      </c>
      <c r="C2095" s="1">
        <v>44507.483425925922</v>
      </c>
      <c r="D2095">
        <v>0</v>
      </c>
      <c r="E2095">
        <v>0</v>
      </c>
    </row>
    <row r="2096" spans="1:5" x14ac:dyDescent="0.3">
      <c r="A2096" t="s">
        <v>3340</v>
      </c>
      <c r="B2096" t="s">
        <v>3341</v>
      </c>
      <c r="C2096" s="1">
        <v>44507.483425925922</v>
      </c>
      <c r="D2096">
        <v>0</v>
      </c>
      <c r="E2096">
        <v>0</v>
      </c>
    </row>
    <row r="2097" spans="1:5" x14ac:dyDescent="0.3">
      <c r="A2097" t="s">
        <v>3342</v>
      </c>
      <c r="B2097" t="s">
        <v>462</v>
      </c>
      <c r="C2097" s="1">
        <v>44507.483391203707</v>
      </c>
      <c r="D2097">
        <v>0</v>
      </c>
      <c r="E2097">
        <v>0</v>
      </c>
    </row>
    <row r="2098" spans="1:5" x14ac:dyDescent="0.3">
      <c r="A2098" t="s">
        <v>3343</v>
      </c>
      <c r="B2098" t="s">
        <v>694</v>
      </c>
      <c r="C2098" s="1">
        <v>44507.483344907407</v>
      </c>
      <c r="D2098">
        <v>0</v>
      </c>
      <c r="E2098">
        <v>0</v>
      </c>
    </row>
    <row r="2099" spans="1:5" x14ac:dyDescent="0.3">
      <c r="A2099" t="s">
        <v>3344</v>
      </c>
      <c r="B2099" t="s">
        <v>516</v>
      </c>
      <c r="C2099" s="1">
        <v>44507.48333333333</v>
      </c>
      <c r="D2099">
        <v>0</v>
      </c>
      <c r="E2099">
        <v>0</v>
      </c>
    </row>
    <row r="2100" spans="1:5" x14ac:dyDescent="0.3">
      <c r="A2100" t="s">
        <v>3345</v>
      </c>
      <c r="B2100" t="s">
        <v>443</v>
      </c>
      <c r="C2100" s="1">
        <v>44507.48332175926</v>
      </c>
      <c r="D2100">
        <v>0</v>
      </c>
      <c r="E2100">
        <v>0</v>
      </c>
    </row>
    <row r="2101" spans="1:5" x14ac:dyDescent="0.3">
      <c r="A2101" t="s">
        <v>3346</v>
      </c>
      <c r="B2101" t="s">
        <v>3347</v>
      </c>
      <c r="C2101" s="1">
        <v>44507.483287037037</v>
      </c>
      <c r="D2101">
        <v>0</v>
      </c>
      <c r="E2101">
        <v>0</v>
      </c>
    </row>
    <row r="2102" spans="1:5" x14ac:dyDescent="0.3">
      <c r="A2102" t="s">
        <v>3348</v>
      </c>
      <c r="B2102" t="s">
        <v>3349</v>
      </c>
      <c r="C2102" s="1">
        <v>44507.483275462961</v>
      </c>
      <c r="D2102">
        <v>0</v>
      </c>
      <c r="E2102">
        <v>0</v>
      </c>
    </row>
    <row r="2103" spans="1:5" x14ac:dyDescent="0.3">
      <c r="A2103" t="s">
        <v>3350</v>
      </c>
      <c r="B2103" t="s">
        <v>196</v>
      </c>
      <c r="C2103" s="1">
        <v>44507.483252314814</v>
      </c>
      <c r="D2103">
        <v>0</v>
      </c>
      <c r="E2103">
        <v>0</v>
      </c>
    </row>
    <row r="2104" spans="1:5" x14ac:dyDescent="0.3">
      <c r="A2104" t="s">
        <v>3351</v>
      </c>
      <c r="B2104" t="s">
        <v>3352</v>
      </c>
      <c r="C2104" s="1">
        <v>44507.483194444445</v>
      </c>
      <c r="D2104">
        <v>0</v>
      </c>
      <c r="E2104">
        <v>0</v>
      </c>
    </row>
    <row r="2105" spans="1:5" x14ac:dyDescent="0.3">
      <c r="A2105" t="s">
        <v>3342</v>
      </c>
      <c r="B2105" t="s">
        <v>3353</v>
      </c>
      <c r="C2105" s="1">
        <v>44507.483171296299</v>
      </c>
      <c r="D2105">
        <v>0</v>
      </c>
      <c r="E2105">
        <v>0</v>
      </c>
    </row>
    <row r="2106" spans="1:5" x14ac:dyDescent="0.3">
      <c r="A2106" t="s">
        <v>3354</v>
      </c>
      <c r="B2106" t="s">
        <v>3355</v>
      </c>
      <c r="C2106" s="1">
        <v>44507.483148148145</v>
      </c>
      <c r="D2106">
        <v>0</v>
      </c>
      <c r="E2106">
        <v>0</v>
      </c>
    </row>
    <row r="2107" spans="1:5" x14ac:dyDescent="0.3">
      <c r="A2107" t="s">
        <v>3356</v>
      </c>
      <c r="B2107" t="s">
        <v>3357</v>
      </c>
      <c r="C2107" s="1">
        <v>44507.483124999999</v>
      </c>
      <c r="D2107">
        <v>1</v>
      </c>
      <c r="E2107">
        <v>0</v>
      </c>
    </row>
    <row r="2108" spans="1:5" x14ac:dyDescent="0.3">
      <c r="A2108" t="s">
        <v>3358</v>
      </c>
      <c r="B2108" t="s">
        <v>3359</v>
      </c>
      <c r="C2108" s="1">
        <v>44507.483101851853</v>
      </c>
      <c r="D2108">
        <v>0</v>
      </c>
      <c r="E2108">
        <v>0</v>
      </c>
    </row>
    <row r="2109" spans="1:5" x14ac:dyDescent="0.3">
      <c r="A2109" t="s">
        <v>3360</v>
      </c>
      <c r="B2109" t="s">
        <v>3361</v>
      </c>
      <c r="C2109" s="1">
        <v>44507.483101851853</v>
      </c>
      <c r="D2109">
        <v>0</v>
      </c>
      <c r="E2109">
        <v>0</v>
      </c>
    </row>
    <row r="2110" spans="1:5" x14ac:dyDescent="0.3">
      <c r="A2110" t="s">
        <v>3362</v>
      </c>
      <c r="B2110" t="s">
        <v>3363</v>
      </c>
      <c r="C2110" s="1">
        <v>44507.483020833337</v>
      </c>
      <c r="D2110">
        <v>0</v>
      </c>
      <c r="E2110">
        <v>0</v>
      </c>
    </row>
    <row r="2111" spans="1:5" x14ac:dyDescent="0.3">
      <c r="A2111" t="s">
        <v>3364</v>
      </c>
      <c r="B2111" t="s">
        <v>3365</v>
      </c>
      <c r="C2111" s="1">
        <v>44507.48300925926</v>
      </c>
      <c r="D2111">
        <v>0</v>
      </c>
      <c r="E2111">
        <v>0</v>
      </c>
    </row>
    <row r="2112" spans="1:5" x14ac:dyDescent="0.3">
      <c r="A2112" t="s">
        <v>3366</v>
      </c>
      <c r="B2112" t="s">
        <v>1582</v>
      </c>
      <c r="C2112" s="1">
        <v>44507.482974537037</v>
      </c>
      <c r="D2112">
        <v>0</v>
      </c>
      <c r="E2112">
        <v>0</v>
      </c>
    </row>
    <row r="2113" spans="1:5" x14ac:dyDescent="0.3">
      <c r="A2113" t="s">
        <v>3367</v>
      </c>
      <c r="B2113" t="s">
        <v>3368</v>
      </c>
      <c r="C2113" s="1">
        <v>44507.482928240737</v>
      </c>
      <c r="D2113">
        <v>0</v>
      </c>
      <c r="E2113">
        <v>0</v>
      </c>
    </row>
    <row r="2114" spans="1:5" x14ac:dyDescent="0.3">
      <c r="A2114" t="s">
        <v>3369</v>
      </c>
      <c r="B2114" t="s">
        <v>3370</v>
      </c>
      <c r="C2114" s="1">
        <v>44507.482800925929</v>
      </c>
      <c r="D2114">
        <v>0</v>
      </c>
      <c r="E2114">
        <v>0</v>
      </c>
    </row>
    <row r="2115" spans="1:5" x14ac:dyDescent="0.3">
      <c r="A2115" t="s">
        <v>3371</v>
      </c>
      <c r="B2115" t="s">
        <v>151</v>
      </c>
      <c r="C2115" s="1">
        <v>44507.482777777775</v>
      </c>
      <c r="D2115">
        <v>2</v>
      </c>
      <c r="E2115">
        <v>0</v>
      </c>
    </row>
    <row r="2116" spans="1:5" x14ac:dyDescent="0.3">
      <c r="A2116" t="s">
        <v>3372</v>
      </c>
      <c r="B2116" t="s">
        <v>47</v>
      </c>
      <c r="C2116" s="1">
        <v>44507.482743055552</v>
      </c>
      <c r="D2116">
        <v>0</v>
      </c>
      <c r="E2116">
        <v>0</v>
      </c>
    </row>
    <row r="2117" spans="1:5" x14ac:dyDescent="0.3">
      <c r="A2117" t="s">
        <v>3373</v>
      </c>
      <c r="B2117" t="s">
        <v>3374</v>
      </c>
      <c r="C2117" s="1">
        <v>44507.482731481483</v>
      </c>
      <c r="D2117">
        <v>0</v>
      </c>
      <c r="E2117">
        <v>0</v>
      </c>
    </row>
    <row r="2118" spans="1:5" x14ac:dyDescent="0.3">
      <c r="A2118" t="s">
        <v>3375</v>
      </c>
      <c r="B2118" t="s">
        <v>3376</v>
      </c>
      <c r="C2118" s="1">
        <v>44507.482731481483</v>
      </c>
      <c r="D2118">
        <v>0</v>
      </c>
      <c r="E2118">
        <v>0</v>
      </c>
    </row>
    <row r="2119" spans="1:5" x14ac:dyDescent="0.3">
      <c r="A2119" t="s">
        <v>3377</v>
      </c>
      <c r="B2119" t="s">
        <v>3378</v>
      </c>
      <c r="C2119" s="1">
        <v>44507.48269675926</v>
      </c>
      <c r="D2119">
        <v>0</v>
      </c>
      <c r="E2119">
        <v>0</v>
      </c>
    </row>
    <row r="2120" spans="1:5" x14ac:dyDescent="0.3">
      <c r="A2120" t="s">
        <v>3379</v>
      </c>
      <c r="B2120" t="s">
        <v>3380</v>
      </c>
      <c r="C2120" s="1">
        <v>44507.482638888891</v>
      </c>
      <c r="D2120">
        <v>0</v>
      </c>
      <c r="E2120">
        <v>0</v>
      </c>
    </row>
    <row r="2121" spans="1:5" x14ac:dyDescent="0.3">
      <c r="A2121" t="s">
        <v>3381</v>
      </c>
      <c r="B2121" t="s">
        <v>47</v>
      </c>
      <c r="C2121" s="1">
        <v>44507.482615740744</v>
      </c>
      <c r="D2121">
        <v>0</v>
      </c>
      <c r="E2121">
        <v>0</v>
      </c>
    </row>
    <row r="2122" spans="1:5" x14ac:dyDescent="0.3">
      <c r="A2122" t="s">
        <v>3382</v>
      </c>
      <c r="B2122" t="s">
        <v>688</v>
      </c>
      <c r="C2122" s="1">
        <v>44507.482604166667</v>
      </c>
      <c r="D2122">
        <v>0</v>
      </c>
      <c r="E2122">
        <v>0</v>
      </c>
    </row>
    <row r="2123" spans="1:5" x14ac:dyDescent="0.3">
      <c r="A2123" t="s">
        <v>3383</v>
      </c>
      <c r="B2123" t="s">
        <v>3384</v>
      </c>
      <c r="C2123" s="1">
        <v>44507.482604166667</v>
      </c>
      <c r="D2123">
        <v>0</v>
      </c>
      <c r="E2123">
        <v>0</v>
      </c>
    </row>
    <row r="2124" spans="1:5" x14ac:dyDescent="0.3">
      <c r="A2124" t="s">
        <v>3385</v>
      </c>
      <c r="B2124" t="s">
        <v>685</v>
      </c>
      <c r="C2124" s="1">
        <v>44507.482581018521</v>
      </c>
      <c r="D2124">
        <v>0</v>
      </c>
      <c r="E2124">
        <v>0</v>
      </c>
    </row>
    <row r="2125" spans="1:5" x14ac:dyDescent="0.3">
      <c r="A2125" t="s">
        <v>3386</v>
      </c>
      <c r="B2125" t="s">
        <v>3387</v>
      </c>
      <c r="C2125" s="1">
        <v>44507.482546296298</v>
      </c>
      <c r="D2125">
        <v>0</v>
      </c>
      <c r="E2125">
        <v>0</v>
      </c>
    </row>
    <row r="2126" spans="1:5" x14ac:dyDescent="0.3">
      <c r="A2126" t="s">
        <v>3388</v>
      </c>
      <c r="B2126" t="s">
        <v>3389</v>
      </c>
      <c r="C2126" s="1">
        <v>44507.482372685183</v>
      </c>
      <c r="D2126">
        <v>0</v>
      </c>
      <c r="E2126">
        <v>0</v>
      </c>
    </row>
    <row r="2127" spans="1:5" x14ac:dyDescent="0.3">
      <c r="A2127" t="s">
        <v>3390</v>
      </c>
      <c r="B2127" t="s">
        <v>123</v>
      </c>
      <c r="C2127" s="1">
        <v>44507.482361111113</v>
      </c>
      <c r="D2127">
        <v>0</v>
      </c>
      <c r="E2127">
        <v>0</v>
      </c>
    </row>
    <row r="2128" spans="1:5" x14ac:dyDescent="0.3">
      <c r="A2128" t="s">
        <v>3391</v>
      </c>
      <c r="B2128" t="s">
        <v>17</v>
      </c>
      <c r="C2128" s="1">
        <v>44507.482314814813</v>
      </c>
      <c r="D2128">
        <v>0</v>
      </c>
      <c r="E2128">
        <v>0</v>
      </c>
    </row>
    <row r="2129" spans="1:5" x14ac:dyDescent="0.3">
      <c r="A2129" t="s">
        <v>3392</v>
      </c>
      <c r="B2129" t="s">
        <v>546</v>
      </c>
      <c r="C2129" s="1">
        <v>44507.482245370367</v>
      </c>
      <c r="D2129">
        <v>0</v>
      </c>
      <c r="E2129">
        <v>0</v>
      </c>
    </row>
    <row r="2130" spans="1:5" x14ac:dyDescent="0.3">
      <c r="A2130" t="s">
        <v>3393</v>
      </c>
      <c r="B2130" t="s">
        <v>3394</v>
      </c>
      <c r="C2130" s="1">
        <v>44507.482233796298</v>
      </c>
      <c r="D2130">
        <v>0</v>
      </c>
      <c r="E2130">
        <v>0</v>
      </c>
    </row>
    <row r="2131" spans="1:5" x14ac:dyDescent="0.3">
      <c r="A2131" t="s">
        <v>3395</v>
      </c>
      <c r="B2131" t="s">
        <v>8</v>
      </c>
      <c r="C2131" s="1">
        <v>44507.482199074075</v>
      </c>
      <c r="D2131">
        <v>0</v>
      </c>
      <c r="E2131">
        <v>0</v>
      </c>
    </row>
    <row r="2132" spans="1:5" x14ac:dyDescent="0.3">
      <c r="A2132" t="s">
        <v>3396</v>
      </c>
      <c r="B2132" t="s">
        <v>215</v>
      </c>
      <c r="C2132" s="1">
        <v>44507.482164351852</v>
      </c>
      <c r="D2132">
        <v>0</v>
      </c>
      <c r="E2132">
        <v>0</v>
      </c>
    </row>
    <row r="2133" spans="1:5" x14ac:dyDescent="0.3">
      <c r="A2133" t="s">
        <v>3397</v>
      </c>
      <c r="B2133" t="s">
        <v>3398</v>
      </c>
      <c r="C2133" s="1">
        <v>44507.482106481482</v>
      </c>
      <c r="D2133">
        <v>0</v>
      </c>
      <c r="E2133">
        <v>0</v>
      </c>
    </row>
    <row r="2134" spans="1:5" x14ac:dyDescent="0.3">
      <c r="A2134" t="s">
        <v>3399</v>
      </c>
      <c r="B2134" t="s">
        <v>3400</v>
      </c>
      <c r="C2134" s="1">
        <v>44507.482025462959</v>
      </c>
      <c r="D2134">
        <v>0</v>
      </c>
      <c r="E2134">
        <v>0</v>
      </c>
    </row>
    <row r="2135" spans="1:5" x14ac:dyDescent="0.3">
      <c r="A2135" t="s">
        <v>3401</v>
      </c>
      <c r="B2135" t="s">
        <v>3402</v>
      </c>
      <c r="C2135" s="1">
        <v>44507.482002314813</v>
      </c>
      <c r="D2135">
        <v>0</v>
      </c>
      <c r="E2135">
        <v>0</v>
      </c>
    </row>
    <row r="2136" spans="1:5" x14ac:dyDescent="0.3">
      <c r="A2136" t="s">
        <v>3403</v>
      </c>
      <c r="B2136" t="s">
        <v>3404</v>
      </c>
      <c r="C2136" s="1">
        <v>44507.481944444444</v>
      </c>
      <c r="D2136">
        <v>0</v>
      </c>
      <c r="E2136">
        <v>0</v>
      </c>
    </row>
    <row r="2137" spans="1:5" x14ac:dyDescent="0.3">
      <c r="A2137" t="s">
        <v>3405</v>
      </c>
      <c r="B2137" t="s">
        <v>53</v>
      </c>
      <c r="C2137" s="1">
        <v>44507.481886574074</v>
      </c>
      <c r="D2137">
        <v>0</v>
      </c>
      <c r="E2137">
        <v>0</v>
      </c>
    </row>
    <row r="2138" spans="1:5" x14ac:dyDescent="0.3">
      <c r="A2138" t="s">
        <v>3406</v>
      </c>
      <c r="B2138" t="s">
        <v>3407</v>
      </c>
      <c r="C2138" s="1">
        <v>44507.481874999998</v>
      </c>
      <c r="D2138">
        <v>0</v>
      </c>
      <c r="E2138">
        <v>0</v>
      </c>
    </row>
    <row r="2139" spans="1:5" x14ac:dyDescent="0.3">
      <c r="A2139" t="s">
        <v>3408</v>
      </c>
      <c r="B2139" t="s">
        <v>8</v>
      </c>
      <c r="C2139" s="1">
        <v>44507.481840277775</v>
      </c>
      <c r="D2139">
        <v>0</v>
      </c>
      <c r="E2139">
        <v>0</v>
      </c>
    </row>
    <row r="2140" spans="1:5" x14ac:dyDescent="0.3">
      <c r="A2140" t="s">
        <v>3409</v>
      </c>
      <c r="B2140" t="s">
        <v>3410</v>
      </c>
      <c r="C2140" s="1">
        <v>44507.481805555559</v>
      </c>
      <c r="D2140">
        <v>0</v>
      </c>
      <c r="E2140">
        <v>0</v>
      </c>
    </row>
    <row r="2141" spans="1:5" x14ac:dyDescent="0.3">
      <c r="A2141" t="s">
        <v>3411</v>
      </c>
      <c r="B2141" t="s">
        <v>382</v>
      </c>
      <c r="C2141" s="1">
        <v>44507.481805555559</v>
      </c>
      <c r="D2141">
        <v>0</v>
      </c>
      <c r="E2141">
        <v>0</v>
      </c>
    </row>
    <row r="2142" spans="1:5" x14ac:dyDescent="0.3">
      <c r="A2142" t="s">
        <v>3412</v>
      </c>
      <c r="C2142" s="1">
        <v>44507.481782407405</v>
      </c>
      <c r="D2142">
        <v>0</v>
      </c>
      <c r="E2142">
        <v>0</v>
      </c>
    </row>
    <row r="2143" spans="1:5" x14ac:dyDescent="0.3">
      <c r="A2143" t="s">
        <v>3413</v>
      </c>
      <c r="B2143" t="s">
        <v>3414</v>
      </c>
      <c r="C2143" s="1">
        <v>44507.481689814813</v>
      </c>
      <c r="D2143">
        <v>0</v>
      </c>
      <c r="E2143">
        <v>0</v>
      </c>
    </row>
    <row r="2144" spans="1:5" x14ac:dyDescent="0.3">
      <c r="A2144" t="s">
        <v>3415</v>
      </c>
      <c r="B2144" t="s">
        <v>3416</v>
      </c>
      <c r="C2144" s="1">
        <v>44507.481678240743</v>
      </c>
      <c r="D2144">
        <v>0</v>
      </c>
      <c r="E2144">
        <v>0</v>
      </c>
    </row>
    <row r="2145" spans="1:5" x14ac:dyDescent="0.3">
      <c r="A2145" t="s">
        <v>3417</v>
      </c>
      <c r="B2145" t="s">
        <v>40</v>
      </c>
      <c r="C2145" s="1">
        <v>44507.481666666667</v>
      </c>
      <c r="D2145">
        <v>0</v>
      </c>
      <c r="E2145">
        <v>0</v>
      </c>
    </row>
    <row r="2146" spans="1:5" x14ac:dyDescent="0.3">
      <c r="A2146" t="s">
        <v>3418</v>
      </c>
      <c r="B2146" t="s">
        <v>1737</v>
      </c>
      <c r="C2146" s="1">
        <v>44507.48164351852</v>
      </c>
      <c r="D2146">
        <v>0</v>
      </c>
      <c r="E2146">
        <v>0</v>
      </c>
    </row>
    <row r="2147" spans="1:5" x14ac:dyDescent="0.3">
      <c r="A2147" t="s">
        <v>3419</v>
      </c>
      <c r="B2147" t="s">
        <v>40</v>
      </c>
      <c r="C2147" s="1">
        <v>44507.48164351852</v>
      </c>
      <c r="D2147">
        <v>0</v>
      </c>
      <c r="E2147">
        <v>0</v>
      </c>
    </row>
    <row r="2148" spans="1:5" x14ac:dyDescent="0.3">
      <c r="A2148" t="s">
        <v>3420</v>
      </c>
      <c r="B2148" t="s">
        <v>196</v>
      </c>
      <c r="C2148" s="1">
        <v>44507.48164351852</v>
      </c>
      <c r="D2148">
        <v>0</v>
      </c>
      <c r="E2148">
        <v>0</v>
      </c>
    </row>
    <row r="2149" spans="1:5" x14ac:dyDescent="0.3">
      <c r="A2149" t="s">
        <v>3421</v>
      </c>
      <c r="B2149" t="s">
        <v>3422</v>
      </c>
      <c r="C2149" s="1">
        <v>44507.481631944444</v>
      </c>
      <c r="D2149">
        <v>0</v>
      </c>
      <c r="E2149">
        <v>0</v>
      </c>
    </row>
    <row r="2150" spans="1:5" x14ac:dyDescent="0.3">
      <c r="A2150" t="s">
        <v>3423</v>
      </c>
      <c r="B2150" t="s">
        <v>3424</v>
      </c>
      <c r="C2150" s="1">
        <v>44507.481620370374</v>
      </c>
      <c r="D2150">
        <v>0</v>
      </c>
      <c r="E2150">
        <v>0</v>
      </c>
    </row>
    <row r="2151" spans="1:5" x14ac:dyDescent="0.3">
      <c r="A2151" t="s">
        <v>3425</v>
      </c>
      <c r="B2151" t="s">
        <v>3426</v>
      </c>
      <c r="C2151" s="1">
        <v>44507.48159722222</v>
      </c>
      <c r="D2151">
        <v>0</v>
      </c>
      <c r="E2151">
        <v>0</v>
      </c>
    </row>
    <row r="2152" spans="1:5" x14ac:dyDescent="0.3">
      <c r="A2152" t="s">
        <v>3427</v>
      </c>
      <c r="B2152" t="s">
        <v>2662</v>
      </c>
      <c r="C2152" s="1">
        <v>44507.481574074074</v>
      </c>
      <c r="D2152">
        <v>0</v>
      </c>
      <c r="E2152">
        <v>0</v>
      </c>
    </row>
    <row r="2153" spans="1:5" x14ac:dyDescent="0.3">
      <c r="A2153" t="s">
        <v>3428</v>
      </c>
      <c r="B2153" t="s">
        <v>3429</v>
      </c>
      <c r="C2153" s="1">
        <v>44507.481539351851</v>
      </c>
      <c r="D2153">
        <v>0</v>
      </c>
      <c r="E2153">
        <v>0</v>
      </c>
    </row>
    <row r="2154" spans="1:5" x14ac:dyDescent="0.3">
      <c r="A2154" t="s">
        <v>2954</v>
      </c>
      <c r="B2154" t="s">
        <v>3430</v>
      </c>
      <c r="C2154" s="1">
        <v>44507.481493055559</v>
      </c>
      <c r="D2154">
        <v>0</v>
      </c>
      <c r="E2154">
        <v>0</v>
      </c>
    </row>
    <row r="2155" spans="1:5" x14ac:dyDescent="0.3">
      <c r="A2155" t="s">
        <v>3431</v>
      </c>
      <c r="B2155" t="s">
        <v>17</v>
      </c>
      <c r="C2155" s="1">
        <v>44507.481481481482</v>
      </c>
      <c r="D2155">
        <v>0</v>
      </c>
      <c r="E2155">
        <v>0</v>
      </c>
    </row>
    <row r="2156" spans="1:5" x14ac:dyDescent="0.3">
      <c r="A2156" t="s">
        <v>3432</v>
      </c>
      <c r="B2156" t="s">
        <v>123</v>
      </c>
      <c r="C2156" s="1">
        <v>44507.481412037036</v>
      </c>
      <c r="D2156">
        <v>1</v>
      </c>
      <c r="E2156">
        <v>0</v>
      </c>
    </row>
    <row r="2157" spans="1:5" x14ac:dyDescent="0.3">
      <c r="A2157" t="s">
        <v>3433</v>
      </c>
      <c r="B2157" t="s">
        <v>3434</v>
      </c>
      <c r="C2157" s="1">
        <v>44507.481400462966</v>
      </c>
      <c r="D2157">
        <v>0</v>
      </c>
      <c r="E2157">
        <v>0</v>
      </c>
    </row>
    <row r="2158" spans="1:5" x14ac:dyDescent="0.3">
      <c r="A2158" t="s">
        <v>2187</v>
      </c>
      <c r="B2158" t="s">
        <v>3435</v>
      </c>
      <c r="C2158" s="1">
        <v>44507.481377314813</v>
      </c>
      <c r="D2158">
        <v>1</v>
      </c>
      <c r="E2158">
        <v>0</v>
      </c>
    </row>
    <row r="2159" spans="1:5" x14ac:dyDescent="0.3">
      <c r="A2159" t="s">
        <v>3436</v>
      </c>
      <c r="B2159" t="s">
        <v>499</v>
      </c>
      <c r="C2159" s="1">
        <v>44507.481342592589</v>
      </c>
      <c r="D2159">
        <v>0</v>
      </c>
      <c r="E2159">
        <v>0</v>
      </c>
    </row>
    <row r="2160" spans="1:5" x14ac:dyDescent="0.3">
      <c r="A2160" t="s">
        <v>3437</v>
      </c>
      <c r="B2160" t="s">
        <v>3438</v>
      </c>
      <c r="C2160" s="1">
        <v>44507.481342592589</v>
      </c>
      <c r="D2160">
        <v>0</v>
      </c>
      <c r="E2160">
        <v>0</v>
      </c>
    </row>
    <row r="2161" spans="1:5" x14ac:dyDescent="0.3">
      <c r="A2161" t="s">
        <v>3439</v>
      </c>
      <c r="B2161" t="s">
        <v>3440</v>
      </c>
      <c r="C2161" s="1">
        <v>44507.48133101852</v>
      </c>
      <c r="D2161">
        <v>0</v>
      </c>
      <c r="E2161">
        <v>0</v>
      </c>
    </row>
    <row r="2162" spans="1:5" x14ac:dyDescent="0.3">
      <c r="A2162" t="s">
        <v>3441</v>
      </c>
      <c r="B2162" t="s">
        <v>135</v>
      </c>
      <c r="C2162" s="1">
        <v>44507.48128472222</v>
      </c>
      <c r="D2162">
        <v>0</v>
      </c>
      <c r="E2162">
        <v>0</v>
      </c>
    </row>
    <row r="2163" spans="1:5" x14ac:dyDescent="0.3">
      <c r="A2163" t="s">
        <v>3442</v>
      </c>
      <c r="C2163" s="1">
        <v>44507.481261574074</v>
      </c>
      <c r="D2163">
        <v>0</v>
      </c>
      <c r="E2163">
        <v>0</v>
      </c>
    </row>
    <row r="2164" spans="1:5" x14ac:dyDescent="0.3">
      <c r="A2164" t="e">
        <f>-余温余存</f>
        <v>#NAME?</v>
      </c>
      <c r="B2164" t="s">
        <v>123</v>
      </c>
      <c r="C2164" s="1">
        <v>44507.481261574074</v>
      </c>
      <c r="D2164">
        <v>0</v>
      </c>
      <c r="E2164">
        <v>0</v>
      </c>
    </row>
    <row r="2165" spans="1:5" x14ac:dyDescent="0.3">
      <c r="A2165" t="s">
        <v>3443</v>
      </c>
      <c r="B2165" t="s">
        <v>3444</v>
      </c>
      <c r="C2165" s="1">
        <v>44507.481249999997</v>
      </c>
      <c r="D2165">
        <v>0</v>
      </c>
      <c r="E2165">
        <v>0</v>
      </c>
    </row>
    <row r="2166" spans="1:5" x14ac:dyDescent="0.3">
      <c r="A2166" t="s">
        <v>3445</v>
      </c>
      <c r="B2166" t="s">
        <v>499</v>
      </c>
      <c r="C2166" s="1">
        <v>44507.481203703705</v>
      </c>
      <c r="D2166">
        <v>0</v>
      </c>
      <c r="E2166">
        <v>0</v>
      </c>
    </row>
    <row r="2167" spans="1:5" x14ac:dyDescent="0.3">
      <c r="A2167" t="s">
        <v>3446</v>
      </c>
      <c r="B2167" t="s">
        <v>3447</v>
      </c>
      <c r="C2167" s="1">
        <v>44507.481168981481</v>
      </c>
      <c r="D2167">
        <v>0</v>
      </c>
      <c r="E2167">
        <v>0</v>
      </c>
    </row>
    <row r="2168" spans="1:5" x14ac:dyDescent="0.3">
      <c r="A2168" t="s">
        <v>3448</v>
      </c>
      <c r="B2168" t="s">
        <v>3449</v>
      </c>
      <c r="C2168" s="1">
        <v>44507.481076388889</v>
      </c>
      <c r="D2168">
        <v>0</v>
      </c>
      <c r="E2168">
        <v>0</v>
      </c>
    </row>
    <row r="2169" spans="1:5" x14ac:dyDescent="0.3">
      <c r="A2169" t="s">
        <v>3450</v>
      </c>
      <c r="B2169" t="s">
        <v>196</v>
      </c>
      <c r="C2169" s="1">
        <v>44507.481030092589</v>
      </c>
      <c r="D2169">
        <v>0</v>
      </c>
      <c r="E2169">
        <v>0</v>
      </c>
    </row>
    <row r="2170" spans="1:5" x14ac:dyDescent="0.3">
      <c r="A2170" t="s">
        <v>3451</v>
      </c>
      <c r="B2170" t="s">
        <v>8</v>
      </c>
      <c r="C2170" s="1">
        <v>44507.48101851852</v>
      </c>
      <c r="D2170">
        <v>0</v>
      </c>
      <c r="E2170">
        <v>0</v>
      </c>
    </row>
    <row r="2171" spans="1:5" x14ac:dyDescent="0.3">
      <c r="A2171" t="s">
        <v>3452</v>
      </c>
      <c r="B2171" t="s">
        <v>340</v>
      </c>
      <c r="C2171" s="1">
        <v>44507.481030092589</v>
      </c>
      <c r="D2171">
        <v>0</v>
      </c>
      <c r="E2171">
        <v>0</v>
      </c>
    </row>
    <row r="2172" spans="1:5" x14ac:dyDescent="0.3">
      <c r="A2172" t="s">
        <v>3453</v>
      </c>
      <c r="B2172" t="s">
        <v>3454</v>
      </c>
      <c r="C2172" s="1">
        <v>44507.481006944443</v>
      </c>
      <c r="D2172">
        <v>0</v>
      </c>
      <c r="E2172">
        <v>0</v>
      </c>
    </row>
    <row r="2173" spans="1:5" x14ac:dyDescent="0.3">
      <c r="A2173" t="s">
        <v>3455</v>
      </c>
      <c r="B2173" t="s">
        <v>3456</v>
      </c>
      <c r="C2173" s="1">
        <v>44507.48101851852</v>
      </c>
      <c r="D2173">
        <v>0</v>
      </c>
      <c r="E2173">
        <v>0</v>
      </c>
    </row>
    <row r="2174" spans="1:5" x14ac:dyDescent="0.3">
      <c r="A2174" t="s">
        <v>3457</v>
      </c>
      <c r="B2174" t="s">
        <v>3458</v>
      </c>
      <c r="C2174" s="1">
        <v>44507.48096064815</v>
      </c>
      <c r="D2174">
        <v>0</v>
      </c>
      <c r="E2174">
        <v>0</v>
      </c>
    </row>
    <row r="2175" spans="1:5" x14ac:dyDescent="0.3">
      <c r="A2175" t="s">
        <v>3459</v>
      </c>
      <c r="B2175" t="s">
        <v>3460</v>
      </c>
      <c r="C2175" s="1">
        <v>44507.480949074074</v>
      </c>
      <c r="D2175">
        <v>0</v>
      </c>
      <c r="E2175">
        <v>0</v>
      </c>
    </row>
    <row r="2176" spans="1:5" x14ac:dyDescent="0.3">
      <c r="A2176" t="s">
        <v>3461</v>
      </c>
      <c r="B2176" t="s">
        <v>3462</v>
      </c>
      <c r="C2176" s="1">
        <v>44507.480937499997</v>
      </c>
      <c r="D2176">
        <v>0</v>
      </c>
      <c r="E2176">
        <v>0</v>
      </c>
    </row>
    <row r="2177" spans="1:5" x14ac:dyDescent="0.3">
      <c r="A2177" t="s">
        <v>3463</v>
      </c>
      <c r="B2177" t="s">
        <v>3464</v>
      </c>
      <c r="C2177" s="1">
        <v>44507.480949074074</v>
      </c>
      <c r="D2177">
        <v>0</v>
      </c>
      <c r="E2177">
        <v>0</v>
      </c>
    </row>
    <row r="2178" spans="1:5" x14ac:dyDescent="0.3">
      <c r="A2178" t="s">
        <v>3465</v>
      </c>
      <c r="B2178" t="s">
        <v>688</v>
      </c>
      <c r="C2178" s="1">
        <v>44507.480937499997</v>
      </c>
      <c r="D2178">
        <v>0</v>
      </c>
      <c r="E2178">
        <v>0</v>
      </c>
    </row>
    <row r="2179" spans="1:5" x14ac:dyDescent="0.3">
      <c r="A2179" t="s">
        <v>3466</v>
      </c>
      <c r="B2179" t="s">
        <v>685</v>
      </c>
      <c r="C2179" s="1">
        <v>44507.480879629627</v>
      </c>
      <c r="D2179">
        <v>0</v>
      </c>
      <c r="E2179">
        <v>0</v>
      </c>
    </row>
    <row r="2180" spans="1:5" x14ac:dyDescent="0.3">
      <c r="A2180" t="s">
        <v>3467</v>
      </c>
      <c r="B2180" t="s">
        <v>3468</v>
      </c>
      <c r="C2180" s="1">
        <v>44507.480844907404</v>
      </c>
      <c r="D2180">
        <v>0</v>
      </c>
      <c r="E2180">
        <v>0</v>
      </c>
    </row>
    <row r="2181" spans="1:5" x14ac:dyDescent="0.3">
      <c r="A2181" t="s">
        <v>3469</v>
      </c>
      <c r="B2181" t="s">
        <v>3470</v>
      </c>
      <c r="C2181" s="1">
        <v>44507.480821759258</v>
      </c>
      <c r="D2181">
        <v>0</v>
      </c>
      <c r="E2181">
        <v>0</v>
      </c>
    </row>
    <row r="2182" spans="1:5" x14ac:dyDescent="0.3">
      <c r="A2182" t="s">
        <v>3471</v>
      </c>
      <c r="B2182" t="s">
        <v>499</v>
      </c>
      <c r="C2182" s="1">
        <v>44507.480798611112</v>
      </c>
      <c r="D2182">
        <v>0</v>
      </c>
      <c r="E2182">
        <v>0</v>
      </c>
    </row>
    <row r="2183" spans="1:5" x14ac:dyDescent="0.3">
      <c r="A2183" t="s">
        <v>3472</v>
      </c>
      <c r="B2183" t="s">
        <v>2204</v>
      </c>
      <c r="C2183" s="1">
        <v>44507.480798611112</v>
      </c>
      <c r="D2183">
        <v>0</v>
      </c>
      <c r="E2183">
        <v>0</v>
      </c>
    </row>
    <row r="2184" spans="1:5" x14ac:dyDescent="0.3">
      <c r="A2184" t="s">
        <v>3473</v>
      </c>
      <c r="B2184" t="s">
        <v>123</v>
      </c>
      <c r="C2184" s="1">
        <v>44507.480694444443</v>
      </c>
      <c r="D2184">
        <v>0</v>
      </c>
      <c r="E2184">
        <v>0</v>
      </c>
    </row>
    <row r="2185" spans="1:5" x14ac:dyDescent="0.3">
      <c r="A2185" t="s">
        <v>3474</v>
      </c>
      <c r="B2185" t="s">
        <v>3475</v>
      </c>
      <c r="C2185" s="1">
        <v>44507.48065972222</v>
      </c>
      <c r="D2185">
        <v>1</v>
      </c>
      <c r="E2185">
        <v>0</v>
      </c>
    </row>
    <row r="2186" spans="1:5" x14ac:dyDescent="0.3">
      <c r="A2186" t="s">
        <v>3476</v>
      </c>
      <c r="B2186" t="s">
        <v>3477</v>
      </c>
      <c r="C2186" s="1">
        <v>44507.48060185185</v>
      </c>
      <c r="D2186">
        <v>0</v>
      </c>
      <c r="E2186">
        <v>0</v>
      </c>
    </row>
    <row r="2187" spans="1:5" x14ac:dyDescent="0.3">
      <c r="A2187" t="s">
        <v>3478</v>
      </c>
      <c r="B2187" t="s">
        <v>153</v>
      </c>
      <c r="C2187" s="1">
        <v>44507.480543981481</v>
      </c>
      <c r="D2187">
        <v>0</v>
      </c>
      <c r="E2187">
        <v>0</v>
      </c>
    </row>
    <row r="2188" spans="1:5" x14ac:dyDescent="0.3">
      <c r="A2188" t="s">
        <v>3479</v>
      </c>
      <c r="B2188" t="s">
        <v>3480</v>
      </c>
      <c r="C2188" s="1">
        <v>44507.480462962965</v>
      </c>
      <c r="D2188">
        <v>1</v>
      </c>
      <c r="E2188">
        <v>0</v>
      </c>
    </row>
    <row r="2189" spans="1:5" x14ac:dyDescent="0.3">
      <c r="A2189" t="s">
        <v>3481</v>
      </c>
      <c r="B2189" t="s">
        <v>3482</v>
      </c>
      <c r="C2189" s="1">
        <v>44507.480462962965</v>
      </c>
      <c r="D2189">
        <v>0</v>
      </c>
      <c r="E2189">
        <v>0</v>
      </c>
    </row>
    <row r="2190" spans="1:5" x14ac:dyDescent="0.3">
      <c r="A2190" t="s">
        <v>3483</v>
      </c>
      <c r="B2190" t="s">
        <v>3484</v>
      </c>
      <c r="C2190" s="1">
        <v>44507.480462962965</v>
      </c>
      <c r="D2190">
        <v>0</v>
      </c>
      <c r="E2190">
        <v>0</v>
      </c>
    </row>
    <row r="2191" spans="1:5" x14ac:dyDescent="0.3">
      <c r="A2191" t="s">
        <v>3485</v>
      </c>
      <c r="B2191" t="s">
        <v>3486</v>
      </c>
      <c r="C2191" s="1">
        <v>44507.480405092596</v>
      </c>
      <c r="D2191">
        <v>0</v>
      </c>
      <c r="E2191">
        <v>0</v>
      </c>
    </row>
    <row r="2192" spans="1:5" x14ac:dyDescent="0.3">
      <c r="A2192" t="s">
        <v>3487</v>
      </c>
      <c r="B2192" t="s">
        <v>3488</v>
      </c>
      <c r="C2192" s="1">
        <v>44507.480393518519</v>
      </c>
      <c r="D2192">
        <v>0</v>
      </c>
      <c r="E2192">
        <v>0</v>
      </c>
    </row>
    <row r="2193" spans="1:5" x14ac:dyDescent="0.3">
      <c r="A2193" t="s">
        <v>3489</v>
      </c>
      <c r="B2193" t="s">
        <v>734</v>
      </c>
      <c r="C2193" s="1">
        <v>44507.480370370373</v>
      </c>
      <c r="D2193">
        <v>0</v>
      </c>
      <c r="E2193">
        <v>0</v>
      </c>
    </row>
    <row r="2194" spans="1:5" x14ac:dyDescent="0.3">
      <c r="A2194" t="s">
        <v>3490</v>
      </c>
      <c r="B2194" t="s">
        <v>47</v>
      </c>
      <c r="C2194" s="1">
        <v>44507.480358796296</v>
      </c>
      <c r="D2194">
        <v>0</v>
      </c>
      <c r="E2194">
        <v>0</v>
      </c>
    </row>
    <row r="2195" spans="1:5" x14ac:dyDescent="0.3">
      <c r="A2195" t="s">
        <v>3491</v>
      </c>
      <c r="B2195" t="s">
        <v>694</v>
      </c>
      <c r="C2195" s="1">
        <v>44507.480347222219</v>
      </c>
      <c r="D2195">
        <v>0</v>
      </c>
      <c r="E2195">
        <v>0</v>
      </c>
    </row>
    <row r="2196" spans="1:5" x14ac:dyDescent="0.3">
      <c r="A2196" t="s">
        <v>3492</v>
      </c>
      <c r="B2196" t="s">
        <v>497</v>
      </c>
      <c r="C2196" s="1">
        <v>44507.48033564815</v>
      </c>
      <c r="D2196">
        <v>0</v>
      </c>
      <c r="E2196">
        <v>0</v>
      </c>
    </row>
    <row r="2197" spans="1:5" x14ac:dyDescent="0.3">
      <c r="A2197" t="s">
        <v>3490</v>
      </c>
      <c r="B2197" t="s">
        <v>3493</v>
      </c>
      <c r="C2197" s="1">
        <v>44507.48027777778</v>
      </c>
      <c r="D2197">
        <v>0</v>
      </c>
      <c r="E2197">
        <v>0</v>
      </c>
    </row>
    <row r="2198" spans="1:5" x14ac:dyDescent="0.3">
      <c r="A2198" t="s">
        <v>3465</v>
      </c>
      <c r="B2198" t="s">
        <v>17</v>
      </c>
      <c r="C2198" s="1">
        <v>44507.480254629627</v>
      </c>
      <c r="D2198">
        <v>0</v>
      </c>
      <c r="E2198">
        <v>0</v>
      </c>
    </row>
    <row r="2199" spans="1:5" x14ac:dyDescent="0.3">
      <c r="A2199" t="s">
        <v>3494</v>
      </c>
      <c r="B2199" t="s">
        <v>3495</v>
      </c>
      <c r="C2199" s="1">
        <v>44507.480104166665</v>
      </c>
      <c r="D2199">
        <v>0</v>
      </c>
      <c r="E2199">
        <v>0</v>
      </c>
    </row>
    <row r="2200" spans="1:5" x14ac:dyDescent="0.3">
      <c r="A2200" t="s">
        <v>3277</v>
      </c>
      <c r="B2200" t="s">
        <v>3496</v>
      </c>
      <c r="C2200" s="1">
        <v>44507.480057870373</v>
      </c>
      <c r="D2200">
        <v>0</v>
      </c>
      <c r="E2200">
        <v>0</v>
      </c>
    </row>
    <row r="2201" spans="1:5" x14ac:dyDescent="0.3">
      <c r="A2201" t="s">
        <v>3497</v>
      </c>
      <c r="B2201" t="s">
        <v>119</v>
      </c>
      <c r="C2201" s="1">
        <v>44507.480057870373</v>
      </c>
      <c r="D2201">
        <v>1</v>
      </c>
      <c r="E2201">
        <v>0</v>
      </c>
    </row>
    <row r="2202" spans="1:5" x14ac:dyDescent="0.3">
      <c r="A2202" t="s">
        <v>3498</v>
      </c>
      <c r="B2202" t="s">
        <v>196</v>
      </c>
      <c r="C2202" s="1">
        <v>44507.480057870373</v>
      </c>
      <c r="D2202">
        <v>0</v>
      </c>
      <c r="E2202">
        <v>0</v>
      </c>
    </row>
    <row r="2203" spans="1:5" x14ac:dyDescent="0.3">
      <c r="A2203" t="s">
        <v>3499</v>
      </c>
      <c r="B2203" t="s">
        <v>3500</v>
      </c>
      <c r="C2203" s="1">
        <v>44507.480034722219</v>
      </c>
      <c r="D2203">
        <v>0</v>
      </c>
      <c r="E2203">
        <v>0</v>
      </c>
    </row>
    <row r="2204" spans="1:5" x14ac:dyDescent="0.3">
      <c r="A2204" t="s">
        <v>3501</v>
      </c>
      <c r="B2204" t="s">
        <v>3502</v>
      </c>
      <c r="C2204" s="1">
        <v>44507.480023148149</v>
      </c>
      <c r="D2204">
        <v>0</v>
      </c>
      <c r="E2204">
        <v>0</v>
      </c>
    </row>
    <row r="2205" spans="1:5" x14ac:dyDescent="0.3">
      <c r="A2205" t="s">
        <v>3503</v>
      </c>
      <c r="B2205" t="s">
        <v>3504</v>
      </c>
      <c r="C2205" s="1">
        <v>44507.480011574073</v>
      </c>
      <c r="D2205">
        <v>0</v>
      </c>
      <c r="E2205">
        <v>0</v>
      </c>
    </row>
    <row r="2206" spans="1:5" x14ac:dyDescent="0.3">
      <c r="A2206" t="s">
        <v>3505</v>
      </c>
      <c r="B2206" t="s">
        <v>1737</v>
      </c>
      <c r="C2206" s="1">
        <v>44507.479988425926</v>
      </c>
      <c r="D2206">
        <v>0</v>
      </c>
      <c r="E2206">
        <v>0</v>
      </c>
    </row>
    <row r="2207" spans="1:5" x14ac:dyDescent="0.3">
      <c r="A2207" t="s">
        <v>3506</v>
      </c>
      <c r="B2207" t="s">
        <v>17</v>
      </c>
      <c r="C2207" s="1">
        <v>44507.47997685185</v>
      </c>
      <c r="D2207">
        <v>0</v>
      </c>
      <c r="E2207">
        <v>0</v>
      </c>
    </row>
    <row r="2208" spans="1:5" x14ac:dyDescent="0.3">
      <c r="A2208" t="s">
        <v>3507</v>
      </c>
      <c r="B2208" t="s">
        <v>3508</v>
      </c>
      <c r="C2208" s="1">
        <v>44507.47997685185</v>
      </c>
      <c r="D2208">
        <v>0</v>
      </c>
      <c r="E2208">
        <v>0</v>
      </c>
    </row>
    <row r="2209" spans="1:5" x14ac:dyDescent="0.3">
      <c r="A2209" t="s">
        <v>3509</v>
      </c>
      <c r="B2209" t="s">
        <v>3510</v>
      </c>
      <c r="C2209" s="1">
        <v>44507.47996527778</v>
      </c>
      <c r="D2209">
        <v>0</v>
      </c>
      <c r="E2209">
        <v>0</v>
      </c>
    </row>
    <row r="2210" spans="1:5" x14ac:dyDescent="0.3">
      <c r="A2210" t="s">
        <v>3511</v>
      </c>
      <c r="B2210" t="s">
        <v>781</v>
      </c>
      <c r="C2210" s="1">
        <v>44507.479930555557</v>
      </c>
      <c r="D2210">
        <v>0</v>
      </c>
      <c r="E2210">
        <v>0</v>
      </c>
    </row>
    <row r="2211" spans="1:5" x14ac:dyDescent="0.3">
      <c r="A2211" t="s">
        <v>3512</v>
      </c>
      <c r="B2211" t="s">
        <v>3513</v>
      </c>
      <c r="C2211" s="1">
        <v>44507.479884259257</v>
      </c>
      <c r="D2211">
        <v>0</v>
      </c>
      <c r="E2211">
        <v>0</v>
      </c>
    </row>
    <row r="2212" spans="1:5" x14ac:dyDescent="0.3">
      <c r="A2212" t="s">
        <v>3514</v>
      </c>
      <c r="C2212" s="1">
        <v>44507.479791666665</v>
      </c>
      <c r="D2212">
        <v>0</v>
      </c>
      <c r="E2212">
        <v>0</v>
      </c>
    </row>
    <row r="2213" spans="1:5" x14ac:dyDescent="0.3">
      <c r="A2213" t="s">
        <v>3515</v>
      </c>
      <c r="B2213" t="s">
        <v>3516</v>
      </c>
      <c r="C2213" s="1">
        <v>44507.479768518519</v>
      </c>
      <c r="D2213">
        <v>0</v>
      </c>
      <c r="E2213">
        <v>0</v>
      </c>
    </row>
    <row r="2214" spans="1:5" x14ac:dyDescent="0.3">
      <c r="A2214" t="s">
        <v>3517</v>
      </c>
      <c r="B2214" t="s">
        <v>8</v>
      </c>
      <c r="C2214" s="1">
        <v>44507.479710648149</v>
      </c>
      <c r="D2214">
        <v>0</v>
      </c>
      <c r="E2214">
        <v>0</v>
      </c>
    </row>
    <row r="2215" spans="1:5" x14ac:dyDescent="0.3">
      <c r="A2215" t="s">
        <v>3518</v>
      </c>
      <c r="B2215" t="s">
        <v>3519</v>
      </c>
      <c r="C2215" s="1">
        <v>44507.479664351849</v>
      </c>
      <c r="D2215">
        <v>0</v>
      </c>
      <c r="E2215">
        <v>0</v>
      </c>
    </row>
    <row r="2216" spans="1:5" x14ac:dyDescent="0.3">
      <c r="A2216" t="s">
        <v>3520</v>
      </c>
      <c r="B2216" t="s">
        <v>857</v>
      </c>
      <c r="C2216" s="1">
        <v>44507.479664351849</v>
      </c>
      <c r="D2216">
        <v>0</v>
      </c>
      <c r="E2216">
        <v>0</v>
      </c>
    </row>
    <row r="2217" spans="1:5" x14ac:dyDescent="0.3">
      <c r="A2217" t="s">
        <v>3521</v>
      </c>
      <c r="B2217" t="s">
        <v>3522</v>
      </c>
      <c r="C2217" s="1">
        <v>44507.479618055557</v>
      </c>
      <c r="D2217">
        <v>0</v>
      </c>
      <c r="E2217">
        <v>0</v>
      </c>
    </row>
    <row r="2218" spans="1:5" x14ac:dyDescent="0.3">
      <c r="A2218" t="s">
        <v>3523</v>
      </c>
      <c r="B2218" t="s">
        <v>3524</v>
      </c>
      <c r="C2218" s="1">
        <v>44507.479629629626</v>
      </c>
      <c r="D2218">
        <v>0</v>
      </c>
      <c r="E2218">
        <v>0</v>
      </c>
    </row>
    <row r="2219" spans="1:5" x14ac:dyDescent="0.3">
      <c r="A2219" t="s">
        <v>3525</v>
      </c>
      <c r="B2219" t="s">
        <v>3526</v>
      </c>
      <c r="C2219" s="1">
        <v>44507.479629629626</v>
      </c>
      <c r="D2219">
        <v>0</v>
      </c>
      <c r="E2219">
        <v>0</v>
      </c>
    </row>
    <row r="2220" spans="1:5" x14ac:dyDescent="0.3">
      <c r="A2220" t="s">
        <v>3527</v>
      </c>
      <c r="B2220" t="s">
        <v>685</v>
      </c>
      <c r="C2220" s="1">
        <v>44507.47960648148</v>
      </c>
      <c r="D2220">
        <v>0</v>
      </c>
      <c r="E2220">
        <v>0</v>
      </c>
    </row>
    <row r="2221" spans="1:5" x14ac:dyDescent="0.3">
      <c r="A2221" t="s">
        <v>3528</v>
      </c>
      <c r="B2221" t="s">
        <v>3529</v>
      </c>
      <c r="C2221" s="1">
        <v>44507.479537037034</v>
      </c>
      <c r="D2221">
        <v>0</v>
      </c>
      <c r="E2221">
        <v>0</v>
      </c>
    </row>
    <row r="2222" spans="1:5" x14ac:dyDescent="0.3">
      <c r="A2222" t="s">
        <v>3530</v>
      </c>
      <c r="B2222" t="s">
        <v>17</v>
      </c>
      <c r="C2222" s="1">
        <v>44507.479513888888</v>
      </c>
      <c r="D2222">
        <v>0</v>
      </c>
      <c r="E2222">
        <v>0</v>
      </c>
    </row>
    <row r="2223" spans="1:5" x14ac:dyDescent="0.3">
      <c r="A2223" t="s">
        <v>3531</v>
      </c>
      <c r="B2223" t="s">
        <v>3532</v>
      </c>
      <c r="C2223" s="1">
        <v>44507.479467592595</v>
      </c>
      <c r="D2223">
        <v>0</v>
      </c>
      <c r="E2223">
        <v>0</v>
      </c>
    </row>
    <row r="2224" spans="1:5" x14ac:dyDescent="0.3">
      <c r="A2224" t="s">
        <v>3533</v>
      </c>
      <c r="B2224" t="s">
        <v>111</v>
      </c>
      <c r="C2224" s="1">
        <v>44507.479444444441</v>
      </c>
      <c r="D2224">
        <v>0</v>
      </c>
      <c r="E2224">
        <v>0</v>
      </c>
    </row>
    <row r="2225" spans="1:5" x14ac:dyDescent="0.3">
      <c r="A2225" t="s">
        <v>3534</v>
      </c>
      <c r="B2225" t="s">
        <v>3535</v>
      </c>
      <c r="C2225" s="1">
        <v>44507.479421296295</v>
      </c>
      <c r="D2225">
        <v>0</v>
      </c>
      <c r="E2225">
        <v>0</v>
      </c>
    </row>
    <row r="2226" spans="1:5" x14ac:dyDescent="0.3">
      <c r="A2226" t="s">
        <v>3536</v>
      </c>
      <c r="B2226" t="s">
        <v>3537</v>
      </c>
      <c r="C2226" s="1">
        <v>44507.479409722226</v>
      </c>
      <c r="D2226">
        <v>1</v>
      </c>
      <c r="E2226">
        <v>0</v>
      </c>
    </row>
    <row r="2227" spans="1:5" x14ac:dyDescent="0.3">
      <c r="A2227" t="s">
        <v>3538</v>
      </c>
      <c r="B2227" t="s">
        <v>906</v>
      </c>
      <c r="C2227" s="1">
        <v>44507.479351851849</v>
      </c>
      <c r="D2227">
        <v>1</v>
      </c>
      <c r="E2227">
        <v>0</v>
      </c>
    </row>
    <row r="2228" spans="1:5" x14ac:dyDescent="0.3">
      <c r="A2228" t="s">
        <v>3539</v>
      </c>
      <c r="B2228" t="s">
        <v>3540</v>
      </c>
      <c r="C2228" s="1">
        <v>44507.479270833333</v>
      </c>
      <c r="D2228">
        <v>0</v>
      </c>
      <c r="E2228">
        <v>0</v>
      </c>
    </row>
    <row r="2229" spans="1:5" x14ac:dyDescent="0.3">
      <c r="A2229" t="s">
        <v>3541</v>
      </c>
      <c r="B2229" t="s">
        <v>3542</v>
      </c>
      <c r="C2229" s="1">
        <v>44507.479259259257</v>
      </c>
      <c r="D2229">
        <v>0</v>
      </c>
      <c r="E2229">
        <v>0</v>
      </c>
    </row>
    <row r="2230" spans="1:5" x14ac:dyDescent="0.3">
      <c r="A2230" t="s">
        <v>3543</v>
      </c>
      <c r="B2230" t="s">
        <v>3544</v>
      </c>
      <c r="C2230" s="1">
        <v>44507.47923611111</v>
      </c>
      <c r="D2230">
        <v>0</v>
      </c>
      <c r="E2230">
        <v>0</v>
      </c>
    </row>
    <row r="2231" spans="1:5" x14ac:dyDescent="0.3">
      <c r="A2231" t="s">
        <v>3545</v>
      </c>
      <c r="B2231" t="s">
        <v>123</v>
      </c>
      <c r="C2231" s="1">
        <v>44507.479212962964</v>
      </c>
      <c r="D2231">
        <v>0</v>
      </c>
      <c r="E2231">
        <v>0</v>
      </c>
    </row>
    <row r="2232" spans="1:5" x14ac:dyDescent="0.3">
      <c r="A2232" t="s">
        <v>3546</v>
      </c>
      <c r="B2232" t="s">
        <v>3547</v>
      </c>
      <c r="C2232" s="1">
        <v>44507.479212962964</v>
      </c>
      <c r="D2232">
        <v>1</v>
      </c>
      <c r="E2232">
        <v>0</v>
      </c>
    </row>
    <row r="2233" spans="1:5" x14ac:dyDescent="0.3">
      <c r="A2233" t="s">
        <v>3548</v>
      </c>
      <c r="B2233" t="s">
        <v>47</v>
      </c>
      <c r="C2233" s="1">
        <v>44507.479166666664</v>
      </c>
      <c r="D2233">
        <v>0</v>
      </c>
      <c r="E2233">
        <v>0</v>
      </c>
    </row>
    <row r="2234" spans="1:5" x14ac:dyDescent="0.3">
      <c r="A2234" t="s">
        <v>3549</v>
      </c>
      <c r="B2234" t="s">
        <v>3550</v>
      </c>
      <c r="C2234" s="1">
        <v>44507.479131944441</v>
      </c>
      <c r="D2234">
        <v>0</v>
      </c>
      <c r="E2234">
        <v>0</v>
      </c>
    </row>
    <row r="2235" spans="1:5" x14ac:dyDescent="0.3">
      <c r="A2235" t="s">
        <v>3551</v>
      </c>
      <c r="B2235" t="s">
        <v>3552</v>
      </c>
      <c r="C2235" s="1">
        <v>44507.479131944441</v>
      </c>
      <c r="D2235">
        <v>0</v>
      </c>
      <c r="E2235">
        <v>0</v>
      </c>
    </row>
    <row r="2236" spans="1:5" x14ac:dyDescent="0.3">
      <c r="A2236" t="s">
        <v>3553</v>
      </c>
      <c r="B2236" t="s">
        <v>2074</v>
      </c>
      <c r="C2236" s="1">
        <v>44507.479131944441</v>
      </c>
      <c r="D2236">
        <v>0</v>
      </c>
      <c r="E2236">
        <v>0</v>
      </c>
    </row>
    <row r="2237" spans="1:5" x14ac:dyDescent="0.3">
      <c r="A2237" t="s">
        <v>3554</v>
      </c>
      <c r="B2237" t="s">
        <v>3555</v>
      </c>
      <c r="C2237" s="1">
        <v>44507.479085648149</v>
      </c>
      <c r="D2237">
        <v>0</v>
      </c>
      <c r="E2237">
        <v>0</v>
      </c>
    </row>
    <row r="2238" spans="1:5" x14ac:dyDescent="0.3">
      <c r="A2238" t="s">
        <v>3556</v>
      </c>
      <c r="B2238" t="s">
        <v>3557</v>
      </c>
      <c r="C2238" s="1">
        <v>44507.479004629633</v>
      </c>
      <c r="D2238">
        <v>0</v>
      </c>
      <c r="E2238">
        <v>0</v>
      </c>
    </row>
    <row r="2239" spans="1:5" x14ac:dyDescent="0.3">
      <c r="A2239" t="s">
        <v>3558</v>
      </c>
      <c r="B2239" t="s">
        <v>336</v>
      </c>
      <c r="C2239" s="1">
        <v>44507.478993055556</v>
      </c>
      <c r="D2239">
        <v>0</v>
      </c>
      <c r="E2239">
        <v>0</v>
      </c>
    </row>
    <row r="2240" spans="1:5" x14ac:dyDescent="0.3">
      <c r="A2240" t="s">
        <v>3559</v>
      </c>
      <c r="B2240" t="s">
        <v>3560</v>
      </c>
      <c r="C2240" s="1">
        <v>44507.478900462964</v>
      </c>
      <c r="D2240">
        <v>0</v>
      </c>
      <c r="E2240">
        <v>0</v>
      </c>
    </row>
    <row r="2241" spans="1:5" x14ac:dyDescent="0.3">
      <c r="A2241" t="s">
        <v>3561</v>
      </c>
      <c r="B2241" t="s">
        <v>196</v>
      </c>
      <c r="C2241" s="1">
        <v>44507.478912037041</v>
      </c>
      <c r="D2241">
        <v>0</v>
      </c>
      <c r="E2241">
        <v>0</v>
      </c>
    </row>
    <row r="2242" spans="1:5" x14ac:dyDescent="0.3">
      <c r="A2242" t="s">
        <v>3562</v>
      </c>
      <c r="B2242" t="s">
        <v>3563</v>
      </c>
      <c r="C2242" s="1">
        <v>44507.478888888887</v>
      </c>
      <c r="D2242">
        <v>0</v>
      </c>
      <c r="E2242">
        <v>0</v>
      </c>
    </row>
    <row r="2243" spans="1:5" x14ac:dyDescent="0.3">
      <c r="A2243" t="s">
        <v>3564</v>
      </c>
      <c r="B2243" t="s">
        <v>17</v>
      </c>
      <c r="C2243" s="1">
        <v>44507.478865740741</v>
      </c>
      <c r="D2243">
        <v>0</v>
      </c>
      <c r="E2243">
        <v>0</v>
      </c>
    </row>
    <row r="2244" spans="1:5" x14ac:dyDescent="0.3">
      <c r="A2244" t="s">
        <v>3565</v>
      </c>
      <c r="B2244" t="s">
        <v>443</v>
      </c>
      <c r="C2244" s="1">
        <v>44507.478842592594</v>
      </c>
      <c r="D2244">
        <v>0</v>
      </c>
      <c r="E2244">
        <v>0</v>
      </c>
    </row>
    <row r="2245" spans="1:5" x14ac:dyDescent="0.3">
      <c r="A2245" t="s">
        <v>3566</v>
      </c>
      <c r="B2245" t="s">
        <v>3567</v>
      </c>
      <c r="C2245" s="1">
        <v>44507.478796296295</v>
      </c>
      <c r="D2245">
        <v>0</v>
      </c>
      <c r="E2245">
        <v>0</v>
      </c>
    </row>
    <row r="2246" spans="1:5" x14ac:dyDescent="0.3">
      <c r="A2246" t="s">
        <v>3568</v>
      </c>
      <c r="B2246" t="s">
        <v>196</v>
      </c>
      <c r="C2246" s="1">
        <v>44507.478784722225</v>
      </c>
      <c r="D2246">
        <v>0</v>
      </c>
      <c r="E2246">
        <v>0</v>
      </c>
    </row>
    <row r="2247" spans="1:5" x14ac:dyDescent="0.3">
      <c r="A2247" t="s">
        <v>3569</v>
      </c>
      <c r="B2247" t="s">
        <v>3570</v>
      </c>
      <c r="C2247" s="1">
        <v>44507.478668981479</v>
      </c>
      <c r="D2247">
        <v>0</v>
      </c>
      <c r="E2247">
        <v>0</v>
      </c>
    </row>
    <row r="2248" spans="1:5" x14ac:dyDescent="0.3">
      <c r="A2248" t="s">
        <v>3571</v>
      </c>
      <c r="B2248" t="s">
        <v>3572</v>
      </c>
      <c r="C2248" s="1">
        <v>44507.478622685187</v>
      </c>
      <c r="D2248">
        <v>0</v>
      </c>
      <c r="E2248">
        <v>0</v>
      </c>
    </row>
    <row r="2249" spans="1:5" x14ac:dyDescent="0.3">
      <c r="A2249" t="s">
        <v>3573</v>
      </c>
      <c r="B2249" t="s">
        <v>82</v>
      </c>
      <c r="C2249" s="1">
        <v>44507.47859953704</v>
      </c>
      <c r="D2249">
        <v>0</v>
      </c>
      <c r="E2249">
        <v>0</v>
      </c>
    </row>
    <row r="2250" spans="1:5" x14ac:dyDescent="0.3">
      <c r="A2250" t="s">
        <v>3574</v>
      </c>
      <c r="B2250" t="s">
        <v>3575</v>
      </c>
      <c r="C2250" s="1">
        <v>44507.478576388887</v>
      </c>
      <c r="D2250">
        <v>0</v>
      </c>
      <c r="E2250">
        <v>0</v>
      </c>
    </row>
    <row r="2251" spans="1:5" x14ac:dyDescent="0.3">
      <c r="A2251" t="s">
        <v>3576</v>
      </c>
      <c r="B2251" t="s">
        <v>3577</v>
      </c>
      <c r="C2251" s="1">
        <v>44507.47855324074</v>
      </c>
      <c r="D2251">
        <v>0</v>
      </c>
      <c r="E2251">
        <v>0</v>
      </c>
    </row>
    <row r="2252" spans="1:5" x14ac:dyDescent="0.3">
      <c r="A2252" t="s">
        <v>3578</v>
      </c>
      <c r="B2252" t="s">
        <v>3579</v>
      </c>
      <c r="C2252" s="1">
        <v>44507.478506944448</v>
      </c>
      <c r="D2252">
        <v>0</v>
      </c>
      <c r="E2252">
        <v>0</v>
      </c>
    </row>
    <row r="2253" spans="1:5" x14ac:dyDescent="0.3">
      <c r="A2253" t="s">
        <v>3580</v>
      </c>
      <c r="B2253" t="s">
        <v>3581</v>
      </c>
      <c r="C2253" s="1">
        <v>44507.478460648148</v>
      </c>
      <c r="D2253">
        <v>0</v>
      </c>
      <c r="E2253">
        <v>0</v>
      </c>
    </row>
    <row r="2254" spans="1:5" x14ac:dyDescent="0.3">
      <c r="A2254" t="s">
        <v>3582</v>
      </c>
      <c r="B2254" t="s">
        <v>3583</v>
      </c>
      <c r="C2254" s="1">
        <v>44507.478460648148</v>
      </c>
      <c r="D2254">
        <v>0</v>
      </c>
      <c r="E2254">
        <v>0</v>
      </c>
    </row>
    <row r="2255" spans="1:5" x14ac:dyDescent="0.3">
      <c r="A2255" t="s">
        <v>3584</v>
      </c>
      <c r="B2255" t="s">
        <v>3585</v>
      </c>
      <c r="C2255" s="1">
        <v>44507.478437500002</v>
      </c>
      <c r="D2255">
        <v>0</v>
      </c>
      <c r="E2255">
        <v>0</v>
      </c>
    </row>
    <row r="2256" spans="1:5" x14ac:dyDescent="0.3">
      <c r="A2256" t="s">
        <v>3586</v>
      </c>
      <c r="B2256" t="s">
        <v>3587</v>
      </c>
      <c r="C2256" s="1">
        <v>44507.478425925925</v>
      </c>
      <c r="D2256">
        <v>0</v>
      </c>
      <c r="E2256">
        <v>0</v>
      </c>
    </row>
    <row r="2257" spans="1:5" x14ac:dyDescent="0.3">
      <c r="A2257" t="s">
        <v>3588</v>
      </c>
      <c r="B2257" t="s">
        <v>2328</v>
      </c>
      <c r="C2257" s="1">
        <v>44507.478414351855</v>
      </c>
      <c r="D2257">
        <v>0</v>
      </c>
      <c r="E2257">
        <v>0</v>
      </c>
    </row>
    <row r="2258" spans="1:5" x14ac:dyDescent="0.3">
      <c r="A2258" t="s">
        <v>3589</v>
      </c>
      <c r="B2258" t="s">
        <v>3590</v>
      </c>
      <c r="C2258" s="1">
        <v>44507.478402777779</v>
      </c>
      <c r="D2258">
        <v>0</v>
      </c>
      <c r="E2258">
        <v>0</v>
      </c>
    </row>
    <row r="2259" spans="1:5" x14ac:dyDescent="0.3">
      <c r="A2259" t="s">
        <v>3591</v>
      </c>
      <c r="B2259" t="s">
        <v>497</v>
      </c>
      <c r="C2259" s="1">
        <v>44507.478379629632</v>
      </c>
      <c r="D2259">
        <v>0</v>
      </c>
      <c r="E2259">
        <v>0</v>
      </c>
    </row>
    <row r="2260" spans="1:5" x14ac:dyDescent="0.3">
      <c r="A2260" t="s">
        <v>3592</v>
      </c>
      <c r="B2260" t="s">
        <v>3593</v>
      </c>
      <c r="C2260" s="1">
        <v>44507.47828703704</v>
      </c>
      <c r="D2260">
        <v>0</v>
      </c>
      <c r="E2260">
        <v>0</v>
      </c>
    </row>
    <row r="2261" spans="1:5" x14ac:dyDescent="0.3">
      <c r="A2261" t="s">
        <v>3594</v>
      </c>
      <c r="B2261" t="s">
        <v>497</v>
      </c>
      <c r="C2261" s="1">
        <v>44507.478136574071</v>
      </c>
      <c r="D2261">
        <v>0</v>
      </c>
      <c r="E2261">
        <v>0</v>
      </c>
    </row>
    <row r="2262" spans="1:5" x14ac:dyDescent="0.3">
      <c r="A2262" t="s">
        <v>3595</v>
      </c>
      <c r="B2262" t="s">
        <v>17</v>
      </c>
      <c r="C2262" s="1">
        <v>44507.478113425925</v>
      </c>
      <c r="D2262">
        <v>0</v>
      </c>
      <c r="E2262">
        <v>0</v>
      </c>
    </row>
    <row r="2263" spans="1:5" x14ac:dyDescent="0.3">
      <c r="A2263" t="s">
        <v>3596</v>
      </c>
      <c r="B2263" t="s">
        <v>3597</v>
      </c>
      <c r="C2263" s="1">
        <v>44507.478090277778</v>
      </c>
      <c r="D2263">
        <v>0</v>
      </c>
      <c r="E2263">
        <v>0</v>
      </c>
    </row>
    <row r="2264" spans="1:5" x14ac:dyDescent="0.3">
      <c r="A2264" t="s">
        <v>3598</v>
      </c>
      <c r="B2264" t="s">
        <v>3599</v>
      </c>
      <c r="C2264" s="1">
        <v>44507.478090277778</v>
      </c>
      <c r="D2264">
        <v>0</v>
      </c>
      <c r="E2264">
        <v>0</v>
      </c>
    </row>
    <row r="2265" spans="1:5" x14ac:dyDescent="0.3">
      <c r="A2265" t="s">
        <v>3600</v>
      </c>
      <c r="B2265" t="s">
        <v>781</v>
      </c>
      <c r="C2265" s="1">
        <v>44507.478009259263</v>
      </c>
      <c r="D2265">
        <v>0</v>
      </c>
      <c r="E2265">
        <v>0</v>
      </c>
    </row>
    <row r="2266" spans="1:5" x14ac:dyDescent="0.3">
      <c r="A2266" t="s">
        <v>3601</v>
      </c>
      <c r="B2266" t="s">
        <v>3602</v>
      </c>
      <c r="C2266" s="1">
        <v>44507.477962962963</v>
      </c>
      <c r="D2266">
        <v>0</v>
      </c>
      <c r="E2266">
        <v>0</v>
      </c>
    </row>
    <row r="2267" spans="1:5" x14ac:dyDescent="0.3">
      <c r="A2267" t="s">
        <v>3603</v>
      </c>
      <c r="B2267" t="s">
        <v>499</v>
      </c>
      <c r="C2267" s="1">
        <v>44507.477962962963</v>
      </c>
      <c r="D2267">
        <v>0</v>
      </c>
      <c r="E2267">
        <v>0</v>
      </c>
    </row>
    <row r="2268" spans="1:5" x14ac:dyDescent="0.3">
      <c r="A2268" t="s">
        <v>3604</v>
      </c>
      <c r="B2268" t="s">
        <v>3605</v>
      </c>
      <c r="C2268" s="1">
        <v>44507.477893518517</v>
      </c>
      <c r="D2268">
        <v>1</v>
      </c>
      <c r="E2268">
        <v>1</v>
      </c>
    </row>
    <row r="2269" spans="1:5" x14ac:dyDescent="0.3">
      <c r="A2269" t="s">
        <v>3606</v>
      </c>
      <c r="B2269" t="s">
        <v>3607</v>
      </c>
      <c r="C2269" s="1">
        <v>44507.477893518517</v>
      </c>
      <c r="D2269">
        <v>0</v>
      </c>
      <c r="E2269">
        <v>0</v>
      </c>
    </row>
    <row r="2270" spans="1:5" x14ac:dyDescent="0.3">
      <c r="A2270" t="s">
        <v>3608</v>
      </c>
      <c r="B2270" t="s">
        <v>3609</v>
      </c>
      <c r="C2270" s="1">
        <v>44507.477881944447</v>
      </c>
      <c r="D2270">
        <v>0</v>
      </c>
      <c r="E2270">
        <v>0</v>
      </c>
    </row>
    <row r="2271" spans="1:5" x14ac:dyDescent="0.3">
      <c r="A2271" t="s">
        <v>3610</v>
      </c>
      <c r="B2271" t="s">
        <v>3611</v>
      </c>
      <c r="C2271" s="1">
        <v>44507.477893518517</v>
      </c>
      <c r="D2271">
        <v>0</v>
      </c>
      <c r="E2271">
        <v>0</v>
      </c>
    </row>
    <row r="2272" spans="1:5" x14ac:dyDescent="0.3">
      <c r="A2272" t="s">
        <v>3594</v>
      </c>
      <c r="B2272" t="s">
        <v>47</v>
      </c>
      <c r="C2272" s="1">
        <v>44507.477858796294</v>
      </c>
      <c r="D2272">
        <v>0</v>
      </c>
      <c r="E2272">
        <v>0</v>
      </c>
    </row>
    <row r="2273" spans="1:5" x14ac:dyDescent="0.3">
      <c r="A2273" t="s">
        <v>3612</v>
      </c>
      <c r="B2273" t="s">
        <v>3613</v>
      </c>
      <c r="C2273" s="1">
        <v>44507.477847222224</v>
      </c>
      <c r="D2273">
        <v>0</v>
      </c>
      <c r="E2273">
        <v>0</v>
      </c>
    </row>
    <row r="2274" spans="1:5" x14ac:dyDescent="0.3">
      <c r="A2274" t="s">
        <v>3614</v>
      </c>
      <c r="B2274" t="s">
        <v>17</v>
      </c>
      <c r="C2274" s="1">
        <v>44507.477847222224</v>
      </c>
      <c r="D2274">
        <v>0</v>
      </c>
      <c r="E2274">
        <v>0</v>
      </c>
    </row>
    <row r="2275" spans="1:5" x14ac:dyDescent="0.3">
      <c r="A2275" t="s">
        <v>3615</v>
      </c>
      <c r="B2275" t="s">
        <v>3616</v>
      </c>
      <c r="C2275" s="1">
        <v>44507.477789351855</v>
      </c>
      <c r="D2275">
        <v>0</v>
      </c>
      <c r="E2275">
        <v>0</v>
      </c>
    </row>
    <row r="2276" spans="1:5" x14ac:dyDescent="0.3">
      <c r="A2276" t="s">
        <v>3617</v>
      </c>
      <c r="B2276" t="s">
        <v>3618</v>
      </c>
      <c r="C2276" s="1">
        <v>44507.477777777778</v>
      </c>
      <c r="D2276">
        <v>0</v>
      </c>
      <c r="E2276">
        <v>0</v>
      </c>
    </row>
    <row r="2277" spans="1:5" x14ac:dyDescent="0.3">
      <c r="A2277" t="s">
        <v>3619</v>
      </c>
      <c r="B2277" t="s">
        <v>196</v>
      </c>
      <c r="C2277" s="1">
        <v>44507.477777777778</v>
      </c>
      <c r="D2277">
        <v>0</v>
      </c>
      <c r="E2277">
        <v>0</v>
      </c>
    </row>
    <row r="2278" spans="1:5" x14ac:dyDescent="0.3">
      <c r="A2278" t="s">
        <v>3620</v>
      </c>
      <c r="B2278" t="s">
        <v>3621</v>
      </c>
      <c r="C2278" s="1">
        <v>44507.477754629632</v>
      </c>
      <c r="D2278">
        <v>0</v>
      </c>
      <c r="E2278">
        <v>0</v>
      </c>
    </row>
    <row r="2279" spans="1:5" x14ac:dyDescent="0.3">
      <c r="A2279" t="s">
        <v>3622</v>
      </c>
      <c r="B2279" t="s">
        <v>3623</v>
      </c>
      <c r="C2279" s="1">
        <v>44507.477731481478</v>
      </c>
      <c r="D2279">
        <v>0</v>
      </c>
      <c r="E2279">
        <v>0</v>
      </c>
    </row>
    <row r="2280" spans="1:5" x14ac:dyDescent="0.3">
      <c r="A2280" t="s">
        <v>3624</v>
      </c>
      <c r="B2280" t="s">
        <v>47</v>
      </c>
      <c r="C2280" s="1">
        <v>44507.477708333332</v>
      </c>
      <c r="D2280">
        <v>0</v>
      </c>
      <c r="E2280">
        <v>0</v>
      </c>
    </row>
    <row r="2281" spans="1:5" x14ac:dyDescent="0.3">
      <c r="A2281" t="e">
        <f>-ChlordiaZepoxlde</f>
        <v>#NAME?</v>
      </c>
      <c r="B2281" t="s">
        <v>3625</v>
      </c>
      <c r="C2281" s="1">
        <v>44507.477673611109</v>
      </c>
      <c r="D2281">
        <v>0</v>
      </c>
      <c r="E2281">
        <v>0</v>
      </c>
    </row>
    <row r="2282" spans="1:5" x14ac:dyDescent="0.3">
      <c r="A2282" t="s">
        <v>3626</v>
      </c>
      <c r="B2282" t="s">
        <v>115</v>
      </c>
      <c r="C2282" s="1">
        <v>44507.477627314816</v>
      </c>
      <c r="D2282">
        <v>0</v>
      </c>
      <c r="E2282">
        <v>0</v>
      </c>
    </row>
    <row r="2283" spans="1:5" x14ac:dyDescent="0.3">
      <c r="A2283" t="s">
        <v>3627</v>
      </c>
      <c r="B2283" t="s">
        <v>3628</v>
      </c>
      <c r="C2283" s="1">
        <v>44507.477638888886</v>
      </c>
      <c r="D2283">
        <v>0</v>
      </c>
      <c r="E2283">
        <v>0</v>
      </c>
    </row>
    <row r="2284" spans="1:5" x14ac:dyDescent="0.3">
      <c r="A2284" t="s">
        <v>3629</v>
      </c>
      <c r="B2284" t="s">
        <v>462</v>
      </c>
      <c r="C2284" s="1">
        <v>44507.47760416667</v>
      </c>
      <c r="D2284">
        <v>0</v>
      </c>
      <c r="E2284">
        <v>0</v>
      </c>
    </row>
    <row r="2285" spans="1:5" x14ac:dyDescent="0.3">
      <c r="A2285" t="s">
        <v>3630</v>
      </c>
      <c r="B2285" t="s">
        <v>3631</v>
      </c>
      <c r="C2285" s="1">
        <v>44507.477511574078</v>
      </c>
      <c r="D2285">
        <v>0</v>
      </c>
      <c r="E2285">
        <v>0</v>
      </c>
    </row>
    <row r="2286" spans="1:5" x14ac:dyDescent="0.3">
      <c r="A2286" t="s">
        <v>3632</v>
      </c>
      <c r="B2286" t="s">
        <v>3633</v>
      </c>
      <c r="C2286" s="1">
        <v>44507.477453703701</v>
      </c>
      <c r="D2286">
        <v>0</v>
      </c>
      <c r="E2286">
        <v>0</v>
      </c>
    </row>
    <row r="2287" spans="1:5" x14ac:dyDescent="0.3">
      <c r="A2287" t="s">
        <v>3634</v>
      </c>
      <c r="B2287" t="s">
        <v>1341</v>
      </c>
      <c r="C2287" s="1">
        <v>44507.477395833332</v>
      </c>
      <c r="D2287">
        <v>0</v>
      </c>
      <c r="E2287">
        <v>0</v>
      </c>
    </row>
    <row r="2288" spans="1:5" x14ac:dyDescent="0.3">
      <c r="A2288" t="s">
        <v>3635</v>
      </c>
      <c r="B2288" t="s">
        <v>3636</v>
      </c>
      <c r="C2288" s="1">
        <v>44507.477372685185</v>
      </c>
      <c r="D2288">
        <v>0</v>
      </c>
      <c r="E2288">
        <v>0</v>
      </c>
    </row>
    <row r="2289" spans="1:5" x14ac:dyDescent="0.3">
      <c r="A2289" t="s">
        <v>3637</v>
      </c>
      <c r="B2289" t="s">
        <v>2331</v>
      </c>
      <c r="C2289" s="1">
        <v>44507.477384259262</v>
      </c>
      <c r="D2289">
        <v>0</v>
      </c>
      <c r="E2289">
        <v>0</v>
      </c>
    </row>
    <row r="2290" spans="1:5" x14ac:dyDescent="0.3">
      <c r="A2290" t="s">
        <v>3638</v>
      </c>
      <c r="B2290" t="s">
        <v>3639</v>
      </c>
      <c r="C2290" s="1">
        <v>44507.477372685185</v>
      </c>
      <c r="D2290">
        <v>0</v>
      </c>
      <c r="E2290">
        <v>0</v>
      </c>
    </row>
    <row r="2291" spans="1:5" x14ac:dyDescent="0.3">
      <c r="A2291" t="s">
        <v>3640</v>
      </c>
      <c r="B2291" t="s">
        <v>3641</v>
      </c>
      <c r="C2291" s="1">
        <v>44507.477349537039</v>
      </c>
      <c r="D2291">
        <v>1</v>
      </c>
      <c r="E2291">
        <v>0</v>
      </c>
    </row>
    <row r="2292" spans="1:5" x14ac:dyDescent="0.3">
      <c r="A2292" t="s">
        <v>3642</v>
      </c>
      <c r="B2292" t="s">
        <v>2739</v>
      </c>
      <c r="C2292" s="1">
        <v>44507.47724537037</v>
      </c>
      <c r="D2292">
        <v>0</v>
      </c>
      <c r="E2292">
        <v>0</v>
      </c>
    </row>
    <row r="2293" spans="1:5" x14ac:dyDescent="0.3">
      <c r="A2293" t="s">
        <v>3643</v>
      </c>
      <c r="B2293" t="s">
        <v>3644</v>
      </c>
      <c r="C2293" s="1">
        <v>44507.477222222224</v>
      </c>
      <c r="D2293">
        <v>0</v>
      </c>
      <c r="E2293">
        <v>0</v>
      </c>
    </row>
    <row r="2294" spans="1:5" x14ac:dyDescent="0.3">
      <c r="A2294" t="s">
        <v>3645</v>
      </c>
      <c r="B2294" t="s">
        <v>3646</v>
      </c>
      <c r="C2294" s="1">
        <v>44507.477233796293</v>
      </c>
      <c r="D2294">
        <v>0</v>
      </c>
      <c r="E2294">
        <v>0</v>
      </c>
    </row>
    <row r="2295" spans="1:5" x14ac:dyDescent="0.3">
      <c r="A2295" t="s">
        <v>3647</v>
      </c>
      <c r="B2295" t="s">
        <v>781</v>
      </c>
      <c r="C2295" s="1">
        <v>44507.477199074077</v>
      </c>
      <c r="D2295">
        <v>0</v>
      </c>
      <c r="E2295">
        <v>0</v>
      </c>
    </row>
    <row r="2296" spans="1:5" x14ac:dyDescent="0.3">
      <c r="A2296" t="s">
        <v>3648</v>
      </c>
      <c r="B2296" t="s">
        <v>3649</v>
      </c>
      <c r="C2296" s="1">
        <v>44507.477164351854</v>
      </c>
      <c r="D2296">
        <v>0</v>
      </c>
      <c r="E2296">
        <v>0</v>
      </c>
    </row>
    <row r="2297" spans="1:5" x14ac:dyDescent="0.3">
      <c r="A2297" t="s">
        <v>3650</v>
      </c>
      <c r="B2297" t="s">
        <v>196</v>
      </c>
      <c r="C2297" s="1">
        <v>44507.477129629631</v>
      </c>
      <c r="D2297">
        <v>0</v>
      </c>
      <c r="E2297">
        <v>0</v>
      </c>
    </row>
    <row r="2298" spans="1:5" x14ac:dyDescent="0.3">
      <c r="A2298" t="s">
        <v>3651</v>
      </c>
      <c r="B2298" t="s">
        <v>3652</v>
      </c>
      <c r="C2298" s="1">
        <v>44507.477060185185</v>
      </c>
      <c r="D2298">
        <v>0</v>
      </c>
      <c r="E2298">
        <v>0</v>
      </c>
    </row>
    <row r="2299" spans="1:5" x14ac:dyDescent="0.3">
      <c r="A2299" t="s">
        <v>3653</v>
      </c>
      <c r="B2299" t="s">
        <v>656</v>
      </c>
      <c r="C2299" s="1">
        <v>44507.477048611108</v>
      </c>
      <c r="D2299">
        <v>0</v>
      </c>
      <c r="E2299">
        <v>0</v>
      </c>
    </row>
    <row r="2300" spans="1:5" x14ac:dyDescent="0.3">
      <c r="A2300" t="s">
        <v>3654</v>
      </c>
      <c r="B2300" t="s">
        <v>3655</v>
      </c>
      <c r="C2300" s="1">
        <v>44507.477048611108</v>
      </c>
      <c r="D2300">
        <v>0</v>
      </c>
      <c r="E2300">
        <v>0</v>
      </c>
    </row>
    <row r="2301" spans="1:5" x14ac:dyDescent="0.3">
      <c r="A2301" t="s">
        <v>3656</v>
      </c>
      <c r="B2301" t="s">
        <v>338</v>
      </c>
      <c r="C2301" s="1">
        <v>44507.477025462962</v>
      </c>
      <c r="D2301">
        <v>0</v>
      </c>
      <c r="E2301">
        <v>0</v>
      </c>
    </row>
    <row r="2302" spans="1:5" x14ac:dyDescent="0.3">
      <c r="A2302" t="s">
        <v>3657</v>
      </c>
      <c r="B2302" t="s">
        <v>3658</v>
      </c>
      <c r="C2302" s="1">
        <v>44507.476967592593</v>
      </c>
      <c r="D2302">
        <v>1</v>
      </c>
      <c r="E2302">
        <v>0</v>
      </c>
    </row>
    <row r="2303" spans="1:5" x14ac:dyDescent="0.3">
      <c r="A2303" t="s">
        <v>3659</v>
      </c>
      <c r="B2303" t="s">
        <v>153</v>
      </c>
      <c r="C2303" s="1">
        <v>44507.476956018516</v>
      </c>
      <c r="D2303">
        <v>0</v>
      </c>
      <c r="E2303">
        <v>0</v>
      </c>
    </row>
    <row r="2304" spans="1:5" x14ac:dyDescent="0.3">
      <c r="A2304" t="s">
        <v>3660</v>
      </c>
      <c r="C2304" s="1">
        <v>44507.476956018516</v>
      </c>
      <c r="D2304">
        <v>0</v>
      </c>
      <c r="E2304">
        <v>0</v>
      </c>
    </row>
    <row r="2305" spans="1:5" x14ac:dyDescent="0.3">
      <c r="A2305" t="s">
        <v>3661</v>
      </c>
      <c r="B2305" t="s">
        <v>499</v>
      </c>
      <c r="C2305" s="1">
        <v>44507.476909722223</v>
      </c>
      <c r="D2305">
        <v>0</v>
      </c>
      <c r="E2305">
        <v>0</v>
      </c>
    </row>
    <row r="2306" spans="1:5" x14ac:dyDescent="0.3">
      <c r="A2306" t="s">
        <v>3662</v>
      </c>
      <c r="B2306" t="s">
        <v>123</v>
      </c>
      <c r="C2306" s="1">
        <v>44507.476817129631</v>
      </c>
      <c r="D2306">
        <v>0</v>
      </c>
      <c r="E2306">
        <v>0</v>
      </c>
    </row>
    <row r="2307" spans="1:5" x14ac:dyDescent="0.3">
      <c r="A2307" t="s">
        <v>3663</v>
      </c>
      <c r="B2307" t="s">
        <v>694</v>
      </c>
      <c r="C2307" s="1">
        <v>44507.476805555554</v>
      </c>
      <c r="D2307">
        <v>0</v>
      </c>
      <c r="E2307">
        <v>0</v>
      </c>
    </row>
    <row r="2308" spans="1:5" x14ac:dyDescent="0.3">
      <c r="A2308" t="s">
        <v>3664</v>
      </c>
      <c r="B2308" t="s">
        <v>151</v>
      </c>
      <c r="C2308" s="1">
        <v>44507.476782407408</v>
      </c>
      <c r="D2308">
        <v>1</v>
      </c>
      <c r="E2308">
        <v>0</v>
      </c>
    </row>
    <row r="2309" spans="1:5" x14ac:dyDescent="0.3">
      <c r="A2309" t="s">
        <v>3665</v>
      </c>
      <c r="B2309" t="s">
        <v>3666</v>
      </c>
      <c r="C2309" s="1">
        <v>44507.476782407408</v>
      </c>
      <c r="D2309">
        <v>0</v>
      </c>
      <c r="E2309">
        <v>0</v>
      </c>
    </row>
    <row r="2310" spans="1:5" x14ac:dyDescent="0.3">
      <c r="A2310" t="s">
        <v>3667</v>
      </c>
      <c r="B2310" t="s">
        <v>123</v>
      </c>
      <c r="C2310" s="1">
        <v>44507.476770833331</v>
      </c>
      <c r="D2310">
        <v>0</v>
      </c>
      <c r="E2310">
        <v>0</v>
      </c>
    </row>
    <row r="2311" spans="1:5" x14ac:dyDescent="0.3">
      <c r="A2311" t="s">
        <v>3668</v>
      </c>
      <c r="B2311" t="s">
        <v>340</v>
      </c>
      <c r="C2311" s="1">
        <v>44507.476747685185</v>
      </c>
      <c r="D2311">
        <v>0</v>
      </c>
      <c r="E2311">
        <v>0</v>
      </c>
    </row>
    <row r="2312" spans="1:5" x14ac:dyDescent="0.3">
      <c r="A2312" t="s">
        <v>3669</v>
      </c>
      <c r="B2312" t="s">
        <v>3670</v>
      </c>
      <c r="C2312" s="1">
        <v>44507.476747685185</v>
      </c>
      <c r="D2312">
        <v>0</v>
      </c>
      <c r="E2312">
        <v>0</v>
      </c>
    </row>
    <row r="2313" spans="1:5" x14ac:dyDescent="0.3">
      <c r="A2313" t="s">
        <v>3671</v>
      </c>
      <c r="B2313" t="s">
        <v>153</v>
      </c>
      <c r="C2313" s="1">
        <v>44507.476712962962</v>
      </c>
      <c r="D2313">
        <v>0</v>
      </c>
      <c r="E2313">
        <v>0</v>
      </c>
    </row>
    <row r="2314" spans="1:5" x14ac:dyDescent="0.3">
      <c r="A2314" t="s">
        <v>3672</v>
      </c>
      <c r="B2314" t="s">
        <v>40</v>
      </c>
      <c r="C2314" s="1">
        <v>44507.476712962962</v>
      </c>
      <c r="D2314">
        <v>0</v>
      </c>
      <c r="E2314">
        <v>0</v>
      </c>
    </row>
    <row r="2315" spans="1:5" x14ac:dyDescent="0.3">
      <c r="A2315" t="s">
        <v>3673</v>
      </c>
      <c r="B2315" t="s">
        <v>3674</v>
      </c>
      <c r="C2315" s="1">
        <v>44507.476678240739</v>
      </c>
      <c r="D2315">
        <v>0</v>
      </c>
      <c r="E2315">
        <v>0</v>
      </c>
    </row>
    <row r="2316" spans="1:5" x14ac:dyDescent="0.3">
      <c r="A2316" t="s">
        <v>3675</v>
      </c>
      <c r="B2316" t="s">
        <v>196</v>
      </c>
      <c r="C2316" s="1">
        <v>44507.476666666669</v>
      </c>
      <c r="D2316">
        <v>0</v>
      </c>
      <c r="E2316">
        <v>0</v>
      </c>
    </row>
    <row r="2317" spans="1:5" x14ac:dyDescent="0.3">
      <c r="A2317" t="s">
        <v>3676</v>
      </c>
      <c r="B2317" t="s">
        <v>3677</v>
      </c>
      <c r="C2317" s="1">
        <v>44507.476655092592</v>
      </c>
      <c r="D2317">
        <v>0</v>
      </c>
      <c r="E2317">
        <v>0</v>
      </c>
    </row>
    <row r="2318" spans="1:5" x14ac:dyDescent="0.3">
      <c r="A2318" t="s">
        <v>3678</v>
      </c>
      <c r="B2318" t="s">
        <v>3679</v>
      </c>
      <c r="C2318" s="1">
        <v>44507.476597222223</v>
      </c>
      <c r="D2318">
        <v>0</v>
      </c>
      <c r="E2318">
        <v>0</v>
      </c>
    </row>
    <row r="2319" spans="1:5" x14ac:dyDescent="0.3">
      <c r="A2319" t="s">
        <v>3680</v>
      </c>
      <c r="B2319" t="s">
        <v>17</v>
      </c>
      <c r="C2319" s="1">
        <v>44507.4765162037</v>
      </c>
      <c r="D2319">
        <v>0</v>
      </c>
      <c r="E2319">
        <v>0</v>
      </c>
    </row>
    <row r="2320" spans="1:5" x14ac:dyDescent="0.3">
      <c r="A2320" t="s">
        <v>3681</v>
      </c>
      <c r="B2320" t="s">
        <v>3682</v>
      </c>
      <c r="C2320" s="1">
        <v>44507.476504629631</v>
      </c>
      <c r="D2320">
        <v>0</v>
      </c>
      <c r="E2320">
        <v>0</v>
      </c>
    </row>
    <row r="2321" spans="1:5" x14ac:dyDescent="0.3">
      <c r="A2321" t="s">
        <v>3683</v>
      </c>
      <c r="B2321" t="s">
        <v>3684</v>
      </c>
      <c r="C2321" s="1">
        <v>44507.476481481484</v>
      </c>
      <c r="D2321">
        <v>0</v>
      </c>
      <c r="E2321">
        <v>0</v>
      </c>
    </row>
    <row r="2322" spans="1:5" x14ac:dyDescent="0.3">
      <c r="A2322" t="s">
        <v>3685</v>
      </c>
      <c r="B2322" t="s">
        <v>370</v>
      </c>
      <c r="C2322" s="1">
        <v>44507.476458333331</v>
      </c>
      <c r="D2322">
        <v>0</v>
      </c>
      <c r="E2322">
        <v>0</v>
      </c>
    </row>
    <row r="2323" spans="1:5" x14ac:dyDescent="0.3">
      <c r="A2323" t="s">
        <v>3686</v>
      </c>
      <c r="B2323" t="s">
        <v>229</v>
      </c>
      <c r="C2323" s="1">
        <v>44507.476435185185</v>
      </c>
      <c r="D2323">
        <v>0</v>
      </c>
      <c r="E2323">
        <v>0</v>
      </c>
    </row>
    <row r="2324" spans="1:5" x14ac:dyDescent="0.3">
      <c r="A2324" t="s">
        <v>3687</v>
      </c>
      <c r="B2324" t="s">
        <v>47</v>
      </c>
      <c r="C2324" s="1">
        <v>44507.476423611108</v>
      </c>
      <c r="D2324">
        <v>0</v>
      </c>
      <c r="E2324">
        <v>0</v>
      </c>
    </row>
    <row r="2325" spans="1:5" x14ac:dyDescent="0.3">
      <c r="A2325" t="s">
        <v>3688</v>
      </c>
      <c r="B2325" t="s">
        <v>3689</v>
      </c>
      <c r="C2325" s="1">
        <v>44507.476400462961</v>
      </c>
      <c r="D2325">
        <v>0</v>
      </c>
      <c r="E2325">
        <v>0</v>
      </c>
    </row>
    <row r="2326" spans="1:5" x14ac:dyDescent="0.3">
      <c r="A2326" t="s">
        <v>3690</v>
      </c>
      <c r="B2326" t="s">
        <v>3691</v>
      </c>
      <c r="C2326" s="1">
        <v>44507.476412037038</v>
      </c>
      <c r="D2326">
        <v>0</v>
      </c>
      <c r="E2326">
        <v>0</v>
      </c>
    </row>
    <row r="2327" spans="1:5" x14ac:dyDescent="0.3">
      <c r="A2327" t="s">
        <v>3692</v>
      </c>
      <c r="C2327" s="1">
        <v>44507.476388888892</v>
      </c>
      <c r="D2327">
        <v>0</v>
      </c>
      <c r="E2327">
        <v>0</v>
      </c>
    </row>
    <row r="2328" spans="1:5" x14ac:dyDescent="0.3">
      <c r="A2328" t="s">
        <v>3693</v>
      </c>
      <c r="B2328" t="s">
        <v>3694</v>
      </c>
      <c r="C2328" s="1">
        <v>44507.476388888892</v>
      </c>
      <c r="D2328">
        <v>0</v>
      </c>
      <c r="E2328">
        <v>0</v>
      </c>
    </row>
    <row r="2329" spans="1:5" x14ac:dyDescent="0.3">
      <c r="A2329" t="s">
        <v>3695</v>
      </c>
      <c r="B2329" t="s">
        <v>3696</v>
      </c>
      <c r="C2329" s="1">
        <v>44507.476342592592</v>
      </c>
      <c r="D2329">
        <v>0</v>
      </c>
      <c r="E2329">
        <v>0</v>
      </c>
    </row>
    <row r="2330" spans="1:5" x14ac:dyDescent="0.3">
      <c r="A2330" t="s">
        <v>3697</v>
      </c>
      <c r="B2330" t="s">
        <v>3698</v>
      </c>
      <c r="C2330" s="1">
        <v>44507.476307870369</v>
      </c>
      <c r="D2330">
        <v>0</v>
      </c>
      <c r="E2330">
        <v>0</v>
      </c>
    </row>
    <row r="2331" spans="1:5" x14ac:dyDescent="0.3">
      <c r="A2331" t="s">
        <v>3699</v>
      </c>
      <c r="C2331" s="1">
        <v>44507.476284722223</v>
      </c>
      <c r="D2331">
        <v>0</v>
      </c>
      <c r="E2331">
        <v>0</v>
      </c>
    </row>
    <row r="2332" spans="1:5" x14ac:dyDescent="0.3">
      <c r="A2332" t="s">
        <v>3700</v>
      </c>
      <c r="B2332" t="s">
        <v>3701</v>
      </c>
      <c r="C2332" s="1">
        <v>44507.476215277777</v>
      </c>
      <c r="D2332">
        <v>0</v>
      </c>
      <c r="E2332">
        <v>0</v>
      </c>
    </row>
    <row r="2333" spans="1:5" x14ac:dyDescent="0.3">
      <c r="A2333" t="s">
        <v>3702</v>
      </c>
      <c r="B2333" t="s">
        <v>3703</v>
      </c>
      <c r="C2333" s="1">
        <v>44507.476168981484</v>
      </c>
      <c r="D2333">
        <v>0</v>
      </c>
      <c r="E2333">
        <v>0</v>
      </c>
    </row>
    <row r="2334" spans="1:5" x14ac:dyDescent="0.3">
      <c r="A2334" t="s">
        <v>3704</v>
      </c>
      <c r="C2334" s="1">
        <v>44507.476111111115</v>
      </c>
      <c r="D2334">
        <v>0</v>
      </c>
      <c r="E2334">
        <v>0</v>
      </c>
    </row>
    <row r="2335" spans="1:5" x14ac:dyDescent="0.3">
      <c r="A2335" t="s">
        <v>3705</v>
      </c>
      <c r="B2335" t="s">
        <v>8</v>
      </c>
      <c r="C2335" s="1">
        <v>44507.476087962961</v>
      </c>
      <c r="D2335">
        <v>0</v>
      </c>
      <c r="E2335">
        <v>0</v>
      </c>
    </row>
    <row r="2336" spans="1:5" x14ac:dyDescent="0.3">
      <c r="A2336" t="s">
        <v>3706</v>
      </c>
      <c r="B2336" t="s">
        <v>3707</v>
      </c>
      <c r="C2336" s="1">
        <v>44507.476064814815</v>
      </c>
      <c r="D2336">
        <v>0</v>
      </c>
      <c r="E2336">
        <v>0</v>
      </c>
    </row>
    <row r="2337" spans="1:5" x14ac:dyDescent="0.3">
      <c r="A2337" t="s">
        <v>3708</v>
      </c>
      <c r="B2337" t="s">
        <v>53</v>
      </c>
      <c r="C2337" s="1">
        <v>44507.476064814815</v>
      </c>
      <c r="D2337">
        <v>0</v>
      </c>
      <c r="E2337">
        <v>0</v>
      </c>
    </row>
    <row r="2338" spans="1:5" x14ac:dyDescent="0.3">
      <c r="A2338" t="s">
        <v>3709</v>
      </c>
      <c r="B2338" t="s">
        <v>443</v>
      </c>
      <c r="C2338" s="1">
        <v>44507.476041666669</v>
      </c>
      <c r="D2338">
        <v>0</v>
      </c>
      <c r="E2338">
        <v>0</v>
      </c>
    </row>
    <row r="2339" spans="1:5" x14ac:dyDescent="0.3">
      <c r="A2339" t="s">
        <v>3710</v>
      </c>
      <c r="B2339" t="s">
        <v>3711</v>
      </c>
      <c r="C2339" s="1">
        <v>44507.475995370369</v>
      </c>
      <c r="D2339">
        <v>0</v>
      </c>
      <c r="E2339">
        <v>0</v>
      </c>
    </row>
    <row r="2340" spans="1:5" x14ac:dyDescent="0.3">
      <c r="A2340" t="s">
        <v>3712</v>
      </c>
      <c r="B2340" t="s">
        <v>3713</v>
      </c>
      <c r="C2340" s="1">
        <v>44507.475995370369</v>
      </c>
      <c r="D2340">
        <v>0</v>
      </c>
      <c r="E2340">
        <v>0</v>
      </c>
    </row>
    <row r="2341" spans="1:5" x14ac:dyDescent="0.3">
      <c r="A2341" t="s">
        <v>3714</v>
      </c>
      <c r="B2341" t="s">
        <v>196</v>
      </c>
      <c r="C2341" s="1">
        <v>44507.475983796299</v>
      </c>
      <c r="D2341">
        <v>0</v>
      </c>
      <c r="E2341">
        <v>0</v>
      </c>
    </row>
    <row r="2342" spans="1:5" x14ac:dyDescent="0.3">
      <c r="A2342" t="s">
        <v>3715</v>
      </c>
      <c r="B2342" t="s">
        <v>17</v>
      </c>
      <c r="C2342" s="1">
        <v>44507.475972222222</v>
      </c>
      <c r="D2342">
        <v>0</v>
      </c>
      <c r="E2342">
        <v>0</v>
      </c>
    </row>
    <row r="2343" spans="1:5" x14ac:dyDescent="0.3">
      <c r="A2343" t="s">
        <v>3716</v>
      </c>
      <c r="B2343" t="s">
        <v>1855</v>
      </c>
      <c r="C2343" s="1">
        <v>44507.475844907407</v>
      </c>
      <c r="D2343">
        <v>0</v>
      </c>
      <c r="E2343">
        <v>0</v>
      </c>
    </row>
    <row r="2344" spans="1:5" x14ac:dyDescent="0.3">
      <c r="A2344" t="s">
        <v>3717</v>
      </c>
      <c r="B2344" t="s">
        <v>295</v>
      </c>
      <c r="C2344" s="1">
        <v>44507.475821759261</v>
      </c>
      <c r="D2344">
        <v>0</v>
      </c>
      <c r="E2344">
        <v>0</v>
      </c>
    </row>
    <row r="2345" spans="1:5" x14ac:dyDescent="0.3">
      <c r="A2345" t="s">
        <v>3718</v>
      </c>
      <c r="B2345" t="s">
        <v>906</v>
      </c>
      <c r="C2345" s="1">
        <v>44507.475775462961</v>
      </c>
      <c r="D2345">
        <v>0</v>
      </c>
      <c r="E2345">
        <v>0</v>
      </c>
    </row>
    <row r="2346" spans="1:5" x14ac:dyDescent="0.3">
      <c r="A2346" t="s">
        <v>3719</v>
      </c>
      <c r="B2346" t="s">
        <v>3720</v>
      </c>
      <c r="C2346" s="1">
        <v>44507.475752314815</v>
      </c>
      <c r="D2346">
        <v>0</v>
      </c>
      <c r="E2346">
        <v>0</v>
      </c>
    </row>
    <row r="2347" spans="1:5" x14ac:dyDescent="0.3">
      <c r="A2347" t="s">
        <v>3721</v>
      </c>
      <c r="B2347" t="s">
        <v>3722</v>
      </c>
      <c r="C2347" s="1">
        <v>44507.475752314815</v>
      </c>
      <c r="D2347">
        <v>0</v>
      </c>
      <c r="E2347">
        <v>0</v>
      </c>
    </row>
    <row r="2348" spans="1:5" x14ac:dyDescent="0.3">
      <c r="A2348" t="s">
        <v>3723</v>
      </c>
      <c r="B2348" t="s">
        <v>3724</v>
      </c>
      <c r="C2348" s="1">
        <v>44507.475717592592</v>
      </c>
      <c r="D2348">
        <v>0</v>
      </c>
      <c r="E2348">
        <v>0</v>
      </c>
    </row>
    <row r="2349" spans="1:5" x14ac:dyDescent="0.3">
      <c r="A2349" t="s">
        <v>3725</v>
      </c>
      <c r="B2349" t="s">
        <v>336</v>
      </c>
      <c r="C2349" s="1">
        <v>44507.475694444445</v>
      </c>
      <c r="D2349">
        <v>0</v>
      </c>
      <c r="E2349">
        <v>0</v>
      </c>
    </row>
    <row r="2350" spans="1:5" x14ac:dyDescent="0.3">
      <c r="A2350" t="s">
        <v>3726</v>
      </c>
      <c r="B2350" t="s">
        <v>3727</v>
      </c>
      <c r="C2350" s="1">
        <v>44507.475706018522</v>
      </c>
      <c r="D2350">
        <v>0</v>
      </c>
      <c r="E2350">
        <v>0</v>
      </c>
    </row>
    <row r="2351" spans="1:5" x14ac:dyDescent="0.3">
      <c r="A2351" t="s">
        <v>3728</v>
      </c>
      <c r="B2351" t="s">
        <v>121</v>
      </c>
      <c r="C2351" s="1">
        <v>44507.475682870368</v>
      </c>
      <c r="D2351">
        <v>0</v>
      </c>
      <c r="E2351">
        <v>0</v>
      </c>
    </row>
    <row r="2352" spans="1:5" x14ac:dyDescent="0.3">
      <c r="A2352" t="s">
        <v>3729</v>
      </c>
      <c r="B2352" t="s">
        <v>3730</v>
      </c>
      <c r="C2352" s="1">
        <v>44507.475682870368</v>
      </c>
      <c r="D2352">
        <v>0</v>
      </c>
      <c r="E2352">
        <v>0</v>
      </c>
    </row>
    <row r="2353" spans="1:5" x14ac:dyDescent="0.3">
      <c r="A2353" t="s">
        <v>3731</v>
      </c>
      <c r="C2353" s="1">
        <v>44507.475636574076</v>
      </c>
      <c r="D2353">
        <v>0</v>
      </c>
      <c r="E2353">
        <v>0</v>
      </c>
    </row>
    <row r="2354" spans="1:5" x14ac:dyDescent="0.3">
      <c r="A2354" t="s">
        <v>3732</v>
      </c>
      <c r="B2354" t="s">
        <v>3733</v>
      </c>
      <c r="C2354" s="1">
        <v>44507.475613425922</v>
      </c>
      <c r="D2354">
        <v>0</v>
      </c>
      <c r="E2354">
        <v>0</v>
      </c>
    </row>
    <row r="2355" spans="1:5" x14ac:dyDescent="0.3">
      <c r="A2355" t="s">
        <v>3734</v>
      </c>
      <c r="B2355" t="s">
        <v>3735</v>
      </c>
      <c r="C2355" s="1">
        <v>44507.475543981483</v>
      </c>
      <c r="D2355">
        <v>0</v>
      </c>
      <c r="E2355">
        <v>0</v>
      </c>
    </row>
    <row r="2356" spans="1:5" x14ac:dyDescent="0.3">
      <c r="A2356" t="s">
        <v>3736</v>
      </c>
      <c r="B2356" t="s">
        <v>3737</v>
      </c>
      <c r="C2356" s="1">
        <v>44507.475497685184</v>
      </c>
      <c r="D2356">
        <v>0</v>
      </c>
      <c r="E2356">
        <v>0</v>
      </c>
    </row>
    <row r="2357" spans="1:5" x14ac:dyDescent="0.3">
      <c r="A2357" t="s">
        <v>3738</v>
      </c>
      <c r="B2357" t="s">
        <v>3739</v>
      </c>
      <c r="C2357" s="1">
        <v>44507.475474537037</v>
      </c>
      <c r="D2357">
        <v>0</v>
      </c>
      <c r="E2357">
        <v>0</v>
      </c>
    </row>
    <row r="2358" spans="1:5" x14ac:dyDescent="0.3">
      <c r="A2358" t="s">
        <v>3740</v>
      </c>
      <c r="B2358" t="s">
        <v>40</v>
      </c>
      <c r="C2358" s="1">
        <v>44507.475439814814</v>
      </c>
      <c r="D2358">
        <v>0</v>
      </c>
      <c r="E2358">
        <v>0</v>
      </c>
    </row>
    <row r="2359" spans="1:5" x14ac:dyDescent="0.3">
      <c r="A2359" t="s">
        <v>3741</v>
      </c>
      <c r="B2359" t="s">
        <v>546</v>
      </c>
      <c r="C2359" s="1">
        <v>44507.475405092591</v>
      </c>
      <c r="D2359">
        <v>0</v>
      </c>
      <c r="E2359">
        <v>0</v>
      </c>
    </row>
    <row r="2360" spans="1:5" x14ac:dyDescent="0.3">
      <c r="A2360" t="s">
        <v>3445</v>
      </c>
      <c r="B2360" t="s">
        <v>40</v>
      </c>
      <c r="C2360" s="1">
        <v>44507.475381944445</v>
      </c>
      <c r="D2360">
        <v>0</v>
      </c>
      <c r="E2360">
        <v>0</v>
      </c>
    </row>
    <row r="2361" spans="1:5" x14ac:dyDescent="0.3">
      <c r="A2361" t="s">
        <v>3742</v>
      </c>
      <c r="B2361" t="s">
        <v>3743</v>
      </c>
      <c r="C2361" s="1">
        <v>44507.475358796299</v>
      </c>
      <c r="D2361">
        <v>0</v>
      </c>
      <c r="E2361">
        <v>0</v>
      </c>
    </row>
    <row r="2362" spans="1:5" x14ac:dyDescent="0.3">
      <c r="A2362" t="s">
        <v>3744</v>
      </c>
      <c r="B2362" t="s">
        <v>1375</v>
      </c>
      <c r="C2362" s="1">
        <v>44507.475347222222</v>
      </c>
      <c r="D2362">
        <v>0</v>
      </c>
      <c r="E2362">
        <v>0</v>
      </c>
    </row>
    <row r="2363" spans="1:5" x14ac:dyDescent="0.3">
      <c r="A2363" t="s">
        <v>3745</v>
      </c>
      <c r="B2363" t="s">
        <v>906</v>
      </c>
      <c r="C2363" s="1">
        <v>44507.475312499999</v>
      </c>
      <c r="D2363">
        <v>0</v>
      </c>
      <c r="E2363">
        <v>0</v>
      </c>
    </row>
    <row r="2364" spans="1:5" x14ac:dyDescent="0.3">
      <c r="A2364" t="s">
        <v>3746</v>
      </c>
      <c r="B2364" t="s">
        <v>499</v>
      </c>
      <c r="C2364" s="1">
        <v>44507.475173611114</v>
      </c>
      <c r="D2364">
        <v>0</v>
      </c>
      <c r="E2364">
        <v>0</v>
      </c>
    </row>
    <row r="2365" spans="1:5" x14ac:dyDescent="0.3">
      <c r="A2365" t="s">
        <v>3747</v>
      </c>
      <c r="B2365" t="s">
        <v>3748</v>
      </c>
      <c r="C2365" s="1">
        <v>44507.475127314814</v>
      </c>
      <c r="D2365">
        <v>0</v>
      </c>
      <c r="E2365">
        <v>0</v>
      </c>
    </row>
    <row r="2366" spans="1:5" x14ac:dyDescent="0.3">
      <c r="A2366" t="s">
        <v>3749</v>
      </c>
      <c r="B2366" t="s">
        <v>1256</v>
      </c>
      <c r="C2366" s="1">
        <v>44507.475069444445</v>
      </c>
      <c r="D2366">
        <v>0</v>
      </c>
      <c r="E2366">
        <v>0</v>
      </c>
    </row>
    <row r="2367" spans="1:5" x14ac:dyDescent="0.3">
      <c r="A2367" t="s">
        <v>3750</v>
      </c>
      <c r="B2367" t="s">
        <v>3751</v>
      </c>
      <c r="C2367" s="1">
        <v>44507.475011574075</v>
      </c>
      <c r="D2367">
        <v>0</v>
      </c>
      <c r="E2367">
        <v>0</v>
      </c>
    </row>
    <row r="2368" spans="1:5" x14ac:dyDescent="0.3">
      <c r="A2368" t="s">
        <v>3752</v>
      </c>
      <c r="B2368" t="s">
        <v>1855</v>
      </c>
      <c r="C2368" s="1">
        <v>44507.474988425929</v>
      </c>
      <c r="D2368">
        <v>0</v>
      </c>
      <c r="E2368">
        <v>0</v>
      </c>
    </row>
    <row r="2369" spans="1:5" x14ac:dyDescent="0.3">
      <c r="A2369" t="s">
        <v>3753</v>
      </c>
      <c r="B2369" t="s">
        <v>497</v>
      </c>
      <c r="C2369" s="1">
        <v>44507.474918981483</v>
      </c>
      <c r="D2369">
        <v>0</v>
      </c>
      <c r="E2369">
        <v>0</v>
      </c>
    </row>
    <row r="2370" spans="1:5" x14ac:dyDescent="0.3">
      <c r="A2370" t="s">
        <v>3754</v>
      </c>
      <c r="B2370" t="s">
        <v>196</v>
      </c>
      <c r="C2370" s="1">
        <v>44507.474872685183</v>
      </c>
      <c r="D2370">
        <v>0</v>
      </c>
      <c r="E2370">
        <v>0</v>
      </c>
    </row>
    <row r="2371" spans="1:5" x14ac:dyDescent="0.3">
      <c r="A2371" t="s">
        <v>3755</v>
      </c>
      <c r="B2371" t="s">
        <v>3756</v>
      </c>
      <c r="C2371" s="1">
        <v>44507.47483796296</v>
      </c>
      <c r="D2371">
        <v>0</v>
      </c>
      <c r="E2371">
        <v>0</v>
      </c>
    </row>
    <row r="2372" spans="1:5" x14ac:dyDescent="0.3">
      <c r="A2372" t="s">
        <v>3757</v>
      </c>
      <c r="B2372" t="s">
        <v>3758</v>
      </c>
      <c r="C2372" s="1">
        <v>44507.474791666667</v>
      </c>
      <c r="D2372">
        <v>0</v>
      </c>
      <c r="E2372">
        <v>0</v>
      </c>
    </row>
    <row r="2373" spans="1:5" x14ac:dyDescent="0.3">
      <c r="A2373" t="s">
        <v>3759</v>
      </c>
      <c r="B2373" t="s">
        <v>694</v>
      </c>
      <c r="C2373" s="1">
        <v>44507.474768518521</v>
      </c>
      <c r="D2373">
        <v>0</v>
      </c>
      <c r="E2373">
        <v>0</v>
      </c>
    </row>
    <row r="2374" spans="1:5" x14ac:dyDescent="0.3">
      <c r="A2374" t="s">
        <v>3760</v>
      </c>
      <c r="B2374" t="s">
        <v>3761</v>
      </c>
      <c r="C2374" s="1">
        <v>44507.474664351852</v>
      </c>
      <c r="D2374">
        <v>0</v>
      </c>
      <c r="E2374">
        <v>0</v>
      </c>
    </row>
    <row r="2375" spans="1:5" x14ac:dyDescent="0.3">
      <c r="A2375" t="s">
        <v>3762</v>
      </c>
      <c r="B2375" t="s">
        <v>3763</v>
      </c>
      <c r="C2375" s="1">
        <v>44507.474652777775</v>
      </c>
      <c r="D2375">
        <v>0</v>
      </c>
      <c r="E2375">
        <v>0</v>
      </c>
    </row>
    <row r="2376" spans="1:5" x14ac:dyDescent="0.3">
      <c r="A2376" t="s">
        <v>3764</v>
      </c>
      <c r="B2376" t="s">
        <v>151</v>
      </c>
      <c r="C2376" s="1">
        <v>44507.474629629629</v>
      </c>
      <c r="D2376">
        <v>0</v>
      </c>
      <c r="E2376">
        <v>0</v>
      </c>
    </row>
    <row r="2377" spans="1:5" x14ac:dyDescent="0.3">
      <c r="A2377" t="s">
        <v>3765</v>
      </c>
      <c r="B2377" t="s">
        <v>3766</v>
      </c>
      <c r="C2377" s="1">
        <v>44507.474618055552</v>
      </c>
      <c r="D2377">
        <v>0</v>
      </c>
      <c r="E2377">
        <v>0</v>
      </c>
    </row>
    <row r="2378" spans="1:5" x14ac:dyDescent="0.3">
      <c r="A2378" t="s">
        <v>3767</v>
      </c>
      <c r="B2378" t="s">
        <v>2285</v>
      </c>
      <c r="C2378" s="1">
        <v>44507.474594907406</v>
      </c>
      <c r="D2378">
        <v>0</v>
      </c>
      <c r="E2378">
        <v>0</v>
      </c>
    </row>
    <row r="2379" spans="1:5" x14ac:dyDescent="0.3">
      <c r="A2379" t="s">
        <v>3768</v>
      </c>
      <c r="B2379" t="s">
        <v>3769</v>
      </c>
      <c r="C2379" s="1">
        <v>44507.474594907406</v>
      </c>
      <c r="D2379">
        <v>0</v>
      </c>
      <c r="E2379">
        <v>0</v>
      </c>
    </row>
    <row r="2380" spans="1:5" x14ac:dyDescent="0.3">
      <c r="A2380" t="s">
        <v>3770</v>
      </c>
      <c r="B2380" t="s">
        <v>3771</v>
      </c>
      <c r="C2380" s="1">
        <v>44507.474548611113</v>
      </c>
      <c r="D2380">
        <v>0</v>
      </c>
      <c r="E2380">
        <v>0</v>
      </c>
    </row>
    <row r="2381" spans="1:5" x14ac:dyDescent="0.3">
      <c r="A2381" t="s">
        <v>3772</v>
      </c>
      <c r="B2381" t="s">
        <v>3773</v>
      </c>
      <c r="C2381" s="1">
        <v>44507.47451388889</v>
      </c>
      <c r="D2381">
        <v>0</v>
      </c>
      <c r="E2381">
        <v>0</v>
      </c>
    </row>
    <row r="2382" spans="1:5" x14ac:dyDescent="0.3">
      <c r="A2382" t="s">
        <v>3774</v>
      </c>
      <c r="B2382" t="s">
        <v>3775</v>
      </c>
      <c r="C2382" s="1">
        <v>44507.474502314813</v>
      </c>
      <c r="D2382">
        <v>0</v>
      </c>
      <c r="E2382">
        <v>0</v>
      </c>
    </row>
    <row r="2383" spans="1:5" x14ac:dyDescent="0.3">
      <c r="A2383" t="s">
        <v>3776</v>
      </c>
      <c r="B2383" t="s">
        <v>3777</v>
      </c>
      <c r="C2383" s="1">
        <v>44507.474490740744</v>
      </c>
      <c r="D2383">
        <v>1</v>
      </c>
      <c r="E2383">
        <v>0</v>
      </c>
    </row>
    <row r="2384" spans="1:5" x14ac:dyDescent="0.3">
      <c r="A2384" t="s">
        <v>3778</v>
      </c>
      <c r="B2384" t="s">
        <v>3779</v>
      </c>
      <c r="C2384" s="1">
        <v>44507.474432870367</v>
      </c>
      <c r="D2384">
        <v>0</v>
      </c>
      <c r="E2384">
        <v>0</v>
      </c>
    </row>
    <row r="2385" spans="1:5" x14ac:dyDescent="0.3">
      <c r="A2385" t="s">
        <v>3780</v>
      </c>
      <c r="B2385" t="s">
        <v>32</v>
      </c>
      <c r="C2385" s="1">
        <v>44507.474432870367</v>
      </c>
      <c r="D2385">
        <v>0</v>
      </c>
      <c r="E2385">
        <v>0</v>
      </c>
    </row>
    <row r="2386" spans="1:5" x14ac:dyDescent="0.3">
      <c r="A2386" t="s">
        <v>3781</v>
      </c>
      <c r="B2386" t="s">
        <v>3782</v>
      </c>
      <c r="C2386" s="1">
        <v>44507.474409722221</v>
      </c>
      <c r="D2386">
        <v>0</v>
      </c>
      <c r="E2386">
        <v>0</v>
      </c>
    </row>
    <row r="2387" spans="1:5" x14ac:dyDescent="0.3">
      <c r="A2387" t="s">
        <v>3783</v>
      </c>
      <c r="B2387" t="s">
        <v>3784</v>
      </c>
      <c r="C2387" s="1">
        <v>44507.474398148152</v>
      </c>
      <c r="D2387">
        <v>0</v>
      </c>
      <c r="E2387">
        <v>0</v>
      </c>
    </row>
    <row r="2388" spans="1:5" x14ac:dyDescent="0.3">
      <c r="A2388" t="s">
        <v>3785</v>
      </c>
      <c r="B2388" t="s">
        <v>229</v>
      </c>
      <c r="C2388" s="1">
        <v>44507.474363425928</v>
      </c>
      <c r="D2388">
        <v>0</v>
      </c>
      <c r="E2388">
        <v>0</v>
      </c>
    </row>
    <row r="2389" spans="1:5" x14ac:dyDescent="0.3">
      <c r="A2389" t="s">
        <v>3786</v>
      </c>
      <c r="B2389" t="s">
        <v>17</v>
      </c>
      <c r="C2389" s="1">
        <v>44507.474305555559</v>
      </c>
      <c r="D2389">
        <v>1</v>
      </c>
      <c r="E2389">
        <v>0</v>
      </c>
    </row>
    <row r="2390" spans="1:5" x14ac:dyDescent="0.3">
      <c r="A2390" t="s">
        <v>3787</v>
      </c>
      <c r="B2390" t="s">
        <v>3788</v>
      </c>
      <c r="C2390" s="1">
        <v>44507.474293981482</v>
      </c>
      <c r="D2390">
        <v>0</v>
      </c>
      <c r="E2390">
        <v>0</v>
      </c>
    </row>
    <row r="2391" spans="1:5" x14ac:dyDescent="0.3">
      <c r="A2391" t="s">
        <v>3789</v>
      </c>
      <c r="B2391" t="s">
        <v>17</v>
      </c>
      <c r="C2391" s="1">
        <v>44507.474259259259</v>
      </c>
      <c r="D2391">
        <v>0</v>
      </c>
      <c r="E2391">
        <v>0</v>
      </c>
    </row>
    <row r="2392" spans="1:5" x14ac:dyDescent="0.3">
      <c r="A2392" t="s">
        <v>3790</v>
      </c>
      <c r="B2392" t="s">
        <v>3791</v>
      </c>
      <c r="C2392" s="1">
        <v>44507.474247685182</v>
      </c>
      <c r="D2392">
        <v>0</v>
      </c>
      <c r="E2392">
        <v>0</v>
      </c>
    </row>
    <row r="2393" spans="1:5" x14ac:dyDescent="0.3">
      <c r="A2393" t="s">
        <v>3792</v>
      </c>
      <c r="B2393" t="s">
        <v>3793</v>
      </c>
      <c r="C2393" s="1">
        <v>44507.474224537036</v>
      </c>
      <c r="D2393">
        <v>0</v>
      </c>
      <c r="E2393">
        <v>0</v>
      </c>
    </row>
    <row r="2394" spans="1:5" x14ac:dyDescent="0.3">
      <c r="A2394" t="s">
        <v>3794</v>
      </c>
      <c r="B2394" t="s">
        <v>47</v>
      </c>
      <c r="C2394" s="1">
        <v>44507.474189814813</v>
      </c>
      <c r="D2394">
        <v>0</v>
      </c>
      <c r="E2394">
        <v>0</v>
      </c>
    </row>
    <row r="2395" spans="1:5" x14ac:dyDescent="0.3">
      <c r="A2395" t="s">
        <v>3795</v>
      </c>
      <c r="B2395" t="s">
        <v>153</v>
      </c>
      <c r="C2395" s="1">
        <v>44507.474189814813</v>
      </c>
      <c r="D2395">
        <v>0</v>
      </c>
      <c r="E2395">
        <v>0</v>
      </c>
    </row>
    <row r="2396" spans="1:5" x14ac:dyDescent="0.3">
      <c r="A2396" t="s">
        <v>3796</v>
      </c>
      <c r="B2396" t="s">
        <v>3797</v>
      </c>
      <c r="C2396" s="1">
        <v>44507.474131944444</v>
      </c>
      <c r="D2396">
        <v>0</v>
      </c>
      <c r="E2396">
        <v>0</v>
      </c>
    </row>
    <row r="2397" spans="1:5" x14ac:dyDescent="0.3">
      <c r="A2397" t="s">
        <v>3798</v>
      </c>
      <c r="B2397" t="s">
        <v>3799</v>
      </c>
      <c r="C2397" s="1">
        <v>44507.474120370367</v>
      </c>
      <c r="D2397">
        <v>0</v>
      </c>
      <c r="E2397">
        <v>0</v>
      </c>
    </row>
    <row r="2398" spans="1:5" x14ac:dyDescent="0.3">
      <c r="A2398" t="s">
        <v>3800</v>
      </c>
      <c r="B2398" t="s">
        <v>123</v>
      </c>
      <c r="C2398" s="1">
        <v>44507.474097222221</v>
      </c>
      <c r="D2398">
        <v>0</v>
      </c>
      <c r="E2398">
        <v>0</v>
      </c>
    </row>
    <row r="2399" spans="1:5" x14ac:dyDescent="0.3">
      <c r="A2399" t="s">
        <v>3801</v>
      </c>
      <c r="B2399" t="s">
        <v>229</v>
      </c>
      <c r="C2399" s="1">
        <v>44507.474062499998</v>
      </c>
      <c r="D2399">
        <v>0</v>
      </c>
      <c r="E2399">
        <v>0</v>
      </c>
    </row>
    <row r="2400" spans="1:5" x14ac:dyDescent="0.3">
      <c r="A2400" t="s">
        <v>3802</v>
      </c>
      <c r="B2400" t="s">
        <v>3803</v>
      </c>
      <c r="C2400" s="1">
        <v>44507.474062499998</v>
      </c>
      <c r="D2400">
        <v>0</v>
      </c>
      <c r="E2400">
        <v>0</v>
      </c>
    </row>
    <row r="2401" spans="1:5" x14ac:dyDescent="0.3">
      <c r="A2401" t="s">
        <v>3804</v>
      </c>
      <c r="B2401" t="s">
        <v>3805</v>
      </c>
      <c r="C2401" s="1">
        <v>44507.474016203705</v>
      </c>
      <c r="D2401">
        <v>1</v>
      </c>
      <c r="E2401">
        <v>0</v>
      </c>
    </row>
    <row r="2402" spans="1:5" x14ac:dyDescent="0.3">
      <c r="A2402" t="s">
        <v>3806</v>
      </c>
      <c r="B2402" t="s">
        <v>3807</v>
      </c>
      <c r="C2402" s="1">
        <v>44507.474027777775</v>
      </c>
      <c r="D2402">
        <v>0</v>
      </c>
      <c r="E2402">
        <v>0</v>
      </c>
    </row>
    <row r="2403" spans="1:5" x14ac:dyDescent="0.3">
      <c r="A2403" t="s">
        <v>3808</v>
      </c>
      <c r="B2403" t="s">
        <v>82</v>
      </c>
      <c r="C2403" s="1">
        <v>44507.474004629628</v>
      </c>
      <c r="D2403">
        <v>0</v>
      </c>
      <c r="E2403">
        <v>0</v>
      </c>
    </row>
    <row r="2404" spans="1:5" x14ac:dyDescent="0.3">
      <c r="A2404" t="s">
        <v>3809</v>
      </c>
      <c r="B2404" t="s">
        <v>3810</v>
      </c>
      <c r="C2404" s="1">
        <v>44507.474004629628</v>
      </c>
      <c r="D2404">
        <v>0</v>
      </c>
      <c r="E2404">
        <v>0</v>
      </c>
    </row>
    <row r="2405" spans="1:5" x14ac:dyDescent="0.3">
      <c r="A2405" t="s">
        <v>3811</v>
      </c>
      <c r="B2405" t="s">
        <v>196</v>
      </c>
      <c r="C2405" s="1">
        <v>44507.473935185182</v>
      </c>
      <c r="D2405">
        <v>0</v>
      </c>
      <c r="E2405">
        <v>0</v>
      </c>
    </row>
    <row r="2406" spans="1:5" x14ac:dyDescent="0.3">
      <c r="A2406" t="s">
        <v>3812</v>
      </c>
      <c r="B2406" t="s">
        <v>2864</v>
      </c>
      <c r="C2406" s="1">
        <v>44507.473923611113</v>
      </c>
      <c r="D2406">
        <v>0</v>
      </c>
      <c r="E2406">
        <v>0</v>
      </c>
    </row>
    <row r="2407" spans="1:5" x14ac:dyDescent="0.3">
      <c r="A2407" t="s">
        <v>3813</v>
      </c>
      <c r="B2407" t="s">
        <v>404</v>
      </c>
      <c r="C2407" s="1">
        <v>44507.473877314813</v>
      </c>
      <c r="D2407">
        <v>0</v>
      </c>
      <c r="E2407">
        <v>0</v>
      </c>
    </row>
    <row r="2408" spans="1:5" x14ac:dyDescent="0.3">
      <c r="A2408" t="s">
        <v>3814</v>
      </c>
      <c r="C2408" s="1">
        <v>44507.473865740743</v>
      </c>
      <c r="D2408">
        <v>0</v>
      </c>
      <c r="E2408">
        <v>0</v>
      </c>
    </row>
    <row r="2409" spans="1:5" x14ac:dyDescent="0.3">
      <c r="A2409" t="s">
        <v>3815</v>
      </c>
      <c r="B2409" t="s">
        <v>40</v>
      </c>
      <c r="C2409" s="1">
        <v>44507.473819444444</v>
      </c>
      <c r="D2409">
        <v>0</v>
      </c>
      <c r="E2409">
        <v>0</v>
      </c>
    </row>
    <row r="2410" spans="1:5" x14ac:dyDescent="0.3">
      <c r="A2410" t="s">
        <v>3816</v>
      </c>
      <c r="B2410" t="s">
        <v>3817</v>
      </c>
      <c r="C2410" s="1">
        <v>44507.473761574074</v>
      </c>
      <c r="D2410">
        <v>0</v>
      </c>
      <c r="E2410">
        <v>0</v>
      </c>
    </row>
    <row r="2411" spans="1:5" x14ac:dyDescent="0.3">
      <c r="A2411" t="s">
        <v>3818</v>
      </c>
      <c r="B2411" t="s">
        <v>82</v>
      </c>
      <c r="C2411" s="1">
        <v>44507.473715277774</v>
      </c>
      <c r="D2411">
        <v>0</v>
      </c>
      <c r="E2411">
        <v>0</v>
      </c>
    </row>
    <row r="2412" spans="1:5" x14ac:dyDescent="0.3">
      <c r="A2412" t="s">
        <v>3819</v>
      </c>
      <c r="B2412" t="s">
        <v>295</v>
      </c>
      <c r="C2412" s="1">
        <v>44507.473611111112</v>
      </c>
      <c r="D2412">
        <v>0</v>
      </c>
      <c r="E2412">
        <v>0</v>
      </c>
    </row>
    <row r="2413" spans="1:5" x14ac:dyDescent="0.3">
      <c r="A2413" t="s">
        <v>3820</v>
      </c>
      <c r="B2413" t="s">
        <v>3821</v>
      </c>
      <c r="C2413" s="1">
        <v>44507.473576388889</v>
      </c>
      <c r="D2413">
        <v>0</v>
      </c>
      <c r="E2413">
        <v>0</v>
      </c>
    </row>
    <row r="2414" spans="1:5" x14ac:dyDescent="0.3">
      <c r="A2414" t="s">
        <v>3822</v>
      </c>
      <c r="B2414" t="s">
        <v>3823</v>
      </c>
      <c r="C2414" s="1">
        <v>44507.473587962966</v>
      </c>
      <c r="D2414">
        <v>0</v>
      </c>
      <c r="E2414">
        <v>0</v>
      </c>
    </row>
    <row r="2415" spans="1:5" x14ac:dyDescent="0.3">
      <c r="A2415" t="s">
        <v>3824</v>
      </c>
      <c r="B2415" t="s">
        <v>3825</v>
      </c>
      <c r="C2415" s="1">
        <v>44507.473576388889</v>
      </c>
      <c r="D2415">
        <v>0</v>
      </c>
      <c r="E2415">
        <v>0</v>
      </c>
    </row>
    <row r="2416" spans="1:5" x14ac:dyDescent="0.3">
      <c r="A2416" t="s">
        <v>3826</v>
      </c>
      <c r="B2416" t="s">
        <v>3827</v>
      </c>
      <c r="C2416" s="1">
        <v>44507.473553240743</v>
      </c>
      <c r="D2416">
        <v>0</v>
      </c>
      <c r="E2416">
        <v>0</v>
      </c>
    </row>
    <row r="2417" spans="1:5" x14ac:dyDescent="0.3">
      <c r="A2417" t="s">
        <v>3828</v>
      </c>
      <c r="B2417" t="s">
        <v>3829</v>
      </c>
      <c r="C2417" s="1">
        <v>44507.473541666666</v>
      </c>
      <c r="D2417">
        <v>0</v>
      </c>
      <c r="E2417">
        <v>0</v>
      </c>
    </row>
    <row r="2418" spans="1:5" x14ac:dyDescent="0.3">
      <c r="A2418" t="s">
        <v>3830</v>
      </c>
      <c r="B2418" t="s">
        <v>3831</v>
      </c>
      <c r="C2418" s="1">
        <v>44507.47351851852</v>
      </c>
      <c r="D2418">
        <v>0</v>
      </c>
      <c r="E2418">
        <v>0</v>
      </c>
    </row>
    <row r="2419" spans="1:5" x14ac:dyDescent="0.3">
      <c r="A2419" t="s">
        <v>3832</v>
      </c>
      <c r="B2419" t="s">
        <v>694</v>
      </c>
      <c r="C2419" s="1">
        <v>44507.473495370374</v>
      </c>
      <c r="D2419">
        <v>0</v>
      </c>
      <c r="E2419">
        <v>0</v>
      </c>
    </row>
    <row r="2420" spans="1:5" x14ac:dyDescent="0.3">
      <c r="A2420" t="s">
        <v>3833</v>
      </c>
      <c r="B2420" t="s">
        <v>3834</v>
      </c>
      <c r="C2420" s="1">
        <v>44507.473495370374</v>
      </c>
      <c r="D2420">
        <v>0</v>
      </c>
      <c r="E2420">
        <v>0</v>
      </c>
    </row>
    <row r="2421" spans="1:5" x14ac:dyDescent="0.3">
      <c r="A2421" t="s">
        <v>3835</v>
      </c>
      <c r="B2421" t="s">
        <v>336</v>
      </c>
      <c r="C2421" s="1">
        <v>44507.473437499997</v>
      </c>
      <c r="D2421">
        <v>0</v>
      </c>
      <c r="E2421">
        <v>0</v>
      </c>
    </row>
    <row r="2422" spans="1:5" x14ac:dyDescent="0.3">
      <c r="A2422" t="s">
        <v>3836</v>
      </c>
      <c r="B2422" t="s">
        <v>602</v>
      </c>
      <c r="C2422" s="1">
        <v>44507.473402777781</v>
      </c>
      <c r="D2422">
        <v>0</v>
      </c>
      <c r="E2422">
        <v>0</v>
      </c>
    </row>
    <row r="2423" spans="1:5" x14ac:dyDescent="0.3">
      <c r="A2423" t="s">
        <v>3837</v>
      </c>
      <c r="B2423" t="s">
        <v>3838</v>
      </c>
      <c r="C2423" s="1">
        <v>44507.473321759258</v>
      </c>
      <c r="D2423">
        <v>0</v>
      </c>
      <c r="E2423">
        <v>0</v>
      </c>
    </row>
    <row r="2424" spans="1:5" x14ac:dyDescent="0.3">
      <c r="A2424" t="s">
        <v>3839</v>
      </c>
      <c r="B2424" t="s">
        <v>3840</v>
      </c>
      <c r="C2424" s="1">
        <v>44507.473287037035</v>
      </c>
      <c r="D2424">
        <v>0</v>
      </c>
      <c r="E2424">
        <v>0</v>
      </c>
    </row>
    <row r="2425" spans="1:5" x14ac:dyDescent="0.3">
      <c r="A2425" t="s">
        <v>3841</v>
      </c>
      <c r="B2425" t="s">
        <v>3842</v>
      </c>
      <c r="C2425" s="1">
        <v>44507.473182870373</v>
      </c>
      <c r="D2425">
        <v>0</v>
      </c>
      <c r="E2425">
        <v>0</v>
      </c>
    </row>
    <row r="2426" spans="1:5" x14ac:dyDescent="0.3">
      <c r="A2426" t="s">
        <v>3843</v>
      </c>
      <c r="B2426" t="s">
        <v>3844</v>
      </c>
      <c r="C2426" s="1">
        <v>44507.473171296297</v>
      </c>
      <c r="D2426">
        <v>0</v>
      </c>
      <c r="E2426">
        <v>0</v>
      </c>
    </row>
    <row r="2427" spans="1:5" x14ac:dyDescent="0.3">
      <c r="A2427" t="s">
        <v>3845</v>
      </c>
      <c r="B2427" t="s">
        <v>3846</v>
      </c>
      <c r="C2427" s="1">
        <v>44507.473055555558</v>
      </c>
      <c r="D2427">
        <v>0</v>
      </c>
      <c r="E2427">
        <v>0</v>
      </c>
    </row>
    <row r="2428" spans="1:5" x14ac:dyDescent="0.3">
      <c r="A2428" t="s">
        <v>3847</v>
      </c>
      <c r="B2428" t="s">
        <v>121</v>
      </c>
      <c r="C2428" s="1">
        <v>44507.473009259258</v>
      </c>
      <c r="D2428">
        <v>1</v>
      </c>
      <c r="E2428">
        <v>0</v>
      </c>
    </row>
    <row r="2429" spans="1:5" x14ac:dyDescent="0.3">
      <c r="A2429" t="s">
        <v>3848</v>
      </c>
      <c r="B2429" t="s">
        <v>123</v>
      </c>
      <c r="C2429" s="1">
        <v>44507.472997685189</v>
      </c>
      <c r="D2429">
        <v>0</v>
      </c>
      <c r="E2429">
        <v>0</v>
      </c>
    </row>
    <row r="2430" spans="1:5" x14ac:dyDescent="0.3">
      <c r="A2430" t="s">
        <v>3849</v>
      </c>
      <c r="B2430" t="s">
        <v>560</v>
      </c>
      <c r="C2430" s="1">
        <v>44507.472986111112</v>
      </c>
      <c r="D2430">
        <v>0</v>
      </c>
      <c r="E2430">
        <v>0</v>
      </c>
    </row>
    <row r="2431" spans="1:5" x14ac:dyDescent="0.3">
      <c r="A2431" t="s">
        <v>3850</v>
      </c>
      <c r="C2431" s="1">
        <v>44507.472951388889</v>
      </c>
      <c r="D2431">
        <v>0</v>
      </c>
      <c r="E2431">
        <v>0</v>
      </c>
    </row>
    <row r="2432" spans="1:5" x14ac:dyDescent="0.3">
      <c r="A2432" t="s">
        <v>3851</v>
      </c>
      <c r="B2432" t="s">
        <v>3082</v>
      </c>
      <c r="C2432" s="1">
        <v>44507.472939814812</v>
      </c>
      <c r="D2432">
        <v>0</v>
      </c>
      <c r="E2432">
        <v>0</v>
      </c>
    </row>
    <row r="2433" spans="1:5" x14ac:dyDescent="0.3">
      <c r="A2433" t="s">
        <v>3798</v>
      </c>
      <c r="B2433" t="s">
        <v>3852</v>
      </c>
      <c r="C2433" s="1">
        <v>44507.472928240742</v>
      </c>
      <c r="D2433">
        <v>0</v>
      </c>
      <c r="E2433">
        <v>0</v>
      </c>
    </row>
    <row r="2434" spans="1:5" x14ac:dyDescent="0.3">
      <c r="A2434" t="s">
        <v>3853</v>
      </c>
      <c r="B2434" t="s">
        <v>3854</v>
      </c>
      <c r="C2434" s="1">
        <v>44507.472916666666</v>
      </c>
      <c r="D2434">
        <v>0</v>
      </c>
      <c r="E2434">
        <v>0</v>
      </c>
    </row>
    <row r="2435" spans="1:5" x14ac:dyDescent="0.3">
      <c r="A2435" t="s">
        <v>3855</v>
      </c>
      <c r="B2435" t="s">
        <v>3856</v>
      </c>
      <c r="C2435" s="1">
        <v>44507.472916666666</v>
      </c>
      <c r="D2435">
        <v>0</v>
      </c>
      <c r="E2435">
        <v>0</v>
      </c>
    </row>
    <row r="2436" spans="1:5" x14ac:dyDescent="0.3">
      <c r="A2436" t="s">
        <v>3857</v>
      </c>
      <c r="B2436" t="s">
        <v>1542</v>
      </c>
      <c r="C2436" s="1">
        <v>44507.472905092596</v>
      </c>
      <c r="D2436">
        <v>0</v>
      </c>
      <c r="E2436">
        <v>0</v>
      </c>
    </row>
    <row r="2437" spans="1:5" x14ac:dyDescent="0.3">
      <c r="A2437" t="s">
        <v>3858</v>
      </c>
      <c r="C2437" s="1">
        <v>44507.472870370373</v>
      </c>
      <c r="D2437">
        <v>0</v>
      </c>
      <c r="E2437">
        <v>0</v>
      </c>
    </row>
    <row r="2438" spans="1:5" x14ac:dyDescent="0.3">
      <c r="A2438" t="s">
        <v>3859</v>
      </c>
      <c r="B2438" t="s">
        <v>3860</v>
      </c>
      <c r="C2438" s="1">
        <v>44507.47283564815</v>
      </c>
      <c r="D2438">
        <v>0</v>
      </c>
      <c r="E2438">
        <v>0</v>
      </c>
    </row>
    <row r="2439" spans="1:5" x14ac:dyDescent="0.3">
      <c r="A2439" t="s">
        <v>3861</v>
      </c>
      <c r="B2439" t="s">
        <v>3862</v>
      </c>
      <c r="C2439" s="1">
        <v>44507.47283564815</v>
      </c>
      <c r="D2439">
        <v>0</v>
      </c>
      <c r="E2439">
        <v>0</v>
      </c>
    </row>
    <row r="2440" spans="1:5" x14ac:dyDescent="0.3">
      <c r="A2440" t="s">
        <v>3863</v>
      </c>
      <c r="B2440" t="s">
        <v>661</v>
      </c>
      <c r="C2440" s="1">
        <v>44507.472824074073</v>
      </c>
      <c r="D2440">
        <v>0</v>
      </c>
      <c r="E2440">
        <v>0</v>
      </c>
    </row>
    <row r="2441" spans="1:5" x14ac:dyDescent="0.3">
      <c r="A2441" t="s">
        <v>3864</v>
      </c>
      <c r="B2441" t="s">
        <v>196</v>
      </c>
      <c r="C2441" s="1">
        <v>44507.472824074073</v>
      </c>
      <c r="D2441">
        <v>0</v>
      </c>
      <c r="E2441">
        <v>0</v>
      </c>
    </row>
    <row r="2442" spans="1:5" x14ac:dyDescent="0.3">
      <c r="A2442" t="s">
        <v>3865</v>
      </c>
      <c r="C2442" s="1">
        <v>44507.472800925927</v>
      </c>
      <c r="D2442">
        <v>0</v>
      </c>
      <c r="E2442">
        <v>0</v>
      </c>
    </row>
    <row r="2443" spans="1:5" x14ac:dyDescent="0.3">
      <c r="A2443" t="s">
        <v>3866</v>
      </c>
      <c r="B2443" t="s">
        <v>813</v>
      </c>
      <c r="C2443" s="1">
        <v>44507.472777777781</v>
      </c>
      <c r="D2443">
        <v>0</v>
      </c>
      <c r="E2443">
        <v>0</v>
      </c>
    </row>
    <row r="2444" spans="1:5" x14ac:dyDescent="0.3">
      <c r="A2444" t="s">
        <v>3867</v>
      </c>
      <c r="B2444" t="s">
        <v>3868</v>
      </c>
      <c r="C2444" s="1">
        <v>44507.472766203704</v>
      </c>
      <c r="D2444">
        <v>0</v>
      </c>
      <c r="E2444">
        <v>0</v>
      </c>
    </row>
    <row r="2445" spans="1:5" x14ac:dyDescent="0.3">
      <c r="A2445" t="s">
        <v>3869</v>
      </c>
      <c r="B2445" t="s">
        <v>3870</v>
      </c>
      <c r="C2445" s="1">
        <v>44507.472685185188</v>
      </c>
      <c r="D2445">
        <v>0</v>
      </c>
      <c r="E2445">
        <v>0</v>
      </c>
    </row>
    <row r="2446" spans="1:5" x14ac:dyDescent="0.3">
      <c r="A2446" t="s">
        <v>3871</v>
      </c>
      <c r="B2446">
        <v>77777777777777</v>
      </c>
      <c r="C2446" s="1">
        <v>44507.472673611112</v>
      </c>
      <c r="D2446">
        <v>0</v>
      </c>
      <c r="E2446">
        <v>0</v>
      </c>
    </row>
    <row r="2447" spans="1:5" x14ac:dyDescent="0.3">
      <c r="A2447" t="s">
        <v>3872</v>
      </c>
      <c r="B2447" t="s">
        <v>3873</v>
      </c>
      <c r="C2447" s="1">
        <v>44507.472662037035</v>
      </c>
      <c r="D2447">
        <v>0</v>
      </c>
      <c r="E2447">
        <v>0</v>
      </c>
    </row>
    <row r="2448" spans="1:5" x14ac:dyDescent="0.3">
      <c r="A2448" t="s">
        <v>3874</v>
      </c>
      <c r="B2448" t="s">
        <v>2690</v>
      </c>
      <c r="C2448" s="1">
        <v>44507.472627314812</v>
      </c>
      <c r="D2448">
        <v>0</v>
      </c>
      <c r="E2448">
        <v>0</v>
      </c>
    </row>
    <row r="2449" spans="1:5" x14ac:dyDescent="0.3">
      <c r="A2449" t="s">
        <v>3875</v>
      </c>
      <c r="B2449" t="s">
        <v>3876</v>
      </c>
      <c r="C2449" s="1">
        <v>44507.472581018519</v>
      </c>
      <c r="D2449">
        <v>0</v>
      </c>
      <c r="E2449">
        <v>0</v>
      </c>
    </row>
    <row r="2450" spans="1:5" x14ac:dyDescent="0.3">
      <c r="A2450" t="s">
        <v>3877</v>
      </c>
      <c r="B2450" t="s">
        <v>813</v>
      </c>
      <c r="C2450" s="1">
        <v>44507.472546296296</v>
      </c>
      <c r="D2450">
        <v>0</v>
      </c>
      <c r="E2450">
        <v>0</v>
      </c>
    </row>
    <row r="2451" spans="1:5" x14ac:dyDescent="0.3">
      <c r="A2451" t="s">
        <v>3878</v>
      </c>
      <c r="B2451">
        <v>9999999999999990</v>
      </c>
      <c r="C2451" s="1">
        <v>44507.472488425927</v>
      </c>
      <c r="D2451">
        <v>0</v>
      </c>
      <c r="E2451">
        <v>0</v>
      </c>
    </row>
    <row r="2452" spans="1:5" x14ac:dyDescent="0.3">
      <c r="A2452" t="s">
        <v>3879</v>
      </c>
      <c r="B2452" t="s">
        <v>196</v>
      </c>
      <c r="C2452" s="1">
        <v>44507.472430555557</v>
      </c>
      <c r="D2452">
        <v>0</v>
      </c>
      <c r="E2452">
        <v>0</v>
      </c>
    </row>
    <row r="2453" spans="1:5" x14ac:dyDescent="0.3">
      <c r="A2453" t="s">
        <v>3880</v>
      </c>
      <c r="B2453" t="s">
        <v>3881</v>
      </c>
      <c r="C2453" s="1">
        <v>44507.472407407404</v>
      </c>
      <c r="D2453">
        <v>0</v>
      </c>
      <c r="E2453">
        <v>0</v>
      </c>
    </row>
    <row r="2454" spans="1:5" x14ac:dyDescent="0.3">
      <c r="A2454" t="s">
        <v>3882</v>
      </c>
      <c r="B2454" t="s">
        <v>1256</v>
      </c>
      <c r="C2454" s="1">
        <v>44507.472395833334</v>
      </c>
      <c r="D2454">
        <v>0</v>
      </c>
      <c r="E2454">
        <v>0</v>
      </c>
    </row>
    <row r="2455" spans="1:5" x14ac:dyDescent="0.3">
      <c r="A2455" t="s">
        <v>3883</v>
      </c>
      <c r="B2455" t="s">
        <v>3884</v>
      </c>
      <c r="C2455" s="1">
        <v>44507.472407407404</v>
      </c>
      <c r="D2455">
        <v>0</v>
      </c>
      <c r="E2455">
        <v>0</v>
      </c>
    </row>
    <row r="2456" spans="1:5" x14ac:dyDescent="0.3">
      <c r="A2456" t="s">
        <v>3885</v>
      </c>
      <c r="B2456" t="s">
        <v>3886</v>
      </c>
      <c r="C2456" s="1">
        <v>44507.472280092596</v>
      </c>
      <c r="D2456">
        <v>0</v>
      </c>
      <c r="E2456">
        <v>0</v>
      </c>
    </row>
    <row r="2457" spans="1:5" x14ac:dyDescent="0.3">
      <c r="A2457" t="s">
        <v>3887</v>
      </c>
      <c r="B2457" t="s">
        <v>3888</v>
      </c>
      <c r="C2457" s="1">
        <v>44507.472280092596</v>
      </c>
      <c r="D2457">
        <v>0</v>
      </c>
      <c r="E2457">
        <v>0</v>
      </c>
    </row>
    <row r="2458" spans="1:5" x14ac:dyDescent="0.3">
      <c r="A2458" t="s">
        <v>3889</v>
      </c>
      <c r="B2458" t="s">
        <v>656</v>
      </c>
      <c r="C2458" s="1">
        <v>44507.472222222219</v>
      </c>
      <c r="D2458">
        <v>0</v>
      </c>
      <c r="E2458">
        <v>0</v>
      </c>
    </row>
    <row r="2459" spans="1:5" x14ac:dyDescent="0.3">
      <c r="A2459" t="s">
        <v>3890</v>
      </c>
      <c r="B2459" t="s">
        <v>17</v>
      </c>
      <c r="C2459" s="1">
        <v>44507.472210648149</v>
      </c>
      <c r="D2459">
        <v>0</v>
      </c>
      <c r="E2459">
        <v>0</v>
      </c>
    </row>
    <row r="2460" spans="1:5" x14ac:dyDescent="0.3">
      <c r="A2460" t="s">
        <v>3891</v>
      </c>
      <c r="B2460" t="s">
        <v>3892</v>
      </c>
      <c r="C2460" s="1">
        <v>44507.472175925926</v>
      </c>
      <c r="D2460">
        <v>0</v>
      </c>
      <c r="E2460">
        <v>0</v>
      </c>
    </row>
    <row r="2461" spans="1:5" x14ac:dyDescent="0.3">
      <c r="A2461" t="s">
        <v>3893</v>
      </c>
      <c r="B2461" t="s">
        <v>340</v>
      </c>
      <c r="C2461" s="1">
        <v>44507.472118055557</v>
      </c>
      <c r="D2461">
        <v>0</v>
      </c>
      <c r="E2461">
        <v>0</v>
      </c>
    </row>
    <row r="2462" spans="1:5" x14ac:dyDescent="0.3">
      <c r="A2462" t="s">
        <v>3894</v>
      </c>
      <c r="B2462" t="s">
        <v>3895</v>
      </c>
      <c r="C2462" s="1">
        <v>44507.472083333334</v>
      </c>
      <c r="D2462">
        <v>0</v>
      </c>
      <c r="E2462">
        <v>0</v>
      </c>
    </row>
    <row r="2463" spans="1:5" x14ac:dyDescent="0.3">
      <c r="A2463" t="s">
        <v>3896</v>
      </c>
      <c r="B2463" t="s">
        <v>1228</v>
      </c>
      <c r="C2463" s="1">
        <v>44507.472071759257</v>
      </c>
      <c r="D2463">
        <v>0</v>
      </c>
      <c r="E2463">
        <v>0</v>
      </c>
    </row>
    <row r="2464" spans="1:5" x14ac:dyDescent="0.3">
      <c r="A2464" t="s">
        <v>3897</v>
      </c>
      <c r="B2464" t="s">
        <v>17</v>
      </c>
      <c r="C2464" s="1">
        <v>44507.472048611111</v>
      </c>
      <c r="D2464">
        <v>0</v>
      </c>
      <c r="E2464">
        <v>0</v>
      </c>
    </row>
    <row r="2465" spans="1:5" x14ac:dyDescent="0.3">
      <c r="A2465" t="s">
        <v>3898</v>
      </c>
      <c r="B2465" t="s">
        <v>196</v>
      </c>
      <c r="C2465" s="1">
        <v>44507.472037037034</v>
      </c>
      <c r="D2465">
        <v>0</v>
      </c>
      <c r="E2465">
        <v>0</v>
      </c>
    </row>
    <row r="2466" spans="1:5" x14ac:dyDescent="0.3">
      <c r="A2466" t="s">
        <v>3899</v>
      </c>
      <c r="B2466" t="s">
        <v>3900</v>
      </c>
      <c r="C2466" s="1">
        <v>44507.471967592595</v>
      </c>
      <c r="D2466">
        <v>0</v>
      </c>
      <c r="E2466">
        <v>0</v>
      </c>
    </row>
    <row r="2467" spans="1:5" x14ac:dyDescent="0.3">
      <c r="A2467" t="s">
        <v>3901</v>
      </c>
      <c r="B2467" t="s">
        <v>3902</v>
      </c>
      <c r="C2467" s="1">
        <v>44507.471956018519</v>
      </c>
      <c r="D2467">
        <v>0</v>
      </c>
      <c r="E2467">
        <v>0</v>
      </c>
    </row>
    <row r="2468" spans="1:5" x14ac:dyDescent="0.3">
      <c r="A2468" t="s">
        <v>3903</v>
      </c>
      <c r="B2468" t="s">
        <v>40</v>
      </c>
      <c r="C2468" s="1">
        <v>44507.471921296295</v>
      </c>
      <c r="D2468">
        <v>0</v>
      </c>
      <c r="E2468">
        <v>0</v>
      </c>
    </row>
    <row r="2469" spans="1:5" x14ac:dyDescent="0.3">
      <c r="A2469" t="s">
        <v>3904</v>
      </c>
      <c r="B2469" t="s">
        <v>3905</v>
      </c>
      <c r="C2469" s="1">
        <v>44507.471921296295</v>
      </c>
      <c r="D2469">
        <v>0</v>
      </c>
      <c r="E2469">
        <v>0</v>
      </c>
    </row>
    <row r="2470" spans="1:5" x14ac:dyDescent="0.3">
      <c r="A2470" t="s">
        <v>3906</v>
      </c>
      <c r="B2470" t="s">
        <v>3907</v>
      </c>
      <c r="C2470" s="1">
        <v>44507.471875000003</v>
      </c>
      <c r="D2470">
        <v>0</v>
      </c>
      <c r="E2470">
        <v>0</v>
      </c>
    </row>
    <row r="2471" spans="1:5" x14ac:dyDescent="0.3">
      <c r="A2471" t="s">
        <v>3908</v>
      </c>
      <c r="B2471" t="s">
        <v>3909</v>
      </c>
      <c r="C2471" s="1">
        <v>44507.471863425926</v>
      </c>
      <c r="D2471">
        <v>0</v>
      </c>
      <c r="E2471">
        <v>0</v>
      </c>
    </row>
    <row r="2472" spans="1:5" x14ac:dyDescent="0.3">
      <c r="A2472" t="s">
        <v>3910</v>
      </c>
      <c r="B2472" t="s">
        <v>857</v>
      </c>
      <c r="C2472" s="1">
        <v>44507.471828703703</v>
      </c>
      <c r="D2472">
        <v>0</v>
      </c>
      <c r="E2472">
        <v>0</v>
      </c>
    </row>
    <row r="2473" spans="1:5" x14ac:dyDescent="0.3">
      <c r="A2473" t="s">
        <v>3911</v>
      </c>
      <c r="B2473" t="s">
        <v>3912</v>
      </c>
      <c r="C2473" s="1">
        <v>44507.471805555557</v>
      </c>
      <c r="D2473">
        <v>0</v>
      </c>
      <c r="E2473">
        <v>0</v>
      </c>
    </row>
    <row r="2474" spans="1:5" x14ac:dyDescent="0.3">
      <c r="A2474" t="s">
        <v>3913</v>
      </c>
      <c r="C2474" s="1">
        <v>44507.471782407411</v>
      </c>
      <c r="D2474">
        <v>0</v>
      </c>
      <c r="E2474">
        <v>0</v>
      </c>
    </row>
    <row r="2475" spans="1:5" x14ac:dyDescent="0.3">
      <c r="A2475" t="s">
        <v>3914</v>
      </c>
      <c r="B2475" t="s">
        <v>499</v>
      </c>
      <c r="C2475" s="1">
        <v>44507.471782407411</v>
      </c>
      <c r="D2475">
        <v>0</v>
      </c>
      <c r="E2475">
        <v>0</v>
      </c>
    </row>
    <row r="2476" spans="1:5" x14ac:dyDescent="0.3">
      <c r="A2476" t="s">
        <v>3915</v>
      </c>
      <c r="B2476" t="s">
        <v>1006</v>
      </c>
      <c r="C2476" s="1">
        <v>44507.471770833334</v>
      </c>
      <c r="D2476">
        <v>0</v>
      </c>
      <c r="E2476">
        <v>0</v>
      </c>
    </row>
    <row r="2477" spans="1:5" x14ac:dyDescent="0.3">
      <c r="A2477" t="s">
        <v>3916</v>
      </c>
      <c r="B2477" t="s">
        <v>2914</v>
      </c>
      <c r="C2477" s="1">
        <v>44507.471759259257</v>
      </c>
      <c r="D2477">
        <v>0</v>
      </c>
      <c r="E2477">
        <v>0</v>
      </c>
    </row>
    <row r="2478" spans="1:5" x14ac:dyDescent="0.3">
      <c r="A2478" t="s">
        <v>3917</v>
      </c>
      <c r="B2478" t="s">
        <v>196</v>
      </c>
      <c r="C2478" s="1">
        <v>44507.471712962964</v>
      </c>
      <c r="D2478">
        <v>0</v>
      </c>
      <c r="E2478">
        <v>0</v>
      </c>
    </row>
    <row r="2479" spans="1:5" x14ac:dyDescent="0.3">
      <c r="A2479" t="s">
        <v>3918</v>
      </c>
      <c r="B2479" t="s">
        <v>196</v>
      </c>
      <c r="C2479" s="1">
        <v>44507.471678240741</v>
      </c>
      <c r="D2479">
        <v>0</v>
      </c>
      <c r="E2479">
        <v>0</v>
      </c>
    </row>
    <row r="2480" spans="1:5" x14ac:dyDescent="0.3">
      <c r="A2480" t="s">
        <v>3919</v>
      </c>
      <c r="B2480" t="s">
        <v>3920</v>
      </c>
      <c r="C2480" s="1">
        <v>44507.471689814818</v>
      </c>
      <c r="D2480">
        <v>0</v>
      </c>
      <c r="E2480">
        <v>0</v>
      </c>
    </row>
    <row r="2481" spans="1:5" x14ac:dyDescent="0.3">
      <c r="A2481" t="s">
        <v>3921</v>
      </c>
      <c r="B2481" t="s">
        <v>229</v>
      </c>
      <c r="C2481" s="1">
        <v>44507.471678240741</v>
      </c>
      <c r="D2481">
        <v>0</v>
      </c>
      <c r="E2481">
        <v>0</v>
      </c>
    </row>
    <row r="2482" spans="1:5" x14ac:dyDescent="0.3">
      <c r="A2482" t="s">
        <v>3922</v>
      </c>
      <c r="B2482" t="s">
        <v>3923</v>
      </c>
      <c r="C2482" s="1">
        <v>44507.471655092595</v>
      </c>
      <c r="D2482">
        <v>0</v>
      </c>
      <c r="E2482">
        <v>0</v>
      </c>
    </row>
    <row r="2483" spans="1:5" x14ac:dyDescent="0.3">
      <c r="A2483" t="s">
        <v>3924</v>
      </c>
      <c r="B2483" t="s">
        <v>144</v>
      </c>
      <c r="C2483" s="1">
        <v>44507.471620370372</v>
      </c>
      <c r="D2483">
        <v>0</v>
      </c>
      <c r="E2483">
        <v>0</v>
      </c>
    </row>
    <row r="2484" spans="1:5" x14ac:dyDescent="0.3">
      <c r="A2484" t="s">
        <v>3925</v>
      </c>
      <c r="B2484" t="s">
        <v>3926</v>
      </c>
      <c r="C2484" s="1">
        <v>44507.471574074072</v>
      </c>
      <c r="D2484">
        <v>0</v>
      </c>
      <c r="E2484">
        <v>0</v>
      </c>
    </row>
    <row r="2485" spans="1:5" x14ac:dyDescent="0.3">
      <c r="A2485" t="s">
        <v>3927</v>
      </c>
      <c r="B2485" t="s">
        <v>3928</v>
      </c>
      <c r="C2485" s="1">
        <v>44507.471562500003</v>
      </c>
      <c r="D2485">
        <v>1</v>
      </c>
      <c r="E2485">
        <v>0</v>
      </c>
    </row>
    <row r="2486" spans="1:5" x14ac:dyDescent="0.3">
      <c r="A2486" t="s">
        <v>3929</v>
      </c>
      <c r="B2486" t="s">
        <v>8</v>
      </c>
      <c r="C2486" s="1">
        <v>44507.471562500003</v>
      </c>
      <c r="D2486">
        <v>0</v>
      </c>
      <c r="E2486">
        <v>0</v>
      </c>
    </row>
    <row r="2487" spans="1:5" x14ac:dyDescent="0.3">
      <c r="A2487" t="s">
        <v>3930</v>
      </c>
      <c r="B2487" t="s">
        <v>340</v>
      </c>
      <c r="C2487" s="1">
        <v>44507.471435185187</v>
      </c>
      <c r="D2487">
        <v>0</v>
      </c>
      <c r="E2487">
        <v>0</v>
      </c>
    </row>
    <row r="2488" spans="1:5" x14ac:dyDescent="0.3">
      <c r="A2488" t="s">
        <v>3931</v>
      </c>
      <c r="B2488" t="s">
        <v>3932</v>
      </c>
      <c r="C2488" s="1">
        <v>44507.471435185187</v>
      </c>
      <c r="D2488">
        <v>0</v>
      </c>
      <c r="E2488">
        <v>0</v>
      </c>
    </row>
    <row r="2489" spans="1:5" x14ac:dyDescent="0.3">
      <c r="A2489" t="s">
        <v>3933</v>
      </c>
      <c r="B2489" t="s">
        <v>1651</v>
      </c>
      <c r="C2489" s="1">
        <v>44507.47142361111</v>
      </c>
      <c r="D2489">
        <v>0</v>
      </c>
      <c r="E2489">
        <v>0</v>
      </c>
    </row>
    <row r="2490" spans="1:5" x14ac:dyDescent="0.3">
      <c r="A2490" t="s">
        <v>3934</v>
      </c>
      <c r="B2490" t="s">
        <v>3935</v>
      </c>
      <c r="C2490" s="1">
        <v>44507.471412037034</v>
      </c>
      <c r="D2490">
        <v>0</v>
      </c>
      <c r="E2490">
        <v>0</v>
      </c>
    </row>
    <row r="2491" spans="1:5" x14ac:dyDescent="0.3">
      <c r="A2491" t="s">
        <v>3936</v>
      </c>
      <c r="B2491" t="s">
        <v>3937</v>
      </c>
      <c r="C2491" s="1">
        <v>44507.471412037034</v>
      </c>
      <c r="D2491">
        <v>0</v>
      </c>
      <c r="E2491">
        <v>0</v>
      </c>
    </row>
    <row r="2492" spans="1:5" x14ac:dyDescent="0.3">
      <c r="A2492" t="s">
        <v>3938</v>
      </c>
      <c r="C2492" s="1">
        <v>44507.471342592595</v>
      </c>
      <c r="D2492">
        <v>0</v>
      </c>
      <c r="E2492">
        <v>0</v>
      </c>
    </row>
    <row r="2493" spans="1:5" x14ac:dyDescent="0.3">
      <c r="A2493" t="s">
        <v>3939</v>
      </c>
      <c r="B2493" t="s">
        <v>2725</v>
      </c>
      <c r="C2493" s="1">
        <v>44507.471319444441</v>
      </c>
      <c r="D2493">
        <v>0</v>
      </c>
      <c r="E2493">
        <v>0</v>
      </c>
    </row>
    <row r="2494" spans="1:5" x14ac:dyDescent="0.3">
      <c r="A2494" t="s">
        <v>3940</v>
      </c>
      <c r="B2494" t="s">
        <v>3941</v>
      </c>
      <c r="C2494" s="1">
        <v>44507.471250000002</v>
      </c>
      <c r="D2494">
        <v>0</v>
      </c>
      <c r="E2494">
        <v>0</v>
      </c>
    </row>
    <row r="2495" spans="1:5" x14ac:dyDescent="0.3">
      <c r="A2495" t="s">
        <v>3942</v>
      </c>
      <c r="B2495" t="s">
        <v>3943</v>
      </c>
      <c r="C2495" s="1">
        <v>44507.471238425926</v>
      </c>
      <c r="D2495">
        <v>0</v>
      </c>
      <c r="E2495">
        <v>0</v>
      </c>
    </row>
    <row r="2496" spans="1:5" x14ac:dyDescent="0.3">
      <c r="A2496" t="s">
        <v>3944</v>
      </c>
      <c r="B2496" t="s">
        <v>17</v>
      </c>
      <c r="C2496" s="1">
        <v>44507.471226851849</v>
      </c>
      <c r="D2496">
        <v>0</v>
      </c>
      <c r="E2496">
        <v>0</v>
      </c>
    </row>
    <row r="2497" spans="1:5" x14ac:dyDescent="0.3">
      <c r="A2497" t="s">
        <v>3945</v>
      </c>
      <c r="B2497" t="s">
        <v>497</v>
      </c>
      <c r="C2497" s="1">
        <v>44507.471226851849</v>
      </c>
      <c r="D2497">
        <v>0</v>
      </c>
      <c r="E2497">
        <v>0</v>
      </c>
    </row>
    <row r="2498" spans="1:5" x14ac:dyDescent="0.3">
      <c r="A2498" t="s">
        <v>3946</v>
      </c>
      <c r="B2498" t="s">
        <v>8</v>
      </c>
      <c r="C2498" s="1">
        <v>44507.471215277779</v>
      </c>
      <c r="D2498">
        <v>0</v>
      </c>
      <c r="E2498">
        <v>0</v>
      </c>
    </row>
    <row r="2499" spans="1:5" x14ac:dyDescent="0.3">
      <c r="A2499" t="s">
        <v>3947</v>
      </c>
      <c r="B2499" t="s">
        <v>3948</v>
      </c>
      <c r="C2499" s="1">
        <v>44507.47115740741</v>
      </c>
      <c r="D2499">
        <v>0</v>
      </c>
      <c r="E2499">
        <v>0</v>
      </c>
    </row>
    <row r="2500" spans="1:5" x14ac:dyDescent="0.3">
      <c r="A2500" t="s">
        <v>3949</v>
      </c>
      <c r="B2500" t="s">
        <v>3950</v>
      </c>
      <c r="C2500" s="1">
        <v>44507.471122685187</v>
      </c>
      <c r="D2500">
        <v>0</v>
      </c>
      <c r="E2500">
        <v>1</v>
      </c>
    </row>
    <row r="2501" spans="1:5" x14ac:dyDescent="0.3">
      <c r="A2501" t="s">
        <v>3951</v>
      </c>
      <c r="B2501" t="s">
        <v>3952</v>
      </c>
      <c r="C2501" s="1">
        <v>44507.47111111111</v>
      </c>
      <c r="D2501">
        <v>0</v>
      </c>
      <c r="E2501">
        <v>0</v>
      </c>
    </row>
    <row r="2502" spans="1:5" x14ac:dyDescent="0.3">
      <c r="A2502" t="s">
        <v>3953</v>
      </c>
      <c r="C2502" s="1">
        <v>44507.471087962964</v>
      </c>
      <c r="D2502">
        <v>0</v>
      </c>
      <c r="E2502">
        <v>0</v>
      </c>
    </row>
    <row r="2503" spans="1:5" x14ac:dyDescent="0.3">
      <c r="A2503" t="s">
        <v>3954</v>
      </c>
      <c r="B2503" t="s">
        <v>47</v>
      </c>
      <c r="C2503" s="1">
        <v>44507.471053240741</v>
      </c>
      <c r="D2503">
        <v>0</v>
      </c>
      <c r="E2503">
        <v>0</v>
      </c>
    </row>
    <row r="2504" spans="1:5" x14ac:dyDescent="0.3">
      <c r="A2504" t="s">
        <v>3955</v>
      </c>
      <c r="B2504" t="s">
        <v>17</v>
      </c>
      <c r="C2504" s="1">
        <v>44507.471053240741</v>
      </c>
      <c r="D2504">
        <v>0</v>
      </c>
      <c r="E2504">
        <v>0</v>
      </c>
    </row>
    <row r="2505" spans="1:5" x14ac:dyDescent="0.3">
      <c r="A2505" t="s">
        <v>3956</v>
      </c>
      <c r="B2505" t="s">
        <v>3957</v>
      </c>
      <c r="C2505" s="1">
        <v>44507.471041666664</v>
      </c>
      <c r="D2505">
        <v>0</v>
      </c>
      <c r="E2505">
        <v>0</v>
      </c>
    </row>
    <row r="2506" spans="1:5" x14ac:dyDescent="0.3">
      <c r="A2506" t="s">
        <v>3958</v>
      </c>
      <c r="B2506" t="s">
        <v>3959</v>
      </c>
      <c r="C2506" s="1">
        <v>44507.471030092594</v>
      </c>
      <c r="D2506">
        <v>0</v>
      </c>
      <c r="E2506">
        <v>0</v>
      </c>
    </row>
    <row r="2507" spans="1:5" x14ac:dyDescent="0.3">
      <c r="A2507" t="s">
        <v>3960</v>
      </c>
      <c r="B2507" t="s">
        <v>3961</v>
      </c>
      <c r="C2507" s="1">
        <v>44507.471018518518</v>
      </c>
      <c r="D2507">
        <v>0</v>
      </c>
      <c r="E2507">
        <v>0</v>
      </c>
    </row>
    <row r="2508" spans="1:5" x14ac:dyDescent="0.3">
      <c r="A2508" t="s">
        <v>3962</v>
      </c>
      <c r="B2508" t="s">
        <v>1428</v>
      </c>
      <c r="C2508" s="1">
        <v>44507.471018518518</v>
      </c>
      <c r="D2508">
        <v>0</v>
      </c>
      <c r="E2508">
        <v>0</v>
      </c>
    </row>
    <row r="2509" spans="1:5" x14ac:dyDescent="0.3">
      <c r="A2509" t="s">
        <v>3963</v>
      </c>
      <c r="B2509" t="s">
        <v>3964</v>
      </c>
      <c r="C2509" s="1">
        <v>44507.471006944441</v>
      </c>
      <c r="D2509">
        <v>0</v>
      </c>
      <c r="E2509">
        <v>0</v>
      </c>
    </row>
    <row r="2510" spans="1:5" x14ac:dyDescent="0.3">
      <c r="A2510" t="s">
        <v>3965</v>
      </c>
      <c r="B2510" t="s">
        <v>3966</v>
      </c>
      <c r="C2510" s="1">
        <v>44507.470983796295</v>
      </c>
      <c r="D2510">
        <v>0</v>
      </c>
      <c r="E2510">
        <v>0</v>
      </c>
    </row>
    <row r="2511" spans="1:5" x14ac:dyDescent="0.3">
      <c r="A2511" t="s">
        <v>3967</v>
      </c>
      <c r="B2511" t="s">
        <v>3341</v>
      </c>
      <c r="C2511" s="1">
        <v>44507.470972222225</v>
      </c>
      <c r="D2511">
        <v>0</v>
      </c>
      <c r="E2511">
        <v>0</v>
      </c>
    </row>
    <row r="2512" spans="1:5" x14ac:dyDescent="0.3">
      <c r="A2512" t="s">
        <v>3968</v>
      </c>
      <c r="B2512" t="s">
        <v>240</v>
      </c>
      <c r="C2512" s="1">
        <v>44507.470960648148</v>
      </c>
      <c r="D2512">
        <v>0</v>
      </c>
      <c r="E2512">
        <v>0</v>
      </c>
    </row>
    <row r="2513" spans="1:5" x14ac:dyDescent="0.3">
      <c r="A2513" t="s">
        <v>3969</v>
      </c>
      <c r="B2513" t="s">
        <v>3970</v>
      </c>
      <c r="C2513" s="1">
        <v>44507.470937500002</v>
      </c>
      <c r="D2513">
        <v>0</v>
      </c>
      <c r="E2513">
        <v>0</v>
      </c>
    </row>
    <row r="2514" spans="1:5" x14ac:dyDescent="0.3">
      <c r="A2514" t="s">
        <v>3971</v>
      </c>
      <c r="B2514" t="s">
        <v>421</v>
      </c>
      <c r="C2514" s="1">
        <v>44507.470914351848</v>
      </c>
      <c r="D2514">
        <v>0</v>
      </c>
      <c r="E2514">
        <v>0</v>
      </c>
    </row>
    <row r="2515" spans="1:5" x14ac:dyDescent="0.3">
      <c r="A2515" t="s">
        <v>3972</v>
      </c>
      <c r="B2515" t="s">
        <v>40</v>
      </c>
      <c r="C2515" s="1">
        <v>44507.470902777779</v>
      </c>
      <c r="D2515">
        <v>0</v>
      </c>
      <c r="E2515">
        <v>0</v>
      </c>
    </row>
    <row r="2516" spans="1:5" x14ac:dyDescent="0.3">
      <c r="A2516" t="s">
        <v>3973</v>
      </c>
      <c r="B2516" t="s">
        <v>3974</v>
      </c>
      <c r="C2516" s="1">
        <v>44507.470868055556</v>
      </c>
      <c r="D2516">
        <v>0</v>
      </c>
      <c r="E2516">
        <v>0</v>
      </c>
    </row>
    <row r="2517" spans="1:5" x14ac:dyDescent="0.3">
      <c r="A2517" t="s">
        <v>3975</v>
      </c>
      <c r="B2517" t="s">
        <v>781</v>
      </c>
      <c r="C2517" s="1">
        <v>44507.470856481479</v>
      </c>
      <c r="D2517">
        <v>0</v>
      </c>
      <c r="E2517">
        <v>0</v>
      </c>
    </row>
    <row r="2518" spans="1:5" x14ac:dyDescent="0.3">
      <c r="A2518" t="s">
        <v>3976</v>
      </c>
      <c r="B2518" t="s">
        <v>153</v>
      </c>
      <c r="C2518" s="1">
        <v>44507.47084490741</v>
      </c>
      <c r="D2518">
        <v>0</v>
      </c>
      <c r="E2518">
        <v>0</v>
      </c>
    </row>
    <row r="2519" spans="1:5" x14ac:dyDescent="0.3">
      <c r="A2519" t="s">
        <v>3977</v>
      </c>
      <c r="B2519" t="s">
        <v>3978</v>
      </c>
      <c r="C2519" s="1">
        <v>44507.47078703704</v>
      </c>
      <c r="D2519">
        <v>1</v>
      </c>
      <c r="E2519">
        <v>0</v>
      </c>
    </row>
    <row r="2520" spans="1:5" x14ac:dyDescent="0.3">
      <c r="A2520" t="s">
        <v>3979</v>
      </c>
      <c r="B2520" t="s">
        <v>3980</v>
      </c>
      <c r="C2520" s="1">
        <v>44507.47078703704</v>
      </c>
      <c r="D2520">
        <v>0</v>
      </c>
      <c r="E2520">
        <v>0</v>
      </c>
    </row>
    <row r="2521" spans="1:5" x14ac:dyDescent="0.3">
      <c r="A2521" t="s">
        <v>3981</v>
      </c>
      <c r="B2521" t="s">
        <v>3982</v>
      </c>
      <c r="C2521" s="1">
        <v>44507.470775462964</v>
      </c>
      <c r="D2521">
        <v>1</v>
      </c>
      <c r="E2521">
        <v>0</v>
      </c>
    </row>
    <row r="2522" spans="1:5" x14ac:dyDescent="0.3">
      <c r="A2522" t="s">
        <v>3983</v>
      </c>
      <c r="B2522" t="s">
        <v>404</v>
      </c>
      <c r="C2522" s="1">
        <v>44507.470706018517</v>
      </c>
      <c r="D2522">
        <v>0</v>
      </c>
      <c r="E2522">
        <v>0</v>
      </c>
    </row>
    <row r="2523" spans="1:5" x14ac:dyDescent="0.3">
      <c r="A2523" t="s">
        <v>3984</v>
      </c>
      <c r="B2523" t="s">
        <v>3985</v>
      </c>
      <c r="C2523" s="1">
        <v>44507.470625000002</v>
      </c>
      <c r="D2523">
        <v>0</v>
      </c>
      <c r="E2523">
        <v>0</v>
      </c>
    </row>
    <row r="2524" spans="1:5" x14ac:dyDescent="0.3">
      <c r="A2524" t="s">
        <v>3986</v>
      </c>
      <c r="B2524" t="s">
        <v>17</v>
      </c>
      <c r="C2524" s="1">
        <v>44507.470625000002</v>
      </c>
      <c r="D2524">
        <v>0</v>
      </c>
      <c r="E2524">
        <v>0</v>
      </c>
    </row>
    <row r="2525" spans="1:5" x14ac:dyDescent="0.3">
      <c r="A2525" t="s">
        <v>3987</v>
      </c>
      <c r="B2525" t="s">
        <v>40</v>
      </c>
      <c r="C2525" s="1">
        <v>44507.470601851855</v>
      </c>
      <c r="D2525">
        <v>0</v>
      </c>
      <c r="E2525">
        <v>0</v>
      </c>
    </row>
    <row r="2526" spans="1:5" x14ac:dyDescent="0.3">
      <c r="A2526" t="s">
        <v>3988</v>
      </c>
      <c r="B2526" t="s">
        <v>3989</v>
      </c>
      <c r="C2526" s="1">
        <v>44507.470567129632</v>
      </c>
      <c r="D2526">
        <v>0</v>
      </c>
      <c r="E2526">
        <v>0</v>
      </c>
    </row>
    <row r="2527" spans="1:5" x14ac:dyDescent="0.3">
      <c r="A2527" t="s">
        <v>3990</v>
      </c>
      <c r="B2527" t="s">
        <v>3991</v>
      </c>
      <c r="C2527" s="1">
        <v>44507.470555555556</v>
      </c>
      <c r="D2527">
        <v>0</v>
      </c>
      <c r="E2527">
        <v>0</v>
      </c>
    </row>
    <row r="2528" spans="1:5" x14ac:dyDescent="0.3">
      <c r="A2528" t="s">
        <v>3992</v>
      </c>
      <c r="B2528" t="s">
        <v>3993</v>
      </c>
      <c r="C2528" s="1">
        <v>44507.470543981479</v>
      </c>
      <c r="D2528">
        <v>0</v>
      </c>
      <c r="E2528">
        <v>0</v>
      </c>
    </row>
    <row r="2529" spans="1:5" x14ac:dyDescent="0.3">
      <c r="A2529" t="s">
        <v>3994</v>
      </c>
      <c r="B2529" t="s">
        <v>17</v>
      </c>
      <c r="C2529" s="1">
        <v>44507.470532407409</v>
      </c>
      <c r="D2529">
        <v>0</v>
      </c>
      <c r="E2529">
        <v>0</v>
      </c>
    </row>
    <row r="2530" spans="1:5" x14ac:dyDescent="0.3">
      <c r="A2530" t="s">
        <v>3995</v>
      </c>
      <c r="B2530" t="s">
        <v>3996</v>
      </c>
      <c r="C2530" s="1">
        <v>44507.470416666663</v>
      </c>
      <c r="D2530">
        <v>0</v>
      </c>
      <c r="E2530">
        <v>0</v>
      </c>
    </row>
    <row r="2531" spans="1:5" x14ac:dyDescent="0.3">
      <c r="A2531" t="s">
        <v>3997</v>
      </c>
      <c r="B2531" t="s">
        <v>40</v>
      </c>
      <c r="C2531" s="1">
        <v>44507.470405092594</v>
      </c>
      <c r="D2531">
        <v>0</v>
      </c>
      <c r="E2531">
        <v>0</v>
      </c>
    </row>
    <row r="2532" spans="1:5" x14ac:dyDescent="0.3">
      <c r="A2532" t="s">
        <v>3998</v>
      </c>
      <c r="B2532" t="s">
        <v>196</v>
      </c>
      <c r="C2532" s="1">
        <v>44507.470381944448</v>
      </c>
      <c r="D2532">
        <v>0</v>
      </c>
      <c r="E2532">
        <v>0</v>
      </c>
    </row>
    <row r="2533" spans="1:5" x14ac:dyDescent="0.3">
      <c r="A2533" t="s">
        <v>3999</v>
      </c>
      <c r="B2533" t="s">
        <v>4000</v>
      </c>
      <c r="C2533" s="1">
        <v>44507.470381944448</v>
      </c>
      <c r="D2533">
        <v>0</v>
      </c>
      <c r="E2533">
        <v>0</v>
      </c>
    </row>
    <row r="2534" spans="1:5" x14ac:dyDescent="0.3">
      <c r="A2534" t="s">
        <v>4001</v>
      </c>
      <c r="B2534" t="s">
        <v>4002</v>
      </c>
      <c r="C2534" s="1">
        <v>44507.470347222225</v>
      </c>
      <c r="D2534">
        <v>0</v>
      </c>
      <c r="E2534">
        <v>0</v>
      </c>
    </row>
    <row r="2535" spans="1:5" x14ac:dyDescent="0.3">
      <c r="A2535" t="s">
        <v>4003</v>
      </c>
      <c r="B2535" t="s">
        <v>4004</v>
      </c>
      <c r="C2535" s="1">
        <v>44507.470347222225</v>
      </c>
      <c r="D2535">
        <v>1</v>
      </c>
      <c r="E2535">
        <v>0</v>
      </c>
    </row>
    <row r="2536" spans="1:5" x14ac:dyDescent="0.3">
      <c r="A2536" t="s">
        <v>4005</v>
      </c>
      <c r="B2536" t="s">
        <v>4006</v>
      </c>
      <c r="C2536" s="1">
        <v>44507.470347222225</v>
      </c>
      <c r="D2536">
        <v>0</v>
      </c>
      <c r="E2536">
        <v>0</v>
      </c>
    </row>
    <row r="2537" spans="1:5" x14ac:dyDescent="0.3">
      <c r="A2537" t="e">
        <f>-Fullox</f>
        <v>#NAME?</v>
      </c>
      <c r="B2537" t="s">
        <v>4007</v>
      </c>
      <c r="C2537" s="1">
        <v>44507.470347222225</v>
      </c>
      <c r="D2537">
        <v>0</v>
      </c>
      <c r="E2537">
        <v>0</v>
      </c>
    </row>
    <row r="2538" spans="1:5" x14ac:dyDescent="0.3">
      <c r="A2538" t="s">
        <v>4008</v>
      </c>
      <c r="B2538" t="s">
        <v>4009</v>
      </c>
      <c r="C2538" s="1">
        <v>44507.470347222225</v>
      </c>
      <c r="D2538">
        <v>0</v>
      </c>
      <c r="E2538">
        <v>0</v>
      </c>
    </row>
    <row r="2539" spans="1:5" x14ac:dyDescent="0.3">
      <c r="A2539" t="s">
        <v>3994</v>
      </c>
      <c r="B2539" t="s">
        <v>47</v>
      </c>
      <c r="C2539" s="1">
        <v>44507.470300925925</v>
      </c>
      <c r="D2539">
        <v>0</v>
      </c>
      <c r="E2539">
        <v>0</v>
      </c>
    </row>
    <row r="2540" spans="1:5" x14ac:dyDescent="0.3">
      <c r="A2540" t="s">
        <v>4010</v>
      </c>
      <c r="B2540" t="s">
        <v>4011</v>
      </c>
      <c r="C2540" s="1">
        <v>44507.470277777778</v>
      </c>
      <c r="D2540">
        <v>0</v>
      </c>
      <c r="E2540">
        <v>0</v>
      </c>
    </row>
    <row r="2541" spans="1:5" x14ac:dyDescent="0.3">
      <c r="A2541" t="s">
        <v>4012</v>
      </c>
      <c r="B2541" t="s">
        <v>1464</v>
      </c>
      <c r="C2541" s="1">
        <v>44507.470254629632</v>
      </c>
      <c r="D2541">
        <v>0</v>
      </c>
      <c r="E2541">
        <v>0</v>
      </c>
    </row>
    <row r="2542" spans="1:5" x14ac:dyDescent="0.3">
      <c r="A2542" t="s">
        <v>4013</v>
      </c>
      <c r="B2542" t="s">
        <v>4014</v>
      </c>
      <c r="C2542" s="1">
        <v>44507.470208333332</v>
      </c>
      <c r="D2542">
        <v>0</v>
      </c>
      <c r="E2542">
        <v>0</v>
      </c>
    </row>
    <row r="2543" spans="1:5" x14ac:dyDescent="0.3">
      <c r="A2543" t="s">
        <v>4015</v>
      </c>
      <c r="B2543" t="s">
        <v>4016</v>
      </c>
      <c r="C2543" s="1">
        <v>44507.470185185186</v>
      </c>
      <c r="D2543">
        <v>0</v>
      </c>
      <c r="E2543">
        <v>0</v>
      </c>
    </row>
    <row r="2544" spans="1:5" x14ac:dyDescent="0.3">
      <c r="A2544" t="s">
        <v>4017</v>
      </c>
      <c r="B2544" t="s">
        <v>4018</v>
      </c>
      <c r="C2544" s="1">
        <v>44507.470185185186</v>
      </c>
      <c r="D2544">
        <v>0</v>
      </c>
      <c r="E2544">
        <v>0</v>
      </c>
    </row>
    <row r="2545" spans="1:5" x14ac:dyDescent="0.3">
      <c r="A2545" t="s">
        <v>4019</v>
      </c>
      <c r="B2545" t="s">
        <v>1386</v>
      </c>
      <c r="C2545" s="1">
        <v>44507.470173611109</v>
      </c>
      <c r="D2545">
        <v>0</v>
      </c>
      <c r="E2545">
        <v>0</v>
      </c>
    </row>
    <row r="2546" spans="1:5" x14ac:dyDescent="0.3">
      <c r="A2546" t="s">
        <v>4020</v>
      </c>
      <c r="B2546" t="s">
        <v>3289</v>
      </c>
      <c r="C2546" s="1">
        <v>44507.470150462963</v>
      </c>
      <c r="D2546">
        <v>0</v>
      </c>
      <c r="E2546">
        <v>0</v>
      </c>
    </row>
    <row r="2547" spans="1:5" x14ac:dyDescent="0.3">
      <c r="A2547" t="s">
        <v>4021</v>
      </c>
      <c r="B2547" t="s">
        <v>602</v>
      </c>
      <c r="C2547" s="1">
        <v>44507.470150462963</v>
      </c>
      <c r="D2547">
        <v>0</v>
      </c>
      <c r="E2547">
        <v>0</v>
      </c>
    </row>
    <row r="2548" spans="1:5" x14ac:dyDescent="0.3">
      <c r="A2548" t="s">
        <v>4022</v>
      </c>
      <c r="B2548" t="s">
        <v>497</v>
      </c>
      <c r="C2548" s="1">
        <v>44507.470127314817</v>
      </c>
      <c r="D2548">
        <v>0</v>
      </c>
      <c r="E2548">
        <v>0</v>
      </c>
    </row>
    <row r="2549" spans="1:5" x14ac:dyDescent="0.3">
      <c r="A2549" t="s">
        <v>4023</v>
      </c>
      <c r="B2549" t="s">
        <v>4024</v>
      </c>
      <c r="C2549" s="1">
        <v>44507.470127314817</v>
      </c>
      <c r="D2549">
        <v>0</v>
      </c>
      <c r="E2549">
        <v>0</v>
      </c>
    </row>
    <row r="2550" spans="1:5" x14ac:dyDescent="0.3">
      <c r="A2550" t="s">
        <v>4025</v>
      </c>
      <c r="B2550" t="s">
        <v>95</v>
      </c>
      <c r="C2550" s="1">
        <v>44507.47011574074</v>
      </c>
      <c r="D2550">
        <v>0</v>
      </c>
      <c r="E2550">
        <v>0</v>
      </c>
    </row>
    <row r="2551" spans="1:5" x14ac:dyDescent="0.3">
      <c r="A2551" t="s">
        <v>4026</v>
      </c>
      <c r="B2551" t="s">
        <v>4027</v>
      </c>
      <c r="C2551" s="1">
        <v>44507.470104166663</v>
      </c>
      <c r="D2551">
        <v>0</v>
      </c>
      <c r="E2551">
        <v>0</v>
      </c>
    </row>
    <row r="2552" spans="1:5" x14ac:dyDescent="0.3">
      <c r="A2552" t="s">
        <v>4028</v>
      </c>
      <c r="B2552" t="s">
        <v>4029</v>
      </c>
      <c r="C2552" s="1">
        <v>44507.470034722224</v>
      </c>
      <c r="D2552">
        <v>0</v>
      </c>
      <c r="E2552">
        <v>0</v>
      </c>
    </row>
    <row r="2553" spans="1:5" x14ac:dyDescent="0.3">
      <c r="A2553" t="s">
        <v>4030</v>
      </c>
      <c r="B2553" t="s">
        <v>2662</v>
      </c>
      <c r="C2553" s="1">
        <v>44507.470011574071</v>
      </c>
      <c r="D2553">
        <v>0</v>
      </c>
      <c r="E2553">
        <v>0</v>
      </c>
    </row>
    <row r="2554" spans="1:5" x14ac:dyDescent="0.3">
      <c r="A2554" t="s">
        <v>4031</v>
      </c>
      <c r="B2554" t="s">
        <v>2078</v>
      </c>
      <c r="C2554" s="1">
        <v>44507.469988425924</v>
      </c>
      <c r="D2554">
        <v>0</v>
      </c>
      <c r="E2554">
        <v>0</v>
      </c>
    </row>
    <row r="2555" spans="1:5" x14ac:dyDescent="0.3">
      <c r="A2555" t="s">
        <v>4032</v>
      </c>
      <c r="B2555" t="s">
        <v>4033</v>
      </c>
      <c r="C2555" s="1">
        <v>44507.469930555555</v>
      </c>
      <c r="D2555">
        <v>0</v>
      </c>
      <c r="E2555">
        <v>0</v>
      </c>
    </row>
    <row r="2556" spans="1:5" x14ac:dyDescent="0.3">
      <c r="A2556" t="s">
        <v>4034</v>
      </c>
      <c r="B2556" t="s">
        <v>497</v>
      </c>
      <c r="C2556" s="1">
        <v>44507.469930555555</v>
      </c>
      <c r="D2556">
        <v>0</v>
      </c>
      <c r="E2556">
        <v>0</v>
      </c>
    </row>
    <row r="2557" spans="1:5" x14ac:dyDescent="0.3">
      <c r="A2557" t="s">
        <v>4035</v>
      </c>
      <c r="B2557" t="s">
        <v>4036</v>
      </c>
      <c r="C2557" s="1">
        <v>44507.469861111109</v>
      </c>
      <c r="D2557">
        <v>0</v>
      </c>
      <c r="E2557">
        <v>0</v>
      </c>
    </row>
    <row r="2558" spans="1:5" x14ac:dyDescent="0.3">
      <c r="A2558" t="s">
        <v>4037</v>
      </c>
      <c r="B2558" t="s">
        <v>1423</v>
      </c>
      <c r="C2558" s="1">
        <v>44507.469849537039</v>
      </c>
      <c r="D2558">
        <v>0</v>
      </c>
      <c r="E2558">
        <v>0</v>
      </c>
    </row>
    <row r="2559" spans="1:5" x14ac:dyDescent="0.3">
      <c r="A2559" t="s">
        <v>4038</v>
      </c>
      <c r="B2559" t="s">
        <v>497</v>
      </c>
      <c r="C2559" s="1">
        <v>44507.469826388886</v>
      </c>
      <c r="D2559">
        <v>0</v>
      </c>
      <c r="E2559">
        <v>0</v>
      </c>
    </row>
    <row r="2560" spans="1:5" x14ac:dyDescent="0.3">
      <c r="A2560" t="s">
        <v>4039</v>
      </c>
      <c r="B2560" t="s">
        <v>4040</v>
      </c>
      <c r="C2560" s="1">
        <v>44507.469814814816</v>
      </c>
      <c r="D2560">
        <v>0</v>
      </c>
      <c r="E2560">
        <v>0</v>
      </c>
    </row>
    <row r="2561" spans="1:5" x14ac:dyDescent="0.3">
      <c r="A2561" t="s">
        <v>4041</v>
      </c>
      <c r="B2561" t="s">
        <v>4042</v>
      </c>
      <c r="C2561" s="1">
        <v>44507.46980324074</v>
      </c>
      <c r="D2561">
        <v>0</v>
      </c>
      <c r="E2561">
        <v>0</v>
      </c>
    </row>
    <row r="2562" spans="1:5" x14ac:dyDescent="0.3">
      <c r="A2562" t="s">
        <v>4043</v>
      </c>
      <c r="B2562" t="s">
        <v>600</v>
      </c>
      <c r="C2562" s="1">
        <v>44507.469768518517</v>
      </c>
      <c r="D2562">
        <v>0</v>
      </c>
      <c r="E2562">
        <v>0</v>
      </c>
    </row>
    <row r="2563" spans="1:5" x14ac:dyDescent="0.3">
      <c r="A2563" t="s">
        <v>4044</v>
      </c>
      <c r="B2563" t="s">
        <v>1063</v>
      </c>
      <c r="C2563" s="1">
        <v>44507.469768518517</v>
      </c>
      <c r="D2563">
        <v>0</v>
      </c>
      <c r="E2563">
        <v>0</v>
      </c>
    </row>
    <row r="2564" spans="1:5" x14ac:dyDescent="0.3">
      <c r="A2564" t="s">
        <v>4045</v>
      </c>
      <c r="B2564" t="s">
        <v>4046</v>
      </c>
      <c r="C2564" s="1">
        <v>44507.469756944447</v>
      </c>
      <c r="D2564">
        <v>0</v>
      </c>
      <c r="E2564">
        <v>0</v>
      </c>
    </row>
    <row r="2565" spans="1:5" x14ac:dyDescent="0.3">
      <c r="A2565" t="s">
        <v>4047</v>
      </c>
      <c r="B2565" t="s">
        <v>721</v>
      </c>
      <c r="C2565" s="1">
        <v>44507.469710648147</v>
      </c>
      <c r="D2565">
        <v>0</v>
      </c>
      <c r="E2565">
        <v>0</v>
      </c>
    </row>
    <row r="2566" spans="1:5" x14ac:dyDescent="0.3">
      <c r="A2566" t="s">
        <v>4048</v>
      </c>
      <c r="B2566" t="s">
        <v>4049</v>
      </c>
      <c r="C2566" s="1">
        <v>44507.469675925924</v>
      </c>
      <c r="D2566">
        <v>0</v>
      </c>
      <c r="E2566">
        <v>0</v>
      </c>
    </row>
    <row r="2567" spans="1:5" x14ac:dyDescent="0.3">
      <c r="A2567" t="s">
        <v>4050</v>
      </c>
      <c r="B2567" t="s">
        <v>4051</v>
      </c>
      <c r="C2567" s="1">
        <v>44507.469629629632</v>
      </c>
      <c r="D2567">
        <v>1</v>
      </c>
      <c r="E2567">
        <v>0</v>
      </c>
    </row>
    <row r="2568" spans="1:5" x14ac:dyDescent="0.3">
      <c r="A2568" t="s">
        <v>4052</v>
      </c>
      <c r="B2568" t="s">
        <v>4053</v>
      </c>
      <c r="C2568" s="1">
        <v>44507.469606481478</v>
      </c>
      <c r="D2568">
        <v>0</v>
      </c>
      <c r="E2568">
        <v>0</v>
      </c>
    </row>
    <row r="2569" spans="1:5" x14ac:dyDescent="0.3">
      <c r="A2569" t="s">
        <v>4054</v>
      </c>
      <c r="B2569" t="s">
        <v>600</v>
      </c>
      <c r="C2569" s="1">
        <v>44507.469548611109</v>
      </c>
      <c r="D2569">
        <v>0</v>
      </c>
      <c r="E2569">
        <v>0</v>
      </c>
    </row>
    <row r="2570" spans="1:5" x14ac:dyDescent="0.3">
      <c r="A2570" t="s">
        <v>4055</v>
      </c>
      <c r="B2570" t="s">
        <v>4056</v>
      </c>
      <c r="C2570" s="1">
        <v>44507.469525462962</v>
      </c>
      <c r="D2570">
        <v>0</v>
      </c>
      <c r="E2570">
        <v>0</v>
      </c>
    </row>
    <row r="2571" spans="1:5" x14ac:dyDescent="0.3">
      <c r="A2571" t="s">
        <v>4057</v>
      </c>
      <c r="B2571" t="s">
        <v>4058</v>
      </c>
      <c r="C2571" s="1">
        <v>44507.46947916667</v>
      </c>
      <c r="D2571">
        <v>0</v>
      </c>
      <c r="E2571">
        <v>0</v>
      </c>
    </row>
    <row r="2572" spans="1:5" x14ac:dyDescent="0.3">
      <c r="A2572" t="s">
        <v>4059</v>
      </c>
      <c r="B2572" t="s">
        <v>4060</v>
      </c>
      <c r="C2572" s="1">
        <v>44507.469467592593</v>
      </c>
      <c r="D2572">
        <v>0</v>
      </c>
      <c r="E2572">
        <v>0</v>
      </c>
    </row>
    <row r="2573" spans="1:5" x14ac:dyDescent="0.3">
      <c r="A2573" t="s">
        <v>4061</v>
      </c>
      <c r="B2573" t="s">
        <v>421</v>
      </c>
      <c r="C2573" s="1">
        <v>44507.469444444447</v>
      </c>
      <c r="D2573">
        <v>0</v>
      </c>
      <c r="E2573">
        <v>0</v>
      </c>
    </row>
    <row r="2574" spans="1:5" x14ac:dyDescent="0.3">
      <c r="A2574" t="s">
        <v>4062</v>
      </c>
      <c r="B2574" t="s">
        <v>196</v>
      </c>
      <c r="C2574" s="1">
        <v>44507.469398148147</v>
      </c>
      <c r="D2574">
        <v>0</v>
      </c>
      <c r="E2574">
        <v>0</v>
      </c>
    </row>
    <row r="2575" spans="1:5" x14ac:dyDescent="0.3">
      <c r="A2575" t="s">
        <v>4063</v>
      </c>
      <c r="B2575" t="s">
        <v>4064</v>
      </c>
      <c r="C2575" s="1">
        <v>44507.469375000001</v>
      </c>
      <c r="D2575">
        <v>0</v>
      </c>
      <c r="E2575">
        <v>0</v>
      </c>
    </row>
    <row r="2576" spans="1:5" x14ac:dyDescent="0.3">
      <c r="A2576" t="s">
        <v>4065</v>
      </c>
      <c r="B2576" t="s">
        <v>497</v>
      </c>
      <c r="C2576" s="1">
        <v>44507.469363425924</v>
      </c>
      <c r="D2576">
        <v>0</v>
      </c>
      <c r="E2576">
        <v>0</v>
      </c>
    </row>
    <row r="2577" spans="1:5" x14ac:dyDescent="0.3">
      <c r="A2577" t="s">
        <v>4066</v>
      </c>
      <c r="B2577" t="s">
        <v>4067</v>
      </c>
      <c r="C2577" s="1">
        <v>44507.469293981485</v>
      </c>
      <c r="D2577">
        <v>0</v>
      </c>
      <c r="E2577">
        <v>0</v>
      </c>
    </row>
    <row r="2578" spans="1:5" x14ac:dyDescent="0.3">
      <c r="A2578" t="s">
        <v>4068</v>
      </c>
      <c r="B2578" t="s">
        <v>4069</v>
      </c>
      <c r="C2578" s="1">
        <v>44507.469247685185</v>
      </c>
      <c r="D2578">
        <v>0</v>
      </c>
      <c r="E2578">
        <v>0</v>
      </c>
    </row>
    <row r="2579" spans="1:5" x14ac:dyDescent="0.3">
      <c r="A2579" t="s">
        <v>4070</v>
      </c>
      <c r="B2579" t="s">
        <v>4071</v>
      </c>
      <c r="C2579" s="1">
        <v>44507.469212962962</v>
      </c>
      <c r="D2579">
        <v>0</v>
      </c>
      <c r="E2579">
        <v>0</v>
      </c>
    </row>
    <row r="2580" spans="1:5" x14ac:dyDescent="0.3">
      <c r="A2580" t="s">
        <v>4072</v>
      </c>
      <c r="B2580" t="s">
        <v>4073</v>
      </c>
      <c r="C2580" s="1">
        <v>44507.469212962962</v>
      </c>
      <c r="D2580">
        <v>0</v>
      </c>
      <c r="E2580">
        <v>0</v>
      </c>
    </row>
    <row r="2581" spans="1:5" x14ac:dyDescent="0.3">
      <c r="A2581" t="s">
        <v>4074</v>
      </c>
      <c r="B2581" t="s">
        <v>4075</v>
      </c>
      <c r="C2581" s="1">
        <v>44507.469108796293</v>
      </c>
      <c r="D2581">
        <v>0</v>
      </c>
      <c r="E2581">
        <v>0</v>
      </c>
    </row>
    <row r="2582" spans="1:5" x14ac:dyDescent="0.3">
      <c r="A2582" t="s">
        <v>4076</v>
      </c>
      <c r="B2582" t="s">
        <v>1063</v>
      </c>
      <c r="C2582" s="1">
        <v>44507.469085648147</v>
      </c>
      <c r="D2582">
        <v>0</v>
      </c>
      <c r="E2582">
        <v>0</v>
      </c>
    </row>
    <row r="2583" spans="1:5" x14ac:dyDescent="0.3">
      <c r="A2583" t="s">
        <v>4077</v>
      </c>
      <c r="B2583" t="s">
        <v>4078</v>
      </c>
      <c r="C2583" s="1">
        <v>44507.469027777777</v>
      </c>
      <c r="D2583">
        <v>0</v>
      </c>
      <c r="E2583">
        <v>0</v>
      </c>
    </row>
    <row r="2584" spans="1:5" x14ac:dyDescent="0.3">
      <c r="A2584" t="s">
        <v>4079</v>
      </c>
      <c r="B2584" t="s">
        <v>4080</v>
      </c>
      <c r="C2584" s="1">
        <v>44507.469027777777</v>
      </c>
      <c r="D2584">
        <v>0</v>
      </c>
      <c r="E2584">
        <v>0</v>
      </c>
    </row>
    <row r="2585" spans="1:5" x14ac:dyDescent="0.3">
      <c r="A2585" t="s">
        <v>4081</v>
      </c>
      <c r="B2585" t="s">
        <v>4082</v>
      </c>
      <c r="C2585" s="1">
        <v>44507.468888888892</v>
      </c>
      <c r="D2585">
        <v>0</v>
      </c>
      <c r="E2585">
        <v>0</v>
      </c>
    </row>
    <row r="2586" spans="1:5" x14ac:dyDescent="0.3">
      <c r="A2586" t="s">
        <v>4083</v>
      </c>
      <c r="B2586" t="s">
        <v>196</v>
      </c>
      <c r="C2586" s="1">
        <v>44507.468819444446</v>
      </c>
      <c r="D2586">
        <v>0</v>
      </c>
      <c r="E2586">
        <v>0</v>
      </c>
    </row>
    <row r="2587" spans="1:5" x14ac:dyDescent="0.3">
      <c r="A2587" t="s">
        <v>4084</v>
      </c>
      <c r="B2587" t="s">
        <v>813</v>
      </c>
      <c r="C2587" s="1">
        <v>44507.46875</v>
      </c>
      <c r="D2587">
        <v>0</v>
      </c>
      <c r="E2587">
        <v>0</v>
      </c>
    </row>
    <row r="2588" spans="1:5" x14ac:dyDescent="0.3">
      <c r="A2588" t="s">
        <v>4085</v>
      </c>
      <c r="B2588" t="s">
        <v>196</v>
      </c>
      <c r="C2588" s="1">
        <v>44507.468738425923</v>
      </c>
      <c r="D2588">
        <v>0</v>
      </c>
      <c r="E2588">
        <v>0</v>
      </c>
    </row>
    <row r="2589" spans="1:5" x14ac:dyDescent="0.3">
      <c r="A2589" t="s">
        <v>4086</v>
      </c>
      <c r="B2589" t="s">
        <v>1542</v>
      </c>
      <c r="C2589" s="1">
        <v>44507.468726851854</v>
      </c>
      <c r="D2589">
        <v>0</v>
      </c>
      <c r="E2589">
        <v>0</v>
      </c>
    </row>
    <row r="2590" spans="1:5" x14ac:dyDescent="0.3">
      <c r="A2590" t="s">
        <v>4087</v>
      </c>
      <c r="B2590" t="s">
        <v>777</v>
      </c>
      <c r="C2590" s="1">
        <v>44507.468692129631</v>
      </c>
      <c r="D2590">
        <v>0</v>
      </c>
      <c r="E2590">
        <v>0</v>
      </c>
    </row>
    <row r="2591" spans="1:5" x14ac:dyDescent="0.3">
      <c r="A2591" t="s">
        <v>4088</v>
      </c>
      <c r="B2591" t="s">
        <v>4089</v>
      </c>
      <c r="C2591" s="1">
        <v>44507.468645833331</v>
      </c>
      <c r="D2591">
        <v>0</v>
      </c>
      <c r="E2591">
        <v>0</v>
      </c>
    </row>
    <row r="2592" spans="1:5" x14ac:dyDescent="0.3">
      <c r="A2592" t="s">
        <v>4090</v>
      </c>
      <c r="B2592" t="s">
        <v>4091</v>
      </c>
      <c r="C2592" s="1">
        <v>44507.468587962961</v>
      </c>
      <c r="D2592">
        <v>0</v>
      </c>
      <c r="E2592">
        <v>0</v>
      </c>
    </row>
    <row r="2593" spans="1:5" x14ac:dyDescent="0.3">
      <c r="A2593" t="s">
        <v>4092</v>
      </c>
      <c r="B2593">
        <v>77777777</v>
      </c>
      <c r="C2593" s="1">
        <v>44507.468530092592</v>
      </c>
      <c r="D2593">
        <v>0</v>
      </c>
      <c r="E2593">
        <v>0</v>
      </c>
    </row>
    <row r="2594" spans="1:5" x14ac:dyDescent="0.3">
      <c r="A2594" t="s">
        <v>4093</v>
      </c>
      <c r="B2594" t="s">
        <v>497</v>
      </c>
      <c r="C2594" s="1">
        <v>44507.468518518515</v>
      </c>
      <c r="D2594">
        <v>0</v>
      </c>
      <c r="E2594">
        <v>0</v>
      </c>
    </row>
    <row r="2595" spans="1:5" x14ac:dyDescent="0.3">
      <c r="A2595" t="s">
        <v>4094</v>
      </c>
      <c r="B2595" t="s">
        <v>3167</v>
      </c>
      <c r="C2595" s="1">
        <v>44507.468472222223</v>
      </c>
      <c r="D2595">
        <v>0</v>
      </c>
      <c r="E2595">
        <v>0</v>
      </c>
    </row>
    <row r="2596" spans="1:5" x14ac:dyDescent="0.3">
      <c r="A2596" t="s">
        <v>4095</v>
      </c>
      <c r="B2596" t="s">
        <v>4096</v>
      </c>
      <c r="C2596" s="1">
        <v>44507.468449074076</v>
      </c>
      <c r="D2596">
        <v>0</v>
      </c>
      <c r="E2596">
        <v>0</v>
      </c>
    </row>
    <row r="2597" spans="1:5" x14ac:dyDescent="0.3">
      <c r="A2597" t="s">
        <v>4097</v>
      </c>
      <c r="B2597" t="s">
        <v>4098</v>
      </c>
      <c r="C2597" s="1">
        <v>44507.46837962963</v>
      </c>
      <c r="D2597">
        <v>0</v>
      </c>
      <c r="E2597">
        <v>0</v>
      </c>
    </row>
    <row r="2598" spans="1:5" x14ac:dyDescent="0.3">
      <c r="A2598" t="s">
        <v>4099</v>
      </c>
      <c r="B2598" t="s">
        <v>4100</v>
      </c>
      <c r="C2598" s="1">
        <v>44507.468333333331</v>
      </c>
      <c r="D2598">
        <v>0</v>
      </c>
      <c r="E2598">
        <v>0</v>
      </c>
    </row>
    <row r="2599" spans="1:5" x14ac:dyDescent="0.3">
      <c r="A2599" t="s">
        <v>4101</v>
      </c>
      <c r="B2599" t="s">
        <v>4102</v>
      </c>
      <c r="C2599" s="1">
        <v>44507.468310185184</v>
      </c>
      <c r="D2599">
        <v>0</v>
      </c>
      <c r="E2599">
        <v>0</v>
      </c>
    </row>
    <row r="2600" spans="1:5" x14ac:dyDescent="0.3">
      <c r="A2600" t="s">
        <v>4103</v>
      </c>
      <c r="B2600" t="s">
        <v>781</v>
      </c>
      <c r="C2600" s="1">
        <v>44507.468252314815</v>
      </c>
      <c r="D2600">
        <v>0</v>
      </c>
      <c r="E2600">
        <v>0</v>
      </c>
    </row>
    <row r="2601" spans="1:5" x14ac:dyDescent="0.3">
      <c r="A2601" t="s">
        <v>4104</v>
      </c>
      <c r="B2601" t="s">
        <v>4105</v>
      </c>
      <c r="C2601" s="1">
        <v>44507.468194444446</v>
      </c>
      <c r="D2601">
        <v>0</v>
      </c>
      <c r="E2601">
        <v>0</v>
      </c>
    </row>
    <row r="2602" spans="1:5" x14ac:dyDescent="0.3">
      <c r="A2602" t="s">
        <v>4106</v>
      </c>
      <c r="B2602" t="s">
        <v>4107</v>
      </c>
      <c r="C2602" s="1">
        <v>44507.468171296299</v>
      </c>
      <c r="D2602">
        <v>0</v>
      </c>
      <c r="E2602">
        <v>0</v>
      </c>
    </row>
    <row r="2603" spans="1:5" x14ac:dyDescent="0.3">
      <c r="A2603" t="s">
        <v>4108</v>
      </c>
      <c r="B2603" t="s">
        <v>4109</v>
      </c>
      <c r="C2603" s="1">
        <v>44507.468159722222</v>
      </c>
      <c r="D2603">
        <v>0</v>
      </c>
      <c r="E2603">
        <v>0</v>
      </c>
    </row>
    <row r="2604" spans="1:5" x14ac:dyDescent="0.3">
      <c r="A2604" t="s">
        <v>4110</v>
      </c>
      <c r="B2604" t="s">
        <v>4111</v>
      </c>
      <c r="C2604" s="1">
        <v>44507.468136574076</v>
      </c>
      <c r="D2604">
        <v>0</v>
      </c>
      <c r="E2604">
        <v>0</v>
      </c>
    </row>
    <row r="2605" spans="1:5" x14ac:dyDescent="0.3">
      <c r="A2605" t="s">
        <v>4112</v>
      </c>
      <c r="B2605" t="s">
        <v>976</v>
      </c>
      <c r="C2605" s="1">
        <v>44507.468101851853</v>
      </c>
      <c r="D2605">
        <v>0</v>
      </c>
      <c r="E2605">
        <v>0</v>
      </c>
    </row>
    <row r="2606" spans="1:5" x14ac:dyDescent="0.3">
      <c r="A2606" t="s">
        <v>4113</v>
      </c>
      <c r="B2606" t="s">
        <v>4114</v>
      </c>
      <c r="C2606" s="1">
        <v>44507.468090277776</v>
      </c>
      <c r="D2606">
        <v>0</v>
      </c>
      <c r="E2606">
        <v>0</v>
      </c>
    </row>
    <row r="2607" spans="1:5" x14ac:dyDescent="0.3">
      <c r="A2607" t="s">
        <v>4115</v>
      </c>
      <c r="B2607" t="s">
        <v>4116</v>
      </c>
      <c r="C2607" s="1">
        <v>44507.468055555553</v>
      </c>
      <c r="D2607">
        <v>0</v>
      </c>
      <c r="E2607">
        <v>0</v>
      </c>
    </row>
    <row r="2608" spans="1:5" x14ac:dyDescent="0.3">
      <c r="A2608" t="s">
        <v>4117</v>
      </c>
      <c r="B2608" t="s">
        <v>421</v>
      </c>
      <c r="C2608" s="1">
        <v>44507.467974537038</v>
      </c>
      <c r="D2608">
        <v>0</v>
      </c>
      <c r="E2608">
        <v>0</v>
      </c>
    </row>
    <row r="2609" spans="1:5" x14ac:dyDescent="0.3">
      <c r="A2609" t="s">
        <v>4118</v>
      </c>
      <c r="B2609" t="s">
        <v>40</v>
      </c>
      <c r="C2609" s="1">
        <v>44507.467951388891</v>
      </c>
      <c r="D2609">
        <v>0</v>
      </c>
      <c r="E2609">
        <v>0</v>
      </c>
    </row>
    <row r="2610" spans="1:5" x14ac:dyDescent="0.3">
      <c r="A2610" t="s">
        <v>4119</v>
      </c>
      <c r="B2610" t="s">
        <v>4120</v>
      </c>
      <c r="C2610" s="1">
        <v>44507.467905092592</v>
      </c>
      <c r="D2610">
        <v>0</v>
      </c>
      <c r="E2610">
        <v>0</v>
      </c>
    </row>
    <row r="2611" spans="1:5" x14ac:dyDescent="0.3">
      <c r="A2611" t="s">
        <v>4121</v>
      </c>
      <c r="B2611" t="s">
        <v>4122</v>
      </c>
      <c r="C2611" s="1">
        <v>44507.467905092592</v>
      </c>
      <c r="D2611">
        <v>0</v>
      </c>
      <c r="E2611">
        <v>0</v>
      </c>
    </row>
    <row r="2612" spans="1:5" x14ac:dyDescent="0.3">
      <c r="A2612" t="s">
        <v>4123</v>
      </c>
      <c r="B2612" t="s">
        <v>4124</v>
      </c>
      <c r="C2612" s="1">
        <v>44507.467881944445</v>
      </c>
      <c r="D2612">
        <v>0</v>
      </c>
      <c r="E2612">
        <v>0</v>
      </c>
    </row>
    <row r="2613" spans="1:5" x14ac:dyDescent="0.3">
      <c r="A2613" t="s">
        <v>4125</v>
      </c>
      <c r="B2613" t="s">
        <v>4126</v>
      </c>
      <c r="C2613" s="1">
        <v>44507.467835648145</v>
      </c>
      <c r="D2613">
        <v>0</v>
      </c>
      <c r="E2613">
        <v>0</v>
      </c>
    </row>
    <row r="2614" spans="1:5" x14ac:dyDescent="0.3">
      <c r="A2614" t="s">
        <v>4127</v>
      </c>
      <c r="B2614" t="s">
        <v>4128</v>
      </c>
      <c r="C2614" s="1">
        <v>44507.467824074076</v>
      </c>
      <c r="D2614">
        <v>0</v>
      </c>
      <c r="E2614">
        <v>0</v>
      </c>
    </row>
    <row r="2615" spans="1:5" x14ac:dyDescent="0.3">
      <c r="A2615" t="s">
        <v>4129</v>
      </c>
      <c r="B2615" t="s">
        <v>4130</v>
      </c>
      <c r="C2615" s="1">
        <v>44507.467789351853</v>
      </c>
      <c r="D2615">
        <v>0</v>
      </c>
      <c r="E2615">
        <v>0</v>
      </c>
    </row>
    <row r="2616" spans="1:5" x14ac:dyDescent="0.3">
      <c r="A2616" t="s">
        <v>4131</v>
      </c>
      <c r="B2616" t="s">
        <v>196</v>
      </c>
      <c r="C2616" s="1">
        <v>44507.467731481483</v>
      </c>
      <c r="D2616">
        <v>0</v>
      </c>
      <c r="E2616">
        <v>0</v>
      </c>
    </row>
    <row r="2617" spans="1:5" x14ac:dyDescent="0.3">
      <c r="A2617" t="s">
        <v>4132</v>
      </c>
      <c r="B2617" t="s">
        <v>4133</v>
      </c>
      <c r="C2617" s="1">
        <v>44507.467731481483</v>
      </c>
      <c r="D2617">
        <v>0</v>
      </c>
      <c r="E2617">
        <v>0</v>
      </c>
    </row>
    <row r="2618" spans="1:5" x14ac:dyDescent="0.3">
      <c r="A2618" t="s">
        <v>4134</v>
      </c>
      <c r="B2618" t="s">
        <v>443</v>
      </c>
      <c r="C2618" s="1">
        <v>44507.467673611114</v>
      </c>
      <c r="D2618">
        <v>0</v>
      </c>
      <c r="E2618">
        <v>0</v>
      </c>
    </row>
    <row r="2619" spans="1:5" x14ac:dyDescent="0.3">
      <c r="A2619" t="s">
        <v>4135</v>
      </c>
      <c r="B2619" t="s">
        <v>4136</v>
      </c>
      <c r="C2619" s="1">
        <v>44507.467662037037</v>
      </c>
      <c r="D2619">
        <v>0</v>
      </c>
      <c r="E2619">
        <v>0</v>
      </c>
    </row>
    <row r="2620" spans="1:5" x14ac:dyDescent="0.3">
      <c r="A2620" t="s">
        <v>4137</v>
      </c>
      <c r="B2620" t="s">
        <v>4138</v>
      </c>
      <c r="C2620" s="1">
        <v>44507.467662037037</v>
      </c>
      <c r="D2620">
        <v>0</v>
      </c>
      <c r="E2620">
        <v>0</v>
      </c>
    </row>
    <row r="2621" spans="1:5" x14ac:dyDescent="0.3">
      <c r="A2621" t="s">
        <v>4005</v>
      </c>
      <c r="B2621" t="s">
        <v>4139</v>
      </c>
      <c r="C2621" s="1">
        <v>44507.467604166668</v>
      </c>
      <c r="D2621">
        <v>0</v>
      </c>
      <c r="E2621">
        <v>0</v>
      </c>
    </row>
    <row r="2622" spans="1:5" x14ac:dyDescent="0.3">
      <c r="A2622" t="s">
        <v>4140</v>
      </c>
      <c r="B2622" t="s">
        <v>4141</v>
      </c>
      <c r="C2622" s="1">
        <v>44507.467581018522</v>
      </c>
      <c r="D2622">
        <v>0</v>
      </c>
      <c r="E2622">
        <v>0</v>
      </c>
    </row>
    <row r="2623" spans="1:5" x14ac:dyDescent="0.3">
      <c r="A2623" t="s">
        <v>4142</v>
      </c>
      <c r="B2623" t="s">
        <v>4143</v>
      </c>
      <c r="C2623" s="1">
        <v>44507.467557870368</v>
      </c>
      <c r="D2623">
        <v>0</v>
      </c>
      <c r="E2623">
        <v>0</v>
      </c>
    </row>
    <row r="2624" spans="1:5" x14ac:dyDescent="0.3">
      <c r="A2624" t="s">
        <v>4144</v>
      </c>
      <c r="B2624" t="s">
        <v>4145</v>
      </c>
      <c r="C2624" s="1">
        <v>44507.467499999999</v>
      </c>
      <c r="D2624">
        <v>0</v>
      </c>
      <c r="E2624">
        <v>0</v>
      </c>
    </row>
    <row r="2625" spans="1:5" x14ac:dyDescent="0.3">
      <c r="A2625" t="s">
        <v>4146</v>
      </c>
      <c r="B2625" t="s">
        <v>4147</v>
      </c>
      <c r="C2625" s="1">
        <v>44507.467488425929</v>
      </c>
      <c r="D2625">
        <v>0</v>
      </c>
      <c r="E2625">
        <v>0</v>
      </c>
    </row>
    <row r="2626" spans="1:5" x14ac:dyDescent="0.3">
      <c r="A2626" t="s">
        <v>4148</v>
      </c>
      <c r="B2626" t="s">
        <v>1737</v>
      </c>
      <c r="C2626" s="1">
        <v>44507.467465277776</v>
      </c>
      <c r="D2626">
        <v>0</v>
      </c>
      <c r="E2626">
        <v>0</v>
      </c>
    </row>
    <row r="2627" spans="1:5" x14ac:dyDescent="0.3">
      <c r="A2627" t="s">
        <v>4149</v>
      </c>
      <c r="B2627" t="s">
        <v>4150</v>
      </c>
      <c r="C2627" s="1">
        <v>44507.467442129629</v>
      </c>
      <c r="D2627">
        <v>0</v>
      </c>
      <c r="E2627">
        <v>1</v>
      </c>
    </row>
    <row r="2628" spans="1:5" x14ac:dyDescent="0.3">
      <c r="A2628" t="s">
        <v>4151</v>
      </c>
      <c r="B2628" t="s">
        <v>1545</v>
      </c>
      <c r="C2628" s="1">
        <v>44507.467395833337</v>
      </c>
      <c r="D2628">
        <v>0</v>
      </c>
      <c r="E2628">
        <v>0</v>
      </c>
    </row>
    <row r="2629" spans="1:5" x14ac:dyDescent="0.3">
      <c r="A2629" t="s">
        <v>4152</v>
      </c>
      <c r="B2629" t="s">
        <v>4153</v>
      </c>
      <c r="C2629" s="1">
        <v>44507.467395833337</v>
      </c>
      <c r="D2629">
        <v>0</v>
      </c>
      <c r="E2629">
        <v>0</v>
      </c>
    </row>
    <row r="2630" spans="1:5" x14ac:dyDescent="0.3">
      <c r="A2630" t="s">
        <v>4154</v>
      </c>
      <c r="B2630" t="s">
        <v>4155</v>
      </c>
      <c r="C2630" s="1">
        <v>44507.46738425926</v>
      </c>
      <c r="D2630">
        <v>0</v>
      </c>
      <c r="E2630">
        <v>0</v>
      </c>
    </row>
    <row r="2631" spans="1:5" x14ac:dyDescent="0.3">
      <c r="A2631" t="s">
        <v>4156</v>
      </c>
      <c r="B2631" t="s">
        <v>497</v>
      </c>
      <c r="C2631" s="1">
        <v>44507.46733796296</v>
      </c>
      <c r="D2631">
        <v>0</v>
      </c>
      <c r="E2631">
        <v>0</v>
      </c>
    </row>
    <row r="2632" spans="1:5" x14ac:dyDescent="0.3">
      <c r="A2632" t="s">
        <v>4157</v>
      </c>
      <c r="B2632" t="s">
        <v>4158</v>
      </c>
      <c r="C2632" s="1">
        <v>44507.467268518521</v>
      </c>
      <c r="D2632">
        <v>0</v>
      </c>
      <c r="E2632">
        <v>0</v>
      </c>
    </row>
    <row r="2633" spans="1:5" x14ac:dyDescent="0.3">
      <c r="A2633" t="s">
        <v>4159</v>
      </c>
      <c r="B2633" t="s">
        <v>4160</v>
      </c>
      <c r="C2633" s="1">
        <v>44507.467164351852</v>
      </c>
      <c r="D2633">
        <v>0</v>
      </c>
      <c r="E2633">
        <v>0</v>
      </c>
    </row>
    <row r="2634" spans="1:5" x14ac:dyDescent="0.3">
      <c r="A2634" t="s">
        <v>4161</v>
      </c>
      <c r="B2634" t="s">
        <v>1109</v>
      </c>
      <c r="C2634" s="1">
        <v>44507.467152777775</v>
      </c>
      <c r="D2634">
        <v>0</v>
      </c>
      <c r="E2634">
        <v>0</v>
      </c>
    </row>
    <row r="2635" spans="1:5" x14ac:dyDescent="0.3">
      <c r="A2635" t="s">
        <v>4162</v>
      </c>
      <c r="B2635" t="s">
        <v>4163</v>
      </c>
      <c r="C2635" s="1">
        <v>44507.467152777775</v>
      </c>
      <c r="D2635">
        <v>0</v>
      </c>
      <c r="E2635">
        <v>0</v>
      </c>
    </row>
    <row r="2636" spans="1:5" x14ac:dyDescent="0.3">
      <c r="A2636" t="s">
        <v>4164</v>
      </c>
      <c r="B2636" t="s">
        <v>196</v>
      </c>
      <c r="C2636" s="1">
        <v>44507.467141203706</v>
      </c>
      <c r="D2636">
        <v>0</v>
      </c>
      <c r="E2636">
        <v>0</v>
      </c>
    </row>
    <row r="2637" spans="1:5" x14ac:dyDescent="0.3">
      <c r="A2637" t="s">
        <v>4165</v>
      </c>
      <c r="B2637" t="s">
        <v>4166</v>
      </c>
      <c r="C2637" s="1">
        <v>44507.46707175926</v>
      </c>
      <c r="D2637">
        <v>0</v>
      </c>
      <c r="E2637">
        <v>0</v>
      </c>
    </row>
    <row r="2638" spans="1:5" x14ac:dyDescent="0.3">
      <c r="A2638" t="s">
        <v>4167</v>
      </c>
      <c r="B2638" t="s">
        <v>196</v>
      </c>
      <c r="C2638" s="1">
        <v>44507.467037037037</v>
      </c>
      <c r="D2638">
        <v>0</v>
      </c>
      <c r="E2638">
        <v>0</v>
      </c>
    </row>
    <row r="2639" spans="1:5" x14ac:dyDescent="0.3">
      <c r="A2639" t="s">
        <v>4168</v>
      </c>
      <c r="B2639" t="s">
        <v>4169</v>
      </c>
      <c r="C2639" s="1">
        <v>44507.46702546296</v>
      </c>
      <c r="D2639">
        <v>0</v>
      </c>
      <c r="E2639">
        <v>0</v>
      </c>
    </row>
    <row r="2640" spans="1:5" x14ac:dyDescent="0.3">
      <c r="A2640" t="s">
        <v>4170</v>
      </c>
      <c r="B2640" t="s">
        <v>4171</v>
      </c>
      <c r="C2640" s="1">
        <v>44507.467013888891</v>
      </c>
      <c r="D2640">
        <v>1</v>
      </c>
      <c r="E2640">
        <v>1</v>
      </c>
    </row>
    <row r="2641" spans="1:5" x14ac:dyDescent="0.3">
      <c r="A2641" t="s">
        <v>4172</v>
      </c>
      <c r="B2641" t="s">
        <v>1243</v>
      </c>
      <c r="C2641" s="1">
        <v>44507.466956018521</v>
      </c>
      <c r="D2641">
        <v>0</v>
      </c>
      <c r="E2641">
        <v>0</v>
      </c>
    </row>
    <row r="2642" spans="1:5" x14ac:dyDescent="0.3">
      <c r="A2642" t="s">
        <v>4173</v>
      </c>
      <c r="B2642" t="s">
        <v>600</v>
      </c>
      <c r="C2642" s="1">
        <v>44507.466956018521</v>
      </c>
      <c r="D2642">
        <v>0</v>
      </c>
      <c r="E2642">
        <v>0</v>
      </c>
    </row>
    <row r="2643" spans="1:5" x14ac:dyDescent="0.3">
      <c r="A2643" t="s">
        <v>4005</v>
      </c>
      <c r="B2643" t="s">
        <v>4174</v>
      </c>
      <c r="C2643" s="1">
        <v>44507.466956018521</v>
      </c>
      <c r="D2643">
        <v>0</v>
      </c>
      <c r="E2643">
        <v>0</v>
      </c>
    </row>
    <row r="2644" spans="1:5" x14ac:dyDescent="0.3">
      <c r="A2644" t="s">
        <v>4175</v>
      </c>
      <c r="B2644" t="s">
        <v>4176</v>
      </c>
      <c r="C2644" s="1">
        <v>44507.466944444444</v>
      </c>
      <c r="D2644">
        <v>0</v>
      </c>
      <c r="E2644">
        <v>0</v>
      </c>
    </row>
    <row r="2645" spans="1:5" x14ac:dyDescent="0.3">
      <c r="A2645" t="s">
        <v>4177</v>
      </c>
      <c r="B2645" t="s">
        <v>1594</v>
      </c>
      <c r="C2645" s="1">
        <v>44507.466932870368</v>
      </c>
      <c r="D2645">
        <v>1</v>
      </c>
      <c r="E2645">
        <v>0</v>
      </c>
    </row>
    <row r="2646" spans="1:5" x14ac:dyDescent="0.3">
      <c r="A2646" t="s">
        <v>4178</v>
      </c>
      <c r="B2646" t="s">
        <v>4179</v>
      </c>
      <c r="C2646" s="1">
        <v>44507.466886574075</v>
      </c>
      <c r="D2646">
        <v>0</v>
      </c>
      <c r="E2646">
        <v>0</v>
      </c>
    </row>
    <row r="2647" spans="1:5" x14ac:dyDescent="0.3">
      <c r="A2647" t="s">
        <v>4180</v>
      </c>
      <c r="B2647" t="s">
        <v>4181</v>
      </c>
      <c r="C2647" s="1">
        <v>44507.46670138889</v>
      </c>
      <c r="D2647">
        <v>0</v>
      </c>
      <c r="E2647">
        <v>0</v>
      </c>
    </row>
    <row r="2648" spans="1:5" x14ac:dyDescent="0.3">
      <c r="A2648" t="s">
        <v>4182</v>
      </c>
      <c r="B2648" t="s">
        <v>560</v>
      </c>
      <c r="C2648" s="1">
        <v>44507.466666666667</v>
      </c>
      <c r="D2648">
        <v>0</v>
      </c>
      <c r="E2648">
        <v>0</v>
      </c>
    </row>
    <row r="2649" spans="1:5" x14ac:dyDescent="0.3">
      <c r="A2649" t="s">
        <v>4183</v>
      </c>
      <c r="B2649" t="s">
        <v>4184</v>
      </c>
      <c r="C2649" s="1">
        <v>44507.466631944444</v>
      </c>
      <c r="D2649">
        <v>0</v>
      </c>
      <c r="E2649">
        <v>0</v>
      </c>
    </row>
    <row r="2650" spans="1:5" x14ac:dyDescent="0.3">
      <c r="A2650" t="s">
        <v>4185</v>
      </c>
      <c r="B2650" t="s">
        <v>4186</v>
      </c>
      <c r="C2650" s="1">
        <v>44507.466608796298</v>
      </c>
      <c r="D2650">
        <v>0</v>
      </c>
      <c r="E2650">
        <v>0</v>
      </c>
    </row>
    <row r="2651" spans="1:5" x14ac:dyDescent="0.3">
      <c r="A2651" t="s">
        <v>4187</v>
      </c>
      <c r="B2651" t="s">
        <v>4188</v>
      </c>
      <c r="C2651" s="1">
        <v>44507.466562499998</v>
      </c>
      <c r="D2651">
        <v>0</v>
      </c>
      <c r="E2651">
        <v>0</v>
      </c>
    </row>
    <row r="2652" spans="1:5" x14ac:dyDescent="0.3">
      <c r="A2652" t="s">
        <v>4189</v>
      </c>
      <c r="B2652" t="s">
        <v>4190</v>
      </c>
      <c r="C2652" s="1">
        <v>44507.466550925928</v>
      </c>
      <c r="D2652">
        <v>0</v>
      </c>
      <c r="E2652">
        <v>0</v>
      </c>
    </row>
    <row r="2653" spans="1:5" x14ac:dyDescent="0.3">
      <c r="A2653" t="s">
        <v>4191</v>
      </c>
      <c r="B2653" t="s">
        <v>4192</v>
      </c>
      <c r="C2653" s="1">
        <v>44507.466550925928</v>
      </c>
      <c r="D2653">
        <v>0</v>
      </c>
      <c r="E2653">
        <v>0</v>
      </c>
    </row>
    <row r="2654" spans="1:5" x14ac:dyDescent="0.3">
      <c r="A2654" t="s">
        <v>4193</v>
      </c>
      <c r="B2654" t="s">
        <v>82</v>
      </c>
      <c r="C2654" s="1">
        <v>44507.466516203705</v>
      </c>
      <c r="D2654">
        <v>0</v>
      </c>
      <c r="E2654">
        <v>0</v>
      </c>
    </row>
    <row r="2655" spans="1:5" x14ac:dyDescent="0.3">
      <c r="A2655" t="s">
        <v>4194</v>
      </c>
      <c r="B2655" t="s">
        <v>2010</v>
      </c>
      <c r="C2655" s="1">
        <v>44507.466481481482</v>
      </c>
      <c r="D2655">
        <v>0</v>
      </c>
      <c r="E2655">
        <v>0</v>
      </c>
    </row>
    <row r="2656" spans="1:5" x14ac:dyDescent="0.3">
      <c r="A2656" t="s">
        <v>4195</v>
      </c>
      <c r="B2656" t="s">
        <v>4196</v>
      </c>
      <c r="C2656" s="1">
        <v>44507.466446759259</v>
      </c>
      <c r="D2656">
        <v>0</v>
      </c>
      <c r="E2656">
        <v>0</v>
      </c>
    </row>
    <row r="2657" spans="1:5" x14ac:dyDescent="0.3">
      <c r="A2657" t="s">
        <v>4197</v>
      </c>
      <c r="B2657" t="s">
        <v>4198</v>
      </c>
      <c r="C2657" s="1">
        <v>44507.466423611113</v>
      </c>
      <c r="D2657">
        <v>0</v>
      </c>
      <c r="E2657">
        <v>0</v>
      </c>
    </row>
    <row r="2658" spans="1:5" x14ac:dyDescent="0.3">
      <c r="A2658" t="s">
        <v>4199</v>
      </c>
      <c r="B2658" t="s">
        <v>4200</v>
      </c>
      <c r="C2658" s="1">
        <v>44507.46638888889</v>
      </c>
      <c r="D2658">
        <v>0</v>
      </c>
      <c r="E2658">
        <v>0</v>
      </c>
    </row>
    <row r="2659" spans="1:5" x14ac:dyDescent="0.3">
      <c r="A2659" t="s">
        <v>4201</v>
      </c>
      <c r="B2659" t="s">
        <v>4202</v>
      </c>
      <c r="C2659" s="1">
        <v>44507.466377314813</v>
      </c>
      <c r="D2659">
        <v>0</v>
      </c>
      <c r="E2659">
        <v>0</v>
      </c>
    </row>
    <row r="2660" spans="1:5" x14ac:dyDescent="0.3">
      <c r="A2660" t="s">
        <v>4203</v>
      </c>
      <c r="B2660" t="s">
        <v>196</v>
      </c>
      <c r="C2660" s="1">
        <v>44507.46634259259</v>
      </c>
      <c r="D2660">
        <v>0</v>
      </c>
      <c r="E2660">
        <v>0</v>
      </c>
    </row>
    <row r="2661" spans="1:5" x14ac:dyDescent="0.3">
      <c r="A2661" t="s">
        <v>4204</v>
      </c>
      <c r="B2661" t="s">
        <v>40</v>
      </c>
      <c r="C2661" s="1">
        <v>44507.466319444444</v>
      </c>
      <c r="D2661">
        <v>0</v>
      </c>
      <c r="E2661">
        <v>0</v>
      </c>
    </row>
    <row r="2662" spans="1:5" x14ac:dyDescent="0.3">
      <c r="A2662" t="s">
        <v>4205</v>
      </c>
      <c r="B2662" t="s">
        <v>3188</v>
      </c>
      <c r="C2662" s="1">
        <v>44507.466296296298</v>
      </c>
      <c r="D2662">
        <v>0</v>
      </c>
      <c r="E2662">
        <v>0</v>
      </c>
    </row>
    <row r="2663" spans="1:5" x14ac:dyDescent="0.3">
      <c r="A2663" t="s">
        <v>4206</v>
      </c>
      <c r="B2663" t="s">
        <v>336</v>
      </c>
      <c r="C2663" s="1">
        <v>44507.466226851851</v>
      </c>
      <c r="D2663">
        <v>0</v>
      </c>
      <c r="E2663">
        <v>0</v>
      </c>
    </row>
    <row r="2664" spans="1:5" x14ac:dyDescent="0.3">
      <c r="A2664" t="s">
        <v>4207</v>
      </c>
      <c r="B2664" t="s">
        <v>4208</v>
      </c>
      <c r="C2664" s="1">
        <v>44507.466215277775</v>
      </c>
      <c r="D2664">
        <v>0</v>
      </c>
      <c r="E2664">
        <v>0</v>
      </c>
    </row>
    <row r="2665" spans="1:5" x14ac:dyDescent="0.3">
      <c r="A2665" t="s">
        <v>4209</v>
      </c>
      <c r="B2665" t="s">
        <v>82</v>
      </c>
      <c r="C2665" s="1">
        <v>44507.466157407405</v>
      </c>
      <c r="D2665">
        <v>0</v>
      </c>
      <c r="E2665">
        <v>0</v>
      </c>
    </row>
    <row r="2666" spans="1:5" x14ac:dyDescent="0.3">
      <c r="A2666" t="s">
        <v>4210</v>
      </c>
      <c r="B2666" t="s">
        <v>688</v>
      </c>
      <c r="C2666" s="1">
        <v>44507.466099537036</v>
      </c>
      <c r="D2666">
        <v>0</v>
      </c>
      <c r="E2666">
        <v>0</v>
      </c>
    </row>
    <row r="2667" spans="1:5" x14ac:dyDescent="0.3">
      <c r="A2667" t="s">
        <v>4211</v>
      </c>
      <c r="B2667" t="s">
        <v>1375</v>
      </c>
      <c r="C2667" s="1">
        <v>44507.466041666667</v>
      </c>
      <c r="D2667">
        <v>0</v>
      </c>
      <c r="E2667">
        <v>0</v>
      </c>
    </row>
    <row r="2668" spans="1:5" x14ac:dyDescent="0.3">
      <c r="A2668" t="s">
        <v>4212</v>
      </c>
      <c r="B2668" t="s">
        <v>123</v>
      </c>
      <c r="C2668" s="1">
        <v>44507.46601851852</v>
      </c>
      <c r="D2668">
        <v>0</v>
      </c>
      <c r="E2668">
        <v>0</v>
      </c>
    </row>
    <row r="2669" spans="1:5" x14ac:dyDescent="0.3">
      <c r="A2669" t="s">
        <v>4213</v>
      </c>
      <c r="B2669" t="s">
        <v>4214</v>
      </c>
      <c r="C2669" s="1">
        <v>44507.465983796297</v>
      </c>
      <c r="D2669">
        <v>0</v>
      </c>
      <c r="E2669">
        <v>0</v>
      </c>
    </row>
    <row r="2670" spans="1:5" x14ac:dyDescent="0.3">
      <c r="A2670" t="s">
        <v>4215</v>
      </c>
      <c r="B2670" t="s">
        <v>4216</v>
      </c>
      <c r="C2670" s="1">
        <v>44507.465983796297</v>
      </c>
      <c r="D2670">
        <v>0</v>
      </c>
      <c r="E2670">
        <v>0</v>
      </c>
    </row>
    <row r="2671" spans="1:5" x14ac:dyDescent="0.3">
      <c r="A2671" t="s">
        <v>4217</v>
      </c>
      <c r="B2671" t="s">
        <v>4218</v>
      </c>
      <c r="C2671" s="1">
        <v>44507.465925925928</v>
      </c>
      <c r="D2671">
        <v>0</v>
      </c>
      <c r="E2671">
        <v>0</v>
      </c>
    </row>
    <row r="2672" spans="1:5" x14ac:dyDescent="0.3">
      <c r="A2672" t="s">
        <v>4219</v>
      </c>
      <c r="B2672" t="s">
        <v>4220</v>
      </c>
      <c r="C2672" s="1">
        <v>44507.465798611112</v>
      </c>
      <c r="D2672">
        <v>0</v>
      </c>
      <c r="E2672">
        <v>0</v>
      </c>
    </row>
    <row r="2673" spans="1:5" x14ac:dyDescent="0.3">
      <c r="A2673" t="s">
        <v>4221</v>
      </c>
      <c r="B2673" t="s">
        <v>4222</v>
      </c>
      <c r="C2673" s="1">
        <v>44507.465787037036</v>
      </c>
      <c r="D2673">
        <v>0</v>
      </c>
      <c r="E2673">
        <v>0</v>
      </c>
    </row>
    <row r="2674" spans="1:5" x14ac:dyDescent="0.3">
      <c r="A2674" t="s">
        <v>4223</v>
      </c>
      <c r="B2674" t="s">
        <v>1464</v>
      </c>
      <c r="C2674" s="1">
        <v>44507.465787037036</v>
      </c>
      <c r="D2674">
        <v>0</v>
      </c>
      <c r="E2674">
        <v>0</v>
      </c>
    </row>
    <row r="2675" spans="1:5" x14ac:dyDescent="0.3">
      <c r="A2675" t="s">
        <v>4224</v>
      </c>
      <c r="B2675" t="s">
        <v>4225</v>
      </c>
      <c r="C2675" s="1">
        <v>44507.465729166666</v>
      </c>
      <c r="D2675">
        <v>0</v>
      </c>
      <c r="E2675">
        <v>0</v>
      </c>
    </row>
    <row r="2676" spans="1:5" x14ac:dyDescent="0.3">
      <c r="A2676" t="s">
        <v>4226</v>
      </c>
      <c r="B2676" t="s">
        <v>4227</v>
      </c>
      <c r="C2676" s="1">
        <v>44507.465682870374</v>
      </c>
      <c r="D2676">
        <v>0</v>
      </c>
      <c r="E2676">
        <v>0</v>
      </c>
    </row>
    <row r="2677" spans="1:5" x14ac:dyDescent="0.3">
      <c r="A2677" t="s">
        <v>4228</v>
      </c>
      <c r="B2677" t="s">
        <v>4229</v>
      </c>
      <c r="C2677" s="1">
        <v>44507.465509259258</v>
      </c>
      <c r="D2677">
        <v>0</v>
      </c>
      <c r="E2677">
        <v>0</v>
      </c>
    </row>
    <row r="2678" spans="1:5" x14ac:dyDescent="0.3">
      <c r="A2678" t="s">
        <v>4230</v>
      </c>
      <c r="B2678" t="s">
        <v>196</v>
      </c>
      <c r="C2678" s="1">
        <v>44507.465486111112</v>
      </c>
      <c r="D2678">
        <v>0</v>
      </c>
      <c r="E2678">
        <v>0</v>
      </c>
    </row>
    <row r="2679" spans="1:5" x14ac:dyDescent="0.3">
      <c r="A2679" t="s">
        <v>4231</v>
      </c>
      <c r="B2679" t="s">
        <v>4232</v>
      </c>
      <c r="C2679" s="1">
        <v>44507.465486111112</v>
      </c>
      <c r="D2679">
        <v>0</v>
      </c>
      <c r="E2679">
        <v>0</v>
      </c>
    </row>
    <row r="2680" spans="1:5" x14ac:dyDescent="0.3">
      <c r="A2680" t="s">
        <v>4233</v>
      </c>
      <c r="B2680" t="s">
        <v>17</v>
      </c>
      <c r="C2680" s="1">
        <v>44507.465428240743</v>
      </c>
      <c r="D2680">
        <v>0</v>
      </c>
      <c r="E2680">
        <v>0</v>
      </c>
    </row>
    <row r="2681" spans="1:5" x14ac:dyDescent="0.3">
      <c r="A2681" t="s">
        <v>4234</v>
      </c>
      <c r="B2681" t="s">
        <v>17</v>
      </c>
      <c r="C2681" s="1">
        <v>44507.465370370373</v>
      </c>
      <c r="D2681">
        <v>0</v>
      </c>
      <c r="E2681">
        <v>0</v>
      </c>
    </row>
    <row r="2682" spans="1:5" x14ac:dyDescent="0.3">
      <c r="A2682" t="s">
        <v>4235</v>
      </c>
      <c r="B2682" t="s">
        <v>4236</v>
      </c>
      <c r="C2682" s="1">
        <v>44507.465358796297</v>
      </c>
      <c r="D2682">
        <v>0</v>
      </c>
      <c r="E2682">
        <v>0</v>
      </c>
    </row>
    <row r="2683" spans="1:5" x14ac:dyDescent="0.3">
      <c r="A2683" t="s">
        <v>4237</v>
      </c>
      <c r="B2683" t="s">
        <v>694</v>
      </c>
      <c r="C2683" s="1">
        <v>44507.465254629627</v>
      </c>
      <c r="D2683">
        <v>0</v>
      </c>
      <c r="E2683">
        <v>0</v>
      </c>
    </row>
    <row r="2684" spans="1:5" x14ac:dyDescent="0.3">
      <c r="A2684" t="s">
        <v>4238</v>
      </c>
      <c r="B2684" t="s">
        <v>1063</v>
      </c>
      <c r="C2684" s="1">
        <v>44507.465219907404</v>
      </c>
      <c r="D2684">
        <v>0</v>
      </c>
      <c r="E2684">
        <v>0</v>
      </c>
    </row>
    <row r="2685" spans="1:5" x14ac:dyDescent="0.3">
      <c r="A2685" t="s">
        <v>4239</v>
      </c>
      <c r="B2685" t="s">
        <v>4240</v>
      </c>
      <c r="C2685" s="1">
        <v>44507.465162037035</v>
      </c>
      <c r="D2685">
        <v>0</v>
      </c>
      <c r="E2685">
        <v>0</v>
      </c>
    </row>
    <row r="2686" spans="1:5" x14ac:dyDescent="0.3">
      <c r="A2686" t="s">
        <v>4241</v>
      </c>
      <c r="B2686" t="s">
        <v>906</v>
      </c>
      <c r="C2686" s="1">
        <v>44507.465150462966</v>
      </c>
      <c r="D2686">
        <v>0</v>
      </c>
      <c r="E2686">
        <v>0</v>
      </c>
    </row>
    <row r="2687" spans="1:5" x14ac:dyDescent="0.3">
      <c r="A2687" t="s">
        <v>4242</v>
      </c>
      <c r="B2687" t="s">
        <v>4243</v>
      </c>
      <c r="C2687" s="1">
        <v>44507.46503472222</v>
      </c>
      <c r="D2687">
        <v>0</v>
      </c>
      <c r="E2687">
        <v>0</v>
      </c>
    </row>
    <row r="2688" spans="1:5" x14ac:dyDescent="0.3">
      <c r="A2688" t="s">
        <v>4244</v>
      </c>
      <c r="B2688" t="s">
        <v>4245</v>
      </c>
      <c r="C2688" s="1">
        <v>44507.464999999997</v>
      </c>
      <c r="D2688">
        <v>0</v>
      </c>
      <c r="E2688">
        <v>0</v>
      </c>
    </row>
    <row r="2689" spans="1:5" x14ac:dyDescent="0.3">
      <c r="A2689" t="s">
        <v>4246</v>
      </c>
      <c r="B2689" t="s">
        <v>4247</v>
      </c>
      <c r="C2689" s="1">
        <v>44507.464953703704</v>
      </c>
      <c r="D2689">
        <v>0</v>
      </c>
      <c r="E2689">
        <v>0</v>
      </c>
    </row>
    <row r="2690" spans="1:5" x14ac:dyDescent="0.3">
      <c r="A2690" t="s">
        <v>4248</v>
      </c>
      <c r="B2690" t="s">
        <v>295</v>
      </c>
      <c r="C2690" s="1">
        <v>44507.464907407404</v>
      </c>
      <c r="D2690">
        <v>0</v>
      </c>
      <c r="E2690">
        <v>0</v>
      </c>
    </row>
    <row r="2691" spans="1:5" x14ac:dyDescent="0.3">
      <c r="A2691" t="s">
        <v>4249</v>
      </c>
      <c r="B2691" t="s">
        <v>4250</v>
      </c>
      <c r="C2691" s="1">
        <v>44507.464745370373</v>
      </c>
      <c r="D2691">
        <v>0</v>
      </c>
      <c r="E2691">
        <v>0</v>
      </c>
    </row>
    <row r="2692" spans="1:5" x14ac:dyDescent="0.3">
      <c r="A2692" t="s">
        <v>4251</v>
      </c>
      <c r="B2692" t="s">
        <v>40</v>
      </c>
      <c r="C2692" s="1">
        <v>44507.464687500003</v>
      </c>
      <c r="D2692">
        <v>0</v>
      </c>
      <c r="E2692">
        <v>0</v>
      </c>
    </row>
    <row r="2693" spans="1:5" x14ac:dyDescent="0.3">
      <c r="A2693" t="s">
        <v>4252</v>
      </c>
      <c r="B2693" t="s">
        <v>4253</v>
      </c>
      <c r="C2693" s="1">
        <v>44507.464629629627</v>
      </c>
      <c r="D2693">
        <v>0</v>
      </c>
      <c r="E2693">
        <v>0</v>
      </c>
    </row>
    <row r="2694" spans="1:5" x14ac:dyDescent="0.3">
      <c r="A2694" t="s">
        <v>4254</v>
      </c>
      <c r="B2694" t="s">
        <v>4255</v>
      </c>
      <c r="C2694" s="1">
        <v>44507.464548611111</v>
      </c>
      <c r="D2694">
        <v>0</v>
      </c>
      <c r="E2694">
        <v>0</v>
      </c>
    </row>
    <row r="2695" spans="1:5" x14ac:dyDescent="0.3">
      <c r="A2695" t="s">
        <v>4256</v>
      </c>
      <c r="B2695" t="s">
        <v>2539</v>
      </c>
      <c r="C2695" s="1">
        <v>44507.464537037034</v>
      </c>
      <c r="D2695">
        <v>0</v>
      </c>
      <c r="E2695">
        <v>0</v>
      </c>
    </row>
    <row r="2696" spans="1:5" x14ac:dyDescent="0.3">
      <c r="A2696" t="s">
        <v>4257</v>
      </c>
      <c r="B2696" t="s">
        <v>1263</v>
      </c>
      <c r="C2696" s="1">
        <v>44507.464467592596</v>
      </c>
      <c r="D2696">
        <v>0</v>
      </c>
      <c r="E2696">
        <v>0</v>
      </c>
    </row>
    <row r="2697" spans="1:5" x14ac:dyDescent="0.3">
      <c r="A2697" t="s">
        <v>4258</v>
      </c>
      <c r="B2697" t="s">
        <v>4259</v>
      </c>
      <c r="C2697" s="1">
        <v>44507.464467592596</v>
      </c>
      <c r="D2697">
        <v>0</v>
      </c>
      <c r="E2697">
        <v>0</v>
      </c>
    </row>
    <row r="2698" spans="1:5" x14ac:dyDescent="0.3">
      <c r="A2698" t="s">
        <v>4256</v>
      </c>
      <c r="B2698" t="s">
        <v>781</v>
      </c>
      <c r="C2698" s="1">
        <v>44507.464432870373</v>
      </c>
      <c r="D2698">
        <v>0</v>
      </c>
      <c r="E2698">
        <v>0</v>
      </c>
    </row>
    <row r="2699" spans="1:5" x14ac:dyDescent="0.3">
      <c r="A2699" t="s">
        <v>4260</v>
      </c>
      <c r="B2699" t="s">
        <v>4261</v>
      </c>
      <c r="C2699" s="1">
        <v>44507.464421296296</v>
      </c>
      <c r="D2699">
        <v>0</v>
      </c>
      <c r="E2699">
        <v>0</v>
      </c>
    </row>
    <row r="2700" spans="1:5" x14ac:dyDescent="0.3">
      <c r="A2700" t="s">
        <v>4262</v>
      </c>
      <c r="B2700" t="s">
        <v>4263</v>
      </c>
      <c r="C2700" s="1">
        <v>44507.464398148149</v>
      </c>
      <c r="D2700">
        <v>0</v>
      </c>
      <c r="E2700">
        <v>0</v>
      </c>
    </row>
    <row r="2701" spans="1:5" x14ac:dyDescent="0.3">
      <c r="A2701" t="s">
        <v>4264</v>
      </c>
      <c r="B2701" t="s">
        <v>151</v>
      </c>
      <c r="C2701" s="1">
        <v>44507.464375000003</v>
      </c>
      <c r="D2701">
        <v>0</v>
      </c>
      <c r="E2701">
        <v>0</v>
      </c>
    </row>
    <row r="2702" spans="1:5" x14ac:dyDescent="0.3">
      <c r="A2702" t="s">
        <v>4265</v>
      </c>
      <c r="B2702" t="s">
        <v>196</v>
      </c>
      <c r="C2702" s="1">
        <v>44507.464363425926</v>
      </c>
      <c r="D2702">
        <v>0</v>
      </c>
      <c r="E2702">
        <v>0</v>
      </c>
    </row>
    <row r="2703" spans="1:5" x14ac:dyDescent="0.3">
      <c r="A2703" t="s">
        <v>4266</v>
      </c>
      <c r="B2703" t="s">
        <v>2328</v>
      </c>
      <c r="C2703" s="1">
        <v>44507.464212962965</v>
      </c>
      <c r="D2703">
        <v>0</v>
      </c>
      <c r="E2703">
        <v>0</v>
      </c>
    </row>
    <row r="2704" spans="1:5" x14ac:dyDescent="0.3">
      <c r="A2704" t="s">
        <v>4267</v>
      </c>
      <c r="B2704" t="s">
        <v>17</v>
      </c>
      <c r="C2704" s="1">
        <v>44507.464201388888</v>
      </c>
      <c r="D2704">
        <v>0</v>
      </c>
      <c r="E2704">
        <v>0</v>
      </c>
    </row>
    <row r="2705" spans="1:5" x14ac:dyDescent="0.3">
      <c r="A2705" t="s">
        <v>4268</v>
      </c>
      <c r="B2705" t="s">
        <v>40</v>
      </c>
      <c r="C2705" s="1">
        <v>44507.464166666665</v>
      </c>
      <c r="D2705">
        <v>0</v>
      </c>
      <c r="E2705">
        <v>0</v>
      </c>
    </row>
    <row r="2706" spans="1:5" x14ac:dyDescent="0.3">
      <c r="A2706" t="s">
        <v>4269</v>
      </c>
      <c r="B2706" t="s">
        <v>40</v>
      </c>
      <c r="C2706" s="1">
        <v>44507.464050925926</v>
      </c>
      <c r="D2706">
        <v>0</v>
      </c>
      <c r="E2706">
        <v>0</v>
      </c>
    </row>
    <row r="2707" spans="1:5" x14ac:dyDescent="0.3">
      <c r="A2707" t="s">
        <v>4224</v>
      </c>
      <c r="B2707" t="s">
        <v>4270</v>
      </c>
      <c r="C2707" s="1">
        <v>44507.463969907411</v>
      </c>
      <c r="D2707">
        <v>0</v>
      </c>
      <c r="E2707">
        <v>0</v>
      </c>
    </row>
    <row r="2708" spans="1:5" x14ac:dyDescent="0.3">
      <c r="A2708" t="s">
        <v>4271</v>
      </c>
      <c r="B2708" t="s">
        <v>4272</v>
      </c>
      <c r="C2708" s="1">
        <v>44507.463935185187</v>
      </c>
      <c r="D2708">
        <v>0</v>
      </c>
      <c r="E2708">
        <v>0</v>
      </c>
    </row>
    <row r="2709" spans="1:5" x14ac:dyDescent="0.3">
      <c r="A2709" t="s">
        <v>4273</v>
      </c>
      <c r="B2709" t="s">
        <v>196</v>
      </c>
      <c r="C2709" s="1">
        <v>44507.463923611111</v>
      </c>
      <c r="D2709">
        <v>0</v>
      </c>
      <c r="E2709">
        <v>0</v>
      </c>
    </row>
    <row r="2710" spans="1:5" x14ac:dyDescent="0.3">
      <c r="A2710" t="s">
        <v>4274</v>
      </c>
      <c r="B2710" t="s">
        <v>4275</v>
      </c>
      <c r="C2710" s="1">
        <v>44507.463854166665</v>
      </c>
      <c r="D2710">
        <v>0</v>
      </c>
      <c r="E2710">
        <v>0</v>
      </c>
    </row>
    <row r="2711" spans="1:5" x14ac:dyDescent="0.3">
      <c r="A2711" t="s">
        <v>4276</v>
      </c>
      <c r="B2711" t="s">
        <v>4277</v>
      </c>
      <c r="C2711" s="1">
        <v>44507.463796296295</v>
      </c>
      <c r="D2711">
        <v>0</v>
      </c>
      <c r="E2711">
        <v>0</v>
      </c>
    </row>
    <row r="2712" spans="1:5" x14ac:dyDescent="0.3">
      <c r="A2712" t="s">
        <v>4278</v>
      </c>
      <c r="B2712" t="s">
        <v>47</v>
      </c>
      <c r="C2712" s="1">
        <v>44507.463796296295</v>
      </c>
      <c r="D2712">
        <v>0</v>
      </c>
      <c r="E2712">
        <v>0</v>
      </c>
    </row>
    <row r="2713" spans="1:5" x14ac:dyDescent="0.3">
      <c r="A2713" t="s">
        <v>4279</v>
      </c>
      <c r="B2713" t="s">
        <v>4280</v>
      </c>
      <c r="C2713" s="1">
        <v>44507.463784722226</v>
      </c>
      <c r="D2713">
        <v>0</v>
      </c>
      <c r="E2713">
        <v>0</v>
      </c>
    </row>
    <row r="2714" spans="1:5" x14ac:dyDescent="0.3">
      <c r="A2714" t="s">
        <v>4281</v>
      </c>
      <c r="B2714" t="s">
        <v>4282</v>
      </c>
      <c r="C2714" s="1">
        <v>44507.463634259257</v>
      </c>
      <c r="D2714">
        <v>0</v>
      </c>
      <c r="E2714">
        <v>0</v>
      </c>
    </row>
    <row r="2715" spans="1:5" x14ac:dyDescent="0.3">
      <c r="A2715" t="s">
        <v>4283</v>
      </c>
      <c r="B2715" t="s">
        <v>4284</v>
      </c>
      <c r="C2715" s="1">
        <v>44507.46361111111</v>
      </c>
      <c r="D2715">
        <v>0</v>
      </c>
      <c r="E2715">
        <v>0</v>
      </c>
    </row>
    <row r="2716" spans="1:5" x14ac:dyDescent="0.3">
      <c r="A2716" t="s">
        <v>4285</v>
      </c>
      <c r="B2716" t="s">
        <v>497</v>
      </c>
      <c r="C2716" s="1">
        <v>44507.463599537034</v>
      </c>
      <c r="D2716">
        <v>0</v>
      </c>
      <c r="E2716">
        <v>0</v>
      </c>
    </row>
    <row r="2717" spans="1:5" x14ac:dyDescent="0.3">
      <c r="A2717" t="s">
        <v>4286</v>
      </c>
      <c r="B2717" t="s">
        <v>153</v>
      </c>
      <c r="C2717" s="1">
        <v>44507.463587962964</v>
      </c>
      <c r="D2717">
        <v>0</v>
      </c>
      <c r="E2717">
        <v>0</v>
      </c>
    </row>
    <row r="2718" spans="1:5" x14ac:dyDescent="0.3">
      <c r="A2718" t="s">
        <v>4287</v>
      </c>
      <c r="B2718" t="s">
        <v>4288</v>
      </c>
      <c r="C2718" s="1">
        <v>44507.463530092595</v>
      </c>
      <c r="D2718">
        <v>0</v>
      </c>
      <c r="E2718">
        <v>0</v>
      </c>
    </row>
    <row r="2719" spans="1:5" x14ac:dyDescent="0.3">
      <c r="A2719" t="s">
        <v>4289</v>
      </c>
      <c r="B2719" t="s">
        <v>4290</v>
      </c>
      <c r="C2719" s="1">
        <v>44507.463460648149</v>
      </c>
      <c r="D2719">
        <v>0</v>
      </c>
      <c r="E2719">
        <v>0</v>
      </c>
    </row>
    <row r="2720" spans="1:5" x14ac:dyDescent="0.3">
      <c r="A2720" t="s">
        <v>4291</v>
      </c>
      <c r="B2720" t="s">
        <v>4292</v>
      </c>
      <c r="C2720" s="1">
        <v>44507.463391203702</v>
      </c>
      <c r="D2720">
        <v>0</v>
      </c>
      <c r="E2720">
        <v>0</v>
      </c>
    </row>
    <row r="2721" spans="1:5" x14ac:dyDescent="0.3">
      <c r="A2721" t="s">
        <v>4293</v>
      </c>
      <c r="B2721" t="s">
        <v>40</v>
      </c>
      <c r="C2721" s="1">
        <v>44507.463391203702</v>
      </c>
      <c r="D2721">
        <v>0</v>
      </c>
      <c r="E2721">
        <v>0</v>
      </c>
    </row>
    <row r="2722" spans="1:5" x14ac:dyDescent="0.3">
      <c r="A2722" t="s">
        <v>4281</v>
      </c>
      <c r="B2722" t="s">
        <v>600</v>
      </c>
      <c r="C2722" s="1">
        <v>44507.463321759256</v>
      </c>
      <c r="D2722">
        <v>0</v>
      </c>
      <c r="E2722">
        <v>0</v>
      </c>
    </row>
    <row r="2723" spans="1:5" x14ac:dyDescent="0.3">
      <c r="A2723" t="s">
        <v>4294</v>
      </c>
      <c r="B2723" t="s">
        <v>694</v>
      </c>
      <c r="C2723" s="1">
        <v>44507.46329861111</v>
      </c>
      <c r="D2723">
        <v>0</v>
      </c>
      <c r="E2723">
        <v>0</v>
      </c>
    </row>
    <row r="2724" spans="1:5" x14ac:dyDescent="0.3">
      <c r="A2724" t="s">
        <v>4295</v>
      </c>
      <c r="B2724" t="s">
        <v>4296</v>
      </c>
      <c r="C2724" s="1">
        <v>44507.463310185187</v>
      </c>
      <c r="D2724">
        <v>0</v>
      </c>
      <c r="E2724">
        <v>0</v>
      </c>
    </row>
    <row r="2725" spans="1:5" x14ac:dyDescent="0.3">
      <c r="A2725" t="s">
        <v>4297</v>
      </c>
      <c r="B2725" t="s">
        <v>123</v>
      </c>
      <c r="C2725" s="1">
        <v>44507.463240740741</v>
      </c>
      <c r="D2725">
        <v>0</v>
      </c>
      <c r="E2725">
        <v>0</v>
      </c>
    </row>
    <row r="2726" spans="1:5" x14ac:dyDescent="0.3">
      <c r="A2726" t="s">
        <v>4298</v>
      </c>
      <c r="B2726" t="s">
        <v>196</v>
      </c>
      <c r="C2726" s="1">
        <v>44507.463229166664</v>
      </c>
      <c r="D2726">
        <v>0</v>
      </c>
      <c r="E2726">
        <v>0</v>
      </c>
    </row>
    <row r="2727" spans="1:5" x14ac:dyDescent="0.3">
      <c r="A2727" t="s">
        <v>4299</v>
      </c>
      <c r="B2727" t="s">
        <v>4300</v>
      </c>
      <c r="C2727" s="1">
        <v>44507.463194444441</v>
      </c>
      <c r="D2727">
        <v>0</v>
      </c>
      <c r="E2727">
        <v>0</v>
      </c>
    </row>
    <row r="2728" spans="1:5" x14ac:dyDescent="0.3">
      <c r="A2728" t="s">
        <v>4297</v>
      </c>
      <c r="B2728" t="s">
        <v>40</v>
      </c>
      <c r="C2728" s="1">
        <v>44507.463182870371</v>
      </c>
      <c r="D2728">
        <v>0</v>
      </c>
      <c r="E2728">
        <v>0</v>
      </c>
    </row>
    <row r="2729" spans="1:5" x14ac:dyDescent="0.3">
      <c r="A2729" t="s">
        <v>4301</v>
      </c>
      <c r="B2729" t="s">
        <v>4302</v>
      </c>
      <c r="C2729" s="1">
        <v>44507.463171296295</v>
      </c>
      <c r="D2729">
        <v>0</v>
      </c>
      <c r="E2729">
        <v>0</v>
      </c>
    </row>
    <row r="2730" spans="1:5" x14ac:dyDescent="0.3">
      <c r="A2730" t="s">
        <v>4303</v>
      </c>
      <c r="B2730" t="s">
        <v>4304</v>
      </c>
      <c r="C2730" s="1">
        <v>44507.463148148148</v>
      </c>
      <c r="D2730">
        <v>0</v>
      </c>
      <c r="E2730">
        <v>0</v>
      </c>
    </row>
    <row r="2731" spans="1:5" x14ac:dyDescent="0.3">
      <c r="A2731" t="s">
        <v>4305</v>
      </c>
      <c r="B2731">
        <v>7777777</v>
      </c>
      <c r="C2731" s="1">
        <v>44507.463136574072</v>
      </c>
      <c r="D2731">
        <v>0</v>
      </c>
      <c r="E2731">
        <v>0</v>
      </c>
    </row>
    <row r="2732" spans="1:5" x14ac:dyDescent="0.3">
      <c r="A2732" t="s">
        <v>4306</v>
      </c>
      <c r="B2732" t="s">
        <v>4307</v>
      </c>
      <c r="C2732" s="1">
        <v>44507.463125000002</v>
      </c>
      <c r="D2732">
        <v>1</v>
      </c>
      <c r="E2732">
        <v>0</v>
      </c>
    </row>
    <row r="2733" spans="1:5" x14ac:dyDescent="0.3">
      <c r="A2733" t="s">
        <v>4308</v>
      </c>
      <c r="B2733" t="s">
        <v>4309</v>
      </c>
      <c r="C2733" s="1">
        <v>44507.463113425925</v>
      </c>
      <c r="D2733">
        <v>0</v>
      </c>
      <c r="E2733">
        <v>0</v>
      </c>
    </row>
    <row r="2734" spans="1:5" x14ac:dyDescent="0.3">
      <c r="A2734" t="s">
        <v>4310</v>
      </c>
      <c r="B2734" t="s">
        <v>4311</v>
      </c>
      <c r="C2734" s="1">
        <v>44507.463101851848</v>
      </c>
      <c r="D2734">
        <v>1</v>
      </c>
      <c r="E2734">
        <v>0</v>
      </c>
    </row>
    <row r="2735" spans="1:5" x14ac:dyDescent="0.3">
      <c r="A2735" t="s">
        <v>4312</v>
      </c>
      <c r="B2735" t="s">
        <v>340</v>
      </c>
      <c r="C2735" s="1">
        <v>44507.463078703702</v>
      </c>
      <c r="D2735">
        <v>0</v>
      </c>
      <c r="E2735">
        <v>0</v>
      </c>
    </row>
    <row r="2736" spans="1:5" x14ac:dyDescent="0.3">
      <c r="A2736" t="s">
        <v>4313</v>
      </c>
      <c r="B2736" t="s">
        <v>4314</v>
      </c>
      <c r="C2736" s="1">
        <v>44507.46298611111</v>
      </c>
      <c r="D2736">
        <v>0</v>
      </c>
      <c r="E2736">
        <v>0</v>
      </c>
    </row>
    <row r="2737" spans="1:5" x14ac:dyDescent="0.3">
      <c r="A2737" t="s">
        <v>4315</v>
      </c>
      <c r="B2737" t="s">
        <v>8</v>
      </c>
      <c r="C2737" s="1">
        <v>44507.462962962964</v>
      </c>
      <c r="D2737">
        <v>0</v>
      </c>
      <c r="E2737">
        <v>0</v>
      </c>
    </row>
    <row r="2738" spans="1:5" x14ac:dyDescent="0.3">
      <c r="A2738" t="s">
        <v>4316</v>
      </c>
      <c r="B2738" t="s">
        <v>4317</v>
      </c>
      <c r="C2738" s="1">
        <v>44507.462951388887</v>
      </c>
      <c r="D2738">
        <v>0</v>
      </c>
      <c r="E2738">
        <v>0</v>
      </c>
    </row>
    <row r="2739" spans="1:5" x14ac:dyDescent="0.3">
      <c r="A2739" t="s">
        <v>4318</v>
      </c>
      <c r="B2739" t="s">
        <v>4319</v>
      </c>
      <c r="C2739" s="1">
        <v>44507.462951388887</v>
      </c>
      <c r="D2739">
        <v>0</v>
      </c>
      <c r="E2739">
        <v>0</v>
      </c>
    </row>
    <row r="2740" spans="1:5" x14ac:dyDescent="0.3">
      <c r="A2740" t="s">
        <v>4320</v>
      </c>
      <c r="B2740" t="s">
        <v>4321</v>
      </c>
      <c r="C2740" s="1">
        <v>44507.462951388887</v>
      </c>
      <c r="D2740">
        <v>0</v>
      </c>
      <c r="E2740">
        <v>0</v>
      </c>
    </row>
    <row r="2741" spans="1:5" x14ac:dyDescent="0.3">
      <c r="A2741" t="s">
        <v>4322</v>
      </c>
      <c r="B2741" t="s">
        <v>516</v>
      </c>
      <c r="C2741" s="1">
        <v>44507.462916666664</v>
      </c>
      <c r="D2741">
        <v>0</v>
      </c>
      <c r="E2741">
        <v>0</v>
      </c>
    </row>
    <row r="2742" spans="1:5" x14ac:dyDescent="0.3">
      <c r="A2742" t="s">
        <v>4323</v>
      </c>
      <c r="B2742" t="s">
        <v>297</v>
      </c>
      <c r="C2742" s="1">
        <v>44507.462858796294</v>
      </c>
      <c r="D2742">
        <v>0</v>
      </c>
      <c r="E2742">
        <v>0</v>
      </c>
    </row>
    <row r="2743" spans="1:5" x14ac:dyDescent="0.3">
      <c r="A2743" t="s">
        <v>4324</v>
      </c>
      <c r="B2743" t="s">
        <v>4325</v>
      </c>
      <c r="C2743" s="1">
        <v>44507.462847222225</v>
      </c>
      <c r="D2743">
        <v>0</v>
      </c>
      <c r="E2743">
        <v>0</v>
      </c>
    </row>
    <row r="2744" spans="1:5" x14ac:dyDescent="0.3">
      <c r="A2744" t="s">
        <v>4326</v>
      </c>
      <c r="B2744" t="s">
        <v>4327</v>
      </c>
      <c r="C2744" s="1">
        <v>44507.462835648148</v>
      </c>
      <c r="D2744">
        <v>0</v>
      </c>
      <c r="E2744">
        <v>0</v>
      </c>
    </row>
    <row r="2745" spans="1:5" x14ac:dyDescent="0.3">
      <c r="A2745" t="s">
        <v>4328</v>
      </c>
      <c r="B2745" t="s">
        <v>4329</v>
      </c>
      <c r="C2745" s="1">
        <v>44507.462812500002</v>
      </c>
      <c r="D2745">
        <v>0</v>
      </c>
      <c r="E2745">
        <v>0</v>
      </c>
    </row>
    <row r="2746" spans="1:5" x14ac:dyDescent="0.3">
      <c r="A2746" t="s">
        <v>3901</v>
      </c>
      <c r="B2746" t="s">
        <v>47</v>
      </c>
      <c r="C2746" s="1">
        <v>44507.462777777779</v>
      </c>
      <c r="D2746">
        <v>0</v>
      </c>
      <c r="E2746">
        <v>0</v>
      </c>
    </row>
    <row r="2747" spans="1:5" x14ac:dyDescent="0.3">
      <c r="A2747" t="s">
        <v>4330</v>
      </c>
      <c r="B2747" t="s">
        <v>4331</v>
      </c>
      <c r="C2747" s="1">
        <v>44507.462754629632</v>
      </c>
      <c r="D2747">
        <v>0</v>
      </c>
      <c r="E2747">
        <v>0</v>
      </c>
    </row>
    <row r="2748" spans="1:5" x14ac:dyDescent="0.3">
      <c r="A2748" t="s">
        <v>4332</v>
      </c>
      <c r="B2748" t="s">
        <v>4333</v>
      </c>
      <c r="C2748" s="1">
        <v>44507.462766203702</v>
      </c>
      <c r="D2748">
        <v>0</v>
      </c>
      <c r="E2748">
        <v>0</v>
      </c>
    </row>
    <row r="2749" spans="1:5" x14ac:dyDescent="0.3">
      <c r="A2749" t="s">
        <v>4334</v>
      </c>
      <c r="B2749" t="s">
        <v>4335</v>
      </c>
      <c r="C2749" s="1">
        <v>44507.462754629632</v>
      </c>
      <c r="D2749">
        <v>0</v>
      </c>
      <c r="E2749">
        <v>0</v>
      </c>
    </row>
    <row r="2750" spans="1:5" x14ac:dyDescent="0.3">
      <c r="A2750" t="s">
        <v>4336</v>
      </c>
      <c r="B2750" t="s">
        <v>4337</v>
      </c>
      <c r="C2750" s="1">
        <v>44507.462743055556</v>
      </c>
      <c r="D2750">
        <v>0</v>
      </c>
      <c r="E2750">
        <v>0</v>
      </c>
    </row>
    <row r="2751" spans="1:5" x14ac:dyDescent="0.3">
      <c r="A2751" t="s">
        <v>4338</v>
      </c>
      <c r="B2751" t="s">
        <v>336</v>
      </c>
      <c r="C2751" s="1">
        <v>44507.462743055556</v>
      </c>
      <c r="D2751">
        <v>0</v>
      </c>
      <c r="E2751">
        <v>0</v>
      </c>
    </row>
    <row r="2752" spans="1:5" x14ac:dyDescent="0.3">
      <c r="A2752" t="s">
        <v>4339</v>
      </c>
      <c r="B2752" t="s">
        <v>4340</v>
      </c>
      <c r="C2752" s="1">
        <v>44507.462731481479</v>
      </c>
      <c r="D2752">
        <v>1</v>
      </c>
      <c r="E2752">
        <v>0</v>
      </c>
    </row>
    <row r="2753" spans="1:5" x14ac:dyDescent="0.3">
      <c r="A2753" t="s">
        <v>4341</v>
      </c>
      <c r="B2753" t="s">
        <v>4342</v>
      </c>
      <c r="C2753" s="1">
        <v>44507.462673611109</v>
      </c>
      <c r="D2753">
        <v>0</v>
      </c>
      <c r="E2753">
        <v>0</v>
      </c>
    </row>
    <row r="2754" spans="1:5" x14ac:dyDescent="0.3">
      <c r="A2754" t="s">
        <v>4343</v>
      </c>
      <c r="B2754" t="s">
        <v>53</v>
      </c>
      <c r="C2754" s="1">
        <v>44507.462650462963</v>
      </c>
      <c r="D2754">
        <v>0</v>
      </c>
      <c r="E2754">
        <v>0</v>
      </c>
    </row>
    <row r="2755" spans="1:5" x14ac:dyDescent="0.3">
      <c r="A2755" t="s">
        <v>4344</v>
      </c>
      <c r="B2755" t="s">
        <v>560</v>
      </c>
      <c r="C2755" s="1">
        <v>44507.462650462963</v>
      </c>
      <c r="D2755">
        <v>0</v>
      </c>
      <c r="E2755">
        <v>0</v>
      </c>
    </row>
    <row r="2756" spans="1:5" x14ac:dyDescent="0.3">
      <c r="A2756" t="s">
        <v>4345</v>
      </c>
      <c r="B2756" t="s">
        <v>123</v>
      </c>
      <c r="C2756" s="1">
        <v>44507.462650462963</v>
      </c>
      <c r="D2756">
        <v>0</v>
      </c>
      <c r="E2756">
        <v>0</v>
      </c>
    </row>
    <row r="2757" spans="1:5" x14ac:dyDescent="0.3">
      <c r="A2757" t="s">
        <v>4346</v>
      </c>
      <c r="B2757" t="s">
        <v>4347</v>
      </c>
      <c r="C2757" s="1">
        <v>44507.462604166663</v>
      </c>
      <c r="D2757">
        <v>0</v>
      </c>
      <c r="E2757">
        <v>0</v>
      </c>
    </row>
    <row r="2758" spans="1:5" x14ac:dyDescent="0.3">
      <c r="A2758" t="s">
        <v>4348</v>
      </c>
      <c r="B2758" t="s">
        <v>4349</v>
      </c>
      <c r="C2758" s="1">
        <v>44507.462604166663</v>
      </c>
      <c r="D2758">
        <v>0</v>
      </c>
      <c r="E2758">
        <v>0</v>
      </c>
    </row>
    <row r="2759" spans="1:5" x14ac:dyDescent="0.3">
      <c r="A2759" t="s">
        <v>4350</v>
      </c>
      <c r="B2759" t="s">
        <v>4351</v>
      </c>
      <c r="C2759" s="1">
        <v>44507.462546296294</v>
      </c>
      <c r="D2759">
        <v>0</v>
      </c>
      <c r="E2759">
        <v>0</v>
      </c>
    </row>
    <row r="2760" spans="1:5" x14ac:dyDescent="0.3">
      <c r="A2760" t="s">
        <v>4352</v>
      </c>
      <c r="B2760" t="s">
        <v>123</v>
      </c>
      <c r="C2760" s="1">
        <v>44507.462534722225</v>
      </c>
      <c r="D2760">
        <v>0</v>
      </c>
      <c r="E2760">
        <v>0</v>
      </c>
    </row>
    <row r="2761" spans="1:5" x14ac:dyDescent="0.3">
      <c r="A2761" t="s">
        <v>4353</v>
      </c>
      <c r="B2761" t="s">
        <v>4354</v>
      </c>
      <c r="C2761" s="1">
        <v>44507.462523148148</v>
      </c>
      <c r="D2761">
        <v>0</v>
      </c>
      <c r="E2761">
        <v>0</v>
      </c>
    </row>
    <row r="2762" spans="1:5" x14ac:dyDescent="0.3">
      <c r="A2762" t="s">
        <v>4355</v>
      </c>
      <c r="B2762" t="s">
        <v>4356</v>
      </c>
      <c r="C2762" s="1">
        <v>44507.462465277778</v>
      </c>
      <c r="D2762">
        <v>0</v>
      </c>
      <c r="E2762">
        <v>0</v>
      </c>
    </row>
    <row r="2763" spans="1:5" x14ac:dyDescent="0.3">
      <c r="A2763" t="s">
        <v>4357</v>
      </c>
      <c r="B2763" t="s">
        <v>4358</v>
      </c>
      <c r="C2763" s="1">
        <v>44507.462453703702</v>
      </c>
      <c r="D2763">
        <v>0</v>
      </c>
      <c r="E2763">
        <v>0</v>
      </c>
    </row>
    <row r="2764" spans="1:5" x14ac:dyDescent="0.3">
      <c r="A2764" t="s">
        <v>4359</v>
      </c>
      <c r="B2764" t="s">
        <v>295</v>
      </c>
      <c r="C2764" s="1">
        <v>44507.462407407409</v>
      </c>
      <c r="D2764">
        <v>0</v>
      </c>
      <c r="E2764">
        <v>0</v>
      </c>
    </row>
    <row r="2765" spans="1:5" x14ac:dyDescent="0.3">
      <c r="A2765" t="s">
        <v>4360</v>
      </c>
      <c r="C2765" s="1">
        <v>44507.462407407409</v>
      </c>
      <c r="D2765">
        <v>0</v>
      </c>
      <c r="E2765">
        <v>0</v>
      </c>
    </row>
    <row r="2766" spans="1:5" x14ac:dyDescent="0.3">
      <c r="A2766" t="s">
        <v>4361</v>
      </c>
      <c r="B2766" t="s">
        <v>4362</v>
      </c>
      <c r="C2766" s="1">
        <v>44507.462337962963</v>
      </c>
      <c r="D2766">
        <v>1</v>
      </c>
      <c r="E2766">
        <v>0</v>
      </c>
    </row>
    <row r="2767" spans="1:5" x14ac:dyDescent="0.3">
      <c r="A2767" t="s">
        <v>4363</v>
      </c>
      <c r="B2767" t="s">
        <v>4364</v>
      </c>
      <c r="C2767" s="1">
        <v>44507.462256944447</v>
      </c>
      <c r="D2767">
        <v>0</v>
      </c>
      <c r="E2767">
        <v>0</v>
      </c>
    </row>
    <row r="2768" spans="1:5" x14ac:dyDescent="0.3">
      <c r="A2768" t="s">
        <v>4365</v>
      </c>
      <c r="B2768" t="s">
        <v>4366</v>
      </c>
      <c r="C2768" s="1">
        <v>44507.462233796294</v>
      </c>
      <c r="D2768">
        <v>0</v>
      </c>
      <c r="E2768">
        <v>0</v>
      </c>
    </row>
    <row r="2769" spans="1:5" x14ac:dyDescent="0.3">
      <c r="A2769" t="s">
        <v>4367</v>
      </c>
      <c r="B2769" t="s">
        <v>196</v>
      </c>
      <c r="C2769" s="1">
        <v>44507.462222222224</v>
      </c>
      <c r="D2769">
        <v>0</v>
      </c>
      <c r="E2769">
        <v>0</v>
      </c>
    </row>
    <row r="2770" spans="1:5" x14ac:dyDescent="0.3">
      <c r="A2770" t="s">
        <v>4368</v>
      </c>
      <c r="B2770" t="s">
        <v>151</v>
      </c>
      <c r="C2770" s="1">
        <v>44507.462210648147</v>
      </c>
      <c r="D2770">
        <v>0</v>
      </c>
      <c r="E2770">
        <v>0</v>
      </c>
    </row>
    <row r="2771" spans="1:5" x14ac:dyDescent="0.3">
      <c r="A2771" t="s">
        <v>4369</v>
      </c>
      <c r="B2771" t="s">
        <v>4370</v>
      </c>
      <c r="C2771" s="1">
        <v>44507.462199074071</v>
      </c>
      <c r="D2771">
        <v>0</v>
      </c>
      <c r="E2771">
        <v>0</v>
      </c>
    </row>
    <row r="2772" spans="1:5" x14ac:dyDescent="0.3">
      <c r="A2772" t="s">
        <v>4371</v>
      </c>
      <c r="B2772" t="s">
        <v>421</v>
      </c>
      <c r="C2772" s="1">
        <v>44507.462106481478</v>
      </c>
      <c r="D2772">
        <v>0</v>
      </c>
      <c r="E2772">
        <v>0</v>
      </c>
    </row>
    <row r="2773" spans="1:5" x14ac:dyDescent="0.3">
      <c r="A2773" t="s">
        <v>4372</v>
      </c>
      <c r="B2773" t="s">
        <v>981</v>
      </c>
      <c r="C2773" s="1">
        <v>44507.462083333332</v>
      </c>
      <c r="D2773">
        <v>0</v>
      </c>
      <c r="E2773">
        <v>0</v>
      </c>
    </row>
    <row r="2774" spans="1:5" x14ac:dyDescent="0.3">
      <c r="A2774" t="s">
        <v>4373</v>
      </c>
      <c r="B2774" t="s">
        <v>82</v>
      </c>
      <c r="C2774" s="1">
        <v>44507.462048611109</v>
      </c>
      <c r="D2774">
        <v>0</v>
      </c>
      <c r="E2774">
        <v>0</v>
      </c>
    </row>
    <row r="2775" spans="1:5" x14ac:dyDescent="0.3">
      <c r="A2775" t="s">
        <v>4374</v>
      </c>
      <c r="B2775" t="s">
        <v>688</v>
      </c>
      <c r="C2775" s="1">
        <v>44507.462025462963</v>
      </c>
      <c r="D2775">
        <v>0</v>
      </c>
      <c r="E2775">
        <v>0</v>
      </c>
    </row>
    <row r="2776" spans="1:5" x14ac:dyDescent="0.3">
      <c r="A2776" t="s">
        <v>4375</v>
      </c>
      <c r="B2776" t="s">
        <v>151</v>
      </c>
      <c r="C2776" s="1">
        <v>44507.462037037039</v>
      </c>
      <c r="D2776">
        <v>0</v>
      </c>
      <c r="E2776">
        <v>0</v>
      </c>
    </row>
    <row r="2777" spans="1:5" x14ac:dyDescent="0.3">
      <c r="A2777" t="s">
        <v>4376</v>
      </c>
      <c r="B2777" t="s">
        <v>4377</v>
      </c>
      <c r="C2777" s="1">
        <v>44507.462025462963</v>
      </c>
      <c r="D2777">
        <v>0</v>
      </c>
      <c r="E2777">
        <v>0</v>
      </c>
    </row>
    <row r="2778" spans="1:5" x14ac:dyDescent="0.3">
      <c r="A2778" t="s">
        <v>4378</v>
      </c>
      <c r="B2778" t="s">
        <v>4379</v>
      </c>
      <c r="C2778" s="1">
        <v>44507.462013888886</v>
      </c>
      <c r="D2778">
        <v>0</v>
      </c>
      <c r="E2778">
        <v>0</v>
      </c>
    </row>
    <row r="2779" spans="1:5" x14ac:dyDescent="0.3">
      <c r="A2779" t="s">
        <v>4380</v>
      </c>
      <c r="B2779" t="s">
        <v>1761</v>
      </c>
      <c r="C2779" s="1">
        <v>44507.462002314816</v>
      </c>
      <c r="D2779">
        <v>0</v>
      </c>
      <c r="E2779">
        <v>0</v>
      </c>
    </row>
    <row r="2780" spans="1:5" x14ac:dyDescent="0.3">
      <c r="A2780" t="s">
        <v>4381</v>
      </c>
      <c r="B2780" t="s">
        <v>421</v>
      </c>
      <c r="C2780" s="1">
        <v>44507.46199074074</v>
      </c>
      <c r="D2780">
        <v>0</v>
      </c>
      <c r="E2780">
        <v>0</v>
      </c>
    </row>
    <row r="2781" spans="1:5" x14ac:dyDescent="0.3">
      <c r="A2781" t="s">
        <v>4382</v>
      </c>
      <c r="B2781" t="s">
        <v>4383</v>
      </c>
      <c r="C2781" s="1">
        <v>44507.461967592593</v>
      </c>
      <c r="D2781">
        <v>0</v>
      </c>
      <c r="E2781">
        <v>0</v>
      </c>
    </row>
    <row r="2782" spans="1:5" x14ac:dyDescent="0.3">
      <c r="A2782" t="s">
        <v>4384</v>
      </c>
      <c r="B2782" t="s">
        <v>95</v>
      </c>
      <c r="C2782" s="1">
        <v>44507.461967592593</v>
      </c>
      <c r="D2782">
        <v>0</v>
      </c>
      <c r="E2782">
        <v>0</v>
      </c>
    </row>
    <row r="2783" spans="1:5" x14ac:dyDescent="0.3">
      <c r="A2783" t="s">
        <v>4385</v>
      </c>
      <c r="C2783" s="1">
        <v>44507.46193287037</v>
      </c>
      <c r="D2783">
        <v>0</v>
      </c>
      <c r="E2783">
        <v>0</v>
      </c>
    </row>
    <row r="2784" spans="1:5" x14ac:dyDescent="0.3">
      <c r="A2784" t="s">
        <v>4386</v>
      </c>
      <c r="B2784" t="s">
        <v>813</v>
      </c>
      <c r="C2784" s="1">
        <v>44507.461886574078</v>
      </c>
      <c r="D2784">
        <v>0</v>
      </c>
      <c r="E2784">
        <v>0</v>
      </c>
    </row>
    <row r="2785" spans="1:5" x14ac:dyDescent="0.3">
      <c r="A2785" t="s">
        <v>4387</v>
      </c>
      <c r="B2785" t="s">
        <v>4388</v>
      </c>
      <c r="C2785" s="1">
        <v>44507.461736111109</v>
      </c>
      <c r="D2785">
        <v>0</v>
      </c>
      <c r="E2785">
        <v>0</v>
      </c>
    </row>
    <row r="2786" spans="1:5" x14ac:dyDescent="0.3">
      <c r="A2786" t="s">
        <v>4389</v>
      </c>
      <c r="B2786" t="s">
        <v>95</v>
      </c>
      <c r="C2786" s="1">
        <v>44507.461724537039</v>
      </c>
      <c r="D2786">
        <v>0</v>
      </c>
      <c r="E2786">
        <v>0</v>
      </c>
    </row>
    <row r="2787" spans="1:5" x14ac:dyDescent="0.3">
      <c r="A2787" t="s">
        <v>4390</v>
      </c>
      <c r="B2787" t="s">
        <v>4391</v>
      </c>
      <c r="C2787" s="1">
        <v>44507.461597222224</v>
      </c>
      <c r="D2787">
        <v>0</v>
      </c>
      <c r="E2787">
        <v>0</v>
      </c>
    </row>
    <row r="2788" spans="1:5" x14ac:dyDescent="0.3">
      <c r="A2788" t="s">
        <v>4392</v>
      </c>
      <c r="B2788" t="s">
        <v>47</v>
      </c>
      <c r="C2788" s="1">
        <v>44507.461608796293</v>
      </c>
      <c r="D2788">
        <v>0</v>
      </c>
      <c r="E2788">
        <v>0</v>
      </c>
    </row>
    <row r="2789" spans="1:5" x14ac:dyDescent="0.3">
      <c r="A2789" t="s">
        <v>4393</v>
      </c>
      <c r="B2789" t="s">
        <v>4122</v>
      </c>
      <c r="C2789" s="1">
        <v>44507.461597222224</v>
      </c>
      <c r="D2789">
        <v>0</v>
      </c>
      <c r="E2789">
        <v>0</v>
      </c>
    </row>
    <row r="2790" spans="1:5" x14ac:dyDescent="0.3">
      <c r="A2790" t="s">
        <v>4394</v>
      </c>
      <c r="B2790" t="s">
        <v>2328</v>
      </c>
      <c r="C2790" s="1">
        <v>44507.461562500001</v>
      </c>
      <c r="D2790">
        <v>0</v>
      </c>
      <c r="E2790">
        <v>0</v>
      </c>
    </row>
    <row r="2791" spans="1:5" x14ac:dyDescent="0.3">
      <c r="A2791" t="s">
        <v>4395</v>
      </c>
      <c r="B2791" t="s">
        <v>600</v>
      </c>
      <c r="C2791" s="1">
        <v>44507.461516203701</v>
      </c>
      <c r="D2791">
        <v>0</v>
      </c>
      <c r="E2791">
        <v>0</v>
      </c>
    </row>
    <row r="2792" spans="1:5" x14ac:dyDescent="0.3">
      <c r="A2792" t="s">
        <v>4396</v>
      </c>
      <c r="B2792" t="s">
        <v>4397</v>
      </c>
      <c r="C2792" s="1">
        <v>44507.461481481485</v>
      </c>
      <c r="D2792">
        <v>0</v>
      </c>
      <c r="E2792">
        <v>0</v>
      </c>
    </row>
    <row r="2793" spans="1:5" x14ac:dyDescent="0.3">
      <c r="A2793" t="s">
        <v>4398</v>
      </c>
      <c r="B2793" t="s">
        <v>906</v>
      </c>
      <c r="C2793" s="1">
        <v>44507.461458333331</v>
      </c>
      <c r="D2793">
        <v>0</v>
      </c>
      <c r="E2793">
        <v>0</v>
      </c>
    </row>
    <row r="2794" spans="1:5" x14ac:dyDescent="0.3">
      <c r="A2794" t="s">
        <v>4399</v>
      </c>
      <c r="B2794" t="s">
        <v>4400</v>
      </c>
      <c r="C2794" s="1">
        <v>44507.461388888885</v>
      </c>
      <c r="D2794">
        <v>0</v>
      </c>
      <c r="E2794">
        <v>0</v>
      </c>
    </row>
    <row r="2795" spans="1:5" x14ac:dyDescent="0.3">
      <c r="A2795" t="s">
        <v>4401</v>
      </c>
      <c r="B2795" t="s">
        <v>4402</v>
      </c>
      <c r="C2795" s="1">
        <v>44507.461377314816</v>
      </c>
      <c r="D2795">
        <v>0</v>
      </c>
      <c r="E2795">
        <v>0</v>
      </c>
    </row>
    <row r="2796" spans="1:5" x14ac:dyDescent="0.3">
      <c r="A2796" t="s">
        <v>4403</v>
      </c>
      <c r="B2796" t="s">
        <v>196</v>
      </c>
      <c r="C2796" s="1">
        <v>44507.461354166669</v>
      </c>
      <c r="D2796">
        <v>0</v>
      </c>
      <c r="E2796">
        <v>0</v>
      </c>
    </row>
    <row r="2797" spans="1:5" x14ac:dyDescent="0.3">
      <c r="A2797" t="s">
        <v>4404</v>
      </c>
      <c r="B2797" t="s">
        <v>4405</v>
      </c>
      <c r="C2797" s="1">
        <v>44507.461342592593</v>
      </c>
      <c r="D2797">
        <v>0</v>
      </c>
      <c r="E2797">
        <v>0</v>
      </c>
    </row>
    <row r="2798" spans="1:5" x14ac:dyDescent="0.3">
      <c r="A2798" t="s">
        <v>4406</v>
      </c>
      <c r="B2798" t="s">
        <v>4407</v>
      </c>
      <c r="C2798" s="1">
        <v>44507.461342592593</v>
      </c>
      <c r="D2798">
        <v>0</v>
      </c>
      <c r="E2798">
        <v>0</v>
      </c>
    </row>
    <row r="2799" spans="1:5" x14ac:dyDescent="0.3">
      <c r="A2799" t="s">
        <v>4408</v>
      </c>
      <c r="B2799" t="s">
        <v>4409</v>
      </c>
      <c r="C2799" s="1">
        <v>44507.461331018516</v>
      </c>
      <c r="D2799">
        <v>0</v>
      </c>
      <c r="E2799">
        <v>0</v>
      </c>
    </row>
    <row r="2800" spans="1:5" x14ac:dyDescent="0.3">
      <c r="A2800" t="s">
        <v>4410</v>
      </c>
      <c r="B2800" t="s">
        <v>196</v>
      </c>
      <c r="C2800" s="1">
        <v>44507.461273148147</v>
      </c>
      <c r="D2800">
        <v>0</v>
      </c>
      <c r="E2800">
        <v>0</v>
      </c>
    </row>
    <row r="2801" spans="1:5" x14ac:dyDescent="0.3">
      <c r="A2801" t="s">
        <v>4411</v>
      </c>
      <c r="B2801" t="s">
        <v>196</v>
      </c>
      <c r="C2801" s="1">
        <v>44507.461261574077</v>
      </c>
      <c r="D2801">
        <v>0</v>
      </c>
      <c r="E2801">
        <v>0</v>
      </c>
    </row>
    <row r="2802" spans="1:5" x14ac:dyDescent="0.3">
      <c r="A2802" t="s">
        <v>4412</v>
      </c>
      <c r="B2802" t="s">
        <v>4413</v>
      </c>
      <c r="C2802" s="1">
        <v>44507.461261574077</v>
      </c>
      <c r="D2802">
        <v>0</v>
      </c>
      <c r="E2802">
        <v>0</v>
      </c>
    </row>
    <row r="2803" spans="1:5" x14ac:dyDescent="0.3">
      <c r="A2803" t="s">
        <v>4414</v>
      </c>
      <c r="B2803" t="s">
        <v>2276</v>
      </c>
      <c r="C2803" s="1">
        <v>44507.461238425924</v>
      </c>
      <c r="D2803">
        <v>0</v>
      </c>
      <c r="E2803">
        <v>0</v>
      </c>
    </row>
    <row r="2804" spans="1:5" x14ac:dyDescent="0.3">
      <c r="A2804" t="s">
        <v>4415</v>
      </c>
      <c r="B2804" t="s">
        <v>4416</v>
      </c>
      <c r="C2804" s="1">
        <v>44507.461192129631</v>
      </c>
      <c r="D2804">
        <v>0</v>
      </c>
      <c r="E2804">
        <v>0</v>
      </c>
    </row>
    <row r="2805" spans="1:5" x14ac:dyDescent="0.3">
      <c r="A2805" t="s">
        <v>4417</v>
      </c>
      <c r="B2805" t="s">
        <v>4418</v>
      </c>
      <c r="C2805" s="1">
        <v>44507.461145833331</v>
      </c>
      <c r="D2805">
        <v>0</v>
      </c>
      <c r="E2805">
        <v>0</v>
      </c>
    </row>
    <row r="2806" spans="1:5" x14ac:dyDescent="0.3">
      <c r="A2806" t="s">
        <v>4419</v>
      </c>
      <c r="B2806" t="s">
        <v>4420</v>
      </c>
      <c r="C2806" s="1">
        <v>44507.461076388892</v>
      </c>
      <c r="D2806">
        <v>0</v>
      </c>
      <c r="E2806">
        <v>0</v>
      </c>
    </row>
    <row r="2807" spans="1:5" x14ac:dyDescent="0.3">
      <c r="A2807" t="s">
        <v>4421</v>
      </c>
      <c r="B2807" t="s">
        <v>4422</v>
      </c>
      <c r="C2807" s="1">
        <v>44507.461053240739</v>
      </c>
      <c r="D2807">
        <v>0</v>
      </c>
      <c r="E2807">
        <v>0</v>
      </c>
    </row>
    <row r="2808" spans="1:5" x14ac:dyDescent="0.3">
      <c r="A2808" t="s">
        <v>4423</v>
      </c>
      <c r="B2808" t="s">
        <v>47</v>
      </c>
      <c r="C2808" s="1">
        <v>44507.460949074077</v>
      </c>
      <c r="D2808">
        <v>0</v>
      </c>
      <c r="E2808">
        <v>0</v>
      </c>
    </row>
    <row r="2809" spans="1:5" x14ac:dyDescent="0.3">
      <c r="A2809" t="s">
        <v>4424</v>
      </c>
      <c r="B2809" t="s">
        <v>4425</v>
      </c>
      <c r="C2809" s="1">
        <v>44507.4608912037</v>
      </c>
      <c r="D2809">
        <v>0</v>
      </c>
      <c r="E2809">
        <v>0</v>
      </c>
    </row>
    <row r="2810" spans="1:5" x14ac:dyDescent="0.3">
      <c r="A2810" t="s">
        <v>4426</v>
      </c>
      <c r="B2810" t="s">
        <v>40</v>
      </c>
      <c r="C2810" s="1">
        <v>44507.4608912037</v>
      </c>
      <c r="D2810">
        <v>0</v>
      </c>
      <c r="E2810">
        <v>0</v>
      </c>
    </row>
    <row r="2811" spans="1:5" x14ac:dyDescent="0.3">
      <c r="A2811" t="s">
        <v>4427</v>
      </c>
      <c r="B2811" t="s">
        <v>4428</v>
      </c>
      <c r="C2811" s="1">
        <v>44507.460902777777</v>
      </c>
      <c r="D2811">
        <v>0</v>
      </c>
      <c r="E2811">
        <v>0</v>
      </c>
    </row>
    <row r="2812" spans="1:5" x14ac:dyDescent="0.3">
      <c r="A2812" t="s">
        <v>4429</v>
      </c>
      <c r="B2812" t="s">
        <v>4430</v>
      </c>
      <c r="C2812" s="1">
        <v>44507.460868055554</v>
      </c>
      <c r="D2812">
        <v>0</v>
      </c>
      <c r="E2812">
        <v>0</v>
      </c>
    </row>
    <row r="2813" spans="1:5" x14ac:dyDescent="0.3">
      <c r="A2813" t="s">
        <v>4431</v>
      </c>
      <c r="B2813" t="s">
        <v>4432</v>
      </c>
      <c r="C2813" s="1">
        <v>44507.460798611108</v>
      </c>
      <c r="D2813">
        <v>0</v>
      </c>
      <c r="E2813">
        <v>0</v>
      </c>
    </row>
    <row r="2814" spans="1:5" x14ac:dyDescent="0.3">
      <c r="A2814" t="s">
        <v>4433</v>
      </c>
      <c r="B2814" t="s">
        <v>781</v>
      </c>
      <c r="C2814" s="1">
        <v>44507.460787037038</v>
      </c>
      <c r="D2814">
        <v>0</v>
      </c>
      <c r="E2814">
        <v>0</v>
      </c>
    </row>
    <row r="2815" spans="1:5" x14ac:dyDescent="0.3">
      <c r="A2815" t="s">
        <v>4434</v>
      </c>
      <c r="B2815" t="s">
        <v>47</v>
      </c>
      <c r="C2815" s="1">
        <v>44507.460775462961</v>
      </c>
      <c r="D2815">
        <v>0</v>
      </c>
      <c r="E2815">
        <v>0</v>
      </c>
    </row>
    <row r="2816" spans="1:5" x14ac:dyDescent="0.3">
      <c r="A2816" t="s">
        <v>4435</v>
      </c>
      <c r="B2816" t="s">
        <v>4436</v>
      </c>
      <c r="C2816" s="1">
        <v>44507.460752314815</v>
      </c>
      <c r="D2816">
        <v>0</v>
      </c>
      <c r="E2816">
        <v>0</v>
      </c>
    </row>
    <row r="2817" spans="1:5" x14ac:dyDescent="0.3">
      <c r="A2817" t="s">
        <v>4437</v>
      </c>
      <c r="B2817" t="s">
        <v>4438</v>
      </c>
      <c r="C2817" s="1">
        <v>44507.460694444446</v>
      </c>
      <c r="D2817">
        <v>0</v>
      </c>
      <c r="E2817">
        <v>0</v>
      </c>
    </row>
    <row r="2818" spans="1:5" x14ac:dyDescent="0.3">
      <c r="A2818" t="s">
        <v>4439</v>
      </c>
      <c r="B2818" t="s">
        <v>4440</v>
      </c>
      <c r="C2818" s="1">
        <v>44507.4606712963</v>
      </c>
      <c r="D2818">
        <v>0</v>
      </c>
      <c r="E2818">
        <v>0</v>
      </c>
    </row>
    <row r="2819" spans="1:5" x14ac:dyDescent="0.3">
      <c r="A2819" t="s">
        <v>4441</v>
      </c>
      <c r="B2819" t="s">
        <v>4442</v>
      </c>
      <c r="C2819" s="1">
        <v>44507.460555555554</v>
      </c>
      <c r="D2819">
        <v>0</v>
      </c>
      <c r="E2819">
        <v>0</v>
      </c>
    </row>
    <row r="2820" spans="1:5" x14ac:dyDescent="0.3">
      <c r="A2820" t="s">
        <v>4443</v>
      </c>
      <c r="C2820" s="1">
        <v>44507.460509259261</v>
      </c>
      <c r="D2820">
        <v>0</v>
      </c>
      <c r="E2820">
        <v>0</v>
      </c>
    </row>
    <row r="2821" spans="1:5" x14ac:dyDescent="0.3">
      <c r="A2821" t="s">
        <v>4444</v>
      </c>
      <c r="B2821" t="s">
        <v>4445</v>
      </c>
      <c r="C2821" s="1">
        <v>44507.460462962961</v>
      </c>
      <c r="D2821">
        <v>0</v>
      </c>
      <c r="E2821">
        <v>0</v>
      </c>
    </row>
    <row r="2822" spans="1:5" x14ac:dyDescent="0.3">
      <c r="A2822" t="s">
        <v>4446</v>
      </c>
      <c r="B2822" t="s">
        <v>17</v>
      </c>
      <c r="C2822" s="1">
        <v>44507.460370370369</v>
      </c>
      <c r="D2822">
        <v>0</v>
      </c>
      <c r="E2822">
        <v>0</v>
      </c>
    </row>
    <row r="2823" spans="1:5" x14ac:dyDescent="0.3">
      <c r="A2823" t="s">
        <v>4447</v>
      </c>
      <c r="B2823" t="s">
        <v>4448</v>
      </c>
      <c r="C2823" s="1">
        <v>44507.460300925923</v>
      </c>
      <c r="D2823">
        <v>2</v>
      </c>
      <c r="E2823">
        <v>0</v>
      </c>
    </row>
    <row r="2824" spans="1:5" x14ac:dyDescent="0.3">
      <c r="A2824" t="s">
        <v>4449</v>
      </c>
      <c r="B2824" t="s">
        <v>4450</v>
      </c>
      <c r="C2824" s="1">
        <v>44507.460289351853</v>
      </c>
      <c r="D2824">
        <v>0</v>
      </c>
      <c r="E2824">
        <v>0</v>
      </c>
    </row>
    <row r="2825" spans="1:5" x14ac:dyDescent="0.3">
      <c r="A2825" t="s">
        <v>4451</v>
      </c>
      <c r="B2825" t="s">
        <v>4452</v>
      </c>
      <c r="C2825" s="1">
        <v>44507.460243055553</v>
      </c>
      <c r="D2825">
        <v>0</v>
      </c>
      <c r="E2825">
        <v>0</v>
      </c>
    </row>
    <row r="2826" spans="1:5" x14ac:dyDescent="0.3">
      <c r="A2826" t="s">
        <v>4453</v>
      </c>
      <c r="B2826" t="s">
        <v>462</v>
      </c>
      <c r="C2826" s="1">
        <v>44507.460196759261</v>
      </c>
      <c r="D2826">
        <v>0</v>
      </c>
      <c r="E2826">
        <v>0</v>
      </c>
    </row>
    <row r="2827" spans="1:5" x14ac:dyDescent="0.3">
      <c r="A2827" t="s">
        <v>4454</v>
      </c>
      <c r="B2827" t="s">
        <v>4455</v>
      </c>
      <c r="C2827" s="1">
        <v>44507.460196759261</v>
      </c>
      <c r="D2827">
        <v>0</v>
      </c>
      <c r="E2827">
        <v>0</v>
      </c>
    </row>
    <row r="2828" spans="1:5" x14ac:dyDescent="0.3">
      <c r="A2828" t="s">
        <v>4456</v>
      </c>
      <c r="B2828" t="s">
        <v>546</v>
      </c>
      <c r="C2828" s="1">
        <v>44507.460173611114</v>
      </c>
      <c r="D2828">
        <v>0</v>
      </c>
      <c r="E2828">
        <v>0</v>
      </c>
    </row>
    <row r="2829" spans="1:5" x14ac:dyDescent="0.3">
      <c r="A2829" t="s">
        <v>4457</v>
      </c>
      <c r="B2829" t="s">
        <v>4458</v>
      </c>
      <c r="C2829" s="1">
        <v>44507.460150462961</v>
      </c>
      <c r="D2829">
        <v>0</v>
      </c>
      <c r="E2829">
        <v>0</v>
      </c>
    </row>
    <row r="2830" spans="1:5" x14ac:dyDescent="0.3">
      <c r="A2830" t="s">
        <v>4459</v>
      </c>
      <c r="B2830" t="s">
        <v>4460</v>
      </c>
      <c r="C2830" s="1">
        <v>44507.460092592592</v>
      </c>
      <c r="D2830">
        <v>0</v>
      </c>
      <c r="E2830">
        <v>0</v>
      </c>
    </row>
    <row r="2831" spans="1:5" x14ac:dyDescent="0.3">
      <c r="A2831" t="s">
        <v>4461</v>
      </c>
      <c r="C2831" s="1">
        <v>44507.46</v>
      </c>
      <c r="D2831">
        <v>0</v>
      </c>
      <c r="E2831">
        <v>0</v>
      </c>
    </row>
    <row r="2832" spans="1:5" x14ac:dyDescent="0.3">
      <c r="A2832" t="s">
        <v>4462</v>
      </c>
      <c r="B2832" t="s">
        <v>1215</v>
      </c>
      <c r="C2832" s="1">
        <v>44507.459907407407</v>
      </c>
      <c r="D2832">
        <v>0</v>
      </c>
      <c r="E2832">
        <v>0</v>
      </c>
    </row>
    <row r="2833" spans="1:5" x14ac:dyDescent="0.3">
      <c r="A2833" t="s">
        <v>4463</v>
      </c>
      <c r="B2833" t="s">
        <v>4464</v>
      </c>
      <c r="C2833" s="1">
        <v>44507.459872685184</v>
      </c>
      <c r="D2833">
        <v>0</v>
      </c>
      <c r="E2833">
        <v>0</v>
      </c>
    </row>
    <row r="2834" spans="1:5" x14ac:dyDescent="0.3">
      <c r="A2834" t="s">
        <v>4465</v>
      </c>
      <c r="B2834" t="s">
        <v>4466</v>
      </c>
      <c r="C2834" s="1">
        <v>44507.459861111114</v>
      </c>
      <c r="D2834">
        <v>0</v>
      </c>
      <c r="E2834">
        <v>0</v>
      </c>
    </row>
    <row r="2835" spans="1:5" x14ac:dyDescent="0.3">
      <c r="A2835" t="s">
        <v>4467</v>
      </c>
      <c r="B2835" t="s">
        <v>4468</v>
      </c>
      <c r="C2835" s="1">
        <v>44507.459837962961</v>
      </c>
      <c r="D2835">
        <v>1</v>
      </c>
      <c r="E2835">
        <v>0</v>
      </c>
    </row>
    <row r="2836" spans="1:5" x14ac:dyDescent="0.3">
      <c r="A2836" t="s">
        <v>4469</v>
      </c>
      <c r="B2836" t="s">
        <v>4470</v>
      </c>
      <c r="C2836" s="1">
        <v>44507.459791666668</v>
      </c>
      <c r="D2836">
        <v>0</v>
      </c>
      <c r="E2836">
        <v>0</v>
      </c>
    </row>
    <row r="2837" spans="1:5" x14ac:dyDescent="0.3">
      <c r="A2837" t="s">
        <v>4471</v>
      </c>
      <c r="B2837" t="s">
        <v>4472</v>
      </c>
      <c r="C2837" s="1">
        <v>44507.459675925929</v>
      </c>
      <c r="D2837">
        <v>0</v>
      </c>
      <c r="E2837">
        <v>0</v>
      </c>
    </row>
    <row r="2838" spans="1:5" x14ac:dyDescent="0.3">
      <c r="A2838" t="s">
        <v>4473</v>
      </c>
      <c r="B2838" t="s">
        <v>8</v>
      </c>
      <c r="C2838" s="1">
        <v>44507.459664351853</v>
      </c>
      <c r="D2838">
        <v>0</v>
      </c>
      <c r="E2838">
        <v>0</v>
      </c>
    </row>
    <row r="2839" spans="1:5" x14ac:dyDescent="0.3">
      <c r="A2839" t="s">
        <v>4474</v>
      </c>
      <c r="B2839" t="s">
        <v>4370</v>
      </c>
      <c r="C2839" s="1">
        <v>44507.459641203706</v>
      </c>
      <c r="D2839">
        <v>0</v>
      </c>
      <c r="E2839">
        <v>0</v>
      </c>
    </row>
    <row r="2840" spans="1:5" x14ac:dyDescent="0.3">
      <c r="A2840" t="s">
        <v>4475</v>
      </c>
      <c r="B2840" t="s">
        <v>4476</v>
      </c>
      <c r="C2840" s="1">
        <v>44507.459629629629</v>
      </c>
      <c r="D2840">
        <v>0</v>
      </c>
      <c r="E2840">
        <v>0</v>
      </c>
    </row>
    <row r="2841" spans="1:5" x14ac:dyDescent="0.3">
      <c r="A2841" t="s">
        <v>4477</v>
      </c>
      <c r="B2841" t="s">
        <v>2285</v>
      </c>
      <c r="C2841" s="1">
        <v>44507.459502314814</v>
      </c>
      <c r="D2841">
        <v>0</v>
      </c>
      <c r="E2841">
        <v>0</v>
      </c>
    </row>
    <row r="2842" spans="1:5" x14ac:dyDescent="0.3">
      <c r="A2842" t="s">
        <v>4478</v>
      </c>
      <c r="B2842" t="s">
        <v>443</v>
      </c>
      <c r="C2842" s="1">
        <v>44507.459479166668</v>
      </c>
      <c r="D2842">
        <v>0</v>
      </c>
      <c r="E2842">
        <v>0</v>
      </c>
    </row>
    <row r="2843" spans="1:5" x14ac:dyDescent="0.3">
      <c r="A2843" t="s">
        <v>4479</v>
      </c>
      <c r="B2843" t="s">
        <v>196</v>
      </c>
      <c r="C2843" s="1">
        <v>44507.459432870368</v>
      </c>
      <c r="D2843">
        <v>0</v>
      </c>
      <c r="E2843">
        <v>0</v>
      </c>
    </row>
    <row r="2844" spans="1:5" x14ac:dyDescent="0.3">
      <c r="A2844" t="s">
        <v>4480</v>
      </c>
      <c r="B2844" t="s">
        <v>144</v>
      </c>
      <c r="C2844" s="1">
        <v>44507.459432870368</v>
      </c>
      <c r="D2844">
        <v>0</v>
      </c>
      <c r="E2844">
        <v>0</v>
      </c>
    </row>
    <row r="2845" spans="1:5" x14ac:dyDescent="0.3">
      <c r="A2845" t="s">
        <v>4481</v>
      </c>
      <c r="B2845" t="s">
        <v>4482</v>
      </c>
      <c r="C2845" s="1">
        <v>44507.459421296298</v>
      </c>
      <c r="D2845">
        <v>0</v>
      </c>
      <c r="E2845">
        <v>0</v>
      </c>
    </row>
    <row r="2846" spans="1:5" x14ac:dyDescent="0.3">
      <c r="A2846" t="s">
        <v>4483</v>
      </c>
      <c r="B2846" t="s">
        <v>123</v>
      </c>
      <c r="C2846" s="1">
        <v>44507.459421296298</v>
      </c>
      <c r="D2846">
        <v>0</v>
      </c>
      <c r="E2846">
        <v>0</v>
      </c>
    </row>
    <row r="2847" spans="1:5" x14ac:dyDescent="0.3">
      <c r="A2847" t="s">
        <v>4484</v>
      </c>
      <c r="B2847" t="s">
        <v>688</v>
      </c>
      <c r="C2847" s="1">
        <v>44507.459409722222</v>
      </c>
      <c r="D2847">
        <v>0</v>
      </c>
      <c r="E2847">
        <v>0</v>
      </c>
    </row>
    <row r="2848" spans="1:5" x14ac:dyDescent="0.3">
      <c r="A2848" t="s">
        <v>4485</v>
      </c>
      <c r="B2848" t="s">
        <v>4486</v>
      </c>
      <c r="C2848" s="1">
        <v>44507.459317129629</v>
      </c>
      <c r="D2848">
        <v>0</v>
      </c>
      <c r="E2848">
        <v>0</v>
      </c>
    </row>
    <row r="2849" spans="1:5" x14ac:dyDescent="0.3">
      <c r="A2849" t="s">
        <v>4487</v>
      </c>
      <c r="B2849" t="s">
        <v>82</v>
      </c>
      <c r="C2849" s="1">
        <v>44507.459305555552</v>
      </c>
      <c r="D2849">
        <v>0</v>
      </c>
      <c r="E2849">
        <v>0</v>
      </c>
    </row>
    <row r="2850" spans="1:5" x14ac:dyDescent="0.3">
      <c r="A2850" t="s">
        <v>4488</v>
      </c>
      <c r="B2850" t="s">
        <v>4489</v>
      </c>
      <c r="C2850" s="1">
        <v>44507.459293981483</v>
      </c>
      <c r="D2850">
        <v>0</v>
      </c>
      <c r="E2850">
        <v>0</v>
      </c>
    </row>
    <row r="2851" spans="1:5" x14ac:dyDescent="0.3">
      <c r="A2851" t="s">
        <v>4490</v>
      </c>
      <c r="B2851" t="s">
        <v>4491</v>
      </c>
      <c r="C2851" s="1">
        <v>44507.459293981483</v>
      </c>
      <c r="D2851">
        <v>0</v>
      </c>
      <c r="E2851">
        <v>0</v>
      </c>
    </row>
    <row r="2852" spans="1:5" x14ac:dyDescent="0.3">
      <c r="A2852" t="s">
        <v>4492</v>
      </c>
      <c r="B2852" t="s">
        <v>4493</v>
      </c>
      <c r="C2852" s="1">
        <v>44507.459270833337</v>
      </c>
      <c r="D2852">
        <v>0</v>
      </c>
      <c r="E2852">
        <v>0</v>
      </c>
    </row>
    <row r="2853" spans="1:5" x14ac:dyDescent="0.3">
      <c r="A2853" t="s">
        <v>4494</v>
      </c>
      <c r="B2853" t="s">
        <v>1251</v>
      </c>
      <c r="C2853" s="1">
        <v>44507.45925925926</v>
      </c>
      <c r="D2853">
        <v>0</v>
      </c>
      <c r="E2853">
        <v>0</v>
      </c>
    </row>
    <row r="2854" spans="1:5" x14ac:dyDescent="0.3">
      <c r="A2854" t="s">
        <v>4495</v>
      </c>
      <c r="B2854" t="s">
        <v>4496</v>
      </c>
      <c r="C2854" s="1">
        <v>44507.45925925926</v>
      </c>
      <c r="D2854">
        <v>0</v>
      </c>
      <c r="E2854">
        <v>0</v>
      </c>
    </row>
    <row r="2855" spans="1:5" x14ac:dyDescent="0.3">
      <c r="A2855" t="s">
        <v>4497</v>
      </c>
      <c r="B2855" t="s">
        <v>1651</v>
      </c>
      <c r="C2855" s="1">
        <v>44507.459247685183</v>
      </c>
      <c r="D2855">
        <v>0</v>
      </c>
      <c r="E2855">
        <v>0</v>
      </c>
    </row>
    <row r="2856" spans="1:5" x14ac:dyDescent="0.3">
      <c r="A2856" t="s">
        <v>4498</v>
      </c>
      <c r="B2856" t="s">
        <v>688</v>
      </c>
      <c r="C2856" s="1">
        <v>44507.45921296296</v>
      </c>
      <c r="D2856">
        <v>0</v>
      </c>
      <c r="E2856">
        <v>0</v>
      </c>
    </row>
    <row r="2857" spans="1:5" x14ac:dyDescent="0.3">
      <c r="A2857" t="s">
        <v>4499</v>
      </c>
      <c r="B2857" t="s">
        <v>4500</v>
      </c>
      <c r="C2857" s="1">
        <v>44507.459201388891</v>
      </c>
      <c r="D2857">
        <v>0</v>
      </c>
      <c r="E2857">
        <v>0</v>
      </c>
    </row>
    <row r="2858" spans="1:5" x14ac:dyDescent="0.3">
      <c r="A2858" t="s">
        <v>4501</v>
      </c>
      <c r="B2858" t="s">
        <v>2539</v>
      </c>
      <c r="C2858" s="1">
        <v>44507.459178240744</v>
      </c>
      <c r="D2858">
        <v>0</v>
      </c>
      <c r="E2858">
        <v>0</v>
      </c>
    </row>
    <row r="2859" spans="1:5" x14ac:dyDescent="0.3">
      <c r="A2859" t="s">
        <v>4502</v>
      </c>
      <c r="B2859" t="s">
        <v>4503</v>
      </c>
      <c r="C2859" s="1">
        <v>44507.459131944444</v>
      </c>
      <c r="D2859">
        <v>0</v>
      </c>
      <c r="E2859">
        <v>0</v>
      </c>
    </row>
    <row r="2860" spans="1:5" x14ac:dyDescent="0.3">
      <c r="A2860" t="s">
        <v>4504</v>
      </c>
      <c r="B2860" t="s">
        <v>4505</v>
      </c>
      <c r="C2860" s="1">
        <v>44507.459050925929</v>
      </c>
      <c r="D2860">
        <v>0</v>
      </c>
      <c r="E2860">
        <v>0</v>
      </c>
    </row>
    <row r="2861" spans="1:5" x14ac:dyDescent="0.3">
      <c r="A2861" t="s">
        <v>4506</v>
      </c>
      <c r="B2861" t="s">
        <v>4507</v>
      </c>
      <c r="C2861" s="1">
        <v>44507.459050925929</v>
      </c>
      <c r="D2861">
        <v>0</v>
      </c>
      <c r="E2861">
        <v>0</v>
      </c>
    </row>
    <row r="2862" spans="1:5" x14ac:dyDescent="0.3">
      <c r="A2862" t="s">
        <v>4508</v>
      </c>
      <c r="B2862" t="s">
        <v>123</v>
      </c>
      <c r="C2862" s="1">
        <v>44507.459027777775</v>
      </c>
      <c r="D2862">
        <v>0</v>
      </c>
      <c r="E2862">
        <v>0</v>
      </c>
    </row>
    <row r="2863" spans="1:5" x14ac:dyDescent="0.3">
      <c r="A2863" t="s">
        <v>4509</v>
      </c>
      <c r="B2863" t="s">
        <v>4510</v>
      </c>
      <c r="C2863" s="1">
        <v>44507.459004629629</v>
      </c>
      <c r="D2863">
        <v>0</v>
      </c>
      <c r="E2863">
        <v>0</v>
      </c>
    </row>
    <row r="2864" spans="1:5" x14ac:dyDescent="0.3">
      <c r="A2864" t="s">
        <v>4511</v>
      </c>
      <c r="B2864" t="s">
        <v>40</v>
      </c>
      <c r="C2864" s="1">
        <v>44507.458981481483</v>
      </c>
      <c r="D2864">
        <v>0</v>
      </c>
      <c r="E2864">
        <v>0</v>
      </c>
    </row>
    <row r="2865" spans="1:5" x14ac:dyDescent="0.3">
      <c r="A2865" t="s">
        <v>4512</v>
      </c>
      <c r="B2865" t="s">
        <v>476</v>
      </c>
      <c r="C2865" s="1">
        <v>44507.458958333336</v>
      </c>
      <c r="D2865">
        <v>0</v>
      </c>
      <c r="E2865">
        <v>0</v>
      </c>
    </row>
    <row r="2866" spans="1:5" x14ac:dyDescent="0.3">
      <c r="A2866" t="s">
        <v>4513</v>
      </c>
      <c r="B2866" t="s">
        <v>4514</v>
      </c>
      <c r="C2866" s="1">
        <v>44507.45894675926</v>
      </c>
      <c r="D2866">
        <v>0</v>
      </c>
      <c r="E2866">
        <v>0</v>
      </c>
    </row>
    <row r="2867" spans="1:5" x14ac:dyDescent="0.3">
      <c r="A2867" t="s">
        <v>4515</v>
      </c>
      <c r="B2867" t="s">
        <v>196</v>
      </c>
      <c r="C2867" s="1">
        <v>44507.458935185183</v>
      </c>
      <c r="D2867">
        <v>0</v>
      </c>
      <c r="E2867">
        <v>0</v>
      </c>
    </row>
    <row r="2868" spans="1:5" x14ac:dyDescent="0.3">
      <c r="A2868" t="s">
        <v>4516</v>
      </c>
      <c r="B2868" t="s">
        <v>42</v>
      </c>
      <c r="C2868" s="1">
        <v>44507.45888888889</v>
      </c>
      <c r="D2868">
        <v>0</v>
      </c>
      <c r="E2868">
        <v>0</v>
      </c>
    </row>
    <row r="2869" spans="1:5" x14ac:dyDescent="0.3">
      <c r="A2869" t="s">
        <v>4517</v>
      </c>
      <c r="B2869" t="s">
        <v>4518</v>
      </c>
      <c r="C2869" s="1">
        <v>44507.458877314813</v>
      </c>
      <c r="D2869">
        <v>0</v>
      </c>
      <c r="E2869">
        <v>0</v>
      </c>
    </row>
    <row r="2870" spans="1:5" x14ac:dyDescent="0.3">
      <c r="A2870" t="s">
        <v>4519</v>
      </c>
      <c r="B2870" t="s">
        <v>17</v>
      </c>
      <c r="C2870" s="1">
        <v>44507.458703703705</v>
      </c>
      <c r="D2870">
        <v>0</v>
      </c>
      <c r="E2870">
        <v>0</v>
      </c>
    </row>
    <row r="2871" spans="1:5" x14ac:dyDescent="0.3">
      <c r="A2871" t="s">
        <v>4520</v>
      </c>
      <c r="B2871" t="s">
        <v>196</v>
      </c>
      <c r="C2871" s="1">
        <v>44507.458692129629</v>
      </c>
      <c r="D2871">
        <v>0</v>
      </c>
      <c r="E2871">
        <v>0</v>
      </c>
    </row>
    <row r="2872" spans="1:5" x14ac:dyDescent="0.3">
      <c r="A2872" t="s">
        <v>4521</v>
      </c>
      <c r="B2872" t="s">
        <v>4522</v>
      </c>
      <c r="C2872" s="1">
        <v>44507.458645833336</v>
      </c>
      <c r="D2872">
        <v>0</v>
      </c>
      <c r="E2872">
        <v>0</v>
      </c>
    </row>
    <row r="2873" spans="1:5" x14ac:dyDescent="0.3">
      <c r="A2873" t="s">
        <v>4523</v>
      </c>
      <c r="B2873" t="s">
        <v>4524</v>
      </c>
      <c r="C2873" s="1">
        <v>44507.458611111113</v>
      </c>
      <c r="D2873">
        <v>0</v>
      </c>
      <c r="E2873">
        <v>0</v>
      </c>
    </row>
    <row r="2874" spans="1:5" x14ac:dyDescent="0.3">
      <c r="A2874" t="s">
        <v>4525</v>
      </c>
      <c r="B2874" t="s">
        <v>2591</v>
      </c>
      <c r="C2874" s="1">
        <v>44507.45857638889</v>
      </c>
      <c r="D2874">
        <v>0</v>
      </c>
      <c r="E2874">
        <v>0</v>
      </c>
    </row>
    <row r="2875" spans="1:5" x14ac:dyDescent="0.3">
      <c r="A2875" t="s">
        <v>4526</v>
      </c>
      <c r="B2875" t="s">
        <v>404</v>
      </c>
      <c r="C2875" s="1">
        <v>44507.458553240744</v>
      </c>
      <c r="D2875">
        <v>0</v>
      </c>
      <c r="E2875">
        <v>0</v>
      </c>
    </row>
    <row r="2876" spans="1:5" x14ac:dyDescent="0.3">
      <c r="A2876" t="s">
        <v>4527</v>
      </c>
      <c r="B2876" t="s">
        <v>4528</v>
      </c>
      <c r="C2876" s="1">
        <v>44507.458414351851</v>
      </c>
      <c r="D2876">
        <v>0</v>
      </c>
      <c r="E2876">
        <v>0</v>
      </c>
    </row>
    <row r="2877" spans="1:5" x14ac:dyDescent="0.3">
      <c r="A2877" t="s">
        <v>4529</v>
      </c>
      <c r="B2877" t="s">
        <v>4530</v>
      </c>
      <c r="C2877" s="1">
        <v>44507.458402777775</v>
      </c>
      <c r="D2877">
        <v>0</v>
      </c>
      <c r="E2877">
        <v>0</v>
      </c>
    </row>
    <row r="2878" spans="1:5" x14ac:dyDescent="0.3">
      <c r="A2878" t="s">
        <v>4531</v>
      </c>
      <c r="B2878" t="s">
        <v>1869</v>
      </c>
      <c r="C2878" s="1">
        <v>44507.458333333336</v>
      </c>
      <c r="D2878">
        <v>0</v>
      </c>
      <c r="E2878">
        <v>0</v>
      </c>
    </row>
    <row r="2879" spans="1:5" x14ac:dyDescent="0.3">
      <c r="A2879" t="s">
        <v>4532</v>
      </c>
      <c r="B2879" t="s">
        <v>4533</v>
      </c>
      <c r="C2879" s="1">
        <v>44507.458252314813</v>
      </c>
      <c r="D2879">
        <v>0</v>
      </c>
      <c r="E2879">
        <v>0</v>
      </c>
    </row>
    <row r="2880" spans="1:5" x14ac:dyDescent="0.3">
      <c r="A2880" t="s">
        <v>4534</v>
      </c>
      <c r="B2880" t="s">
        <v>4535</v>
      </c>
      <c r="C2880" s="1">
        <v>44507.458194444444</v>
      </c>
      <c r="D2880">
        <v>0</v>
      </c>
      <c r="E2880">
        <v>0</v>
      </c>
    </row>
    <row r="2881" spans="1:5" x14ac:dyDescent="0.3">
      <c r="A2881" t="s">
        <v>4536</v>
      </c>
      <c r="B2881" t="s">
        <v>688</v>
      </c>
      <c r="C2881" s="1">
        <v>44507.458171296297</v>
      </c>
      <c r="D2881">
        <v>0</v>
      </c>
      <c r="E2881">
        <v>0</v>
      </c>
    </row>
    <row r="2882" spans="1:5" x14ac:dyDescent="0.3">
      <c r="A2882" t="s">
        <v>4537</v>
      </c>
      <c r="B2882" t="s">
        <v>123</v>
      </c>
      <c r="C2882" s="1">
        <v>44507.458148148151</v>
      </c>
      <c r="D2882">
        <v>0</v>
      </c>
      <c r="E2882">
        <v>0</v>
      </c>
    </row>
    <row r="2883" spans="1:5" x14ac:dyDescent="0.3">
      <c r="A2883" t="s">
        <v>4538</v>
      </c>
      <c r="C2883" s="1">
        <v>44507.458148148151</v>
      </c>
      <c r="D2883">
        <v>0</v>
      </c>
      <c r="E2883">
        <v>0</v>
      </c>
    </row>
    <row r="2884" spans="1:5" x14ac:dyDescent="0.3">
      <c r="A2884" t="s">
        <v>4539</v>
      </c>
      <c r="B2884" t="s">
        <v>2662</v>
      </c>
      <c r="C2884" s="1">
        <v>44507.458136574074</v>
      </c>
      <c r="D2884">
        <v>0</v>
      </c>
      <c r="E2884">
        <v>0</v>
      </c>
    </row>
    <row r="2885" spans="1:5" x14ac:dyDescent="0.3">
      <c r="A2885" t="s">
        <v>4540</v>
      </c>
      <c r="B2885" t="s">
        <v>4541</v>
      </c>
      <c r="C2885" s="1">
        <v>44507.458090277774</v>
      </c>
      <c r="D2885">
        <v>0</v>
      </c>
      <c r="E2885">
        <v>0</v>
      </c>
    </row>
    <row r="2886" spans="1:5" x14ac:dyDescent="0.3">
      <c r="A2886" t="s">
        <v>4542</v>
      </c>
      <c r="B2886" t="s">
        <v>8</v>
      </c>
      <c r="C2886" s="1">
        <v>44507.458078703705</v>
      </c>
      <c r="D2886">
        <v>0</v>
      </c>
      <c r="E2886">
        <v>0</v>
      </c>
    </row>
    <row r="2887" spans="1:5" x14ac:dyDescent="0.3">
      <c r="A2887" t="s">
        <v>4543</v>
      </c>
      <c r="B2887" t="s">
        <v>4544</v>
      </c>
      <c r="C2887" s="1">
        <v>44507.457997685182</v>
      </c>
      <c r="D2887">
        <v>0</v>
      </c>
      <c r="E2887">
        <v>0</v>
      </c>
    </row>
    <row r="2888" spans="1:5" x14ac:dyDescent="0.3">
      <c r="A2888" t="s">
        <v>4545</v>
      </c>
      <c r="B2888" t="s">
        <v>336</v>
      </c>
      <c r="C2888" s="1">
        <v>44507.457974537036</v>
      </c>
      <c r="D2888">
        <v>0</v>
      </c>
      <c r="E2888">
        <v>0</v>
      </c>
    </row>
    <row r="2889" spans="1:5" x14ac:dyDescent="0.3">
      <c r="A2889" t="s">
        <v>4546</v>
      </c>
      <c r="B2889" t="s">
        <v>4547</v>
      </c>
      <c r="C2889" s="1">
        <v>44507.457962962966</v>
      </c>
      <c r="D2889">
        <v>0</v>
      </c>
      <c r="E2889">
        <v>0</v>
      </c>
    </row>
    <row r="2890" spans="1:5" x14ac:dyDescent="0.3">
      <c r="A2890" t="s">
        <v>4548</v>
      </c>
      <c r="B2890" t="s">
        <v>593</v>
      </c>
      <c r="C2890" s="1">
        <v>44507.457905092589</v>
      </c>
      <c r="D2890">
        <v>0</v>
      </c>
      <c r="E2890">
        <v>0</v>
      </c>
    </row>
    <row r="2891" spans="1:5" x14ac:dyDescent="0.3">
      <c r="A2891" t="s">
        <v>4549</v>
      </c>
      <c r="B2891" t="s">
        <v>1048</v>
      </c>
      <c r="C2891" s="1">
        <v>44507.45789351852</v>
      </c>
      <c r="D2891">
        <v>0</v>
      </c>
      <c r="E2891">
        <v>0</v>
      </c>
    </row>
    <row r="2892" spans="1:5" x14ac:dyDescent="0.3">
      <c r="A2892" t="s">
        <v>4550</v>
      </c>
      <c r="B2892" t="s">
        <v>4551</v>
      </c>
      <c r="C2892" s="1">
        <v>44507.457858796297</v>
      </c>
      <c r="D2892">
        <v>0</v>
      </c>
      <c r="E2892">
        <v>0</v>
      </c>
    </row>
    <row r="2893" spans="1:5" x14ac:dyDescent="0.3">
      <c r="A2893" t="s">
        <v>4552</v>
      </c>
      <c r="B2893" t="s">
        <v>4553</v>
      </c>
      <c r="C2893" s="1">
        <v>44507.457858796297</v>
      </c>
      <c r="D2893">
        <v>0</v>
      </c>
      <c r="E2893">
        <v>0</v>
      </c>
    </row>
    <row r="2894" spans="1:5" x14ac:dyDescent="0.3">
      <c r="A2894" t="s">
        <v>4554</v>
      </c>
      <c r="B2894" t="s">
        <v>4555</v>
      </c>
      <c r="C2894" s="1">
        <v>44507.457835648151</v>
      </c>
      <c r="D2894">
        <v>0</v>
      </c>
      <c r="E2894">
        <v>0</v>
      </c>
    </row>
    <row r="2895" spans="1:5" x14ac:dyDescent="0.3">
      <c r="A2895" t="s">
        <v>4556</v>
      </c>
      <c r="B2895" t="s">
        <v>123</v>
      </c>
      <c r="C2895" s="1">
        <v>44507.457835648151</v>
      </c>
      <c r="D2895">
        <v>0</v>
      </c>
      <c r="E2895">
        <v>0</v>
      </c>
    </row>
    <row r="2896" spans="1:5" x14ac:dyDescent="0.3">
      <c r="A2896" t="s">
        <v>4557</v>
      </c>
      <c r="B2896" t="s">
        <v>4558</v>
      </c>
      <c r="C2896" s="1">
        <v>44507.457835648151</v>
      </c>
      <c r="D2896">
        <v>0</v>
      </c>
      <c r="E2896">
        <v>0</v>
      </c>
    </row>
    <row r="2897" spans="1:5" x14ac:dyDescent="0.3">
      <c r="A2897" t="s">
        <v>4559</v>
      </c>
      <c r="B2897" t="s">
        <v>4560</v>
      </c>
      <c r="C2897" s="1">
        <v>44507.457835648151</v>
      </c>
      <c r="D2897">
        <v>1</v>
      </c>
      <c r="E2897">
        <v>0</v>
      </c>
    </row>
    <row r="2898" spans="1:5" x14ac:dyDescent="0.3">
      <c r="A2898" t="s">
        <v>4561</v>
      </c>
      <c r="B2898" t="s">
        <v>4562</v>
      </c>
      <c r="C2898" s="1">
        <v>44507.457835648151</v>
      </c>
      <c r="D2898">
        <v>0</v>
      </c>
      <c r="E2898">
        <v>0</v>
      </c>
    </row>
    <row r="2899" spans="1:5" x14ac:dyDescent="0.3">
      <c r="A2899" t="s">
        <v>4563</v>
      </c>
      <c r="B2899" t="s">
        <v>4564</v>
      </c>
      <c r="C2899" s="1">
        <v>44507.457800925928</v>
      </c>
      <c r="D2899">
        <v>0</v>
      </c>
      <c r="E2899">
        <v>0</v>
      </c>
    </row>
    <row r="2900" spans="1:5" x14ac:dyDescent="0.3">
      <c r="A2900" t="s">
        <v>4565</v>
      </c>
      <c r="B2900" t="s">
        <v>4566</v>
      </c>
      <c r="C2900" s="1">
        <v>44507.457789351851</v>
      </c>
      <c r="D2900">
        <v>0</v>
      </c>
      <c r="E2900">
        <v>0</v>
      </c>
    </row>
    <row r="2901" spans="1:5" x14ac:dyDescent="0.3">
      <c r="A2901" t="s">
        <v>4567</v>
      </c>
      <c r="B2901" t="s">
        <v>4568</v>
      </c>
      <c r="C2901" s="1">
        <v>44507.457766203705</v>
      </c>
      <c r="D2901">
        <v>0</v>
      </c>
      <c r="E2901">
        <v>0</v>
      </c>
    </row>
    <row r="2902" spans="1:5" x14ac:dyDescent="0.3">
      <c r="A2902" t="s">
        <v>4569</v>
      </c>
      <c r="B2902" t="s">
        <v>4570</v>
      </c>
      <c r="C2902" s="1">
        <v>44507.457754629628</v>
      </c>
      <c r="D2902">
        <v>0</v>
      </c>
      <c r="E2902">
        <v>0</v>
      </c>
    </row>
    <row r="2903" spans="1:5" x14ac:dyDescent="0.3">
      <c r="A2903" t="s">
        <v>4571</v>
      </c>
      <c r="B2903" t="s">
        <v>47</v>
      </c>
      <c r="C2903" s="1">
        <v>44507.457743055558</v>
      </c>
      <c r="D2903">
        <v>0</v>
      </c>
      <c r="E2903">
        <v>0</v>
      </c>
    </row>
    <row r="2904" spans="1:5" x14ac:dyDescent="0.3">
      <c r="A2904" t="s">
        <v>4572</v>
      </c>
      <c r="B2904" t="s">
        <v>4573</v>
      </c>
      <c r="C2904" s="1">
        <v>44507.457731481481</v>
      </c>
      <c r="D2904">
        <v>0</v>
      </c>
      <c r="E2904">
        <v>0</v>
      </c>
    </row>
    <row r="2905" spans="1:5" x14ac:dyDescent="0.3">
      <c r="A2905" t="s">
        <v>4574</v>
      </c>
      <c r="B2905" t="s">
        <v>4575</v>
      </c>
      <c r="C2905" s="1">
        <v>44507.457719907405</v>
      </c>
      <c r="D2905">
        <v>0</v>
      </c>
      <c r="E2905">
        <v>0</v>
      </c>
    </row>
    <row r="2906" spans="1:5" x14ac:dyDescent="0.3">
      <c r="A2906" t="s">
        <v>4576</v>
      </c>
      <c r="B2906" t="s">
        <v>2285</v>
      </c>
      <c r="C2906" s="1">
        <v>44507.457719907405</v>
      </c>
      <c r="D2906">
        <v>0</v>
      </c>
      <c r="E2906">
        <v>0</v>
      </c>
    </row>
    <row r="2907" spans="1:5" x14ac:dyDescent="0.3">
      <c r="A2907" t="s">
        <v>4577</v>
      </c>
      <c r="B2907" t="s">
        <v>813</v>
      </c>
      <c r="C2907" s="1">
        <v>44507.457696759258</v>
      </c>
      <c r="D2907">
        <v>0</v>
      </c>
      <c r="E2907">
        <v>0</v>
      </c>
    </row>
    <row r="2908" spans="1:5" x14ac:dyDescent="0.3">
      <c r="A2908" t="s">
        <v>4578</v>
      </c>
      <c r="B2908" t="s">
        <v>42</v>
      </c>
      <c r="C2908" s="1">
        <v>44507.457662037035</v>
      </c>
      <c r="D2908">
        <v>0</v>
      </c>
      <c r="E2908">
        <v>0</v>
      </c>
    </row>
    <row r="2909" spans="1:5" x14ac:dyDescent="0.3">
      <c r="A2909" t="s">
        <v>4579</v>
      </c>
      <c r="B2909" t="s">
        <v>4580</v>
      </c>
      <c r="C2909" s="1">
        <v>44507.457615740743</v>
      </c>
      <c r="D2909">
        <v>0</v>
      </c>
      <c r="E2909">
        <v>0</v>
      </c>
    </row>
    <row r="2910" spans="1:5" x14ac:dyDescent="0.3">
      <c r="A2910" t="s">
        <v>4581</v>
      </c>
      <c r="B2910" t="s">
        <v>196</v>
      </c>
      <c r="C2910" s="1">
        <v>44507.457615740743</v>
      </c>
      <c r="D2910">
        <v>0</v>
      </c>
      <c r="E2910">
        <v>0</v>
      </c>
    </row>
    <row r="2911" spans="1:5" x14ac:dyDescent="0.3">
      <c r="A2911" t="s">
        <v>4582</v>
      </c>
      <c r="B2911" t="s">
        <v>4583</v>
      </c>
      <c r="C2911" s="1">
        <v>44507.45758101852</v>
      </c>
      <c r="D2911">
        <v>0</v>
      </c>
      <c r="E2911">
        <v>0</v>
      </c>
    </row>
    <row r="2912" spans="1:5" x14ac:dyDescent="0.3">
      <c r="A2912" t="s">
        <v>4584</v>
      </c>
      <c r="B2912" t="s">
        <v>1243</v>
      </c>
      <c r="C2912" s="1">
        <v>44507.457569444443</v>
      </c>
      <c r="D2912">
        <v>0</v>
      </c>
      <c r="E2912">
        <v>0</v>
      </c>
    </row>
    <row r="2913" spans="1:5" x14ac:dyDescent="0.3">
      <c r="A2913" t="s">
        <v>4585</v>
      </c>
      <c r="B2913" t="s">
        <v>47</v>
      </c>
      <c r="C2913" s="1">
        <v>44507.45758101852</v>
      </c>
      <c r="D2913">
        <v>1</v>
      </c>
      <c r="E2913">
        <v>0</v>
      </c>
    </row>
    <row r="2914" spans="1:5" x14ac:dyDescent="0.3">
      <c r="A2914" t="s">
        <v>4586</v>
      </c>
      <c r="B2914" t="s">
        <v>4587</v>
      </c>
      <c r="C2914" s="1">
        <v>44507.457569444443</v>
      </c>
      <c r="D2914">
        <v>0</v>
      </c>
      <c r="E2914">
        <v>0</v>
      </c>
    </row>
    <row r="2915" spans="1:5" x14ac:dyDescent="0.3">
      <c r="A2915" t="s">
        <v>4559</v>
      </c>
      <c r="B2915" t="s">
        <v>4588</v>
      </c>
      <c r="C2915" s="1">
        <v>44507.45753472222</v>
      </c>
      <c r="D2915">
        <v>0</v>
      </c>
      <c r="E2915">
        <v>0</v>
      </c>
    </row>
    <row r="2916" spans="1:5" x14ac:dyDescent="0.3">
      <c r="A2916" t="s">
        <v>4589</v>
      </c>
      <c r="B2916" t="s">
        <v>4590</v>
      </c>
      <c r="C2916" s="1">
        <v>44507.457546296297</v>
      </c>
      <c r="D2916">
        <v>0</v>
      </c>
      <c r="E2916">
        <v>0</v>
      </c>
    </row>
    <row r="2917" spans="1:5" x14ac:dyDescent="0.3">
      <c r="A2917" t="s">
        <v>4591</v>
      </c>
      <c r="B2917" t="s">
        <v>40</v>
      </c>
      <c r="C2917" s="1">
        <v>44507.45753472222</v>
      </c>
      <c r="D2917">
        <v>0</v>
      </c>
      <c r="E2917">
        <v>0</v>
      </c>
    </row>
    <row r="2918" spans="1:5" x14ac:dyDescent="0.3">
      <c r="A2918" t="s">
        <v>4592</v>
      </c>
      <c r="B2918" t="s">
        <v>4593</v>
      </c>
      <c r="C2918" s="1">
        <v>44507.457511574074</v>
      </c>
      <c r="D2918">
        <v>0</v>
      </c>
      <c r="E2918">
        <v>0</v>
      </c>
    </row>
    <row r="2919" spans="1:5" x14ac:dyDescent="0.3">
      <c r="A2919" t="s">
        <v>4594</v>
      </c>
      <c r="B2919" t="s">
        <v>497</v>
      </c>
      <c r="C2919" s="1">
        <v>44507.45752314815</v>
      </c>
      <c r="D2919">
        <v>0</v>
      </c>
      <c r="E2919">
        <v>0</v>
      </c>
    </row>
    <row r="2920" spans="1:5" x14ac:dyDescent="0.3">
      <c r="A2920" t="s">
        <v>4595</v>
      </c>
      <c r="B2920" t="s">
        <v>4596</v>
      </c>
      <c r="C2920" s="1">
        <v>44507.45752314815</v>
      </c>
      <c r="D2920">
        <v>0</v>
      </c>
      <c r="E2920">
        <v>0</v>
      </c>
    </row>
    <row r="2921" spans="1:5" x14ac:dyDescent="0.3">
      <c r="A2921" t="s">
        <v>4597</v>
      </c>
      <c r="B2921" t="s">
        <v>4598</v>
      </c>
      <c r="C2921" s="1">
        <v>44507.457499999997</v>
      </c>
      <c r="D2921">
        <v>1</v>
      </c>
      <c r="E2921">
        <v>0</v>
      </c>
    </row>
    <row r="2922" spans="1:5" x14ac:dyDescent="0.3">
      <c r="A2922" t="s">
        <v>4599</v>
      </c>
      <c r="B2922" t="s">
        <v>4600</v>
      </c>
      <c r="C2922" s="1">
        <v>44507.457488425927</v>
      </c>
      <c r="D2922">
        <v>0</v>
      </c>
      <c r="E2922">
        <v>0</v>
      </c>
    </row>
    <row r="2923" spans="1:5" x14ac:dyDescent="0.3">
      <c r="A2923" t="s">
        <v>4601</v>
      </c>
      <c r="B2923" t="s">
        <v>694</v>
      </c>
      <c r="C2923" s="1">
        <v>44507.457488425927</v>
      </c>
      <c r="D2923">
        <v>0</v>
      </c>
      <c r="E2923">
        <v>0</v>
      </c>
    </row>
    <row r="2924" spans="1:5" x14ac:dyDescent="0.3">
      <c r="A2924" t="s">
        <v>4602</v>
      </c>
      <c r="B2924" t="s">
        <v>4603</v>
      </c>
      <c r="C2924" s="1">
        <v>44507.457453703704</v>
      </c>
      <c r="D2924">
        <v>0</v>
      </c>
      <c r="E2924">
        <v>0</v>
      </c>
    </row>
    <row r="2925" spans="1:5" x14ac:dyDescent="0.3">
      <c r="A2925" t="s">
        <v>4604</v>
      </c>
      <c r="B2925" t="s">
        <v>4605</v>
      </c>
      <c r="C2925" s="1">
        <v>44507.457465277781</v>
      </c>
      <c r="D2925">
        <v>0</v>
      </c>
      <c r="E2925">
        <v>0</v>
      </c>
    </row>
    <row r="2926" spans="1:5" x14ac:dyDescent="0.3">
      <c r="A2926" t="s">
        <v>4606</v>
      </c>
      <c r="B2926" t="s">
        <v>4607</v>
      </c>
      <c r="C2926" s="1">
        <v>44507.457453703704</v>
      </c>
      <c r="D2926">
        <v>0</v>
      </c>
      <c r="E2926">
        <v>0</v>
      </c>
    </row>
    <row r="2927" spans="1:5" x14ac:dyDescent="0.3">
      <c r="A2927" t="s">
        <v>4608</v>
      </c>
      <c r="B2927" t="s">
        <v>4609</v>
      </c>
      <c r="C2927" s="1">
        <v>44507.457453703704</v>
      </c>
      <c r="D2927">
        <v>0</v>
      </c>
      <c r="E2927">
        <v>0</v>
      </c>
    </row>
    <row r="2928" spans="1:5" x14ac:dyDescent="0.3">
      <c r="A2928" t="s">
        <v>4610</v>
      </c>
      <c r="B2928" t="s">
        <v>8</v>
      </c>
      <c r="C2928" s="1">
        <v>44507.457453703704</v>
      </c>
      <c r="D2928">
        <v>0</v>
      </c>
      <c r="E2928">
        <v>0</v>
      </c>
    </row>
    <row r="2929" spans="1:5" x14ac:dyDescent="0.3">
      <c r="A2929" t="s">
        <v>4611</v>
      </c>
      <c r="B2929" t="s">
        <v>4612</v>
      </c>
      <c r="C2929" s="1">
        <v>44507.457395833335</v>
      </c>
      <c r="D2929">
        <v>0</v>
      </c>
      <c r="E2929">
        <v>0</v>
      </c>
    </row>
    <row r="2930" spans="1:5" x14ac:dyDescent="0.3">
      <c r="A2930" t="s">
        <v>4613</v>
      </c>
      <c r="B2930" t="s">
        <v>4614</v>
      </c>
      <c r="C2930" s="1">
        <v>44507.457384259258</v>
      </c>
      <c r="D2930">
        <v>1</v>
      </c>
      <c r="E2930">
        <v>0</v>
      </c>
    </row>
    <row r="2931" spans="1:5" x14ac:dyDescent="0.3">
      <c r="A2931" t="s">
        <v>4615</v>
      </c>
      <c r="B2931" t="s">
        <v>4616</v>
      </c>
      <c r="C2931" s="1">
        <v>44507.457372685189</v>
      </c>
      <c r="D2931">
        <v>0</v>
      </c>
      <c r="E2931">
        <v>0</v>
      </c>
    </row>
    <row r="2932" spans="1:5" x14ac:dyDescent="0.3">
      <c r="A2932" t="s">
        <v>4617</v>
      </c>
      <c r="B2932" t="s">
        <v>4618</v>
      </c>
      <c r="C2932" s="1">
        <v>44507.457361111112</v>
      </c>
      <c r="D2932">
        <v>0</v>
      </c>
      <c r="E2932">
        <v>0</v>
      </c>
    </row>
    <row r="2933" spans="1:5" x14ac:dyDescent="0.3">
      <c r="A2933" t="s">
        <v>4619</v>
      </c>
      <c r="B2933" t="s">
        <v>196</v>
      </c>
      <c r="C2933" s="1">
        <v>44507.457337962966</v>
      </c>
      <c r="D2933">
        <v>0</v>
      </c>
      <c r="E2933">
        <v>0</v>
      </c>
    </row>
    <row r="2934" spans="1:5" x14ac:dyDescent="0.3">
      <c r="A2934" t="s">
        <v>4620</v>
      </c>
      <c r="C2934" s="1">
        <v>44507.457326388889</v>
      </c>
      <c r="D2934">
        <v>0</v>
      </c>
      <c r="E2934">
        <v>0</v>
      </c>
    </row>
    <row r="2935" spans="1:5" x14ac:dyDescent="0.3">
      <c r="A2935" t="s">
        <v>4621</v>
      </c>
      <c r="B2935" t="s">
        <v>1869</v>
      </c>
      <c r="C2935" s="1">
        <v>44507.457326388889</v>
      </c>
      <c r="D2935">
        <v>0</v>
      </c>
      <c r="E2935">
        <v>0</v>
      </c>
    </row>
    <row r="2936" spans="1:5" x14ac:dyDescent="0.3">
      <c r="A2936" t="s">
        <v>4622</v>
      </c>
      <c r="B2936" t="s">
        <v>4438</v>
      </c>
      <c r="C2936" s="1">
        <v>44507.457303240742</v>
      </c>
      <c r="D2936">
        <v>0</v>
      </c>
      <c r="E2936">
        <v>0</v>
      </c>
    </row>
    <row r="2937" spans="1:5" x14ac:dyDescent="0.3">
      <c r="A2937" t="s">
        <v>4623</v>
      </c>
      <c r="B2937" t="s">
        <v>123</v>
      </c>
      <c r="C2937" s="1">
        <v>44507.457303240742</v>
      </c>
      <c r="D2937">
        <v>1</v>
      </c>
      <c r="E2937">
        <v>0</v>
      </c>
    </row>
    <row r="2938" spans="1:5" x14ac:dyDescent="0.3">
      <c r="A2938" t="s">
        <v>4624</v>
      </c>
      <c r="B2938" t="s">
        <v>4625</v>
      </c>
      <c r="C2938" s="1">
        <v>44507.457291666666</v>
      </c>
      <c r="D2938">
        <v>0</v>
      </c>
      <c r="E2938">
        <v>0</v>
      </c>
    </row>
    <row r="2939" spans="1:5" x14ac:dyDescent="0.3">
      <c r="A2939" t="s">
        <v>4626</v>
      </c>
      <c r="B2939" t="s">
        <v>4627</v>
      </c>
      <c r="C2939" s="1">
        <v>44507.457291666666</v>
      </c>
      <c r="D2939">
        <v>0</v>
      </c>
      <c r="E2939">
        <v>0</v>
      </c>
    </row>
    <row r="2940" spans="1:5" x14ac:dyDescent="0.3">
      <c r="A2940" t="s">
        <v>4628</v>
      </c>
      <c r="B2940" t="s">
        <v>196</v>
      </c>
      <c r="C2940" s="1">
        <v>44507.457291666666</v>
      </c>
      <c r="D2940">
        <v>0</v>
      </c>
      <c r="E2940">
        <v>0</v>
      </c>
    </row>
    <row r="2941" spans="1:5" x14ac:dyDescent="0.3">
      <c r="A2941" t="s">
        <v>4629</v>
      </c>
      <c r="B2941" t="s">
        <v>4630</v>
      </c>
      <c r="C2941" s="1">
        <v>44507.457256944443</v>
      </c>
      <c r="D2941">
        <v>0</v>
      </c>
      <c r="E2941">
        <v>0</v>
      </c>
    </row>
    <row r="2942" spans="1:5" x14ac:dyDescent="0.3">
      <c r="A2942" t="s">
        <v>4631</v>
      </c>
      <c r="B2942" t="s">
        <v>196</v>
      </c>
      <c r="C2942" s="1">
        <v>44507.457233796296</v>
      </c>
      <c r="D2942">
        <v>0</v>
      </c>
      <c r="E2942">
        <v>0</v>
      </c>
    </row>
    <row r="2943" spans="1:5" x14ac:dyDescent="0.3">
      <c r="A2943" t="s">
        <v>4632</v>
      </c>
      <c r="B2943" t="s">
        <v>4633</v>
      </c>
      <c r="C2943" s="1">
        <v>44507.45722222222</v>
      </c>
      <c r="D2943">
        <v>0</v>
      </c>
      <c r="E2943">
        <v>0</v>
      </c>
    </row>
    <row r="2944" spans="1:5" x14ac:dyDescent="0.3">
      <c r="A2944" t="s">
        <v>4634</v>
      </c>
      <c r="B2944" t="s">
        <v>4635</v>
      </c>
      <c r="C2944" s="1">
        <v>44507.45721064815</v>
      </c>
      <c r="D2944">
        <v>0</v>
      </c>
      <c r="E2944">
        <v>0</v>
      </c>
    </row>
    <row r="2945" spans="1:5" x14ac:dyDescent="0.3">
      <c r="A2945" t="s">
        <v>4636</v>
      </c>
      <c r="B2945" t="s">
        <v>4637</v>
      </c>
      <c r="C2945" s="1">
        <v>44507.45721064815</v>
      </c>
      <c r="D2945">
        <v>0</v>
      </c>
      <c r="E2945">
        <v>0</v>
      </c>
    </row>
    <row r="2946" spans="1:5" x14ac:dyDescent="0.3">
      <c r="A2946" t="s">
        <v>4638</v>
      </c>
      <c r="B2946" t="s">
        <v>4639</v>
      </c>
      <c r="C2946" s="1">
        <v>44507.457199074073</v>
      </c>
      <c r="D2946">
        <v>0</v>
      </c>
      <c r="E2946">
        <v>0</v>
      </c>
    </row>
    <row r="2947" spans="1:5" x14ac:dyDescent="0.3">
      <c r="A2947" t="s">
        <v>4640</v>
      </c>
      <c r="B2947" t="s">
        <v>4641</v>
      </c>
      <c r="C2947" s="1">
        <v>44507.45716435185</v>
      </c>
      <c r="D2947">
        <v>0</v>
      </c>
      <c r="E2947">
        <v>0</v>
      </c>
    </row>
    <row r="2948" spans="1:5" x14ac:dyDescent="0.3">
      <c r="A2948" t="s">
        <v>4642</v>
      </c>
      <c r="B2948" t="s">
        <v>712</v>
      </c>
      <c r="C2948" s="1">
        <v>44507.457141203704</v>
      </c>
      <c r="D2948">
        <v>0</v>
      </c>
      <c r="E2948">
        <v>0</v>
      </c>
    </row>
    <row r="2949" spans="1:5" x14ac:dyDescent="0.3">
      <c r="A2949" t="s">
        <v>4643</v>
      </c>
      <c r="B2949" t="s">
        <v>1440</v>
      </c>
      <c r="C2949" s="1">
        <v>44507.457118055558</v>
      </c>
      <c r="D2949">
        <v>0</v>
      </c>
      <c r="E2949">
        <v>0</v>
      </c>
    </row>
    <row r="2950" spans="1:5" x14ac:dyDescent="0.3">
      <c r="A2950" t="s">
        <v>4644</v>
      </c>
      <c r="B2950" t="s">
        <v>694</v>
      </c>
      <c r="C2950" s="1">
        <v>44507.457118055558</v>
      </c>
      <c r="D2950">
        <v>0</v>
      </c>
      <c r="E2950">
        <v>0</v>
      </c>
    </row>
    <row r="2951" spans="1:5" x14ac:dyDescent="0.3">
      <c r="A2951" t="s">
        <v>4645</v>
      </c>
      <c r="B2951" t="s">
        <v>4646</v>
      </c>
      <c r="C2951" s="1">
        <v>44507.457106481481</v>
      </c>
      <c r="D2951">
        <v>0</v>
      </c>
      <c r="E2951">
        <v>0</v>
      </c>
    </row>
    <row r="2952" spans="1:5" x14ac:dyDescent="0.3">
      <c r="A2952" t="s">
        <v>4647</v>
      </c>
      <c r="B2952" t="s">
        <v>973</v>
      </c>
      <c r="C2952" s="1">
        <v>44507.457083333335</v>
      </c>
      <c r="D2952">
        <v>0</v>
      </c>
      <c r="E2952">
        <v>0</v>
      </c>
    </row>
    <row r="2953" spans="1:5" x14ac:dyDescent="0.3">
      <c r="A2953" t="s">
        <v>4648</v>
      </c>
      <c r="B2953" t="s">
        <v>4649</v>
      </c>
      <c r="C2953" s="1">
        <v>44507.457048611112</v>
      </c>
      <c r="D2953">
        <v>0</v>
      </c>
      <c r="E2953">
        <v>0</v>
      </c>
    </row>
    <row r="2954" spans="1:5" x14ac:dyDescent="0.3">
      <c r="A2954" t="s">
        <v>4650</v>
      </c>
      <c r="B2954" t="s">
        <v>4651</v>
      </c>
      <c r="C2954" s="1">
        <v>44507.457060185188</v>
      </c>
      <c r="D2954">
        <v>0</v>
      </c>
      <c r="E2954">
        <v>0</v>
      </c>
    </row>
    <row r="2955" spans="1:5" x14ac:dyDescent="0.3">
      <c r="A2955" t="s">
        <v>4652</v>
      </c>
      <c r="B2955" t="s">
        <v>404</v>
      </c>
      <c r="C2955" s="1">
        <v>44507.457025462965</v>
      </c>
      <c r="D2955">
        <v>0</v>
      </c>
      <c r="E2955">
        <v>0</v>
      </c>
    </row>
    <row r="2956" spans="1:5" x14ac:dyDescent="0.3">
      <c r="A2956" t="s">
        <v>4653</v>
      </c>
      <c r="B2956">
        <v>7777777</v>
      </c>
      <c r="C2956" s="1">
        <v>44507.457025462965</v>
      </c>
      <c r="D2956">
        <v>0</v>
      </c>
      <c r="E2956">
        <v>0</v>
      </c>
    </row>
    <row r="2957" spans="1:5" x14ac:dyDescent="0.3">
      <c r="A2957" t="s">
        <v>4654</v>
      </c>
      <c r="B2957" t="s">
        <v>196</v>
      </c>
      <c r="C2957" s="1">
        <v>44507.457013888888</v>
      </c>
      <c r="D2957">
        <v>0</v>
      </c>
      <c r="E2957">
        <v>0</v>
      </c>
    </row>
    <row r="2958" spans="1:5" x14ac:dyDescent="0.3">
      <c r="A2958" t="s">
        <v>4655</v>
      </c>
      <c r="B2958" t="s">
        <v>4656</v>
      </c>
      <c r="C2958" s="1">
        <v>44507.457002314812</v>
      </c>
      <c r="D2958">
        <v>0</v>
      </c>
      <c r="E2958">
        <v>0</v>
      </c>
    </row>
    <row r="2959" spans="1:5" x14ac:dyDescent="0.3">
      <c r="A2959" t="s">
        <v>4657</v>
      </c>
      <c r="B2959" t="s">
        <v>2162</v>
      </c>
      <c r="C2959" s="1">
        <v>44507.456990740742</v>
      </c>
      <c r="D2959">
        <v>0</v>
      </c>
      <c r="E2959">
        <v>0</v>
      </c>
    </row>
    <row r="2960" spans="1:5" x14ac:dyDescent="0.3">
      <c r="A2960" t="s">
        <v>4658</v>
      </c>
      <c r="B2960" t="s">
        <v>238</v>
      </c>
      <c r="C2960" s="1">
        <v>44507.456967592596</v>
      </c>
      <c r="D2960">
        <v>0</v>
      </c>
      <c r="E2960">
        <v>0</v>
      </c>
    </row>
    <row r="2961" spans="1:5" x14ac:dyDescent="0.3">
      <c r="A2961" t="s">
        <v>4659</v>
      </c>
      <c r="B2961" t="s">
        <v>4660</v>
      </c>
      <c r="C2961" s="1">
        <v>44507.456956018519</v>
      </c>
      <c r="D2961">
        <v>0</v>
      </c>
      <c r="E2961">
        <v>0</v>
      </c>
    </row>
    <row r="2962" spans="1:5" x14ac:dyDescent="0.3">
      <c r="A2962" t="s">
        <v>4661</v>
      </c>
      <c r="B2962" t="s">
        <v>4662</v>
      </c>
      <c r="C2962" s="1">
        <v>44507.456956018519</v>
      </c>
      <c r="D2962">
        <v>0</v>
      </c>
      <c r="E2962">
        <v>0</v>
      </c>
    </row>
    <row r="2963" spans="1:5" x14ac:dyDescent="0.3">
      <c r="A2963" t="s">
        <v>4663</v>
      </c>
      <c r="C2963" s="1">
        <v>44507.456921296296</v>
      </c>
      <c r="D2963">
        <v>0</v>
      </c>
      <c r="E2963">
        <v>0</v>
      </c>
    </row>
    <row r="2964" spans="1:5" x14ac:dyDescent="0.3">
      <c r="A2964" t="s">
        <v>4664</v>
      </c>
      <c r="B2964" t="s">
        <v>4665</v>
      </c>
      <c r="C2964" s="1">
        <v>44507.456909722219</v>
      </c>
      <c r="D2964">
        <v>0</v>
      </c>
      <c r="E2964">
        <v>0</v>
      </c>
    </row>
    <row r="2965" spans="1:5" x14ac:dyDescent="0.3">
      <c r="A2965" t="s">
        <v>4666</v>
      </c>
      <c r="B2965" t="s">
        <v>4667</v>
      </c>
      <c r="C2965" s="1">
        <v>44507.456909722219</v>
      </c>
      <c r="D2965">
        <v>0</v>
      </c>
      <c r="E2965">
        <v>0</v>
      </c>
    </row>
    <row r="2966" spans="1:5" x14ac:dyDescent="0.3">
      <c r="A2966" t="s">
        <v>4668</v>
      </c>
      <c r="B2966" t="s">
        <v>17</v>
      </c>
      <c r="C2966" s="1">
        <v>44507.456886574073</v>
      </c>
      <c r="D2966">
        <v>0</v>
      </c>
      <c r="E2966">
        <v>0</v>
      </c>
    </row>
    <row r="2967" spans="1:5" x14ac:dyDescent="0.3">
      <c r="A2967" t="s">
        <v>4669</v>
      </c>
      <c r="B2967" t="s">
        <v>421</v>
      </c>
      <c r="C2967" s="1">
        <v>44507.456875000003</v>
      </c>
      <c r="D2967">
        <v>0</v>
      </c>
      <c r="E2967">
        <v>0</v>
      </c>
    </row>
    <row r="2968" spans="1:5" x14ac:dyDescent="0.3">
      <c r="A2968" t="s">
        <v>4670</v>
      </c>
      <c r="B2968" t="s">
        <v>4671</v>
      </c>
      <c r="C2968" s="1">
        <v>44507.456875000003</v>
      </c>
      <c r="D2968">
        <v>0</v>
      </c>
      <c r="E2968">
        <v>0</v>
      </c>
    </row>
    <row r="2969" spans="1:5" x14ac:dyDescent="0.3">
      <c r="A2969" t="s">
        <v>4672</v>
      </c>
      <c r="B2969" t="s">
        <v>4673</v>
      </c>
      <c r="C2969" s="1">
        <v>44507.456863425927</v>
      </c>
      <c r="D2969">
        <v>0</v>
      </c>
      <c r="E2969">
        <v>0</v>
      </c>
    </row>
    <row r="2970" spans="1:5" x14ac:dyDescent="0.3">
      <c r="A2970" t="s">
        <v>4674</v>
      </c>
      <c r="C2970" s="1">
        <v>44507.456863425927</v>
      </c>
      <c r="D2970">
        <v>0</v>
      </c>
      <c r="E2970">
        <v>0</v>
      </c>
    </row>
    <row r="2971" spans="1:5" x14ac:dyDescent="0.3">
      <c r="A2971" t="s">
        <v>4675</v>
      </c>
      <c r="B2971" t="s">
        <v>4676</v>
      </c>
      <c r="C2971" s="1">
        <v>44507.456863425927</v>
      </c>
      <c r="D2971">
        <v>0</v>
      </c>
      <c r="E2971">
        <v>0</v>
      </c>
    </row>
    <row r="2972" spans="1:5" x14ac:dyDescent="0.3">
      <c r="A2972" t="s">
        <v>4677</v>
      </c>
      <c r="B2972" t="s">
        <v>4678</v>
      </c>
      <c r="C2972" s="1">
        <v>44507.45685185185</v>
      </c>
      <c r="D2972">
        <v>0</v>
      </c>
      <c r="E2972">
        <v>0</v>
      </c>
    </row>
    <row r="2973" spans="1:5" x14ac:dyDescent="0.3">
      <c r="A2973" t="s">
        <v>4679</v>
      </c>
      <c r="B2973" t="s">
        <v>196</v>
      </c>
      <c r="C2973" s="1">
        <v>44507.45684027778</v>
      </c>
      <c r="D2973">
        <v>0</v>
      </c>
      <c r="E2973">
        <v>0</v>
      </c>
    </row>
    <row r="2974" spans="1:5" x14ac:dyDescent="0.3">
      <c r="A2974" t="s">
        <v>4680</v>
      </c>
      <c r="B2974" t="s">
        <v>4681</v>
      </c>
      <c r="C2974" s="1">
        <v>44507.45685185185</v>
      </c>
      <c r="D2974">
        <v>0</v>
      </c>
      <c r="E2974">
        <v>0</v>
      </c>
    </row>
    <row r="2975" spans="1:5" x14ac:dyDescent="0.3">
      <c r="A2975" t="s">
        <v>4682</v>
      </c>
      <c r="B2975" t="s">
        <v>196</v>
      </c>
      <c r="C2975" s="1">
        <v>44507.456828703704</v>
      </c>
      <c r="D2975">
        <v>0</v>
      </c>
      <c r="E2975">
        <v>0</v>
      </c>
    </row>
    <row r="2976" spans="1:5" x14ac:dyDescent="0.3">
      <c r="A2976" t="s">
        <v>4683</v>
      </c>
      <c r="B2976" t="s">
        <v>4684</v>
      </c>
      <c r="C2976" s="1">
        <v>44507.456828703704</v>
      </c>
      <c r="D2976">
        <v>1</v>
      </c>
      <c r="E2976">
        <v>0</v>
      </c>
    </row>
    <row r="2977" spans="1:5" x14ac:dyDescent="0.3">
      <c r="A2977" t="s">
        <v>4685</v>
      </c>
      <c r="B2977" t="s">
        <v>1500</v>
      </c>
      <c r="C2977" s="1">
        <v>44507.456817129627</v>
      </c>
      <c r="D2977">
        <v>0</v>
      </c>
      <c r="E2977">
        <v>0</v>
      </c>
    </row>
    <row r="2978" spans="1:5" x14ac:dyDescent="0.3">
      <c r="A2978" t="s">
        <v>4686</v>
      </c>
      <c r="B2978" t="s">
        <v>1375</v>
      </c>
      <c r="C2978" s="1">
        <v>44507.456828703704</v>
      </c>
      <c r="D2978">
        <v>0</v>
      </c>
      <c r="E2978">
        <v>0</v>
      </c>
    </row>
    <row r="2979" spans="1:5" x14ac:dyDescent="0.3">
      <c r="A2979" t="s">
        <v>4687</v>
      </c>
      <c r="B2979" t="s">
        <v>1884</v>
      </c>
      <c r="C2979" s="1">
        <v>44507.456817129627</v>
      </c>
      <c r="D2979">
        <v>0</v>
      </c>
      <c r="E2979">
        <v>0</v>
      </c>
    </row>
    <row r="2980" spans="1:5" x14ac:dyDescent="0.3">
      <c r="A2980" t="s">
        <v>4688</v>
      </c>
      <c r="B2980" t="s">
        <v>688</v>
      </c>
      <c r="C2980" s="1">
        <v>44507.456805555557</v>
      </c>
      <c r="D2980">
        <v>0</v>
      </c>
      <c r="E2980">
        <v>0</v>
      </c>
    </row>
    <row r="2981" spans="1:5" x14ac:dyDescent="0.3">
      <c r="A2981" t="s">
        <v>4689</v>
      </c>
      <c r="B2981" t="s">
        <v>4690</v>
      </c>
      <c r="C2981" s="1">
        <v>44507.456793981481</v>
      </c>
      <c r="D2981">
        <v>0</v>
      </c>
      <c r="E2981">
        <v>0</v>
      </c>
    </row>
    <row r="2982" spans="1:5" x14ac:dyDescent="0.3">
      <c r="A2982" t="s">
        <v>4691</v>
      </c>
      <c r="B2982" t="s">
        <v>4692</v>
      </c>
      <c r="C2982" s="1">
        <v>44507.456782407404</v>
      </c>
      <c r="D2982">
        <v>0</v>
      </c>
      <c r="E2982">
        <v>0</v>
      </c>
    </row>
    <row r="2983" spans="1:5" x14ac:dyDescent="0.3">
      <c r="A2983" t="s">
        <v>4693</v>
      </c>
      <c r="B2983" t="s">
        <v>4694</v>
      </c>
      <c r="C2983" s="1">
        <v>44507.456770833334</v>
      </c>
      <c r="D2983">
        <v>0</v>
      </c>
      <c r="E2983">
        <v>0</v>
      </c>
    </row>
    <row r="2984" spans="1:5" x14ac:dyDescent="0.3">
      <c r="A2984" t="s">
        <v>4695</v>
      </c>
      <c r="B2984" t="s">
        <v>813</v>
      </c>
      <c r="C2984" s="1">
        <v>44507.456782407404</v>
      </c>
      <c r="D2984">
        <v>0</v>
      </c>
      <c r="E2984">
        <v>0</v>
      </c>
    </row>
    <row r="2985" spans="1:5" x14ac:dyDescent="0.3">
      <c r="A2985" t="s">
        <v>4696</v>
      </c>
      <c r="B2985" t="s">
        <v>17</v>
      </c>
      <c r="C2985" s="1">
        <v>44507.456782407404</v>
      </c>
      <c r="D2985">
        <v>0</v>
      </c>
      <c r="E2985">
        <v>0</v>
      </c>
    </row>
    <row r="2986" spans="1:5" x14ac:dyDescent="0.3">
      <c r="A2986" t="s">
        <v>4697</v>
      </c>
      <c r="B2986" t="s">
        <v>4698</v>
      </c>
      <c r="C2986" s="1">
        <v>44507.456759259258</v>
      </c>
      <c r="D2986">
        <v>0</v>
      </c>
      <c r="E2986">
        <v>0</v>
      </c>
    </row>
    <row r="2987" spans="1:5" x14ac:dyDescent="0.3">
      <c r="A2987" t="s">
        <v>4699</v>
      </c>
      <c r="B2987" t="s">
        <v>497</v>
      </c>
      <c r="C2987" s="1">
        <v>44507.456736111111</v>
      </c>
      <c r="D2987">
        <v>0</v>
      </c>
      <c r="E2987">
        <v>0</v>
      </c>
    </row>
    <row r="2988" spans="1:5" x14ac:dyDescent="0.3">
      <c r="A2988" t="s">
        <v>4700</v>
      </c>
      <c r="B2988" t="s">
        <v>4701</v>
      </c>
      <c r="C2988" s="1">
        <v>44507.456724537034</v>
      </c>
      <c r="D2988">
        <v>0</v>
      </c>
      <c r="E2988">
        <v>0</v>
      </c>
    </row>
    <row r="2989" spans="1:5" x14ac:dyDescent="0.3">
      <c r="A2989" t="s">
        <v>4702</v>
      </c>
      <c r="B2989" t="s">
        <v>688</v>
      </c>
      <c r="C2989" s="1">
        <v>44507.456724537034</v>
      </c>
      <c r="D2989">
        <v>0</v>
      </c>
      <c r="E2989">
        <v>0</v>
      </c>
    </row>
    <row r="2990" spans="1:5" x14ac:dyDescent="0.3">
      <c r="A2990" t="s">
        <v>4703</v>
      </c>
      <c r="B2990" t="s">
        <v>719</v>
      </c>
      <c r="C2990" s="1">
        <v>44507.456701388888</v>
      </c>
      <c r="D2990">
        <v>0</v>
      </c>
      <c r="E2990">
        <v>0</v>
      </c>
    </row>
    <row r="2991" spans="1:5" x14ac:dyDescent="0.3">
      <c r="A2991" t="s">
        <v>4704</v>
      </c>
      <c r="B2991" t="s">
        <v>144</v>
      </c>
      <c r="C2991" s="1">
        <v>44507.456666666665</v>
      </c>
      <c r="D2991">
        <v>0</v>
      </c>
      <c r="E2991">
        <v>0</v>
      </c>
    </row>
    <row r="2992" spans="1:5" x14ac:dyDescent="0.3">
      <c r="A2992" t="s">
        <v>147</v>
      </c>
      <c r="B2992" t="s">
        <v>4705</v>
      </c>
      <c r="C2992" s="1">
        <v>44507.456631944442</v>
      </c>
      <c r="D2992">
        <v>0</v>
      </c>
      <c r="E2992">
        <v>0</v>
      </c>
    </row>
    <row r="2993" spans="1:5" x14ac:dyDescent="0.3">
      <c r="A2993" t="s">
        <v>4691</v>
      </c>
      <c r="B2993" t="s">
        <v>53</v>
      </c>
      <c r="C2993" s="1">
        <v>44507.456620370373</v>
      </c>
      <c r="D2993">
        <v>0</v>
      </c>
      <c r="E2993">
        <v>0</v>
      </c>
    </row>
    <row r="2994" spans="1:5" x14ac:dyDescent="0.3">
      <c r="A2994" t="s">
        <v>4706</v>
      </c>
      <c r="B2994" t="s">
        <v>196</v>
      </c>
      <c r="C2994" s="1">
        <v>44507.456574074073</v>
      </c>
      <c r="D2994">
        <v>0</v>
      </c>
      <c r="E2994">
        <v>0</v>
      </c>
    </row>
    <row r="2995" spans="1:5" x14ac:dyDescent="0.3">
      <c r="A2995" t="s">
        <v>4707</v>
      </c>
      <c r="B2995" t="s">
        <v>32</v>
      </c>
      <c r="C2995" s="1">
        <v>44507.456574074073</v>
      </c>
      <c r="D2995">
        <v>0</v>
      </c>
      <c r="E2995">
        <v>0</v>
      </c>
    </row>
    <row r="2996" spans="1:5" x14ac:dyDescent="0.3">
      <c r="A2996" t="s">
        <v>4708</v>
      </c>
      <c r="B2996" t="s">
        <v>340</v>
      </c>
      <c r="C2996" s="1">
        <v>44507.456574074073</v>
      </c>
      <c r="D2996">
        <v>0</v>
      </c>
      <c r="E2996">
        <v>0</v>
      </c>
    </row>
    <row r="2997" spans="1:5" x14ac:dyDescent="0.3">
      <c r="A2997" t="s">
        <v>4709</v>
      </c>
      <c r="B2997" t="s">
        <v>4710</v>
      </c>
      <c r="C2997" s="1">
        <v>44507.456562500003</v>
      </c>
      <c r="D2997">
        <v>0</v>
      </c>
      <c r="E2997">
        <v>0</v>
      </c>
    </row>
    <row r="2998" spans="1:5" x14ac:dyDescent="0.3">
      <c r="A2998" t="e">
        <f>-李永钦的红糖糍粑</f>
        <v>#NAME?</v>
      </c>
      <c r="B2998" t="s">
        <v>1243</v>
      </c>
      <c r="C2998" s="1">
        <v>44507.456574074073</v>
      </c>
      <c r="D2998">
        <v>0</v>
      </c>
      <c r="E2998">
        <v>0</v>
      </c>
    </row>
    <row r="2999" spans="1:5" x14ac:dyDescent="0.3">
      <c r="A2999" t="s">
        <v>4711</v>
      </c>
      <c r="B2999" t="s">
        <v>159</v>
      </c>
      <c r="C2999" s="1">
        <v>44507.45653935185</v>
      </c>
      <c r="D2999">
        <v>0</v>
      </c>
      <c r="E2999">
        <v>0</v>
      </c>
    </row>
    <row r="3000" spans="1:5" x14ac:dyDescent="0.3">
      <c r="A3000" t="s">
        <v>4712</v>
      </c>
      <c r="B3000" t="s">
        <v>4713</v>
      </c>
      <c r="C3000" s="1">
        <v>44507.45652777778</v>
      </c>
      <c r="D3000">
        <v>0</v>
      </c>
      <c r="E3000">
        <v>0</v>
      </c>
    </row>
    <row r="3001" spans="1:5" x14ac:dyDescent="0.3">
      <c r="A3001" t="s">
        <v>4714</v>
      </c>
      <c r="B3001" t="s">
        <v>47</v>
      </c>
      <c r="C3001" s="1">
        <v>44507.456516203703</v>
      </c>
      <c r="D3001">
        <v>0</v>
      </c>
      <c r="E3001">
        <v>0</v>
      </c>
    </row>
    <row r="3002" spans="1:5" x14ac:dyDescent="0.3">
      <c r="A3002" t="s">
        <v>4715</v>
      </c>
      <c r="B3002" t="s">
        <v>497</v>
      </c>
      <c r="C3002" s="1">
        <v>44507.456504629627</v>
      </c>
      <c r="D3002">
        <v>0</v>
      </c>
      <c r="E3002">
        <v>0</v>
      </c>
    </row>
    <row r="3003" spans="1:5" x14ac:dyDescent="0.3">
      <c r="A3003" t="s">
        <v>4716</v>
      </c>
      <c r="B3003" t="s">
        <v>4717</v>
      </c>
      <c r="C3003" s="1">
        <v>44507.45648148148</v>
      </c>
      <c r="D3003">
        <v>0</v>
      </c>
      <c r="E3003">
        <v>0</v>
      </c>
    </row>
    <row r="3004" spans="1:5" x14ac:dyDescent="0.3">
      <c r="A3004" t="s">
        <v>4718</v>
      </c>
      <c r="B3004" t="s">
        <v>215</v>
      </c>
      <c r="C3004" s="1">
        <v>44507.456469907411</v>
      </c>
      <c r="D3004">
        <v>0</v>
      </c>
      <c r="E3004">
        <v>0</v>
      </c>
    </row>
    <row r="3005" spans="1:5" x14ac:dyDescent="0.3">
      <c r="A3005" t="s">
        <v>4719</v>
      </c>
      <c r="B3005" t="s">
        <v>4720</v>
      </c>
      <c r="C3005" s="1">
        <v>44507.456469907411</v>
      </c>
      <c r="D3005">
        <v>0</v>
      </c>
      <c r="E3005">
        <v>0</v>
      </c>
    </row>
    <row r="3006" spans="1:5" x14ac:dyDescent="0.3">
      <c r="A3006" t="s">
        <v>4721</v>
      </c>
      <c r="B3006" t="s">
        <v>2696</v>
      </c>
      <c r="C3006" s="1">
        <v>44507.456458333334</v>
      </c>
      <c r="D3006">
        <v>0</v>
      </c>
      <c r="E3006">
        <v>0</v>
      </c>
    </row>
    <row r="3007" spans="1:5" x14ac:dyDescent="0.3">
      <c r="A3007" t="s">
        <v>4722</v>
      </c>
      <c r="B3007" t="s">
        <v>4723</v>
      </c>
      <c r="C3007" s="1">
        <v>44507.456446759257</v>
      </c>
      <c r="D3007">
        <v>0</v>
      </c>
      <c r="E3007">
        <v>0</v>
      </c>
    </row>
    <row r="3008" spans="1:5" x14ac:dyDescent="0.3">
      <c r="A3008" t="s">
        <v>4724</v>
      </c>
      <c r="B3008" t="s">
        <v>4725</v>
      </c>
      <c r="C3008" s="1">
        <v>44507.456446759257</v>
      </c>
      <c r="D3008">
        <v>0</v>
      </c>
      <c r="E3008">
        <v>0</v>
      </c>
    </row>
    <row r="3009" spans="1:5" x14ac:dyDescent="0.3">
      <c r="A3009" t="s">
        <v>4726</v>
      </c>
      <c r="B3009" t="s">
        <v>4727</v>
      </c>
      <c r="C3009" s="1">
        <v>44507.456423611111</v>
      </c>
      <c r="D3009">
        <v>0</v>
      </c>
      <c r="E3009">
        <v>0</v>
      </c>
    </row>
    <row r="3010" spans="1:5" x14ac:dyDescent="0.3">
      <c r="A3010" t="s">
        <v>4728</v>
      </c>
      <c r="B3010" t="s">
        <v>981</v>
      </c>
      <c r="C3010" s="1">
        <v>44507.456400462965</v>
      </c>
      <c r="D3010">
        <v>0</v>
      </c>
      <c r="E3010">
        <v>0</v>
      </c>
    </row>
    <row r="3011" spans="1:5" x14ac:dyDescent="0.3">
      <c r="A3011" t="s">
        <v>4729</v>
      </c>
      <c r="B3011" t="s">
        <v>4730</v>
      </c>
      <c r="C3011" s="1">
        <v>44507.456388888888</v>
      </c>
      <c r="D3011">
        <v>0</v>
      </c>
      <c r="E3011">
        <v>0</v>
      </c>
    </row>
    <row r="3012" spans="1:5" x14ac:dyDescent="0.3">
      <c r="A3012" t="s">
        <v>4731</v>
      </c>
      <c r="B3012" t="s">
        <v>4732</v>
      </c>
      <c r="C3012" s="1">
        <v>44507.456388888888</v>
      </c>
      <c r="D3012">
        <v>0</v>
      </c>
      <c r="E3012">
        <v>0</v>
      </c>
    </row>
    <row r="3013" spans="1:5" x14ac:dyDescent="0.3">
      <c r="A3013" t="s">
        <v>4733</v>
      </c>
      <c r="B3013" t="s">
        <v>121</v>
      </c>
      <c r="C3013" s="1">
        <v>44507.456377314818</v>
      </c>
      <c r="D3013">
        <v>0</v>
      </c>
      <c r="E3013">
        <v>0</v>
      </c>
    </row>
    <row r="3014" spans="1:5" x14ac:dyDescent="0.3">
      <c r="A3014" t="s">
        <v>4734</v>
      </c>
      <c r="B3014" t="s">
        <v>338</v>
      </c>
      <c r="C3014" s="1">
        <v>44507.456365740742</v>
      </c>
      <c r="D3014">
        <v>0</v>
      </c>
      <c r="E3014">
        <v>0</v>
      </c>
    </row>
    <row r="3015" spans="1:5" x14ac:dyDescent="0.3">
      <c r="A3015" t="s">
        <v>4735</v>
      </c>
      <c r="B3015" t="s">
        <v>4736</v>
      </c>
      <c r="C3015" s="1">
        <v>44507.456354166665</v>
      </c>
      <c r="D3015">
        <v>0</v>
      </c>
      <c r="E3015">
        <v>0</v>
      </c>
    </row>
    <row r="3016" spans="1:5" x14ac:dyDescent="0.3">
      <c r="A3016" t="s">
        <v>4737</v>
      </c>
      <c r="B3016" t="s">
        <v>4738</v>
      </c>
      <c r="C3016" s="1">
        <v>44507.456354166665</v>
      </c>
      <c r="D3016">
        <v>0</v>
      </c>
      <c r="E3016">
        <v>0</v>
      </c>
    </row>
    <row r="3017" spans="1:5" x14ac:dyDescent="0.3">
      <c r="A3017" t="s">
        <v>4739</v>
      </c>
      <c r="B3017" t="s">
        <v>4740</v>
      </c>
      <c r="C3017" s="1">
        <v>44507.456342592595</v>
      </c>
      <c r="D3017">
        <v>0</v>
      </c>
      <c r="E3017">
        <v>0</v>
      </c>
    </row>
    <row r="3018" spans="1:5" x14ac:dyDescent="0.3">
      <c r="A3018" t="s">
        <v>4741</v>
      </c>
      <c r="B3018" t="s">
        <v>516</v>
      </c>
      <c r="C3018" s="1">
        <v>44507.456354166665</v>
      </c>
      <c r="D3018">
        <v>0</v>
      </c>
      <c r="E3018">
        <v>0</v>
      </c>
    </row>
    <row r="3019" spans="1:5" x14ac:dyDescent="0.3">
      <c r="A3019" t="s">
        <v>4739</v>
      </c>
      <c r="B3019" t="s">
        <v>4742</v>
      </c>
      <c r="C3019" s="1">
        <v>44507.456319444442</v>
      </c>
      <c r="D3019">
        <v>0</v>
      </c>
      <c r="E3019">
        <v>0</v>
      </c>
    </row>
    <row r="3020" spans="1:5" x14ac:dyDescent="0.3">
      <c r="A3020" t="s">
        <v>4743</v>
      </c>
      <c r="B3020" t="s">
        <v>196</v>
      </c>
      <c r="C3020" s="1">
        <v>44507.456319444442</v>
      </c>
      <c r="D3020">
        <v>0</v>
      </c>
      <c r="E3020">
        <v>0</v>
      </c>
    </row>
    <row r="3021" spans="1:5" x14ac:dyDescent="0.3">
      <c r="A3021" t="s">
        <v>4744</v>
      </c>
      <c r="B3021" t="s">
        <v>4745</v>
      </c>
      <c r="C3021" s="1">
        <v>44507.456307870372</v>
      </c>
      <c r="D3021">
        <v>0</v>
      </c>
      <c r="E3021">
        <v>0</v>
      </c>
    </row>
    <row r="3022" spans="1:5" x14ac:dyDescent="0.3">
      <c r="A3022" t="s">
        <v>4746</v>
      </c>
      <c r="B3022" t="s">
        <v>196</v>
      </c>
      <c r="C3022" s="1">
        <v>44507.456307870372</v>
      </c>
      <c r="D3022">
        <v>0</v>
      </c>
      <c r="E3022">
        <v>0</v>
      </c>
    </row>
    <row r="3023" spans="1:5" x14ac:dyDescent="0.3">
      <c r="A3023" t="s">
        <v>4747</v>
      </c>
      <c r="B3023" t="s">
        <v>4748</v>
      </c>
      <c r="C3023" s="1">
        <v>44507.456296296295</v>
      </c>
      <c r="D3023">
        <v>0</v>
      </c>
      <c r="E3023">
        <v>0</v>
      </c>
    </row>
    <row r="3024" spans="1:5" x14ac:dyDescent="0.3">
      <c r="A3024" t="s">
        <v>4749</v>
      </c>
      <c r="B3024" t="s">
        <v>4750</v>
      </c>
      <c r="C3024" s="1">
        <v>44507.456296296295</v>
      </c>
      <c r="D3024">
        <v>0</v>
      </c>
      <c r="E3024">
        <v>0</v>
      </c>
    </row>
    <row r="3025" spans="1:5" x14ac:dyDescent="0.3">
      <c r="A3025" t="s">
        <v>4751</v>
      </c>
      <c r="B3025" t="s">
        <v>17</v>
      </c>
      <c r="C3025" s="1">
        <v>44507.456273148149</v>
      </c>
      <c r="D3025">
        <v>0</v>
      </c>
      <c r="E3025">
        <v>0</v>
      </c>
    </row>
    <row r="3026" spans="1:5" x14ac:dyDescent="0.3">
      <c r="A3026" t="s">
        <v>4752</v>
      </c>
      <c r="B3026" t="s">
        <v>4753</v>
      </c>
      <c r="C3026" s="1">
        <v>44507.456273148149</v>
      </c>
      <c r="D3026">
        <v>1</v>
      </c>
      <c r="E3026">
        <v>0</v>
      </c>
    </row>
    <row r="3027" spans="1:5" x14ac:dyDescent="0.3">
      <c r="A3027" t="s">
        <v>4754</v>
      </c>
      <c r="B3027" t="s">
        <v>3167</v>
      </c>
      <c r="C3027" s="1">
        <v>44507.456273148149</v>
      </c>
      <c r="D3027">
        <v>0</v>
      </c>
      <c r="E3027">
        <v>0</v>
      </c>
    </row>
    <row r="3028" spans="1:5" x14ac:dyDescent="0.3">
      <c r="A3028" t="s">
        <v>4755</v>
      </c>
      <c r="B3028" t="s">
        <v>694</v>
      </c>
      <c r="C3028" s="1">
        <v>44507.456261574072</v>
      </c>
      <c r="D3028">
        <v>0</v>
      </c>
      <c r="E3028">
        <v>0</v>
      </c>
    </row>
    <row r="3029" spans="1:5" x14ac:dyDescent="0.3">
      <c r="A3029" t="s">
        <v>4756</v>
      </c>
      <c r="B3029" t="s">
        <v>4757</v>
      </c>
      <c r="C3029" s="1">
        <v>44507.45621527778</v>
      </c>
      <c r="D3029">
        <v>0</v>
      </c>
      <c r="E3029">
        <v>0</v>
      </c>
    </row>
    <row r="3030" spans="1:5" x14ac:dyDescent="0.3">
      <c r="A3030" t="s">
        <v>4758</v>
      </c>
      <c r="B3030" t="s">
        <v>4759</v>
      </c>
      <c r="C3030" s="1">
        <v>44507.45621527778</v>
      </c>
      <c r="D3030">
        <v>0</v>
      </c>
      <c r="E3030">
        <v>0</v>
      </c>
    </row>
    <row r="3031" spans="1:5" x14ac:dyDescent="0.3">
      <c r="A3031" t="s">
        <v>4760</v>
      </c>
      <c r="B3031" t="s">
        <v>4761</v>
      </c>
      <c r="C3031" s="1">
        <v>44507.456192129626</v>
      </c>
      <c r="D3031">
        <v>0</v>
      </c>
      <c r="E3031">
        <v>0</v>
      </c>
    </row>
    <row r="3032" spans="1:5" x14ac:dyDescent="0.3">
      <c r="A3032" t="s">
        <v>4762</v>
      </c>
      <c r="C3032" s="1">
        <v>44507.456157407411</v>
      </c>
      <c r="D3032">
        <v>0</v>
      </c>
      <c r="E3032">
        <v>0</v>
      </c>
    </row>
    <row r="3033" spans="1:5" x14ac:dyDescent="0.3">
      <c r="A3033" t="s">
        <v>4763</v>
      </c>
      <c r="B3033" t="s">
        <v>4764</v>
      </c>
      <c r="C3033" s="1">
        <v>44507.45616898148</v>
      </c>
      <c r="D3033">
        <v>0</v>
      </c>
      <c r="E3033">
        <v>0</v>
      </c>
    </row>
    <row r="3034" spans="1:5" x14ac:dyDescent="0.3">
      <c r="A3034" t="s">
        <v>4765</v>
      </c>
      <c r="B3034" t="s">
        <v>151</v>
      </c>
      <c r="C3034" s="1">
        <v>44507.456157407411</v>
      </c>
      <c r="D3034">
        <v>0</v>
      </c>
      <c r="E3034">
        <v>0</v>
      </c>
    </row>
    <row r="3035" spans="1:5" x14ac:dyDescent="0.3">
      <c r="A3035" t="s">
        <v>4766</v>
      </c>
      <c r="B3035" t="s">
        <v>17</v>
      </c>
      <c r="C3035" s="1">
        <v>44507.456145833334</v>
      </c>
      <c r="D3035">
        <v>0</v>
      </c>
      <c r="E3035">
        <v>0</v>
      </c>
    </row>
    <row r="3036" spans="1:5" x14ac:dyDescent="0.3">
      <c r="A3036" t="s">
        <v>4767</v>
      </c>
      <c r="B3036" t="s">
        <v>4768</v>
      </c>
      <c r="C3036" s="1">
        <v>44507.456145833334</v>
      </c>
      <c r="D3036">
        <v>0</v>
      </c>
      <c r="E3036">
        <v>0</v>
      </c>
    </row>
    <row r="3037" spans="1:5" x14ac:dyDescent="0.3">
      <c r="A3037" t="s">
        <v>4769</v>
      </c>
      <c r="B3037" t="s">
        <v>4770</v>
      </c>
      <c r="C3037" s="1">
        <v>44507.456134259257</v>
      </c>
      <c r="D3037">
        <v>0</v>
      </c>
      <c r="E3037">
        <v>0</v>
      </c>
    </row>
    <row r="3038" spans="1:5" x14ac:dyDescent="0.3">
      <c r="A3038" t="s">
        <v>4771</v>
      </c>
      <c r="B3038" t="s">
        <v>4772</v>
      </c>
      <c r="C3038" s="1">
        <v>44507.456134259257</v>
      </c>
      <c r="D3038">
        <v>0</v>
      </c>
      <c r="E3038">
        <v>0</v>
      </c>
    </row>
    <row r="3039" spans="1:5" x14ac:dyDescent="0.3">
      <c r="A3039" t="s">
        <v>4773</v>
      </c>
      <c r="B3039" t="s">
        <v>3335</v>
      </c>
      <c r="C3039" s="1">
        <v>44507.456134259257</v>
      </c>
      <c r="D3039">
        <v>0</v>
      </c>
      <c r="E3039">
        <v>0</v>
      </c>
    </row>
    <row r="3040" spans="1:5" x14ac:dyDescent="0.3">
      <c r="A3040" t="s">
        <v>4774</v>
      </c>
      <c r="B3040" t="s">
        <v>632</v>
      </c>
      <c r="C3040" s="1">
        <v>44507.456111111111</v>
      </c>
      <c r="D3040">
        <v>0</v>
      </c>
      <c r="E3040">
        <v>0</v>
      </c>
    </row>
    <row r="3041" spans="1:5" x14ac:dyDescent="0.3">
      <c r="A3041" t="s">
        <v>4775</v>
      </c>
      <c r="B3041" t="s">
        <v>47</v>
      </c>
      <c r="C3041" s="1">
        <v>44507.456111111111</v>
      </c>
      <c r="D3041">
        <v>0</v>
      </c>
      <c r="E3041">
        <v>0</v>
      </c>
    </row>
    <row r="3042" spans="1:5" x14ac:dyDescent="0.3">
      <c r="A3042" t="s">
        <v>4776</v>
      </c>
      <c r="B3042" t="s">
        <v>4777</v>
      </c>
      <c r="C3042" s="1">
        <v>44507.456111111111</v>
      </c>
      <c r="D3042">
        <v>0</v>
      </c>
      <c r="E3042">
        <v>0</v>
      </c>
    </row>
    <row r="3043" spans="1:5" x14ac:dyDescent="0.3">
      <c r="A3043" t="s">
        <v>4778</v>
      </c>
      <c r="B3043" t="s">
        <v>196</v>
      </c>
      <c r="C3043" s="1">
        <v>44507.456099537034</v>
      </c>
      <c r="D3043">
        <v>0</v>
      </c>
      <c r="E3043">
        <v>0</v>
      </c>
    </row>
    <row r="3044" spans="1:5" x14ac:dyDescent="0.3">
      <c r="A3044" t="s">
        <v>4779</v>
      </c>
      <c r="B3044" t="s">
        <v>4780</v>
      </c>
      <c r="C3044" s="1">
        <v>44507.456099537034</v>
      </c>
      <c r="D3044">
        <v>0</v>
      </c>
      <c r="E3044">
        <v>0</v>
      </c>
    </row>
    <row r="3045" spans="1:5" x14ac:dyDescent="0.3">
      <c r="A3045" t="s">
        <v>4781</v>
      </c>
      <c r="B3045" t="s">
        <v>1398</v>
      </c>
      <c r="C3045" s="1">
        <v>44507.456076388888</v>
      </c>
      <c r="D3045">
        <v>0</v>
      </c>
      <c r="E3045">
        <v>0</v>
      </c>
    </row>
    <row r="3046" spans="1:5" x14ac:dyDescent="0.3">
      <c r="A3046" t="s">
        <v>4782</v>
      </c>
      <c r="B3046" t="s">
        <v>1256</v>
      </c>
      <c r="C3046" s="1">
        <v>44507.456064814818</v>
      </c>
      <c r="D3046">
        <v>0</v>
      </c>
      <c r="E3046">
        <v>0</v>
      </c>
    </row>
    <row r="3047" spans="1:5" x14ac:dyDescent="0.3">
      <c r="A3047" t="s">
        <v>4783</v>
      </c>
      <c r="B3047" t="s">
        <v>4784</v>
      </c>
      <c r="C3047" s="1">
        <v>44507.456053240741</v>
      </c>
      <c r="D3047">
        <v>0</v>
      </c>
      <c r="E3047">
        <v>0</v>
      </c>
    </row>
    <row r="3048" spans="1:5" x14ac:dyDescent="0.3">
      <c r="A3048" t="s">
        <v>4785</v>
      </c>
      <c r="B3048" t="s">
        <v>4786</v>
      </c>
      <c r="C3048" s="1">
        <v>44507.456053240741</v>
      </c>
      <c r="D3048">
        <v>0</v>
      </c>
      <c r="E3048">
        <v>0</v>
      </c>
    </row>
    <row r="3049" spans="1:5" x14ac:dyDescent="0.3">
      <c r="A3049" t="s">
        <v>4787</v>
      </c>
      <c r="B3049" t="s">
        <v>206</v>
      </c>
      <c r="C3049" s="1">
        <v>44507.456030092595</v>
      </c>
      <c r="D3049">
        <v>0</v>
      </c>
      <c r="E3049">
        <v>0</v>
      </c>
    </row>
    <row r="3050" spans="1:5" x14ac:dyDescent="0.3">
      <c r="A3050" t="s">
        <v>4788</v>
      </c>
      <c r="B3050" t="s">
        <v>3188</v>
      </c>
      <c r="C3050" s="1">
        <v>44507.456041666665</v>
      </c>
      <c r="D3050">
        <v>0</v>
      </c>
      <c r="E3050">
        <v>0</v>
      </c>
    </row>
    <row r="3051" spans="1:5" x14ac:dyDescent="0.3">
      <c r="A3051" t="s">
        <v>4789</v>
      </c>
      <c r="B3051" t="s">
        <v>8</v>
      </c>
      <c r="C3051" s="1">
        <v>44507.456041666665</v>
      </c>
      <c r="D3051">
        <v>1</v>
      </c>
      <c r="E3051">
        <v>0</v>
      </c>
    </row>
    <row r="3052" spans="1:5" x14ac:dyDescent="0.3">
      <c r="A3052" t="s">
        <v>4790</v>
      </c>
      <c r="B3052" t="s">
        <v>4791</v>
      </c>
      <c r="C3052" s="1">
        <v>44507.456030092595</v>
      </c>
      <c r="D3052">
        <v>0</v>
      </c>
      <c r="E3052">
        <v>0</v>
      </c>
    </row>
    <row r="3053" spans="1:5" x14ac:dyDescent="0.3">
      <c r="A3053" t="s">
        <v>4792</v>
      </c>
      <c r="B3053" t="s">
        <v>151</v>
      </c>
      <c r="C3053" s="1">
        <v>44507.456006944441</v>
      </c>
      <c r="D3053">
        <v>0</v>
      </c>
      <c r="E3053">
        <v>0</v>
      </c>
    </row>
    <row r="3054" spans="1:5" x14ac:dyDescent="0.3">
      <c r="A3054" t="s">
        <v>4793</v>
      </c>
      <c r="B3054" t="s">
        <v>4794</v>
      </c>
      <c r="C3054" s="1">
        <v>44507.456006944441</v>
      </c>
      <c r="D3054">
        <v>0</v>
      </c>
      <c r="E3054">
        <v>0</v>
      </c>
    </row>
    <row r="3055" spans="1:5" x14ac:dyDescent="0.3">
      <c r="A3055" t="s">
        <v>4795</v>
      </c>
      <c r="B3055" t="s">
        <v>117</v>
      </c>
      <c r="C3055" s="1">
        <v>44507.456006944441</v>
      </c>
      <c r="D3055">
        <v>0</v>
      </c>
      <c r="E3055">
        <v>0</v>
      </c>
    </row>
    <row r="3056" spans="1:5" x14ac:dyDescent="0.3">
      <c r="A3056" t="s">
        <v>4796</v>
      </c>
      <c r="B3056" t="s">
        <v>340</v>
      </c>
      <c r="C3056" s="1">
        <v>44507.455949074072</v>
      </c>
      <c r="D3056">
        <v>1</v>
      </c>
      <c r="E3056">
        <v>0</v>
      </c>
    </row>
    <row r="3057" spans="1:5" x14ac:dyDescent="0.3">
      <c r="A3057" t="s">
        <v>4797</v>
      </c>
      <c r="B3057" t="s">
        <v>340</v>
      </c>
      <c r="C3057" s="1">
        <v>44507.455914351849</v>
      </c>
      <c r="D3057">
        <v>0</v>
      </c>
      <c r="E3057">
        <v>0</v>
      </c>
    </row>
    <row r="3058" spans="1:5" x14ac:dyDescent="0.3">
      <c r="A3058" t="s">
        <v>4798</v>
      </c>
      <c r="B3058" t="s">
        <v>4799</v>
      </c>
      <c r="C3058" s="1">
        <v>44507.45590277778</v>
      </c>
      <c r="D3058">
        <v>0</v>
      </c>
      <c r="E3058">
        <v>0</v>
      </c>
    </row>
    <row r="3059" spans="1:5" x14ac:dyDescent="0.3">
      <c r="A3059" t="s">
        <v>4800</v>
      </c>
      <c r="B3059" t="s">
        <v>4801</v>
      </c>
      <c r="C3059" s="1">
        <v>44507.455891203703</v>
      </c>
      <c r="D3059">
        <v>0</v>
      </c>
      <c r="E3059">
        <v>0</v>
      </c>
    </row>
    <row r="3060" spans="1:5" x14ac:dyDescent="0.3">
      <c r="A3060" t="s">
        <v>4802</v>
      </c>
      <c r="B3060" t="s">
        <v>4803</v>
      </c>
      <c r="C3060" s="1">
        <v>44507.455879629626</v>
      </c>
      <c r="D3060">
        <v>0</v>
      </c>
      <c r="E3060">
        <v>0</v>
      </c>
    </row>
    <row r="3061" spans="1:5" x14ac:dyDescent="0.3">
      <c r="A3061" t="s">
        <v>4804</v>
      </c>
      <c r="B3061" t="s">
        <v>336</v>
      </c>
      <c r="C3061" s="1">
        <v>44507.45585648148</v>
      </c>
      <c r="D3061">
        <v>0</v>
      </c>
      <c r="E3061">
        <v>0</v>
      </c>
    </row>
    <row r="3062" spans="1:5" x14ac:dyDescent="0.3">
      <c r="A3062" t="s">
        <v>4805</v>
      </c>
      <c r="B3062" t="s">
        <v>4806</v>
      </c>
      <c r="C3062" s="1">
        <v>44507.45584490741</v>
      </c>
      <c r="D3062">
        <v>0</v>
      </c>
      <c r="E3062">
        <v>0</v>
      </c>
    </row>
    <row r="3063" spans="1:5" x14ac:dyDescent="0.3">
      <c r="A3063" t="s">
        <v>4807</v>
      </c>
      <c r="B3063" t="s">
        <v>295</v>
      </c>
      <c r="C3063" s="1">
        <v>44507.455810185187</v>
      </c>
      <c r="D3063">
        <v>0</v>
      </c>
      <c r="E3063">
        <v>0</v>
      </c>
    </row>
    <row r="3064" spans="1:5" x14ac:dyDescent="0.3">
      <c r="A3064" t="s">
        <v>4808</v>
      </c>
      <c r="B3064" t="s">
        <v>159</v>
      </c>
      <c r="C3064" s="1">
        <v>44507.455810185187</v>
      </c>
      <c r="D3064">
        <v>0</v>
      </c>
      <c r="E3064">
        <v>0</v>
      </c>
    </row>
    <row r="3065" spans="1:5" x14ac:dyDescent="0.3">
      <c r="A3065" t="s">
        <v>4809</v>
      </c>
      <c r="B3065" t="s">
        <v>2739</v>
      </c>
      <c r="C3065" s="1">
        <v>44507.455775462964</v>
      </c>
      <c r="D3065">
        <v>0</v>
      </c>
      <c r="E3065">
        <v>0</v>
      </c>
    </row>
    <row r="3066" spans="1:5" x14ac:dyDescent="0.3">
      <c r="A3066" t="s">
        <v>4810</v>
      </c>
      <c r="B3066" t="s">
        <v>4811</v>
      </c>
      <c r="C3066" s="1">
        <v>44507.455763888887</v>
      </c>
      <c r="D3066">
        <v>0</v>
      </c>
      <c r="E3066">
        <v>0</v>
      </c>
    </row>
    <row r="3067" spans="1:5" x14ac:dyDescent="0.3">
      <c r="A3067" t="s">
        <v>4812</v>
      </c>
      <c r="B3067" t="s">
        <v>196</v>
      </c>
      <c r="C3067" s="1">
        <v>44507.455763888887</v>
      </c>
      <c r="D3067">
        <v>0</v>
      </c>
      <c r="E3067">
        <v>0</v>
      </c>
    </row>
    <row r="3068" spans="1:5" x14ac:dyDescent="0.3">
      <c r="A3068" t="s">
        <v>4813</v>
      </c>
      <c r="B3068" t="s">
        <v>600</v>
      </c>
      <c r="C3068" s="1">
        <v>44507.455740740741</v>
      </c>
      <c r="D3068">
        <v>0</v>
      </c>
      <c r="E3068">
        <v>0</v>
      </c>
    </row>
    <row r="3069" spans="1:5" x14ac:dyDescent="0.3">
      <c r="A3069" t="s">
        <v>4814</v>
      </c>
      <c r="B3069" t="s">
        <v>1542</v>
      </c>
      <c r="C3069" s="1">
        <v>44507.455729166664</v>
      </c>
      <c r="D3069">
        <v>0</v>
      </c>
      <c r="E3069">
        <v>0</v>
      </c>
    </row>
    <row r="3070" spans="1:5" x14ac:dyDescent="0.3">
      <c r="A3070" t="s">
        <v>4815</v>
      </c>
      <c r="B3070" t="s">
        <v>4816</v>
      </c>
      <c r="C3070" s="1">
        <v>44507.455717592595</v>
      </c>
      <c r="D3070">
        <v>0</v>
      </c>
      <c r="E3070">
        <v>0</v>
      </c>
    </row>
    <row r="3071" spans="1:5" x14ac:dyDescent="0.3">
      <c r="A3071" t="s">
        <v>4817</v>
      </c>
      <c r="B3071" t="s">
        <v>4818</v>
      </c>
      <c r="C3071" s="1">
        <v>44507.455717592595</v>
      </c>
      <c r="D3071">
        <v>0</v>
      </c>
      <c r="E3071">
        <v>0</v>
      </c>
    </row>
    <row r="3072" spans="1:5" x14ac:dyDescent="0.3">
      <c r="A3072" t="s">
        <v>4819</v>
      </c>
      <c r="B3072" t="s">
        <v>115</v>
      </c>
      <c r="C3072" s="1">
        <v>44507.455706018518</v>
      </c>
      <c r="D3072">
        <v>1</v>
      </c>
      <c r="E3072">
        <v>0</v>
      </c>
    </row>
    <row r="3073" spans="1:5" x14ac:dyDescent="0.3">
      <c r="A3073" t="s">
        <v>4820</v>
      </c>
      <c r="B3073" t="s">
        <v>4821</v>
      </c>
      <c r="C3073" s="1">
        <v>44507.455706018518</v>
      </c>
      <c r="D3073">
        <v>0</v>
      </c>
      <c r="E3073">
        <v>0</v>
      </c>
    </row>
    <row r="3074" spans="1:5" x14ac:dyDescent="0.3">
      <c r="A3074" t="s">
        <v>4822</v>
      </c>
      <c r="B3074" t="s">
        <v>4823</v>
      </c>
      <c r="C3074" s="1">
        <v>44507.455694444441</v>
      </c>
      <c r="D3074">
        <v>0</v>
      </c>
      <c r="E3074">
        <v>0</v>
      </c>
    </row>
    <row r="3075" spans="1:5" x14ac:dyDescent="0.3">
      <c r="A3075" t="s">
        <v>4824</v>
      </c>
      <c r="B3075" t="s">
        <v>17</v>
      </c>
      <c r="C3075" s="1">
        <v>44507.455694444441</v>
      </c>
      <c r="D3075">
        <v>0</v>
      </c>
      <c r="E3075">
        <v>0</v>
      </c>
    </row>
    <row r="3076" spans="1:5" x14ac:dyDescent="0.3">
      <c r="A3076" t="s">
        <v>4825</v>
      </c>
      <c r="B3076" t="s">
        <v>4826</v>
      </c>
      <c r="C3076" s="1">
        <v>44507.455706018518</v>
      </c>
      <c r="D3076">
        <v>0</v>
      </c>
      <c r="E3076">
        <v>0</v>
      </c>
    </row>
    <row r="3077" spans="1:5" x14ac:dyDescent="0.3">
      <c r="A3077" t="s">
        <v>4827</v>
      </c>
      <c r="B3077" t="s">
        <v>4828</v>
      </c>
      <c r="C3077" s="1">
        <v>44507.455694444441</v>
      </c>
      <c r="D3077">
        <v>0</v>
      </c>
      <c r="E3077">
        <v>0</v>
      </c>
    </row>
    <row r="3078" spans="1:5" x14ac:dyDescent="0.3">
      <c r="A3078" t="s">
        <v>4829</v>
      </c>
      <c r="B3078" t="s">
        <v>4830</v>
      </c>
      <c r="C3078" s="1">
        <v>44507.455682870372</v>
      </c>
      <c r="D3078">
        <v>0</v>
      </c>
      <c r="E3078">
        <v>0</v>
      </c>
    </row>
    <row r="3079" spans="1:5" x14ac:dyDescent="0.3">
      <c r="A3079" t="s">
        <v>4831</v>
      </c>
      <c r="B3079" t="s">
        <v>4832</v>
      </c>
      <c r="C3079" s="1">
        <v>44507.455682870372</v>
      </c>
      <c r="D3079">
        <v>0</v>
      </c>
      <c r="E3079">
        <v>0</v>
      </c>
    </row>
    <row r="3080" spans="1:5" x14ac:dyDescent="0.3">
      <c r="A3080" t="s">
        <v>4833</v>
      </c>
      <c r="B3080" t="s">
        <v>4568</v>
      </c>
      <c r="C3080" s="1">
        <v>44507.455671296295</v>
      </c>
      <c r="D3080">
        <v>0</v>
      </c>
      <c r="E3080">
        <v>0</v>
      </c>
    </row>
    <row r="3081" spans="1:5" x14ac:dyDescent="0.3">
      <c r="A3081" t="s">
        <v>4834</v>
      </c>
      <c r="B3081" t="s">
        <v>4835</v>
      </c>
      <c r="C3081" s="1">
        <v>44507.455671296295</v>
      </c>
      <c r="D3081">
        <v>0</v>
      </c>
      <c r="E3081">
        <v>0</v>
      </c>
    </row>
    <row r="3082" spans="1:5" x14ac:dyDescent="0.3">
      <c r="A3082" t="s">
        <v>4836</v>
      </c>
      <c r="B3082" t="s">
        <v>4837</v>
      </c>
      <c r="C3082" s="1">
        <v>44507.455659722225</v>
      </c>
      <c r="D3082">
        <v>0</v>
      </c>
      <c r="E3082">
        <v>0</v>
      </c>
    </row>
    <row r="3083" spans="1:5" x14ac:dyDescent="0.3">
      <c r="A3083" t="s">
        <v>4838</v>
      </c>
      <c r="B3083" t="s">
        <v>4839</v>
      </c>
      <c r="C3083" s="1">
        <v>44507.455636574072</v>
      </c>
      <c r="D3083">
        <v>0</v>
      </c>
      <c r="E3083">
        <v>0</v>
      </c>
    </row>
    <row r="3084" spans="1:5" x14ac:dyDescent="0.3">
      <c r="A3084" t="s">
        <v>4840</v>
      </c>
      <c r="B3084" t="s">
        <v>4841</v>
      </c>
      <c r="C3084" s="1">
        <v>44507.455625000002</v>
      </c>
      <c r="D3084">
        <v>0</v>
      </c>
      <c r="E3084">
        <v>0</v>
      </c>
    </row>
    <row r="3085" spans="1:5" x14ac:dyDescent="0.3">
      <c r="A3085" t="s">
        <v>4842</v>
      </c>
      <c r="B3085" t="s">
        <v>4843</v>
      </c>
      <c r="C3085" s="1">
        <v>44507.455625000002</v>
      </c>
      <c r="D3085">
        <v>0</v>
      </c>
      <c r="E3085">
        <v>0</v>
      </c>
    </row>
    <row r="3086" spans="1:5" x14ac:dyDescent="0.3">
      <c r="A3086" t="s">
        <v>4844</v>
      </c>
      <c r="B3086" t="s">
        <v>196</v>
      </c>
      <c r="C3086" s="1">
        <v>44507.455625000002</v>
      </c>
      <c r="D3086">
        <v>0</v>
      </c>
      <c r="E3086">
        <v>0</v>
      </c>
    </row>
    <row r="3087" spans="1:5" x14ac:dyDescent="0.3">
      <c r="A3087" t="s">
        <v>4845</v>
      </c>
      <c r="B3087" t="s">
        <v>4846</v>
      </c>
      <c r="C3087" s="1">
        <v>44507.455625000002</v>
      </c>
      <c r="D3087">
        <v>0</v>
      </c>
      <c r="E3087">
        <v>0</v>
      </c>
    </row>
    <row r="3088" spans="1:5" x14ac:dyDescent="0.3">
      <c r="A3088" t="s">
        <v>4847</v>
      </c>
      <c r="B3088" t="s">
        <v>4848</v>
      </c>
      <c r="C3088" s="1">
        <v>44507.455613425926</v>
      </c>
      <c r="D3088">
        <v>0</v>
      </c>
      <c r="E3088">
        <v>0</v>
      </c>
    </row>
    <row r="3089" spans="1:5" x14ac:dyDescent="0.3">
      <c r="A3089" t="s">
        <v>4849</v>
      </c>
      <c r="B3089" t="s">
        <v>4850</v>
      </c>
      <c r="C3089" s="1">
        <v>44507.455601851849</v>
      </c>
      <c r="D3089">
        <v>0</v>
      </c>
      <c r="E3089">
        <v>0</v>
      </c>
    </row>
    <row r="3090" spans="1:5" x14ac:dyDescent="0.3">
      <c r="A3090" t="s">
        <v>4851</v>
      </c>
      <c r="B3090" t="s">
        <v>4852</v>
      </c>
      <c r="C3090" s="1">
        <v>44507.455601851849</v>
      </c>
      <c r="D3090">
        <v>0</v>
      </c>
      <c r="E3090">
        <v>0</v>
      </c>
    </row>
    <row r="3091" spans="1:5" x14ac:dyDescent="0.3">
      <c r="A3091" t="s">
        <v>4853</v>
      </c>
      <c r="B3091" t="s">
        <v>602</v>
      </c>
      <c r="C3091" s="1">
        <v>44507.455590277779</v>
      </c>
      <c r="D3091">
        <v>0</v>
      </c>
      <c r="E3091">
        <v>0</v>
      </c>
    </row>
    <row r="3092" spans="1:5" x14ac:dyDescent="0.3">
      <c r="A3092" t="s">
        <v>4854</v>
      </c>
      <c r="B3092" t="s">
        <v>4855</v>
      </c>
      <c r="C3092" s="1">
        <v>44507.455590277779</v>
      </c>
      <c r="D3092">
        <v>0</v>
      </c>
      <c r="E3092">
        <v>0</v>
      </c>
    </row>
    <row r="3093" spans="1:5" x14ac:dyDescent="0.3">
      <c r="A3093" t="s">
        <v>4856</v>
      </c>
      <c r="B3093" t="s">
        <v>4857</v>
      </c>
      <c r="C3093" s="1">
        <v>44507.455590277779</v>
      </c>
      <c r="D3093">
        <v>0</v>
      </c>
      <c r="E3093">
        <v>0</v>
      </c>
    </row>
    <row r="3094" spans="1:5" x14ac:dyDescent="0.3">
      <c r="A3094" t="s">
        <v>4858</v>
      </c>
      <c r="B3094" t="s">
        <v>906</v>
      </c>
      <c r="C3094" s="1">
        <v>44507.455555555556</v>
      </c>
      <c r="D3094">
        <v>0</v>
      </c>
      <c r="E3094">
        <v>0</v>
      </c>
    </row>
    <row r="3095" spans="1:5" x14ac:dyDescent="0.3">
      <c r="A3095" t="s">
        <v>4859</v>
      </c>
      <c r="B3095" t="s">
        <v>4860</v>
      </c>
      <c r="C3095" s="1">
        <v>44507.455555555556</v>
      </c>
      <c r="D3095">
        <v>0</v>
      </c>
      <c r="E3095">
        <v>0</v>
      </c>
    </row>
    <row r="3096" spans="1:5" x14ac:dyDescent="0.3">
      <c r="A3096" t="s">
        <v>4861</v>
      </c>
      <c r="B3096" t="s">
        <v>4862</v>
      </c>
      <c r="C3096" s="1">
        <v>44507.455543981479</v>
      </c>
      <c r="D3096">
        <v>0</v>
      </c>
      <c r="E3096">
        <v>0</v>
      </c>
    </row>
    <row r="3097" spans="1:5" x14ac:dyDescent="0.3">
      <c r="A3097" t="s">
        <v>4863</v>
      </c>
      <c r="B3097" t="s">
        <v>4864</v>
      </c>
      <c r="C3097" s="1">
        <v>44507.45553240741</v>
      </c>
      <c r="D3097">
        <v>0</v>
      </c>
      <c r="E3097">
        <v>0</v>
      </c>
    </row>
    <row r="3098" spans="1:5" x14ac:dyDescent="0.3">
      <c r="A3098" t="s">
        <v>4865</v>
      </c>
      <c r="B3098" t="s">
        <v>741</v>
      </c>
      <c r="C3098" s="1">
        <v>44507.45553240741</v>
      </c>
      <c r="D3098">
        <v>0</v>
      </c>
      <c r="E3098">
        <v>0</v>
      </c>
    </row>
    <row r="3099" spans="1:5" x14ac:dyDescent="0.3">
      <c r="A3099" t="s">
        <v>4866</v>
      </c>
      <c r="B3099" t="s">
        <v>4867</v>
      </c>
      <c r="C3099" s="1">
        <v>44507.455497685187</v>
      </c>
      <c r="D3099">
        <v>1</v>
      </c>
      <c r="E3099">
        <v>3</v>
      </c>
    </row>
    <row r="3100" spans="1:5" x14ac:dyDescent="0.3">
      <c r="A3100" t="s">
        <v>4868</v>
      </c>
      <c r="B3100" t="s">
        <v>40</v>
      </c>
      <c r="C3100" s="1">
        <v>44507.455497685187</v>
      </c>
      <c r="D3100">
        <v>0</v>
      </c>
      <c r="E3100">
        <v>0</v>
      </c>
    </row>
    <row r="3101" spans="1:5" x14ac:dyDescent="0.3">
      <c r="A3101" t="s">
        <v>4869</v>
      </c>
      <c r="B3101" t="s">
        <v>4870</v>
      </c>
      <c r="C3101" s="1">
        <v>44507.455497685187</v>
      </c>
      <c r="D3101">
        <v>0</v>
      </c>
      <c r="E3101">
        <v>0</v>
      </c>
    </row>
    <row r="3102" spans="1:5" x14ac:dyDescent="0.3">
      <c r="A3102" t="s">
        <v>4871</v>
      </c>
      <c r="B3102" t="s">
        <v>17</v>
      </c>
      <c r="C3102" s="1">
        <v>44507.455497685187</v>
      </c>
      <c r="D3102">
        <v>0</v>
      </c>
      <c r="E3102">
        <v>0</v>
      </c>
    </row>
    <row r="3103" spans="1:5" x14ac:dyDescent="0.3">
      <c r="A3103" t="s">
        <v>4872</v>
      </c>
      <c r="B3103" t="s">
        <v>1048</v>
      </c>
      <c r="C3103" s="1">
        <v>44507.45548611111</v>
      </c>
      <c r="D3103">
        <v>0</v>
      </c>
      <c r="E3103">
        <v>0</v>
      </c>
    </row>
    <row r="3104" spans="1:5" x14ac:dyDescent="0.3">
      <c r="A3104" t="s">
        <v>4873</v>
      </c>
      <c r="B3104" t="s">
        <v>82</v>
      </c>
      <c r="C3104" s="1">
        <v>44507.455474537041</v>
      </c>
      <c r="D3104">
        <v>0</v>
      </c>
      <c r="E3104">
        <v>0</v>
      </c>
    </row>
    <row r="3105" spans="1:5" x14ac:dyDescent="0.3">
      <c r="A3105" t="s">
        <v>4874</v>
      </c>
      <c r="B3105" t="s">
        <v>600</v>
      </c>
      <c r="C3105" s="1">
        <v>44507.455474537041</v>
      </c>
      <c r="D3105">
        <v>0</v>
      </c>
      <c r="E3105">
        <v>0</v>
      </c>
    </row>
    <row r="3106" spans="1:5" x14ac:dyDescent="0.3">
      <c r="A3106" t="s">
        <v>4875</v>
      </c>
      <c r="B3106" t="s">
        <v>40</v>
      </c>
      <c r="C3106" s="1">
        <v>44507.455462962964</v>
      </c>
      <c r="D3106">
        <v>0</v>
      </c>
      <c r="E3106">
        <v>0</v>
      </c>
    </row>
    <row r="3107" spans="1:5" x14ac:dyDescent="0.3">
      <c r="A3107" t="s">
        <v>4876</v>
      </c>
      <c r="B3107" t="s">
        <v>4877</v>
      </c>
      <c r="C3107" s="1">
        <v>44507.455451388887</v>
      </c>
      <c r="D3107">
        <v>0</v>
      </c>
      <c r="E3107">
        <v>0</v>
      </c>
    </row>
    <row r="3108" spans="1:5" x14ac:dyDescent="0.3">
      <c r="A3108" t="s">
        <v>4878</v>
      </c>
      <c r="B3108" t="s">
        <v>4147</v>
      </c>
      <c r="C3108" s="1">
        <v>44507.455451388887</v>
      </c>
      <c r="D3108">
        <v>0</v>
      </c>
      <c r="E3108">
        <v>0</v>
      </c>
    </row>
    <row r="3109" spans="1:5" x14ac:dyDescent="0.3">
      <c r="A3109" t="s">
        <v>4879</v>
      </c>
      <c r="B3109" t="s">
        <v>295</v>
      </c>
      <c r="C3109" s="1">
        <v>44507.455439814818</v>
      </c>
      <c r="D3109">
        <v>0</v>
      </c>
      <c r="E3109">
        <v>0</v>
      </c>
    </row>
    <row r="3110" spans="1:5" x14ac:dyDescent="0.3">
      <c r="A3110" t="s">
        <v>4880</v>
      </c>
      <c r="B3110" t="s">
        <v>4881</v>
      </c>
      <c r="C3110" s="1">
        <v>44507.455439814818</v>
      </c>
      <c r="D3110">
        <v>0</v>
      </c>
      <c r="E3110">
        <v>0</v>
      </c>
    </row>
    <row r="3111" spans="1:5" x14ac:dyDescent="0.3">
      <c r="A3111" t="s">
        <v>4882</v>
      </c>
      <c r="B3111" t="s">
        <v>4883</v>
      </c>
      <c r="C3111" s="1">
        <v>44507.455370370371</v>
      </c>
      <c r="D3111">
        <v>0</v>
      </c>
      <c r="E3111">
        <v>0</v>
      </c>
    </row>
    <row r="3112" spans="1:5" x14ac:dyDescent="0.3">
      <c r="A3112" t="s">
        <v>4884</v>
      </c>
      <c r="B3112" t="s">
        <v>4885</v>
      </c>
      <c r="C3112" s="1">
        <v>44507.455335648148</v>
      </c>
      <c r="D3112">
        <v>0</v>
      </c>
      <c r="E3112">
        <v>0</v>
      </c>
    </row>
    <row r="3113" spans="1:5" x14ac:dyDescent="0.3">
      <c r="A3113" t="s">
        <v>4886</v>
      </c>
      <c r="B3113" t="s">
        <v>4887</v>
      </c>
      <c r="C3113" s="1">
        <v>44507.455312500002</v>
      </c>
      <c r="D3113">
        <v>0</v>
      </c>
      <c r="E3113">
        <v>0</v>
      </c>
    </row>
    <row r="3114" spans="1:5" x14ac:dyDescent="0.3">
      <c r="A3114" t="s">
        <v>4888</v>
      </c>
      <c r="B3114" t="s">
        <v>4889</v>
      </c>
      <c r="C3114" s="1">
        <v>44507.455289351848</v>
      </c>
      <c r="D3114">
        <v>0</v>
      </c>
      <c r="E3114">
        <v>0</v>
      </c>
    </row>
    <row r="3115" spans="1:5" x14ac:dyDescent="0.3">
      <c r="A3115" t="s">
        <v>4890</v>
      </c>
      <c r="B3115" t="s">
        <v>17</v>
      </c>
      <c r="C3115" s="1">
        <v>44507.455289351848</v>
      </c>
      <c r="D3115">
        <v>0</v>
      </c>
      <c r="E3115">
        <v>0</v>
      </c>
    </row>
    <row r="3116" spans="1:5" x14ac:dyDescent="0.3">
      <c r="A3116" t="s">
        <v>4891</v>
      </c>
      <c r="B3116" t="s">
        <v>53</v>
      </c>
      <c r="C3116" s="1">
        <v>44507.455277777779</v>
      </c>
      <c r="D3116">
        <v>0</v>
      </c>
      <c r="E3116">
        <v>0</v>
      </c>
    </row>
    <row r="3117" spans="1:5" x14ac:dyDescent="0.3">
      <c r="A3117" t="s">
        <v>4892</v>
      </c>
      <c r="B3117" t="s">
        <v>82</v>
      </c>
      <c r="C3117" s="1">
        <v>44507.455208333333</v>
      </c>
      <c r="D3117">
        <v>0</v>
      </c>
      <c r="E3117">
        <v>0</v>
      </c>
    </row>
    <row r="3118" spans="1:5" x14ac:dyDescent="0.3">
      <c r="A3118" t="s">
        <v>4893</v>
      </c>
      <c r="B3118" t="s">
        <v>123</v>
      </c>
      <c r="C3118" s="1">
        <v>44507.45521990741</v>
      </c>
      <c r="D3118">
        <v>0</v>
      </c>
      <c r="E3118">
        <v>0</v>
      </c>
    </row>
    <row r="3119" spans="1:5" x14ac:dyDescent="0.3">
      <c r="A3119" t="s">
        <v>4894</v>
      </c>
      <c r="B3119" t="s">
        <v>4895</v>
      </c>
      <c r="C3119" s="1">
        <v>44507.455196759256</v>
      </c>
      <c r="D3119">
        <v>0</v>
      </c>
      <c r="E3119">
        <v>0</v>
      </c>
    </row>
    <row r="3120" spans="1:5" x14ac:dyDescent="0.3">
      <c r="A3120" t="s">
        <v>4896</v>
      </c>
      <c r="B3120" t="s">
        <v>17</v>
      </c>
      <c r="C3120" s="1">
        <v>44507.455185185187</v>
      </c>
      <c r="D3120">
        <v>0</v>
      </c>
      <c r="E3120">
        <v>0</v>
      </c>
    </row>
    <row r="3121" spans="1:5" x14ac:dyDescent="0.3">
      <c r="A3121" t="s">
        <v>4897</v>
      </c>
      <c r="B3121" t="s">
        <v>4898</v>
      </c>
      <c r="C3121" s="1">
        <v>44507.45516203704</v>
      </c>
      <c r="D3121">
        <v>0</v>
      </c>
      <c r="E3121">
        <v>0</v>
      </c>
    </row>
    <row r="3122" spans="1:5" x14ac:dyDescent="0.3">
      <c r="A3122" t="s">
        <v>4899</v>
      </c>
      <c r="B3122" t="s">
        <v>4900</v>
      </c>
      <c r="C3122" s="1">
        <v>44507.45516203704</v>
      </c>
      <c r="D3122">
        <v>0</v>
      </c>
      <c r="E3122">
        <v>0</v>
      </c>
    </row>
    <row r="3123" spans="1:5" x14ac:dyDescent="0.3">
      <c r="A3123" t="s">
        <v>4901</v>
      </c>
      <c r="B3123" t="s">
        <v>3224</v>
      </c>
      <c r="C3123" s="1">
        <v>44507.455127314817</v>
      </c>
      <c r="D3123">
        <v>0</v>
      </c>
      <c r="E3123">
        <v>0</v>
      </c>
    </row>
    <row r="3124" spans="1:5" x14ac:dyDescent="0.3">
      <c r="A3124" t="s">
        <v>4902</v>
      </c>
      <c r="B3124" t="s">
        <v>4903</v>
      </c>
      <c r="C3124" s="1">
        <v>44507.45511574074</v>
      </c>
      <c r="D3124">
        <v>0</v>
      </c>
      <c r="E3124">
        <v>0</v>
      </c>
    </row>
    <row r="3125" spans="1:5" x14ac:dyDescent="0.3">
      <c r="A3125" t="s">
        <v>4904</v>
      </c>
      <c r="B3125" t="s">
        <v>47</v>
      </c>
      <c r="C3125" s="1">
        <v>44507.455127314817</v>
      </c>
      <c r="D3125">
        <v>0</v>
      </c>
      <c r="E3125">
        <v>0</v>
      </c>
    </row>
    <row r="3126" spans="1:5" x14ac:dyDescent="0.3">
      <c r="A3126" t="s">
        <v>4905</v>
      </c>
      <c r="B3126" t="s">
        <v>4906</v>
      </c>
      <c r="C3126" s="1">
        <v>44507.45511574074</v>
      </c>
      <c r="D3126">
        <v>0</v>
      </c>
      <c r="E3126">
        <v>0</v>
      </c>
    </row>
    <row r="3127" spans="1:5" x14ac:dyDescent="0.3">
      <c r="A3127" t="s">
        <v>4907</v>
      </c>
      <c r="B3127" t="s">
        <v>4908</v>
      </c>
      <c r="C3127" s="1">
        <v>44507.45511574074</v>
      </c>
      <c r="D3127">
        <v>0</v>
      </c>
      <c r="E3127">
        <v>1</v>
      </c>
    </row>
    <row r="3128" spans="1:5" x14ac:dyDescent="0.3">
      <c r="A3128" t="s">
        <v>4909</v>
      </c>
      <c r="B3128" t="s">
        <v>4910</v>
      </c>
      <c r="C3128" s="1">
        <v>44507.455104166664</v>
      </c>
      <c r="D3128">
        <v>0</v>
      </c>
      <c r="E3128">
        <v>0</v>
      </c>
    </row>
    <row r="3129" spans="1:5" x14ac:dyDescent="0.3">
      <c r="A3129" t="s">
        <v>4911</v>
      </c>
      <c r="B3129" t="s">
        <v>421</v>
      </c>
      <c r="C3129" s="1">
        <v>44507.455092592594</v>
      </c>
      <c r="D3129">
        <v>0</v>
      </c>
      <c r="E3129">
        <v>0</v>
      </c>
    </row>
    <row r="3130" spans="1:5" x14ac:dyDescent="0.3">
      <c r="A3130" t="e">
        <f>-辛丑年十月初三</f>
        <v>#NAME?</v>
      </c>
      <c r="B3130" t="s">
        <v>4912</v>
      </c>
      <c r="C3130" s="1">
        <v>44507.455092592594</v>
      </c>
      <c r="D3130">
        <v>0</v>
      </c>
      <c r="E3130">
        <v>0</v>
      </c>
    </row>
    <row r="3131" spans="1:5" x14ac:dyDescent="0.3">
      <c r="A3131" t="s">
        <v>4913</v>
      </c>
      <c r="B3131" t="s">
        <v>4914</v>
      </c>
      <c r="C3131" s="1">
        <v>44507.455081018517</v>
      </c>
      <c r="D3131">
        <v>0</v>
      </c>
      <c r="E3131">
        <v>0</v>
      </c>
    </row>
    <row r="3132" spans="1:5" x14ac:dyDescent="0.3">
      <c r="A3132" t="s">
        <v>4582</v>
      </c>
      <c r="B3132" t="s">
        <v>4915</v>
      </c>
      <c r="C3132" s="1">
        <v>44507.455081018517</v>
      </c>
      <c r="D3132">
        <v>0</v>
      </c>
      <c r="E3132">
        <v>0</v>
      </c>
    </row>
    <row r="3133" spans="1:5" x14ac:dyDescent="0.3">
      <c r="A3133" t="s">
        <v>4916</v>
      </c>
      <c r="B3133" t="s">
        <v>196</v>
      </c>
      <c r="C3133" s="1">
        <v>44507.455069444448</v>
      </c>
      <c r="D3133">
        <v>0</v>
      </c>
      <c r="E3133">
        <v>0</v>
      </c>
    </row>
    <row r="3134" spans="1:5" x14ac:dyDescent="0.3">
      <c r="A3134" t="s">
        <v>4917</v>
      </c>
      <c r="B3134" t="s">
        <v>4918</v>
      </c>
      <c r="C3134" s="1">
        <v>44507.455057870371</v>
      </c>
      <c r="D3134">
        <v>0</v>
      </c>
      <c r="E3134">
        <v>0</v>
      </c>
    </row>
    <row r="3135" spans="1:5" x14ac:dyDescent="0.3">
      <c r="A3135" t="s">
        <v>4919</v>
      </c>
      <c r="B3135" t="s">
        <v>4920</v>
      </c>
      <c r="C3135" s="1">
        <v>44507.455034722225</v>
      </c>
      <c r="D3135">
        <v>0</v>
      </c>
      <c r="E3135">
        <v>0</v>
      </c>
    </row>
    <row r="3136" spans="1:5" x14ac:dyDescent="0.3">
      <c r="A3136" t="s">
        <v>4921</v>
      </c>
      <c r="B3136" t="s">
        <v>4922</v>
      </c>
      <c r="C3136" s="1">
        <v>44507.455023148148</v>
      </c>
      <c r="D3136">
        <v>0</v>
      </c>
      <c r="E3136">
        <v>0</v>
      </c>
    </row>
    <row r="3137" spans="1:5" x14ac:dyDescent="0.3">
      <c r="A3137" t="s">
        <v>4923</v>
      </c>
      <c r="B3137" t="s">
        <v>4924</v>
      </c>
      <c r="C3137" s="1">
        <v>44507.455011574071</v>
      </c>
      <c r="D3137">
        <v>1</v>
      </c>
      <c r="E3137">
        <v>0</v>
      </c>
    </row>
    <row r="3138" spans="1:5" x14ac:dyDescent="0.3">
      <c r="A3138" t="s">
        <v>4925</v>
      </c>
      <c r="B3138" t="s">
        <v>499</v>
      </c>
      <c r="C3138" s="1">
        <v>44507.455000000002</v>
      </c>
      <c r="D3138">
        <v>0</v>
      </c>
      <c r="E3138">
        <v>0</v>
      </c>
    </row>
    <row r="3139" spans="1:5" x14ac:dyDescent="0.3">
      <c r="A3139" t="s">
        <v>4926</v>
      </c>
      <c r="B3139" t="s">
        <v>4927</v>
      </c>
      <c r="C3139" s="1">
        <v>44507.455000000002</v>
      </c>
      <c r="D3139">
        <v>0</v>
      </c>
      <c r="E3139">
        <v>0</v>
      </c>
    </row>
    <row r="3140" spans="1:5" x14ac:dyDescent="0.3">
      <c r="A3140" t="s">
        <v>4928</v>
      </c>
      <c r="B3140" t="s">
        <v>4929</v>
      </c>
      <c r="C3140" s="1">
        <v>44507.454976851855</v>
      </c>
      <c r="D3140">
        <v>0</v>
      </c>
      <c r="E3140">
        <v>0</v>
      </c>
    </row>
    <row r="3141" spans="1:5" x14ac:dyDescent="0.3">
      <c r="A3141" t="s">
        <v>4930</v>
      </c>
      <c r="B3141" t="s">
        <v>4931</v>
      </c>
      <c r="C3141" s="1">
        <v>44507.454965277779</v>
      </c>
      <c r="D3141">
        <v>0</v>
      </c>
      <c r="E3141">
        <v>0</v>
      </c>
    </row>
    <row r="3142" spans="1:5" x14ac:dyDescent="0.3">
      <c r="A3142" t="s">
        <v>4932</v>
      </c>
      <c r="B3142" t="s">
        <v>1423</v>
      </c>
      <c r="C3142" s="1">
        <v>44507.454918981479</v>
      </c>
      <c r="D3142">
        <v>0</v>
      </c>
      <c r="E3142">
        <v>0</v>
      </c>
    </row>
    <row r="3143" spans="1:5" x14ac:dyDescent="0.3">
      <c r="A3143" t="s">
        <v>4933</v>
      </c>
      <c r="B3143" t="s">
        <v>196</v>
      </c>
      <c r="C3143" s="1">
        <v>44507.454918981479</v>
      </c>
      <c r="D3143">
        <v>0</v>
      </c>
      <c r="E3143">
        <v>0</v>
      </c>
    </row>
    <row r="3144" spans="1:5" x14ac:dyDescent="0.3">
      <c r="A3144" t="s">
        <v>4934</v>
      </c>
      <c r="B3144" t="s">
        <v>497</v>
      </c>
      <c r="C3144" s="1">
        <v>44507.454907407409</v>
      </c>
      <c r="D3144">
        <v>0</v>
      </c>
      <c r="E3144">
        <v>0</v>
      </c>
    </row>
    <row r="3145" spans="1:5" x14ac:dyDescent="0.3">
      <c r="A3145" t="s">
        <v>4935</v>
      </c>
      <c r="B3145" t="s">
        <v>4936</v>
      </c>
      <c r="C3145" s="1">
        <v>44507.454895833333</v>
      </c>
      <c r="D3145">
        <v>1</v>
      </c>
      <c r="E3145">
        <v>0</v>
      </c>
    </row>
    <row r="3146" spans="1:5" x14ac:dyDescent="0.3">
      <c r="A3146" t="s">
        <v>4937</v>
      </c>
      <c r="B3146" t="s">
        <v>4938</v>
      </c>
      <c r="C3146" s="1">
        <v>44507.454895833333</v>
      </c>
      <c r="D3146">
        <v>0</v>
      </c>
      <c r="E3146">
        <v>0</v>
      </c>
    </row>
    <row r="3147" spans="1:5" x14ac:dyDescent="0.3">
      <c r="A3147" t="s">
        <v>4939</v>
      </c>
      <c r="B3147" t="s">
        <v>4940</v>
      </c>
      <c r="C3147" s="1">
        <v>44507.45484953704</v>
      </c>
      <c r="D3147">
        <v>0</v>
      </c>
      <c r="E3147">
        <v>0</v>
      </c>
    </row>
    <row r="3148" spans="1:5" x14ac:dyDescent="0.3">
      <c r="A3148" t="s">
        <v>4941</v>
      </c>
      <c r="B3148" t="s">
        <v>4942</v>
      </c>
      <c r="C3148" s="1">
        <v>44507.45484953704</v>
      </c>
      <c r="D3148">
        <v>0</v>
      </c>
      <c r="E3148">
        <v>0</v>
      </c>
    </row>
    <row r="3149" spans="1:5" x14ac:dyDescent="0.3">
      <c r="A3149" t="s">
        <v>4943</v>
      </c>
      <c r="B3149" t="s">
        <v>53</v>
      </c>
      <c r="C3149" s="1">
        <v>44507.454837962963</v>
      </c>
      <c r="D3149">
        <v>0</v>
      </c>
      <c r="E3149">
        <v>0</v>
      </c>
    </row>
    <row r="3150" spans="1:5" x14ac:dyDescent="0.3">
      <c r="A3150" t="s">
        <v>4944</v>
      </c>
      <c r="B3150" t="s">
        <v>40</v>
      </c>
      <c r="C3150" s="1">
        <v>44507.454826388886</v>
      </c>
      <c r="D3150">
        <v>0</v>
      </c>
      <c r="E3150">
        <v>0</v>
      </c>
    </row>
    <row r="3151" spans="1:5" x14ac:dyDescent="0.3">
      <c r="A3151" t="s">
        <v>4945</v>
      </c>
      <c r="B3151" t="s">
        <v>2471</v>
      </c>
      <c r="C3151" s="1">
        <v>44507.454826388886</v>
      </c>
      <c r="D3151">
        <v>0</v>
      </c>
      <c r="E3151">
        <v>0</v>
      </c>
    </row>
    <row r="3152" spans="1:5" x14ac:dyDescent="0.3">
      <c r="A3152" t="s">
        <v>4946</v>
      </c>
      <c r="B3152" t="s">
        <v>17</v>
      </c>
      <c r="C3152" s="1">
        <v>44507.454826388886</v>
      </c>
      <c r="D3152">
        <v>0</v>
      </c>
      <c r="E3152">
        <v>0</v>
      </c>
    </row>
    <row r="3153" spans="1:5" x14ac:dyDescent="0.3">
      <c r="A3153" t="s">
        <v>4947</v>
      </c>
      <c r="B3153" t="s">
        <v>82</v>
      </c>
      <c r="C3153" s="1">
        <v>44507.454814814817</v>
      </c>
      <c r="D3153">
        <v>0</v>
      </c>
      <c r="E3153">
        <v>0</v>
      </c>
    </row>
    <row r="3154" spans="1:5" x14ac:dyDescent="0.3">
      <c r="A3154" t="s">
        <v>4948</v>
      </c>
      <c r="B3154" t="s">
        <v>4949</v>
      </c>
      <c r="C3154" s="1">
        <v>44507.45480324074</v>
      </c>
      <c r="D3154">
        <v>0</v>
      </c>
      <c r="E3154">
        <v>0</v>
      </c>
    </row>
    <row r="3155" spans="1:5" x14ac:dyDescent="0.3">
      <c r="A3155" t="s">
        <v>4950</v>
      </c>
      <c r="B3155" t="s">
        <v>4951</v>
      </c>
      <c r="C3155" s="1">
        <v>44507.454791666663</v>
      </c>
      <c r="D3155">
        <v>0</v>
      </c>
      <c r="E3155">
        <v>0</v>
      </c>
    </row>
    <row r="3156" spans="1:5" x14ac:dyDescent="0.3">
      <c r="A3156" t="s">
        <v>4952</v>
      </c>
      <c r="B3156" t="s">
        <v>8</v>
      </c>
      <c r="C3156" s="1">
        <v>44507.454780092594</v>
      </c>
      <c r="D3156">
        <v>0</v>
      </c>
      <c r="E3156">
        <v>0</v>
      </c>
    </row>
    <row r="3157" spans="1:5" x14ac:dyDescent="0.3">
      <c r="A3157" t="s">
        <v>4953</v>
      </c>
      <c r="B3157" t="s">
        <v>4954</v>
      </c>
      <c r="C3157" s="1">
        <v>44507.454756944448</v>
      </c>
      <c r="D3157">
        <v>0</v>
      </c>
      <c r="E3157">
        <v>0</v>
      </c>
    </row>
    <row r="3158" spans="1:5" x14ac:dyDescent="0.3">
      <c r="A3158" t="s">
        <v>4955</v>
      </c>
      <c r="B3158" t="s">
        <v>196</v>
      </c>
      <c r="C3158" s="1">
        <v>44507.454745370371</v>
      </c>
      <c r="D3158">
        <v>0</v>
      </c>
      <c r="E3158">
        <v>0</v>
      </c>
    </row>
    <row r="3159" spans="1:5" x14ac:dyDescent="0.3">
      <c r="A3159" t="s">
        <v>4956</v>
      </c>
      <c r="C3159" s="1">
        <v>44507.454733796294</v>
      </c>
      <c r="D3159">
        <v>0</v>
      </c>
      <c r="E3159">
        <v>0</v>
      </c>
    </row>
    <row r="3160" spans="1:5" x14ac:dyDescent="0.3">
      <c r="A3160" t="s">
        <v>4957</v>
      </c>
      <c r="B3160" t="s">
        <v>4958</v>
      </c>
      <c r="C3160" s="1">
        <v>44507.454710648148</v>
      </c>
      <c r="D3160">
        <v>0</v>
      </c>
      <c r="E3160">
        <v>0</v>
      </c>
    </row>
    <row r="3161" spans="1:5" x14ac:dyDescent="0.3">
      <c r="A3161" t="s">
        <v>4959</v>
      </c>
      <c r="B3161" t="s">
        <v>340</v>
      </c>
      <c r="C3161" s="1">
        <v>44507.454687500001</v>
      </c>
      <c r="D3161">
        <v>0</v>
      </c>
      <c r="E3161">
        <v>0</v>
      </c>
    </row>
    <row r="3162" spans="1:5" x14ac:dyDescent="0.3">
      <c r="A3162" t="s">
        <v>4960</v>
      </c>
      <c r="B3162" t="s">
        <v>4961</v>
      </c>
      <c r="C3162" s="1">
        <v>44507.454675925925</v>
      </c>
      <c r="D3162">
        <v>0</v>
      </c>
      <c r="E3162">
        <v>0</v>
      </c>
    </row>
    <row r="3163" spans="1:5" x14ac:dyDescent="0.3">
      <c r="A3163" t="s">
        <v>4962</v>
      </c>
      <c r="B3163" t="s">
        <v>4963</v>
      </c>
      <c r="C3163" s="1">
        <v>44507.454675925925</v>
      </c>
      <c r="D3163">
        <v>0</v>
      </c>
      <c r="E3163">
        <v>0</v>
      </c>
    </row>
    <row r="3164" spans="1:5" x14ac:dyDescent="0.3">
      <c r="A3164" t="s">
        <v>4964</v>
      </c>
      <c r="B3164" t="s">
        <v>4965</v>
      </c>
      <c r="C3164" s="1">
        <v>44507.454664351855</v>
      </c>
      <c r="D3164">
        <v>0</v>
      </c>
      <c r="E3164">
        <v>0</v>
      </c>
    </row>
    <row r="3165" spans="1:5" x14ac:dyDescent="0.3">
      <c r="A3165" t="s">
        <v>4966</v>
      </c>
      <c r="B3165" t="s">
        <v>4967</v>
      </c>
      <c r="C3165" s="1">
        <v>44507.454629629632</v>
      </c>
      <c r="D3165">
        <v>0</v>
      </c>
      <c r="E3165">
        <v>0</v>
      </c>
    </row>
    <row r="3166" spans="1:5" x14ac:dyDescent="0.3">
      <c r="A3166" t="s">
        <v>4968</v>
      </c>
      <c r="B3166" t="s">
        <v>4969</v>
      </c>
      <c r="C3166" s="1">
        <v>44507.454641203702</v>
      </c>
      <c r="D3166">
        <v>1</v>
      </c>
      <c r="E3166">
        <v>0</v>
      </c>
    </row>
    <row r="3167" spans="1:5" x14ac:dyDescent="0.3">
      <c r="A3167" t="s">
        <v>4970</v>
      </c>
      <c r="C3167" s="1">
        <v>44507.454618055555</v>
      </c>
      <c r="D3167">
        <v>0</v>
      </c>
      <c r="E3167">
        <v>0</v>
      </c>
    </row>
    <row r="3168" spans="1:5" x14ac:dyDescent="0.3">
      <c r="A3168" t="s">
        <v>4971</v>
      </c>
      <c r="B3168" t="s">
        <v>598</v>
      </c>
      <c r="C3168" s="1">
        <v>44507.454594907409</v>
      </c>
      <c r="D3168">
        <v>0</v>
      </c>
      <c r="E3168">
        <v>0</v>
      </c>
    </row>
    <row r="3169" spans="1:5" x14ac:dyDescent="0.3">
      <c r="A3169" t="s">
        <v>4972</v>
      </c>
      <c r="B3169" t="s">
        <v>4801</v>
      </c>
      <c r="C3169" s="1">
        <v>44507.454583333332</v>
      </c>
      <c r="D3169">
        <v>0</v>
      </c>
      <c r="E3169">
        <v>0</v>
      </c>
    </row>
    <row r="3170" spans="1:5" x14ac:dyDescent="0.3">
      <c r="A3170" t="s">
        <v>4973</v>
      </c>
      <c r="B3170" t="s">
        <v>4974</v>
      </c>
      <c r="C3170" s="1">
        <v>44507.454513888886</v>
      </c>
      <c r="D3170">
        <v>0</v>
      </c>
      <c r="E3170">
        <v>0</v>
      </c>
    </row>
    <row r="3171" spans="1:5" x14ac:dyDescent="0.3">
      <c r="A3171" t="s">
        <v>4975</v>
      </c>
      <c r="B3171" t="s">
        <v>4976</v>
      </c>
      <c r="C3171" s="1">
        <v>44507.454502314817</v>
      </c>
      <c r="D3171">
        <v>0</v>
      </c>
      <c r="E3171">
        <v>0</v>
      </c>
    </row>
    <row r="3172" spans="1:5" x14ac:dyDescent="0.3">
      <c r="A3172" t="s">
        <v>4977</v>
      </c>
      <c r="B3172" t="s">
        <v>4978</v>
      </c>
      <c r="C3172" s="1">
        <v>44507.45449074074</v>
      </c>
      <c r="D3172">
        <v>0</v>
      </c>
      <c r="E3172">
        <v>0</v>
      </c>
    </row>
    <row r="3173" spans="1:5" x14ac:dyDescent="0.3">
      <c r="A3173" t="s">
        <v>4979</v>
      </c>
      <c r="B3173" t="s">
        <v>4980</v>
      </c>
      <c r="C3173" s="1">
        <v>44507.454467592594</v>
      </c>
      <c r="D3173">
        <v>0</v>
      </c>
      <c r="E3173">
        <v>0</v>
      </c>
    </row>
    <row r="3174" spans="1:5" x14ac:dyDescent="0.3">
      <c r="A3174" t="s">
        <v>4981</v>
      </c>
      <c r="B3174" t="s">
        <v>4982</v>
      </c>
      <c r="C3174" s="1">
        <v>44507.454421296294</v>
      </c>
      <c r="D3174">
        <v>0</v>
      </c>
      <c r="E3174">
        <v>0</v>
      </c>
    </row>
    <row r="3175" spans="1:5" x14ac:dyDescent="0.3">
      <c r="A3175" t="s">
        <v>4983</v>
      </c>
      <c r="B3175" t="s">
        <v>4984</v>
      </c>
      <c r="C3175" s="1">
        <v>44507.454421296294</v>
      </c>
      <c r="D3175">
        <v>0</v>
      </c>
      <c r="E3175">
        <v>0</v>
      </c>
    </row>
    <row r="3176" spans="1:5" x14ac:dyDescent="0.3">
      <c r="A3176" t="s">
        <v>4985</v>
      </c>
      <c r="B3176" t="s">
        <v>47</v>
      </c>
      <c r="C3176" s="1">
        <v>44507.454386574071</v>
      </c>
      <c r="D3176">
        <v>1</v>
      </c>
      <c r="E3176">
        <v>0</v>
      </c>
    </row>
    <row r="3177" spans="1:5" x14ac:dyDescent="0.3">
      <c r="A3177" t="s">
        <v>4986</v>
      </c>
      <c r="B3177" t="s">
        <v>196</v>
      </c>
      <c r="C3177" s="1">
        <v>44507.454398148147</v>
      </c>
      <c r="D3177">
        <v>0</v>
      </c>
      <c r="E3177">
        <v>0</v>
      </c>
    </row>
    <row r="3178" spans="1:5" x14ac:dyDescent="0.3">
      <c r="A3178" t="s">
        <v>4987</v>
      </c>
      <c r="B3178" t="s">
        <v>546</v>
      </c>
      <c r="C3178" s="1">
        <v>44507.454305555555</v>
      </c>
      <c r="D3178">
        <v>0</v>
      </c>
      <c r="E3178">
        <v>0</v>
      </c>
    </row>
    <row r="3179" spans="1:5" x14ac:dyDescent="0.3">
      <c r="A3179" t="s">
        <v>4988</v>
      </c>
      <c r="B3179" t="s">
        <v>53</v>
      </c>
      <c r="C3179" s="1">
        <v>44507.454305555555</v>
      </c>
      <c r="D3179">
        <v>0</v>
      </c>
      <c r="E3179">
        <v>0</v>
      </c>
    </row>
    <row r="3180" spans="1:5" x14ac:dyDescent="0.3">
      <c r="A3180" t="s">
        <v>4659</v>
      </c>
      <c r="B3180" t="s">
        <v>4989</v>
      </c>
      <c r="C3180" s="1">
        <v>44507.454305555555</v>
      </c>
      <c r="D3180">
        <v>0</v>
      </c>
      <c r="E3180">
        <v>0</v>
      </c>
    </row>
    <row r="3181" spans="1:5" x14ac:dyDescent="0.3">
      <c r="A3181" t="s">
        <v>4990</v>
      </c>
      <c r="B3181" t="s">
        <v>4991</v>
      </c>
      <c r="C3181" s="1">
        <v>44507.454282407409</v>
      </c>
      <c r="D3181">
        <v>1</v>
      </c>
      <c r="E3181">
        <v>0</v>
      </c>
    </row>
    <row r="3182" spans="1:5" x14ac:dyDescent="0.3">
      <c r="A3182" t="s">
        <v>4992</v>
      </c>
      <c r="B3182" t="s">
        <v>4993</v>
      </c>
      <c r="C3182" s="1">
        <v>44507.454270833332</v>
      </c>
      <c r="D3182">
        <v>0</v>
      </c>
      <c r="E3182">
        <v>0</v>
      </c>
    </row>
    <row r="3183" spans="1:5" x14ac:dyDescent="0.3">
      <c r="A3183" t="s">
        <v>4994</v>
      </c>
      <c r="B3183" t="s">
        <v>694</v>
      </c>
      <c r="C3183" s="1">
        <v>44507.454259259262</v>
      </c>
      <c r="D3183">
        <v>0</v>
      </c>
      <c r="E3183">
        <v>0</v>
      </c>
    </row>
    <row r="3184" spans="1:5" x14ac:dyDescent="0.3">
      <c r="A3184" t="s">
        <v>4995</v>
      </c>
      <c r="B3184" t="s">
        <v>4996</v>
      </c>
      <c r="C3184" s="1">
        <v>44507.454259259262</v>
      </c>
      <c r="D3184">
        <v>0</v>
      </c>
      <c r="E3184">
        <v>0</v>
      </c>
    </row>
    <row r="3185" spans="1:5" x14ac:dyDescent="0.3">
      <c r="A3185" t="s">
        <v>4997</v>
      </c>
      <c r="B3185" t="s">
        <v>4998</v>
      </c>
      <c r="C3185" s="1">
        <v>44507.454236111109</v>
      </c>
      <c r="D3185">
        <v>0</v>
      </c>
      <c r="E3185">
        <v>0</v>
      </c>
    </row>
    <row r="3186" spans="1:5" x14ac:dyDescent="0.3">
      <c r="A3186" t="s">
        <v>4999</v>
      </c>
      <c r="B3186" t="s">
        <v>813</v>
      </c>
      <c r="C3186" s="1">
        <v>44507.454224537039</v>
      </c>
      <c r="D3186">
        <v>0</v>
      </c>
      <c r="E3186">
        <v>0</v>
      </c>
    </row>
    <row r="3187" spans="1:5" x14ac:dyDescent="0.3">
      <c r="A3187" t="s">
        <v>5000</v>
      </c>
      <c r="B3187" t="s">
        <v>781</v>
      </c>
      <c r="C3187" s="1">
        <v>44507.454201388886</v>
      </c>
      <c r="D3187">
        <v>0</v>
      </c>
      <c r="E3187">
        <v>0</v>
      </c>
    </row>
    <row r="3188" spans="1:5" x14ac:dyDescent="0.3">
      <c r="A3188" t="s">
        <v>5001</v>
      </c>
      <c r="B3188" t="s">
        <v>5002</v>
      </c>
      <c r="C3188" s="1">
        <v>44507.454189814816</v>
      </c>
      <c r="D3188">
        <v>0</v>
      </c>
      <c r="E3188">
        <v>0</v>
      </c>
    </row>
    <row r="3189" spans="1:5" x14ac:dyDescent="0.3">
      <c r="A3189" t="s">
        <v>5003</v>
      </c>
      <c r="B3189" t="s">
        <v>196</v>
      </c>
      <c r="C3189" s="1">
        <v>44507.45417824074</v>
      </c>
      <c r="D3189">
        <v>0</v>
      </c>
      <c r="E3189">
        <v>0</v>
      </c>
    </row>
    <row r="3190" spans="1:5" x14ac:dyDescent="0.3">
      <c r="A3190" t="s">
        <v>5004</v>
      </c>
      <c r="B3190" t="s">
        <v>5005</v>
      </c>
      <c r="C3190" s="1">
        <v>44507.454155092593</v>
      </c>
      <c r="D3190">
        <v>0</v>
      </c>
      <c r="E3190">
        <v>0</v>
      </c>
    </row>
    <row r="3191" spans="1:5" x14ac:dyDescent="0.3">
      <c r="A3191" t="s">
        <v>5006</v>
      </c>
      <c r="B3191" t="s">
        <v>5007</v>
      </c>
      <c r="C3191" s="1">
        <v>44507.454131944447</v>
      </c>
      <c r="D3191">
        <v>0</v>
      </c>
      <c r="E3191">
        <v>0</v>
      </c>
    </row>
    <row r="3192" spans="1:5" x14ac:dyDescent="0.3">
      <c r="A3192" t="s">
        <v>5008</v>
      </c>
      <c r="B3192" t="s">
        <v>5009</v>
      </c>
      <c r="C3192" s="1">
        <v>44507.45412037037</v>
      </c>
      <c r="D3192">
        <v>0</v>
      </c>
      <c r="E3192">
        <v>0</v>
      </c>
    </row>
    <row r="3193" spans="1:5" x14ac:dyDescent="0.3">
      <c r="A3193" t="s">
        <v>5010</v>
      </c>
      <c r="C3193" s="1">
        <v>44507.454108796293</v>
      </c>
      <c r="D3193">
        <v>0</v>
      </c>
      <c r="E3193">
        <v>0</v>
      </c>
    </row>
    <row r="3194" spans="1:5" x14ac:dyDescent="0.3">
      <c r="A3194" t="s">
        <v>5011</v>
      </c>
      <c r="B3194" t="s">
        <v>694</v>
      </c>
      <c r="C3194" s="1">
        <v>44507.454108796293</v>
      </c>
      <c r="D3194">
        <v>0</v>
      </c>
      <c r="E3194">
        <v>0</v>
      </c>
    </row>
    <row r="3195" spans="1:5" x14ac:dyDescent="0.3">
      <c r="A3195" t="s">
        <v>5012</v>
      </c>
      <c r="B3195" t="s">
        <v>5013</v>
      </c>
      <c r="C3195" s="1">
        <v>44507.454085648147</v>
      </c>
      <c r="D3195">
        <v>0</v>
      </c>
      <c r="E3195">
        <v>0</v>
      </c>
    </row>
    <row r="3196" spans="1:5" x14ac:dyDescent="0.3">
      <c r="A3196" t="s">
        <v>5014</v>
      </c>
      <c r="B3196" t="s">
        <v>40</v>
      </c>
      <c r="C3196" s="1">
        <v>44507.454074074078</v>
      </c>
      <c r="D3196">
        <v>0</v>
      </c>
      <c r="E3196">
        <v>0</v>
      </c>
    </row>
    <row r="3197" spans="1:5" x14ac:dyDescent="0.3">
      <c r="A3197" t="s">
        <v>5015</v>
      </c>
      <c r="B3197" t="s">
        <v>5016</v>
      </c>
      <c r="C3197" s="1">
        <v>44507.454062500001</v>
      </c>
      <c r="D3197">
        <v>0</v>
      </c>
      <c r="E3197">
        <v>0</v>
      </c>
    </row>
    <row r="3198" spans="1:5" x14ac:dyDescent="0.3">
      <c r="A3198" t="s">
        <v>5017</v>
      </c>
      <c r="B3198" t="s">
        <v>5018</v>
      </c>
      <c r="C3198" s="1">
        <v>44507.454050925924</v>
      </c>
      <c r="D3198">
        <v>0</v>
      </c>
      <c r="E3198">
        <v>0</v>
      </c>
    </row>
    <row r="3199" spans="1:5" x14ac:dyDescent="0.3">
      <c r="A3199" t="s">
        <v>5019</v>
      </c>
      <c r="B3199" t="s">
        <v>5020</v>
      </c>
      <c r="C3199" s="1">
        <v>44507.454039351855</v>
      </c>
      <c r="D3199">
        <v>1</v>
      </c>
      <c r="E3199">
        <v>0</v>
      </c>
    </row>
    <row r="3200" spans="1:5" x14ac:dyDescent="0.3">
      <c r="A3200" t="s">
        <v>5021</v>
      </c>
      <c r="B3200" t="s">
        <v>5022</v>
      </c>
      <c r="C3200" s="1">
        <v>44507.454027777778</v>
      </c>
      <c r="D3200">
        <v>0</v>
      </c>
      <c r="E3200">
        <v>0</v>
      </c>
    </row>
    <row r="3201" spans="1:5" x14ac:dyDescent="0.3">
      <c r="A3201" t="s">
        <v>5023</v>
      </c>
      <c r="B3201" t="s">
        <v>5024</v>
      </c>
      <c r="C3201" s="1">
        <v>44507.454016203701</v>
      </c>
      <c r="D3201">
        <v>0</v>
      </c>
      <c r="E3201">
        <v>0</v>
      </c>
    </row>
    <row r="3202" spans="1:5" x14ac:dyDescent="0.3">
      <c r="A3202" t="e">
        <f>-昔BoBo卜</f>
        <v>#NAME?</v>
      </c>
      <c r="B3202" t="s">
        <v>382</v>
      </c>
      <c r="C3202" s="1">
        <v>44507.454016203701</v>
      </c>
      <c r="D3202">
        <v>0</v>
      </c>
      <c r="E3202">
        <v>0</v>
      </c>
    </row>
    <row r="3203" spans="1:5" x14ac:dyDescent="0.3">
      <c r="A3203" t="s">
        <v>5025</v>
      </c>
      <c r="B3203" t="s">
        <v>297</v>
      </c>
      <c r="C3203" s="1">
        <v>44507.453981481478</v>
      </c>
      <c r="D3203">
        <v>0</v>
      </c>
      <c r="E3203">
        <v>0</v>
      </c>
    </row>
    <row r="3204" spans="1:5" x14ac:dyDescent="0.3">
      <c r="A3204" t="s">
        <v>5026</v>
      </c>
      <c r="B3204" t="s">
        <v>1320</v>
      </c>
      <c r="C3204" s="1">
        <v>44507.453969907408</v>
      </c>
      <c r="D3204">
        <v>0</v>
      </c>
      <c r="E3204">
        <v>0</v>
      </c>
    </row>
    <row r="3205" spans="1:5" x14ac:dyDescent="0.3">
      <c r="A3205" t="s">
        <v>5027</v>
      </c>
      <c r="B3205" t="s">
        <v>3329</v>
      </c>
      <c r="C3205" s="1">
        <v>44507.453946759262</v>
      </c>
      <c r="D3205">
        <v>0</v>
      </c>
      <c r="E3205">
        <v>0</v>
      </c>
    </row>
    <row r="3206" spans="1:5" x14ac:dyDescent="0.3">
      <c r="A3206" t="s">
        <v>5028</v>
      </c>
      <c r="B3206" t="s">
        <v>5029</v>
      </c>
      <c r="C3206" s="1">
        <v>44507.453946759262</v>
      </c>
      <c r="D3206">
        <v>0</v>
      </c>
      <c r="E3206">
        <v>0</v>
      </c>
    </row>
    <row r="3207" spans="1:5" x14ac:dyDescent="0.3">
      <c r="A3207" t="s">
        <v>5030</v>
      </c>
      <c r="B3207" t="s">
        <v>78</v>
      </c>
      <c r="C3207" s="1">
        <v>44507.453946759262</v>
      </c>
      <c r="D3207">
        <v>0</v>
      </c>
      <c r="E3207">
        <v>0</v>
      </c>
    </row>
    <row r="3208" spans="1:5" x14ac:dyDescent="0.3">
      <c r="A3208" t="s">
        <v>5031</v>
      </c>
      <c r="B3208" t="s">
        <v>5032</v>
      </c>
      <c r="C3208" s="1">
        <v>44507.453946759262</v>
      </c>
      <c r="D3208">
        <v>0</v>
      </c>
      <c r="E3208">
        <v>0</v>
      </c>
    </row>
    <row r="3209" spans="1:5" x14ac:dyDescent="0.3">
      <c r="A3209" t="s">
        <v>5033</v>
      </c>
      <c r="B3209" t="s">
        <v>295</v>
      </c>
      <c r="C3209" s="1">
        <v>44507.453935185185</v>
      </c>
      <c r="D3209">
        <v>0</v>
      </c>
      <c r="E3209">
        <v>0</v>
      </c>
    </row>
    <row r="3210" spans="1:5" x14ac:dyDescent="0.3">
      <c r="A3210" t="s">
        <v>5034</v>
      </c>
      <c r="B3210" t="s">
        <v>5035</v>
      </c>
      <c r="C3210" s="1">
        <v>44507.453923611109</v>
      </c>
      <c r="D3210">
        <v>0</v>
      </c>
      <c r="E3210">
        <v>0</v>
      </c>
    </row>
    <row r="3211" spans="1:5" x14ac:dyDescent="0.3">
      <c r="A3211" t="s">
        <v>5036</v>
      </c>
      <c r="B3211" t="s">
        <v>5037</v>
      </c>
      <c r="C3211" s="1">
        <v>44507.453923611109</v>
      </c>
      <c r="D3211">
        <v>1</v>
      </c>
      <c r="E3211">
        <v>0</v>
      </c>
    </row>
    <row r="3212" spans="1:5" x14ac:dyDescent="0.3">
      <c r="A3212" t="s">
        <v>5038</v>
      </c>
      <c r="B3212" t="s">
        <v>5039</v>
      </c>
      <c r="C3212" s="1">
        <v>44507.453923611109</v>
      </c>
      <c r="D3212">
        <v>0</v>
      </c>
      <c r="E3212">
        <v>0</v>
      </c>
    </row>
    <row r="3213" spans="1:5" x14ac:dyDescent="0.3">
      <c r="A3213" t="s">
        <v>5040</v>
      </c>
      <c r="B3213" t="s">
        <v>1542</v>
      </c>
      <c r="C3213" s="1">
        <v>44507.453912037039</v>
      </c>
      <c r="D3213">
        <v>0</v>
      </c>
      <c r="E3213">
        <v>0</v>
      </c>
    </row>
    <row r="3214" spans="1:5" x14ac:dyDescent="0.3">
      <c r="A3214" t="s">
        <v>5041</v>
      </c>
      <c r="B3214" t="s">
        <v>5042</v>
      </c>
      <c r="C3214" s="1">
        <v>44507.453888888886</v>
      </c>
      <c r="D3214">
        <v>0</v>
      </c>
      <c r="E3214">
        <v>0</v>
      </c>
    </row>
    <row r="3215" spans="1:5" x14ac:dyDescent="0.3">
      <c r="A3215" t="s">
        <v>5043</v>
      </c>
      <c r="B3215" t="s">
        <v>1347</v>
      </c>
      <c r="C3215" s="1">
        <v>44507.453877314816</v>
      </c>
      <c r="D3215">
        <v>0</v>
      </c>
      <c r="E3215">
        <v>0</v>
      </c>
    </row>
    <row r="3216" spans="1:5" x14ac:dyDescent="0.3">
      <c r="A3216" t="s">
        <v>5044</v>
      </c>
      <c r="B3216" t="s">
        <v>40</v>
      </c>
      <c r="C3216" s="1">
        <v>44507.453865740739</v>
      </c>
      <c r="D3216">
        <v>0</v>
      </c>
      <c r="E3216">
        <v>0</v>
      </c>
    </row>
    <row r="3217" spans="1:5" x14ac:dyDescent="0.3">
      <c r="A3217" t="s">
        <v>5045</v>
      </c>
      <c r="B3217" t="s">
        <v>5046</v>
      </c>
      <c r="C3217" s="1">
        <v>44507.453842592593</v>
      </c>
      <c r="D3217">
        <v>0</v>
      </c>
      <c r="E3217">
        <v>0</v>
      </c>
    </row>
    <row r="3218" spans="1:5" x14ac:dyDescent="0.3">
      <c r="A3218" t="s">
        <v>5047</v>
      </c>
      <c r="B3218" t="s">
        <v>670</v>
      </c>
      <c r="C3218" s="1">
        <v>44507.453831018516</v>
      </c>
      <c r="D3218">
        <v>0</v>
      </c>
      <c r="E3218">
        <v>0</v>
      </c>
    </row>
    <row r="3219" spans="1:5" x14ac:dyDescent="0.3">
      <c r="A3219" t="s">
        <v>5048</v>
      </c>
      <c r="B3219" t="s">
        <v>443</v>
      </c>
      <c r="C3219" s="1">
        <v>44507.453819444447</v>
      </c>
      <c r="D3219">
        <v>0</v>
      </c>
      <c r="E3219">
        <v>0</v>
      </c>
    </row>
    <row r="3220" spans="1:5" x14ac:dyDescent="0.3">
      <c r="A3220" t="s">
        <v>5049</v>
      </c>
      <c r="B3220" t="s">
        <v>5050</v>
      </c>
      <c r="C3220" s="1">
        <v>44507.453819444447</v>
      </c>
      <c r="D3220">
        <v>0</v>
      </c>
      <c r="E3220">
        <v>0</v>
      </c>
    </row>
    <row r="3221" spans="1:5" x14ac:dyDescent="0.3">
      <c r="A3221" t="s">
        <v>5051</v>
      </c>
      <c r="B3221" t="s">
        <v>2328</v>
      </c>
      <c r="C3221" s="1">
        <v>44507.453831018516</v>
      </c>
      <c r="D3221">
        <v>0</v>
      </c>
      <c r="E3221">
        <v>0</v>
      </c>
    </row>
    <row r="3222" spans="1:5" x14ac:dyDescent="0.3">
      <c r="A3222" t="s">
        <v>5052</v>
      </c>
      <c r="B3222" t="s">
        <v>5053</v>
      </c>
      <c r="C3222" s="1">
        <v>44507.45380787037</v>
      </c>
      <c r="D3222">
        <v>0</v>
      </c>
      <c r="E3222">
        <v>0</v>
      </c>
    </row>
    <row r="3223" spans="1:5" x14ac:dyDescent="0.3">
      <c r="A3223" t="s">
        <v>5054</v>
      </c>
      <c r="B3223" t="s">
        <v>229</v>
      </c>
      <c r="C3223" s="1">
        <v>44507.453784722224</v>
      </c>
      <c r="D3223">
        <v>0</v>
      </c>
      <c r="E3223">
        <v>0</v>
      </c>
    </row>
    <row r="3224" spans="1:5" x14ac:dyDescent="0.3">
      <c r="A3224" t="s">
        <v>5055</v>
      </c>
      <c r="B3224" t="s">
        <v>5056</v>
      </c>
      <c r="C3224" s="1">
        <v>44507.453784722224</v>
      </c>
      <c r="D3224">
        <v>0</v>
      </c>
      <c r="E3224">
        <v>0</v>
      </c>
    </row>
    <row r="3225" spans="1:5" x14ac:dyDescent="0.3">
      <c r="A3225" t="s">
        <v>5057</v>
      </c>
      <c r="C3225" s="1">
        <v>44507.453761574077</v>
      </c>
      <c r="D3225">
        <v>0</v>
      </c>
      <c r="E3225">
        <v>0</v>
      </c>
    </row>
    <row r="3226" spans="1:5" x14ac:dyDescent="0.3">
      <c r="A3226" t="s">
        <v>5058</v>
      </c>
      <c r="B3226" t="s">
        <v>5059</v>
      </c>
      <c r="C3226" s="1">
        <v>44507.453761574077</v>
      </c>
      <c r="D3226">
        <v>0</v>
      </c>
      <c r="E3226">
        <v>0</v>
      </c>
    </row>
    <row r="3227" spans="1:5" x14ac:dyDescent="0.3">
      <c r="A3227" t="s">
        <v>5060</v>
      </c>
      <c r="B3227" t="s">
        <v>5061</v>
      </c>
      <c r="C3227" s="1">
        <v>44507.453750000001</v>
      </c>
      <c r="D3227">
        <v>0</v>
      </c>
      <c r="E3227">
        <v>0</v>
      </c>
    </row>
    <row r="3228" spans="1:5" x14ac:dyDescent="0.3">
      <c r="A3228" t="s">
        <v>5062</v>
      </c>
      <c r="B3228" t="s">
        <v>5063</v>
      </c>
      <c r="C3228" s="1">
        <v>44507.453738425924</v>
      </c>
      <c r="D3228">
        <v>0</v>
      </c>
      <c r="E3228">
        <v>0</v>
      </c>
    </row>
    <row r="3229" spans="1:5" x14ac:dyDescent="0.3">
      <c r="A3229" t="s">
        <v>5064</v>
      </c>
      <c r="B3229" t="s">
        <v>17</v>
      </c>
      <c r="C3229" s="1">
        <v>44507.453726851854</v>
      </c>
      <c r="D3229">
        <v>0</v>
      </c>
      <c r="E3229">
        <v>0</v>
      </c>
    </row>
    <row r="3230" spans="1:5" x14ac:dyDescent="0.3">
      <c r="A3230" t="s">
        <v>5065</v>
      </c>
      <c r="B3230" t="s">
        <v>906</v>
      </c>
      <c r="C3230" s="1">
        <v>44507.453703703701</v>
      </c>
      <c r="D3230">
        <v>0</v>
      </c>
      <c r="E3230">
        <v>0</v>
      </c>
    </row>
    <row r="3231" spans="1:5" x14ac:dyDescent="0.3">
      <c r="A3231" t="s">
        <v>5066</v>
      </c>
      <c r="B3231" t="s">
        <v>123</v>
      </c>
      <c r="C3231" s="1">
        <v>44507.453680555554</v>
      </c>
      <c r="D3231">
        <v>0</v>
      </c>
      <c r="E3231">
        <v>0</v>
      </c>
    </row>
    <row r="3232" spans="1:5" x14ac:dyDescent="0.3">
      <c r="A3232" t="s">
        <v>5067</v>
      </c>
      <c r="B3232" t="s">
        <v>421</v>
      </c>
      <c r="C3232" s="1">
        <v>44507.453668981485</v>
      </c>
      <c r="D3232">
        <v>0</v>
      </c>
      <c r="E3232">
        <v>0</v>
      </c>
    </row>
    <row r="3233" spans="1:5" x14ac:dyDescent="0.3">
      <c r="A3233" t="s">
        <v>5068</v>
      </c>
      <c r="B3233" t="s">
        <v>2848</v>
      </c>
      <c r="C3233" s="1">
        <v>44507.453657407408</v>
      </c>
      <c r="D3233">
        <v>0</v>
      </c>
      <c r="E3233">
        <v>0</v>
      </c>
    </row>
    <row r="3234" spans="1:5" x14ac:dyDescent="0.3">
      <c r="A3234" t="s">
        <v>4981</v>
      </c>
      <c r="B3234" t="s">
        <v>5069</v>
      </c>
      <c r="C3234" s="1">
        <v>44507.453645833331</v>
      </c>
      <c r="D3234">
        <v>0</v>
      </c>
      <c r="E3234">
        <v>0</v>
      </c>
    </row>
    <row r="3235" spans="1:5" x14ac:dyDescent="0.3">
      <c r="A3235" t="s">
        <v>5070</v>
      </c>
      <c r="B3235" t="s">
        <v>5071</v>
      </c>
      <c r="C3235" s="1">
        <v>44507.453622685185</v>
      </c>
      <c r="D3235">
        <v>0</v>
      </c>
      <c r="E3235">
        <v>0</v>
      </c>
    </row>
    <row r="3236" spans="1:5" x14ac:dyDescent="0.3">
      <c r="A3236" t="s">
        <v>5072</v>
      </c>
      <c r="B3236" t="s">
        <v>384</v>
      </c>
      <c r="C3236" s="1">
        <v>44507.453611111108</v>
      </c>
      <c r="D3236">
        <v>0</v>
      </c>
      <c r="E3236">
        <v>0</v>
      </c>
    </row>
    <row r="3237" spans="1:5" x14ac:dyDescent="0.3">
      <c r="A3237" t="s">
        <v>5073</v>
      </c>
      <c r="B3237" t="s">
        <v>685</v>
      </c>
      <c r="C3237" s="1">
        <v>44507.453587962962</v>
      </c>
      <c r="D3237">
        <v>0</v>
      </c>
      <c r="E3237">
        <v>0</v>
      </c>
    </row>
    <row r="3238" spans="1:5" x14ac:dyDescent="0.3">
      <c r="A3238" t="s">
        <v>5074</v>
      </c>
      <c r="B3238" t="s">
        <v>3691</v>
      </c>
      <c r="C3238" s="1">
        <v>44507.453564814816</v>
      </c>
      <c r="D3238">
        <v>0</v>
      </c>
      <c r="E3238">
        <v>0</v>
      </c>
    </row>
    <row r="3239" spans="1:5" x14ac:dyDescent="0.3">
      <c r="A3239" t="s">
        <v>5075</v>
      </c>
      <c r="B3239" t="s">
        <v>2285</v>
      </c>
      <c r="C3239" s="1">
        <v>44507.453530092593</v>
      </c>
      <c r="D3239">
        <v>0</v>
      </c>
      <c r="E3239">
        <v>0</v>
      </c>
    </row>
    <row r="3240" spans="1:5" x14ac:dyDescent="0.3">
      <c r="A3240" t="s">
        <v>5076</v>
      </c>
      <c r="B3240" t="s">
        <v>5077</v>
      </c>
      <c r="C3240" s="1">
        <v>44507.45349537037</v>
      </c>
      <c r="D3240">
        <v>0</v>
      </c>
      <c r="E3240">
        <v>0</v>
      </c>
    </row>
    <row r="3241" spans="1:5" x14ac:dyDescent="0.3">
      <c r="A3241" t="s">
        <v>5078</v>
      </c>
      <c r="B3241" t="s">
        <v>40</v>
      </c>
      <c r="C3241" s="1">
        <v>44507.453483796293</v>
      </c>
      <c r="D3241">
        <v>0</v>
      </c>
      <c r="E3241">
        <v>0</v>
      </c>
    </row>
    <row r="3242" spans="1:5" x14ac:dyDescent="0.3">
      <c r="A3242" t="s">
        <v>5079</v>
      </c>
      <c r="B3242" t="s">
        <v>2524</v>
      </c>
      <c r="C3242" s="1">
        <v>44507.453472222223</v>
      </c>
      <c r="D3242">
        <v>0</v>
      </c>
      <c r="E3242">
        <v>0</v>
      </c>
    </row>
    <row r="3243" spans="1:5" x14ac:dyDescent="0.3">
      <c r="A3243" t="s">
        <v>5080</v>
      </c>
      <c r="B3243" t="s">
        <v>5081</v>
      </c>
      <c r="C3243" s="1">
        <v>44507.453472222223</v>
      </c>
      <c r="D3243">
        <v>0</v>
      </c>
      <c r="E3243">
        <v>0</v>
      </c>
    </row>
    <row r="3244" spans="1:5" x14ac:dyDescent="0.3">
      <c r="A3244" t="s">
        <v>5082</v>
      </c>
      <c r="B3244" t="s">
        <v>5083</v>
      </c>
      <c r="C3244" s="1">
        <v>44507.453460648147</v>
      </c>
      <c r="D3244">
        <v>0</v>
      </c>
      <c r="E3244">
        <v>0</v>
      </c>
    </row>
    <row r="3245" spans="1:5" x14ac:dyDescent="0.3">
      <c r="A3245" t="s">
        <v>5084</v>
      </c>
      <c r="B3245" t="s">
        <v>5035</v>
      </c>
      <c r="C3245" s="1">
        <v>44507.4534375</v>
      </c>
      <c r="D3245">
        <v>0</v>
      </c>
      <c r="E3245">
        <v>0</v>
      </c>
    </row>
    <row r="3246" spans="1:5" x14ac:dyDescent="0.3">
      <c r="A3246" t="s">
        <v>5085</v>
      </c>
      <c r="B3246" t="s">
        <v>123</v>
      </c>
      <c r="C3246" s="1">
        <v>44507.453402777777</v>
      </c>
      <c r="D3246">
        <v>0</v>
      </c>
      <c r="E3246">
        <v>0</v>
      </c>
    </row>
    <row r="3247" spans="1:5" x14ac:dyDescent="0.3">
      <c r="A3247" t="s">
        <v>5086</v>
      </c>
      <c r="B3247" t="s">
        <v>688</v>
      </c>
      <c r="C3247" s="1">
        <v>44507.4533912037</v>
      </c>
      <c r="D3247">
        <v>0</v>
      </c>
      <c r="E3247">
        <v>0</v>
      </c>
    </row>
    <row r="3248" spans="1:5" x14ac:dyDescent="0.3">
      <c r="A3248" t="s">
        <v>5087</v>
      </c>
      <c r="B3248" t="s">
        <v>5088</v>
      </c>
      <c r="C3248" s="1">
        <v>44507.4533912037</v>
      </c>
      <c r="D3248">
        <v>0</v>
      </c>
      <c r="E3248">
        <v>0</v>
      </c>
    </row>
    <row r="3249" spans="1:5" x14ac:dyDescent="0.3">
      <c r="A3249" t="s">
        <v>5089</v>
      </c>
      <c r="B3249" t="s">
        <v>5090</v>
      </c>
      <c r="C3249" s="1">
        <v>44507.4533912037</v>
      </c>
      <c r="D3249">
        <v>0</v>
      </c>
      <c r="E3249">
        <v>0</v>
      </c>
    </row>
    <row r="3250" spans="1:5" x14ac:dyDescent="0.3">
      <c r="A3250" t="s">
        <v>5091</v>
      </c>
      <c r="B3250" t="s">
        <v>5092</v>
      </c>
      <c r="C3250" s="1">
        <v>44507.4533912037</v>
      </c>
      <c r="D3250">
        <v>0</v>
      </c>
      <c r="E3250">
        <v>0</v>
      </c>
    </row>
    <row r="3251" spans="1:5" x14ac:dyDescent="0.3">
      <c r="A3251" t="s">
        <v>5093</v>
      </c>
      <c r="B3251" t="s">
        <v>5094</v>
      </c>
      <c r="C3251" s="1">
        <v>44507.453379629631</v>
      </c>
      <c r="D3251">
        <v>0</v>
      </c>
      <c r="E3251">
        <v>0</v>
      </c>
    </row>
    <row r="3252" spans="1:5" x14ac:dyDescent="0.3">
      <c r="A3252" t="s">
        <v>5095</v>
      </c>
      <c r="B3252" t="s">
        <v>82</v>
      </c>
      <c r="C3252" s="1">
        <v>44507.453379629631</v>
      </c>
      <c r="D3252">
        <v>0</v>
      </c>
      <c r="E3252">
        <v>0</v>
      </c>
    </row>
    <row r="3253" spans="1:5" x14ac:dyDescent="0.3">
      <c r="A3253" t="s">
        <v>5096</v>
      </c>
      <c r="B3253" t="s">
        <v>5097</v>
      </c>
      <c r="C3253" s="1">
        <v>44507.453333333331</v>
      </c>
      <c r="D3253">
        <v>0</v>
      </c>
      <c r="E3253">
        <v>0</v>
      </c>
    </row>
    <row r="3254" spans="1:5" x14ac:dyDescent="0.3">
      <c r="A3254" t="s">
        <v>5098</v>
      </c>
      <c r="B3254" t="s">
        <v>295</v>
      </c>
      <c r="C3254" s="1">
        <v>44507.453321759262</v>
      </c>
      <c r="D3254">
        <v>0</v>
      </c>
      <c r="E3254">
        <v>0</v>
      </c>
    </row>
    <row r="3255" spans="1:5" x14ac:dyDescent="0.3">
      <c r="A3255" t="s">
        <v>5099</v>
      </c>
      <c r="B3255" t="s">
        <v>196</v>
      </c>
      <c r="C3255" s="1">
        <v>44507.453333333331</v>
      </c>
      <c r="D3255">
        <v>0</v>
      </c>
      <c r="E3255">
        <v>0</v>
      </c>
    </row>
    <row r="3256" spans="1:5" x14ac:dyDescent="0.3">
      <c r="A3256" t="s">
        <v>5100</v>
      </c>
      <c r="B3256" t="s">
        <v>5101</v>
      </c>
      <c r="C3256" s="1">
        <v>44507.453333333331</v>
      </c>
      <c r="D3256">
        <v>0</v>
      </c>
      <c r="E3256">
        <v>0</v>
      </c>
    </row>
    <row r="3257" spans="1:5" x14ac:dyDescent="0.3">
      <c r="A3257" t="s">
        <v>5102</v>
      </c>
      <c r="B3257" t="s">
        <v>151</v>
      </c>
      <c r="C3257" s="1">
        <v>44507.453310185185</v>
      </c>
      <c r="D3257">
        <v>0</v>
      </c>
      <c r="E3257">
        <v>0</v>
      </c>
    </row>
    <row r="3258" spans="1:5" x14ac:dyDescent="0.3">
      <c r="A3258" t="s">
        <v>5103</v>
      </c>
      <c r="B3258" t="s">
        <v>5104</v>
      </c>
      <c r="C3258" s="1">
        <v>44507.453298611108</v>
      </c>
      <c r="D3258">
        <v>0</v>
      </c>
      <c r="E3258">
        <v>0</v>
      </c>
    </row>
    <row r="3259" spans="1:5" x14ac:dyDescent="0.3">
      <c r="A3259" t="s">
        <v>5105</v>
      </c>
      <c r="B3259" t="s">
        <v>5106</v>
      </c>
      <c r="C3259" s="1">
        <v>44507.453287037039</v>
      </c>
      <c r="D3259">
        <v>0</v>
      </c>
      <c r="E3259">
        <v>0</v>
      </c>
    </row>
    <row r="3260" spans="1:5" x14ac:dyDescent="0.3">
      <c r="A3260" t="s">
        <v>5107</v>
      </c>
      <c r="B3260" t="s">
        <v>1423</v>
      </c>
      <c r="C3260" s="1">
        <v>44507.453252314815</v>
      </c>
      <c r="D3260">
        <v>0</v>
      </c>
      <c r="E3260">
        <v>0</v>
      </c>
    </row>
    <row r="3261" spans="1:5" x14ac:dyDescent="0.3">
      <c r="A3261" t="s">
        <v>5108</v>
      </c>
      <c r="B3261" t="s">
        <v>82</v>
      </c>
      <c r="C3261" s="1">
        <v>44507.453229166669</v>
      </c>
      <c r="D3261">
        <v>0</v>
      </c>
      <c r="E3261">
        <v>0</v>
      </c>
    </row>
    <row r="3262" spans="1:5" x14ac:dyDescent="0.3">
      <c r="A3262" t="s">
        <v>5109</v>
      </c>
      <c r="B3262" t="s">
        <v>5110</v>
      </c>
      <c r="C3262" s="1">
        <v>44507.453229166669</v>
      </c>
      <c r="D3262">
        <v>0</v>
      </c>
      <c r="E3262">
        <v>0</v>
      </c>
    </row>
    <row r="3263" spans="1:5" x14ac:dyDescent="0.3">
      <c r="A3263" t="s">
        <v>5111</v>
      </c>
      <c r="B3263" t="s">
        <v>5112</v>
      </c>
      <c r="C3263" s="1">
        <v>44507.453229166669</v>
      </c>
      <c r="D3263">
        <v>0</v>
      </c>
      <c r="E3263">
        <v>0</v>
      </c>
    </row>
    <row r="3264" spans="1:5" x14ac:dyDescent="0.3">
      <c r="A3264" t="s">
        <v>5113</v>
      </c>
      <c r="B3264" t="s">
        <v>17</v>
      </c>
      <c r="C3264" s="1">
        <v>44507.453194444446</v>
      </c>
      <c r="D3264">
        <v>0</v>
      </c>
      <c r="E3264">
        <v>0</v>
      </c>
    </row>
    <row r="3265" spans="1:5" x14ac:dyDescent="0.3">
      <c r="A3265" t="s">
        <v>5114</v>
      </c>
      <c r="B3265" t="s">
        <v>5115</v>
      </c>
      <c r="C3265" s="1">
        <v>44507.4531712963</v>
      </c>
      <c r="D3265">
        <v>0</v>
      </c>
      <c r="E3265">
        <v>0</v>
      </c>
    </row>
    <row r="3266" spans="1:5" x14ac:dyDescent="0.3">
      <c r="A3266" t="s">
        <v>5116</v>
      </c>
      <c r="B3266" t="s">
        <v>5117</v>
      </c>
      <c r="C3266" s="1">
        <v>44507.4531712963</v>
      </c>
      <c r="D3266">
        <v>0</v>
      </c>
      <c r="E3266">
        <v>0</v>
      </c>
    </row>
    <row r="3267" spans="1:5" x14ac:dyDescent="0.3">
      <c r="A3267" t="s">
        <v>5118</v>
      </c>
      <c r="B3267" t="s">
        <v>5119</v>
      </c>
      <c r="C3267" s="1">
        <v>44507.453148148146</v>
      </c>
      <c r="D3267">
        <v>0</v>
      </c>
      <c r="E3267">
        <v>0</v>
      </c>
    </row>
    <row r="3268" spans="1:5" x14ac:dyDescent="0.3">
      <c r="A3268" t="s">
        <v>5120</v>
      </c>
      <c r="B3268" t="s">
        <v>497</v>
      </c>
      <c r="C3268" s="1">
        <v>44507.453159722223</v>
      </c>
      <c r="D3268">
        <v>0</v>
      </c>
      <c r="E3268">
        <v>0</v>
      </c>
    </row>
    <row r="3269" spans="1:5" x14ac:dyDescent="0.3">
      <c r="A3269" t="s">
        <v>5121</v>
      </c>
      <c r="B3269" t="s">
        <v>5122</v>
      </c>
      <c r="C3269" s="1">
        <v>44507.453148148146</v>
      </c>
      <c r="D3269">
        <v>0</v>
      </c>
      <c r="E3269">
        <v>0</v>
      </c>
    </row>
    <row r="3270" spans="1:5" x14ac:dyDescent="0.3">
      <c r="A3270" t="s">
        <v>5123</v>
      </c>
      <c r="B3270" t="s">
        <v>1228</v>
      </c>
      <c r="C3270" s="1">
        <v>44507.453148148146</v>
      </c>
      <c r="D3270">
        <v>0</v>
      </c>
      <c r="E3270">
        <v>0</v>
      </c>
    </row>
    <row r="3271" spans="1:5" x14ac:dyDescent="0.3">
      <c r="A3271" t="s">
        <v>5124</v>
      </c>
      <c r="B3271" t="s">
        <v>1256</v>
      </c>
      <c r="C3271" s="1">
        <v>44507.453136574077</v>
      </c>
      <c r="D3271">
        <v>0</v>
      </c>
      <c r="E3271">
        <v>0</v>
      </c>
    </row>
    <row r="3272" spans="1:5" x14ac:dyDescent="0.3">
      <c r="A3272" t="s">
        <v>5125</v>
      </c>
      <c r="B3272" t="s">
        <v>340</v>
      </c>
      <c r="C3272" s="1">
        <v>44507.453136574077</v>
      </c>
      <c r="D3272">
        <v>0</v>
      </c>
      <c r="E3272">
        <v>0</v>
      </c>
    </row>
    <row r="3273" spans="1:5" x14ac:dyDescent="0.3">
      <c r="A3273" t="s">
        <v>5126</v>
      </c>
      <c r="B3273" t="s">
        <v>5127</v>
      </c>
      <c r="C3273" s="1">
        <v>44507.453125</v>
      </c>
      <c r="D3273">
        <v>0</v>
      </c>
      <c r="E3273">
        <v>0</v>
      </c>
    </row>
    <row r="3274" spans="1:5" x14ac:dyDescent="0.3">
      <c r="A3274" t="s">
        <v>5128</v>
      </c>
      <c r="B3274" t="s">
        <v>5129</v>
      </c>
      <c r="C3274" s="1">
        <v>44507.453113425923</v>
      </c>
      <c r="D3274">
        <v>1</v>
      </c>
      <c r="E3274">
        <v>0</v>
      </c>
    </row>
    <row r="3275" spans="1:5" x14ac:dyDescent="0.3">
      <c r="A3275" t="s">
        <v>5130</v>
      </c>
      <c r="B3275" t="s">
        <v>5131</v>
      </c>
      <c r="C3275" s="1">
        <v>44507.4530787037</v>
      </c>
      <c r="D3275">
        <v>0</v>
      </c>
      <c r="E3275">
        <v>0</v>
      </c>
    </row>
    <row r="3276" spans="1:5" x14ac:dyDescent="0.3">
      <c r="A3276" t="s">
        <v>5132</v>
      </c>
      <c r="B3276" t="s">
        <v>5133</v>
      </c>
      <c r="C3276" s="1">
        <v>44507.4530787037</v>
      </c>
      <c r="D3276">
        <v>0</v>
      </c>
      <c r="E3276">
        <v>0</v>
      </c>
    </row>
    <row r="3277" spans="1:5" x14ac:dyDescent="0.3">
      <c r="A3277" t="s">
        <v>5134</v>
      </c>
      <c r="B3277" t="s">
        <v>5135</v>
      </c>
      <c r="C3277" s="1">
        <v>44507.453055555554</v>
      </c>
      <c r="D3277">
        <v>0</v>
      </c>
      <c r="E3277">
        <v>0</v>
      </c>
    </row>
    <row r="3278" spans="1:5" x14ac:dyDescent="0.3">
      <c r="A3278" t="s">
        <v>5136</v>
      </c>
      <c r="B3278" t="s">
        <v>17</v>
      </c>
      <c r="C3278" s="1">
        <v>44507.453032407408</v>
      </c>
      <c r="D3278">
        <v>0</v>
      </c>
      <c r="E3278">
        <v>0</v>
      </c>
    </row>
    <row r="3279" spans="1:5" x14ac:dyDescent="0.3">
      <c r="A3279" t="s">
        <v>5137</v>
      </c>
      <c r="B3279" t="s">
        <v>1150</v>
      </c>
      <c r="C3279" s="1">
        <v>44507.453020833331</v>
      </c>
      <c r="D3279">
        <v>0</v>
      </c>
      <c r="E3279">
        <v>0</v>
      </c>
    </row>
    <row r="3280" spans="1:5" x14ac:dyDescent="0.3">
      <c r="A3280" t="s">
        <v>5138</v>
      </c>
      <c r="B3280" t="s">
        <v>8</v>
      </c>
      <c r="C3280" s="1">
        <v>44507.453020833331</v>
      </c>
      <c r="D3280">
        <v>0</v>
      </c>
      <c r="E3280">
        <v>0</v>
      </c>
    </row>
    <row r="3281" spans="1:5" x14ac:dyDescent="0.3">
      <c r="A3281" t="s">
        <v>5139</v>
      </c>
      <c r="B3281" t="s">
        <v>196</v>
      </c>
      <c r="C3281" s="1">
        <v>44507.453020833331</v>
      </c>
      <c r="D3281">
        <v>0</v>
      </c>
      <c r="E3281">
        <v>0</v>
      </c>
    </row>
    <row r="3282" spans="1:5" x14ac:dyDescent="0.3">
      <c r="A3282" t="s">
        <v>5140</v>
      </c>
      <c r="B3282" t="s">
        <v>5141</v>
      </c>
      <c r="C3282" s="1">
        <v>44507.452997685185</v>
      </c>
      <c r="D3282">
        <v>0</v>
      </c>
      <c r="E3282">
        <v>0</v>
      </c>
    </row>
    <row r="3283" spans="1:5" x14ac:dyDescent="0.3">
      <c r="A3283" t="s">
        <v>5142</v>
      </c>
      <c r="B3283" t="s">
        <v>5143</v>
      </c>
      <c r="C3283" s="1">
        <v>44507.453009259261</v>
      </c>
      <c r="D3283">
        <v>0</v>
      </c>
      <c r="E3283">
        <v>0</v>
      </c>
    </row>
    <row r="3284" spans="1:5" x14ac:dyDescent="0.3">
      <c r="A3284" t="s">
        <v>5124</v>
      </c>
      <c r="B3284" t="s">
        <v>5144</v>
      </c>
      <c r="C3284" s="1">
        <v>44507.452986111108</v>
      </c>
      <c r="D3284">
        <v>0</v>
      </c>
      <c r="E3284">
        <v>0</v>
      </c>
    </row>
    <row r="3285" spans="1:5" x14ac:dyDescent="0.3">
      <c r="A3285" t="s">
        <v>5145</v>
      </c>
      <c r="B3285" t="s">
        <v>159</v>
      </c>
      <c r="C3285" s="1">
        <v>44507.452997685185</v>
      </c>
      <c r="D3285">
        <v>0</v>
      </c>
      <c r="E3285">
        <v>0</v>
      </c>
    </row>
    <row r="3286" spans="1:5" x14ac:dyDescent="0.3">
      <c r="A3286" t="s">
        <v>5146</v>
      </c>
      <c r="B3286" t="s">
        <v>3108</v>
      </c>
      <c r="C3286" s="1">
        <v>44507.452951388892</v>
      </c>
      <c r="D3286">
        <v>0</v>
      </c>
      <c r="E3286">
        <v>0</v>
      </c>
    </row>
    <row r="3287" spans="1:5" x14ac:dyDescent="0.3">
      <c r="A3287" t="s">
        <v>5147</v>
      </c>
      <c r="B3287" t="s">
        <v>5148</v>
      </c>
      <c r="C3287" s="1">
        <v>44507.452905092592</v>
      </c>
      <c r="D3287">
        <v>0</v>
      </c>
      <c r="E3287">
        <v>0</v>
      </c>
    </row>
    <row r="3288" spans="1:5" x14ac:dyDescent="0.3">
      <c r="A3288" t="s">
        <v>5149</v>
      </c>
      <c r="B3288" t="s">
        <v>40</v>
      </c>
      <c r="C3288" s="1">
        <v>44507.452893518515</v>
      </c>
      <c r="D3288">
        <v>0</v>
      </c>
      <c r="E3288">
        <v>0</v>
      </c>
    </row>
    <row r="3289" spans="1:5" x14ac:dyDescent="0.3">
      <c r="A3289" t="s">
        <v>5150</v>
      </c>
      <c r="B3289" t="s">
        <v>5151</v>
      </c>
      <c r="C3289" s="1">
        <v>44507.452893518515</v>
      </c>
      <c r="D3289">
        <v>0</v>
      </c>
      <c r="E3289">
        <v>0</v>
      </c>
    </row>
    <row r="3290" spans="1:5" x14ac:dyDescent="0.3">
      <c r="A3290" t="s">
        <v>5152</v>
      </c>
      <c r="B3290" t="s">
        <v>5153</v>
      </c>
      <c r="C3290" s="1">
        <v>44507.452881944446</v>
      </c>
      <c r="D3290">
        <v>0</v>
      </c>
      <c r="E3290">
        <v>0</v>
      </c>
    </row>
    <row r="3291" spans="1:5" x14ac:dyDescent="0.3">
      <c r="A3291" t="s">
        <v>5154</v>
      </c>
      <c r="B3291" t="s">
        <v>5155</v>
      </c>
      <c r="C3291" s="1">
        <v>44507.452881944446</v>
      </c>
      <c r="D3291">
        <v>1</v>
      </c>
      <c r="E3291">
        <v>0</v>
      </c>
    </row>
    <row r="3292" spans="1:5" x14ac:dyDescent="0.3">
      <c r="A3292" t="s">
        <v>5156</v>
      </c>
      <c r="B3292" t="s">
        <v>1906</v>
      </c>
      <c r="C3292" s="1">
        <v>44507.4528587963</v>
      </c>
      <c r="D3292">
        <v>0</v>
      </c>
      <c r="E3292">
        <v>0</v>
      </c>
    </row>
    <row r="3293" spans="1:5" x14ac:dyDescent="0.3">
      <c r="A3293" t="s">
        <v>5157</v>
      </c>
      <c r="B3293" t="s">
        <v>685</v>
      </c>
      <c r="C3293" s="1">
        <v>44507.452835648146</v>
      </c>
      <c r="D3293">
        <v>1</v>
      </c>
      <c r="E3293">
        <v>0</v>
      </c>
    </row>
    <row r="3294" spans="1:5" x14ac:dyDescent="0.3">
      <c r="A3294" t="s">
        <v>5158</v>
      </c>
      <c r="B3294" t="s">
        <v>1823</v>
      </c>
      <c r="C3294" s="1">
        <v>44507.4528125</v>
      </c>
      <c r="D3294">
        <v>0</v>
      </c>
      <c r="E3294">
        <v>0</v>
      </c>
    </row>
    <row r="3295" spans="1:5" x14ac:dyDescent="0.3">
      <c r="A3295" t="s">
        <v>5159</v>
      </c>
      <c r="B3295" t="s">
        <v>5160</v>
      </c>
      <c r="C3295" s="1">
        <v>44507.4528125</v>
      </c>
      <c r="D3295">
        <v>1</v>
      </c>
      <c r="E3295">
        <v>0</v>
      </c>
    </row>
    <row r="3296" spans="1:5" x14ac:dyDescent="0.3">
      <c r="A3296" t="s">
        <v>5161</v>
      </c>
      <c r="B3296">
        <v>7777</v>
      </c>
      <c r="C3296" s="1">
        <v>44507.452824074076</v>
      </c>
      <c r="D3296">
        <v>0</v>
      </c>
      <c r="E3296">
        <v>0</v>
      </c>
    </row>
    <row r="3297" spans="1:5" x14ac:dyDescent="0.3">
      <c r="A3297" t="s">
        <v>5162</v>
      </c>
      <c r="B3297" t="s">
        <v>5163</v>
      </c>
      <c r="C3297" s="1">
        <v>44507.4528125</v>
      </c>
      <c r="D3297">
        <v>0</v>
      </c>
      <c r="E3297">
        <v>0</v>
      </c>
    </row>
    <row r="3298" spans="1:5" x14ac:dyDescent="0.3">
      <c r="A3298" t="s">
        <v>5164</v>
      </c>
      <c r="B3298" t="s">
        <v>5165</v>
      </c>
      <c r="C3298" s="1">
        <v>44507.452800925923</v>
      </c>
      <c r="D3298">
        <v>0</v>
      </c>
      <c r="E3298">
        <v>0</v>
      </c>
    </row>
    <row r="3299" spans="1:5" x14ac:dyDescent="0.3">
      <c r="A3299" t="s">
        <v>5166</v>
      </c>
      <c r="B3299" t="s">
        <v>951</v>
      </c>
      <c r="C3299" s="1">
        <v>44507.452789351853</v>
      </c>
      <c r="D3299">
        <v>0</v>
      </c>
      <c r="E3299">
        <v>0</v>
      </c>
    </row>
    <row r="3300" spans="1:5" x14ac:dyDescent="0.3">
      <c r="A3300" t="s">
        <v>5167</v>
      </c>
      <c r="B3300" t="s">
        <v>5168</v>
      </c>
      <c r="C3300" s="1">
        <v>44507.45275462963</v>
      </c>
      <c r="D3300">
        <v>0</v>
      </c>
      <c r="E3300">
        <v>0</v>
      </c>
    </row>
    <row r="3301" spans="1:5" x14ac:dyDescent="0.3">
      <c r="A3301" t="s">
        <v>5169</v>
      </c>
      <c r="B3301" t="s">
        <v>5170</v>
      </c>
      <c r="C3301" s="1">
        <v>44507.45275462963</v>
      </c>
      <c r="D3301">
        <v>0</v>
      </c>
      <c r="E3301">
        <v>0</v>
      </c>
    </row>
    <row r="3302" spans="1:5" x14ac:dyDescent="0.3">
      <c r="A3302" t="s">
        <v>5171</v>
      </c>
      <c r="B3302" t="s">
        <v>5172</v>
      </c>
      <c r="C3302" s="1">
        <v>44507.452731481484</v>
      </c>
      <c r="D3302">
        <v>0</v>
      </c>
      <c r="E3302">
        <v>0</v>
      </c>
    </row>
    <row r="3303" spans="1:5" x14ac:dyDescent="0.3">
      <c r="A3303" t="s">
        <v>5173</v>
      </c>
      <c r="B3303" t="s">
        <v>5174</v>
      </c>
      <c r="C3303" s="1">
        <v>44507.452731481484</v>
      </c>
      <c r="D3303">
        <v>0</v>
      </c>
      <c r="E3303">
        <v>0</v>
      </c>
    </row>
    <row r="3304" spans="1:5" x14ac:dyDescent="0.3">
      <c r="A3304" t="s">
        <v>5175</v>
      </c>
      <c r="B3304" t="s">
        <v>5176</v>
      </c>
      <c r="C3304" s="1">
        <v>44507.452708333331</v>
      </c>
      <c r="D3304">
        <v>0</v>
      </c>
      <c r="E3304">
        <v>0</v>
      </c>
    </row>
    <row r="3305" spans="1:5" x14ac:dyDescent="0.3">
      <c r="A3305" t="s">
        <v>5177</v>
      </c>
      <c r="B3305" t="s">
        <v>151</v>
      </c>
      <c r="C3305" s="1">
        <v>44507.452673611115</v>
      </c>
      <c r="D3305">
        <v>0</v>
      </c>
      <c r="E3305">
        <v>0</v>
      </c>
    </row>
    <row r="3306" spans="1:5" x14ac:dyDescent="0.3">
      <c r="A3306" t="s">
        <v>5178</v>
      </c>
      <c r="B3306" t="s">
        <v>5179</v>
      </c>
      <c r="C3306" s="1">
        <v>44507.452673611115</v>
      </c>
      <c r="D3306">
        <v>0</v>
      </c>
      <c r="E3306">
        <v>0</v>
      </c>
    </row>
    <row r="3307" spans="1:5" x14ac:dyDescent="0.3">
      <c r="A3307" t="s">
        <v>5180</v>
      </c>
      <c r="C3307" s="1">
        <v>44507.452650462961</v>
      </c>
      <c r="D3307">
        <v>0</v>
      </c>
      <c r="E3307">
        <v>0</v>
      </c>
    </row>
    <row r="3308" spans="1:5" x14ac:dyDescent="0.3">
      <c r="A3308" t="s">
        <v>5181</v>
      </c>
      <c r="B3308" t="s">
        <v>781</v>
      </c>
      <c r="C3308" s="1">
        <v>44507.452650462961</v>
      </c>
      <c r="D3308">
        <v>0</v>
      </c>
      <c r="E3308">
        <v>0</v>
      </c>
    </row>
    <row r="3309" spans="1:5" x14ac:dyDescent="0.3">
      <c r="A3309" t="s">
        <v>5182</v>
      </c>
      <c r="B3309" t="s">
        <v>5183</v>
      </c>
      <c r="C3309" s="1">
        <v>44507.452650462961</v>
      </c>
      <c r="D3309">
        <v>0</v>
      </c>
      <c r="E3309">
        <v>0</v>
      </c>
    </row>
    <row r="3310" spans="1:5" x14ac:dyDescent="0.3">
      <c r="A3310" t="s">
        <v>5184</v>
      </c>
      <c r="B3310" t="s">
        <v>123</v>
      </c>
      <c r="C3310" s="1">
        <v>44507.452627314815</v>
      </c>
      <c r="D3310">
        <v>0</v>
      </c>
      <c r="E3310">
        <v>0</v>
      </c>
    </row>
    <row r="3311" spans="1:5" x14ac:dyDescent="0.3">
      <c r="A3311" t="s">
        <v>5185</v>
      </c>
      <c r="B3311" t="s">
        <v>144</v>
      </c>
      <c r="C3311" s="1">
        <v>44507.452638888892</v>
      </c>
      <c r="D3311">
        <v>0</v>
      </c>
      <c r="E3311">
        <v>0</v>
      </c>
    </row>
    <row r="3312" spans="1:5" x14ac:dyDescent="0.3">
      <c r="A3312" t="s">
        <v>5186</v>
      </c>
      <c r="B3312" t="s">
        <v>5187</v>
      </c>
      <c r="C3312" s="1">
        <v>44507.452627314815</v>
      </c>
      <c r="D3312">
        <v>0</v>
      </c>
      <c r="E3312">
        <v>0</v>
      </c>
    </row>
    <row r="3313" spans="1:5" x14ac:dyDescent="0.3">
      <c r="A3313" t="s">
        <v>5188</v>
      </c>
      <c r="B3313" t="s">
        <v>5189</v>
      </c>
      <c r="C3313" s="1">
        <v>44507.452615740738</v>
      </c>
      <c r="D3313">
        <v>0</v>
      </c>
      <c r="E3313">
        <v>0</v>
      </c>
    </row>
    <row r="3314" spans="1:5" x14ac:dyDescent="0.3">
      <c r="A3314" t="s">
        <v>5190</v>
      </c>
      <c r="B3314" t="s">
        <v>17</v>
      </c>
      <c r="C3314" s="1">
        <v>44507.452604166669</v>
      </c>
      <c r="D3314">
        <v>0</v>
      </c>
      <c r="E3314">
        <v>0</v>
      </c>
    </row>
    <row r="3315" spans="1:5" x14ac:dyDescent="0.3">
      <c r="A3315" t="s">
        <v>5191</v>
      </c>
      <c r="B3315" t="s">
        <v>196</v>
      </c>
      <c r="C3315" s="1">
        <v>44507.452581018515</v>
      </c>
      <c r="D3315">
        <v>0</v>
      </c>
      <c r="E3315">
        <v>0</v>
      </c>
    </row>
    <row r="3316" spans="1:5" x14ac:dyDescent="0.3">
      <c r="A3316" t="s">
        <v>5192</v>
      </c>
      <c r="B3316" t="s">
        <v>1386</v>
      </c>
      <c r="C3316" s="1">
        <v>44507.452581018515</v>
      </c>
      <c r="D3316">
        <v>0</v>
      </c>
      <c r="E3316">
        <v>0</v>
      </c>
    </row>
    <row r="3317" spans="1:5" x14ac:dyDescent="0.3">
      <c r="A3317" t="s">
        <v>5193</v>
      </c>
      <c r="B3317" t="s">
        <v>5194</v>
      </c>
      <c r="C3317" s="1">
        <v>44507.452557870369</v>
      </c>
      <c r="D3317">
        <v>0</v>
      </c>
      <c r="E3317">
        <v>0</v>
      </c>
    </row>
    <row r="3318" spans="1:5" x14ac:dyDescent="0.3">
      <c r="A3318" t="s">
        <v>5195</v>
      </c>
      <c r="B3318" t="s">
        <v>1594</v>
      </c>
      <c r="C3318" s="1">
        <v>44507.452523148146</v>
      </c>
      <c r="D3318">
        <v>0</v>
      </c>
      <c r="E3318">
        <v>0</v>
      </c>
    </row>
    <row r="3319" spans="1:5" x14ac:dyDescent="0.3">
      <c r="A3319" t="s">
        <v>5196</v>
      </c>
      <c r="B3319" t="s">
        <v>5197</v>
      </c>
      <c r="C3319" s="1">
        <v>44507.452523148146</v>
      </c>
      <c r="D3319">
        <v>1</v>
      </c>
      <c r="E3319">
        <v>0</v>
      </c>
    </row>
    <row r="3320" spans="1:5" x14ac:dyDescent="0.3">
      <c r="A3320" t="s">
        <v>5198</v>
      </c>
      <c r="B3320" t="s">
        <v>5199</v>
      </c>
      <c r="C3320" s="1">
        <v>44507.452534722222</v>
      </c>
      <c r="D3320">
        <v>0</v>
      </c>
      <c r="E3320">
        <v>0</v>
      </c>
    </row>
    <row r="3321" spans="1:5" x14ac:dyDescent="0.3">
      <c r="A3321" t="s">
        <v>5200</v>
      </c>
      <c r="B3321" t="s">
        <v>196</v>
      </c>
      <c r="C3321" s="1">
        <v>44507.452523148146</v>
      </c>
      <c r="D3321">
        <v>0</v>
      </c>
      <c r="E3321">
        <v>0</v>
      </c>
    </row>
    <row r="3322" spans="1:5" x14ac:dyDescent="0.3">
      <c r="A3322" t="s">
        <v>5201</v>
      </c>
      <c r="B3322" t="s">
        <v>1347</v>
      </c>
      <c r="C3322" s="1">
        <v>44507.452523148146</v>
      </c>
      <c r="D3322">
        <v>0</v>
      </c>
      <c r="E3322">
        <v>0</v>
      </c>
    </row>
    <row r="3323" spans="1:5" x14ac:dyDescent="0.3">
      <c r="A3323" t="s">
        <v>5202</v>
      </c>
      <c r="B3323" t="s">
        <v>82</v>
      </c>
      <c r="C3323" s="1">
        <v>44507.452499999999</v>
      </c>
      <c r="D3323">
        <v>0</v>
      </c>
      <c r="E3323">
        <v>0</v>
      </c>
    </row>
    <row r="3324" spans="1:5" x14ac:dyDescent="0.3">
      <c r="A3324" t="s">
        <v>5203</v>
      </c>
      <c r="B3324" t="s">
        <v>5204</v>
      </c>
      <c r="C3324" s="1">
        <v>44507.452488425923</v>
      </c>
      <c r="D3324">
        <v>0</v>
      </c>
      <c r="E3324">
        <v>0</v>
      </c>
    </row>
    <row r="3325" spans="1:5" x14ac:dyDescent="0.3">
      <c r="A3325" t="s">
        <v>5182</v>
      </c>
      <c r="B3325" t="s">
        <v>5205</v>
      </c>
      <c r="C3325" s="1">
        <v>44507.452465277776</v>
      </c>
      <c r="D3325">
        <v>0</v>
      </c>
      <c r="E3325">
        <v>0</v>
      </c>
    </row>
    <row r="3326" spans="1:5" x14ac:dyDescent="0.3">
      <c r="A3326" t="s">
        <v>5206</v>
      </c>
      <c r="B3326" t="s">
        <v>5207</v>
      </c>
      <c r="C3326" s="1">
        <v>44507.45244212963</v>
      </c>
      <c r="D3326">
        <v>0</v>
      </c>
      <c r="E3326">
        <v>0</v>
      </c>
    </row>
    <row r="3327" spans="1:5" x14ac:dyDescent="0.3">
      <c r="A3327" t="s">
        <v>5208</v>
      </c>
      <c r="B3327" t="s">
        <v>5209</v>
      </c>
      <c r="C3327" s="1">
        <v>44507.452418981484</v>
      </c>
      <c r="D3327">
        <v>0</v>
      </c>
      <c r="E3327">
        <v>0</v>
      </c>
    </row>
    <row r="3328" spans="1:5" x14ac:dyDescent="0.3">
      <c r="A3328" t="s">
        <v>5210</v>
      </c>
      <c r="B3328" t="s">
        <v>5211</v>
      </c>
      <c r="C3328" s="1">
        <v>44507.452407407407</v>
      </c>
      <c r="D3328">
        <v>0</v>
      </c>
      <c r="E3328">
        <v>0</v>
      </c>
    </row>
    <row r="3329" spans="1:5" x14ac:dyDescent="0.3">
      <c r="A3329" t="s">
        <v>5212</v>
      </c>
      <c r="B3329" t="s">
        <v>5213</v>
      </c>
      <c r="C3329" s="1">
        <v>44507.45239583333</v>
      </c>
      <c r="D3329">
        <v>0</v>
      </c>
      <c r="E3329">
        <v>0</v>
      </c>
    </row>
    <row r="3330" spans="1:5" x14ac:dyDescent="0.3">
      <c r="A3330" t="s">
        <v>5214</v>
      </c>
      <c r="B3330" t="s">
        <v>5215</v>
      </c>
      <c r="C3330" s="1">
        <v>44507.452384259261</v>
      </c>
      <c r="D3330">
        <v>0</v>
      </c>
      <c r="E3330">
        <v>0</v>
      </c>
    </row>
    <row r="3331" spans="1:5" x14ac:dyDescent="0.3">
      <c r="A3331" t="s">
        <v>5216</v>
      </c>
      <c r="B3331" t="s">
        <v>53</v>
      </c>
      <c r="C3331" s="1">
        <v>44507.452372685184</v>
      </c>
      <c r="D3331">
        <v>0</v>
      </c>
      <c r="E3331">
        <v>0</v>
      </c>
    </row>
    <row r="3332" spans="1:5" x14ac:dyDescent="0.3">
      <c r="A3332" t="s">
        <v>5217</v>
      </c>
      <c r="B3332" t="s">
        <v>53</v>
      </c>
      <c r="C3332" s="1">
        <v>44507.452384259261</v>
      </c>
      <c r="D3332">
        <v>0</v>
      </c>
      <c r="E3332">
        <v>0</v>
      </c>
    </row>
    <row r="3333" spans="1:5" x14ac:dyDescent="0.3">
      <c r="A3333" t="s">
        <v>5218</v>
      </c>
      <c r="B3333" t="s">
        <v>5219</v>
      </c>
      <c r="C3333" s="1">
        <v>44507.452372685184</v>
      </c>
      <c r="D3333">
        <v>0</v>
      </c>
      <c r="E3333">
        <v>0</v>
      </c>
    </row>
    <row r="3334" spans="1:5" x14ac:dyDescent="0.3">
      <c r="A3334" t="s">
        <v>5220</v>
      </c>
      <c r="B3334" t="s">
        <v>5221</v>
      </c>
      <c r="C3334" s="1">
        <v>44507.452372685184</v>
      </c>
      <c r="D3334">
        <v>1</v>
      </c>
      <c r="E3334">
        <v>0</v>
      </c>
    </row>
    <row r="3335" spans="1:5" x14ac:dyDescent="0.3">
      <c r="A3335" t="s">
        <v>5222</v>
      </c>
      <c r="B3335" t="s">
        <v>5223</v>
      </c>
      <c r="C3335" s="1">
        <v>44507.452361111114</v>
      </c>
      <c r="D3335">
        <v>0</v>
      </c>
      <c r="E3335">
        <v>0</v>
      </c>
    </row>
    <row r="3336" spans="1:5" x14ac:dyDescent="0.3">
      <c r="A3336" t="s">
        <v>5224</v>
      </c>
      <c r="B3336" t="s">
        <v>153</v>
      </c>
      <c r="C3336" s="1">
        <v>44507.452337962961</v>
      </c>
      <c r="D3336">
        <v>0</v>
      </c>
      <c r="E3336">
        <v>0</v>
      </c>
    </row>
    <row r="3337" spans="1:5" x14ac:dyDescent="0.3">
      <c r="A3337" t="s">
        <v>5225</v>
      </c>
      <c r="B3337" t="s">
        <v>17</v>
      </c>
      <c r="C3337" s="1">
        <v>44507.452314814815</v>
      </c>
      <c r="D3337">
        <v>0</v>
      </c>
      <c r="E3337">
        <v>0</v>
      </c>
    </row>
    <row r="3338" spans="1:5" x14ac:dyDescent="0.3">
      <c r="A3338" t="s">
        <v>5226</v>
      </c>
      <c r="B3338" t="s">
        <v>5227</v>
      </c>
      <c r="C3338" s="1">
        <v>44507.452291666668</v>
      </c>
      <c r="D3338">
        <v>0</v>
      </c>
      <c r="E3338">
        <v>0</v>
      </c>
    </row>
    <row r="3339" spans="1:5" x14ac:dyDescent="0.3">
      <c r="A3339" t="s">
        <v>5228</v>
      </c>
      <c r="B3339" t="s">
        <v>5229</v>
      </c>
      <c r="C3339" s="1">
        <v>44507.452303240738</v>
      </c>
      <c r="D3339">
        <v>0</v>
      </c>
      <c r="E3339">
        <v>0</v>
      </c>
    </row>
    <row r="3340" spans="1:5" x14ac:dyDescent="0.3">
      <c r="A3340" t="s">
        <v>5230</v>
      </c>
      <c r="B3340" t="s">
        <v>95</v>
      </c>
      <c r="C3340" s="1">
        <v>44507.452280092592</v>
      </c>
      <c r="D3340">
        <v>0</v>
      </c>
      <c r="E3340">
        <v>0</v>
      </c>
    </row>
    <row r="3341" spans="1:5" x14ac:dyDescent="0.3">
      <c r="A3341" t="s">
        <v>5231</v>
      </c>
      <c r="B3341" t="s">
        <v>123</v>
      </c>
      <c r="C3341" s="1">
        <v>44507.452268518522</v>
      </c>
      <c r="D3341">
        <v>0</v>
      </c>
      <c r="E3341">
        <v>0</v>
      </c>
    </row>
    <row r="3342" spans="1:5" x14ac:dyDescent="0.3">
      <c r="A3342" t="s">
        <v>5232</v>
      </c>
      <c r="B3342" t="s">
        <v>5233</v>
      </c>
      <c r="C3342" s="1">
        <v>44507.452233796299</v>
      </c>
      <c r="D3342">
        <v>0</v>
      </c>
      <c r="E3342">
        <v>0</v>
      </c>
    </row>
    <row r="3343" spans="1:5" x14ac:dyDescent="0.3">
      <c r="A3343" t="s">
        <v>5234</v>
      </c>
      <c r="B3343" t="s">
        <v>5235</v>
      </c>
      <c r="C3343" s="1">
        <v>44507.452233796299</v>
      </c>
      <c r="D3343">
        <v>0</v>
      </c>
      <c r="E3343">
        <v>0</v>
      </c>
    </row>
    <row r="3344" spans="1:5" x14ac:dyDescent="0.3">
      <c r="A3344" t="s">
        <v>5236</v>
      </c>
      <c r="B3344" t="s">
        <v>5237</v>
      </c>
      <c r="C3344" s="1">
        <v>44507.452164351853</v>
      </c>
      <c r="D3344">
        <v>0</v>
      </c>
      <c r="E3344">
        <v>0</v>
      </c>
    </row>
    <row r="3345" spans="1:5" x14ac:dyDescent="0.3">
      <c r="A3345" t="s">
        <v>5238</v>
      </c>
      <c r="B3345" t="s">
        <v>5239</v>
      </c>
      <c r="C3345" s="1">
        <v>44507.452152777776</v>
      </c>
      <c r="D3345">
        <v>0</v>
      </c>
      <c r="E3345">
        <v>0</v>
      </c>
    </row>
    <row r="3346" spans="1:5" x14ac:dyDescent="0.3">
      <c r="A3346" t="s">
        <v>5240</v>
      </c>
      <c r="B3346" t="s">
        <v>196</v>
      </c>
      <c r="C3346" s="1">
        <v>44507.45212962963</v>
      </c>
      <c r="D3346">
        <v>0</v>
      </c>
      <c r="E3346">
        <v>0</v>
      </c>
    </row>
    <row r="3347" spans="1:5" x14ac:dyDescent="0.3">
      <c r="A3347" t="s">
        <v>5241</v>
      </c>
      <c r="B3347" t="s">
        <v>2696</v>
      </c>
      <c r="C3347" s="1">
        <v>44507.452094907407</v>
      </c>
      <c r="D3347">
        <v>0</v>
      </c>
      <c r="E3347">
        <v>0</v>
      </c>
    </row>
    <row r="3348" spans="1:5" x14ac:dyDescent="0.3">
      <c r="A3348" t="s">
        <v>5242</v>
      </c>
      <c r="B3348" t="s">
        <v>5243</v>
      </c>
      <c r="C3348" s="1">
        <v>44507.452060185184</v>
      </c>
      <c r="D3348">
        <v>0</v>
      </c>
      <c r="E3348">
        <v>0</v>
      </c>
    </row>
    <row r="3349" spans="1:5" x14ac:dyDescent="0.3">
      <c r="A3349" t="s">
        <v>5244</v>
      </c>
      <c r="B3349" t="s">
        <v>1144</v>
      </c>
      <c r="C3349" s="1">
        <v>44507.452048611114</v>
      </c>
      <c r="D3349">
        <v>0</v>
      </c>
      <c r="E3349">
        <v>0</v>
      </c>
    </row>
    <row r="3350" spans="1:5" x14ac:dyDescent="0.3">
      <c r="A3350" t="s">
        <v>5245</v>
      </c>
      <c r="B3350" t="s">
        <v>694</v>
      </c>
      <c r="C3350" s="1">
        <v>44507.452048611114</v>
      </c>
      <c r="D3350">
        <v>0</v>
      </c>
      <c r="E3350">
        <v>0</v>
      </c>
    </row>
    <row r="3351" spans="1:5" x14ac:dyDescent="0.3">
      <c r="A3351" t="s">
        <v>5246</v>
      </c>
      <c r="B3351" t="s">
        <v>5247</v>
      </c>
      <c r="C3351" s="1">
        <v>44507.452025462961</v>
      </c>
      <c r="D3351">
        <v>0</v>
      </c>
      <c r="E3351">
        <v>0</v>
      </c>
    </row>
    <row r="3352" spans="1:5" x14ac:dyDescent="0.3">
      <c r="A3352" t="s">
        <v>5248</v>
      </c>
      <c r="B3352" t="s">
        <v>497</v>
      </c>
      <c r="C3352" s="1">
        <v>44507.452002314814</v>
      </c>
      <c r="D3352">
        <v>0</v>
      </c>
      <c r="E3352">
        <v>0</v>
      </c>
    </row>
    <row r="3353" spans="1:5" x14ac:dyDescent="0.3">
      <c r="A3353" t="s">
        <v>5249</v>
      </c>
      <c r="B3353" t="s">
        <v>8</v>
      </c>
      <c r="C3353" s="1">
        <v>44507.451979166668</v>
      </c>
      <c r="D3353">
        <v>0</v>
      </c>
      <c r="E3353">
        <v>0</v>
      </c>
    </row>
    <row r="3354" spans="1:5" x14ac:dyDescent="0.3">
      <c r="A3354" t="s">
        <v>5250</v>
      </c>
      <c r="B3354" t="s">
        <v>5251</v>
      </c>
      <c r="C3354" s="1">
        <v>44507.451967592591</v>
      </c>
      <c r="D3354">
        <v>0</v>
      </c>
      <c r="E3354">
        <v>0</v>
      </c>
    </row>
    <row r="3355" spans="1:5" x14ac:dyDescent="0.3">
      <c r="A3355" t="s">
        <v>5252</v>
      </c>
      <c r="B3355" t="s">
        <v>5253</v>
      </c>
      <c r="C3355" s="1">
        <v>44507.451909722222</v>
      </c>
      <c r="D3355">
        <v>0</v>
      </c>
      <c r="E3355">
        <v>0</v>
      </c>
    </row>
    <row r="3356" spans="1:5" x14ac:dyDescent="0.3">
      <c r="A3356" t="s">
        <v>5254</v>
      </c>
      <c r="B3356" t="s">
        <v>5255</v>
      </c>
      <c r="C3356" s="1">
        <v>44507.451898148145</v>
      </c>
      <c r="D3356">
        <v>0</v>
      </c>
      <c r="E3356">
        <v>0</v>
      </c>
    </row>
    <row r="3357" spans="1:5" x14ac:dyDescent="0.3">
      <c r="A3357" t="s">
        <v>5256</v>
      </c>
      <c r="B3357" t="s">
        <v>47</v>
      </c>
      <c r="C3357" s="1">
        <v>44507.451898148145</v>
      </c>
      <c r="D3357">
        <v>0</v>
      </c>
      <c r="E3357">
        <v>0</v>
      </c>
    </row>
    <row r="3358" spans="1:5" x14ac:dyDescent="0.3">
      <c r="A3358" t="s">
        <v>5257</v>
      </c>
      <c r="B3358" t="s">
        <v>5035</v>
      </c>
      <c r="C3358" s="1">
        <v>44507.451886574076</v>
      </c>
      <c r="D3358">
        <v>0</v>
      </c>
      <c r="E3358">
        <v>0</v>
      </c>
    </row>
    <row r="3359" spans="1:5" x14ac:dyDescent="0.3">
      <c r="A3359" t="s">
        <v>5258</v>
      </c>
      <c r="B3359" t="s">
        <v>123</v>
      </c>
      <c r="C3359" s="1">
        <v>44507.451863425929</v>
      </c>
      <c r="D3359">
        <v>0</v>
      </c>
      <c r="E3359">
        <v>0</v>
      </c>
    </row>
    <row r="3360" spans="1:5" x14ac:dyDescent="0.3">
      <c r="A3360" t="s">
        <v>5259</v>
      </c>
      <c r="B3360" t="s">
        <v>5260</v>
      </c>
      <c r="C3360" s="1">
        <v>44507.451828703706</v>
      </c>
      <c r="D3360">
        <v>0</v>
      </c>
      <c r="E3360">
        <v>0</v>
      </c>
    </row>
    <row r="3361" spans="1:5" x14ac:dyDescent="0.3">
      <c r="A3361" t="s">
        <v>5261</v>
      </c>
      <c r="B3361" t="s">
        <v>421</v>
      </c>
      <c r="C3361" s="1">
        <v>44507.451805555553</v>
      </c>
      <c r="D3361">
        <v>0</v>
      </c>
      <c r="E3361">
        <v>0</v>
      </c>
    </row>
    <row r="3362" spans="1:5" x14ac:dyDescent="0.3">
      <c r="A3362" t="s">
        <v>5262</v>
      </c>
      <c r="B3362" t="s">
        <v>497</v>
      </c>
      <c r="C3362" s="1">
        <v>44507.451724537037</v>
      </c>
      <c r="D3362">
        <v>0</v>
      </c>
      <c r="E3362">
        <v>0</v>
      </c>
    </row>
    <row r="3363" spans="1:5" x14ac:dyDescent="0.3">
      <c r="A3363" t="s">
        <v>5263</v>
      </c>
      <c r="B3363" t="s">
        <v>5264</v>
      </c>
      <c r="C3363" s="1">
        <v>44507.451724537037</v>
      </c>
      <c r="D3363">
        <v>0</v>
      </c>
      <c r="E3363">
        <v>0</v>
      </c>
    </row>
    <row r="3364" spans="1:5" x14ac:dyDescent="0.3">
      <c r="A3364" t="s">
        <v>5265</v>
      </c>
      <c r="B3364" t="s">
        <v>17</v>
      </c>
      <c r="C3364" s="1">
        <v>44507.451724537037</v>
      </c>
      <c r="D3364">
        <v>0</v>
      </c>
      <c r="E3364">
        <v>0</v>
      </c>
    </row>
    <row r="3365" spans="1:5" x14ac:dyDescent="0.3">
      <c r="A3365" t="s">
        <v>5266</v>
      </c>
      <c r="B3365" t="s">
        <v>123</v>
      </c>
      <c r="C3365" s="1">
        <v>44507.451689814814</v>
      </c>
      <c r="D3365">
        <v>0</v>
      </c>
      <c r="E3365">
        <v>0</v>
      </c>
    </row>
    <row r="3366" spans="1:5" x14ac:dyDescent="0.3">
      <c r="A3366" t="s">
        <v>5267</v>
      </c>
      <c r="B3366" t="s">
        <v>5268</v>
      </c>
      <c r="C3366" s="1">
        <v>44507.451643518521</v>
      </c>
      <c r="D3366">
        <v>0</v>
      </c>
      <c r="E3366">
        <v>0</v>
      </c>
    </row>
    <row r="3367" spans="1:5" x14ac:dyDescent="0.3">
      <c r="A3367" t="s">
        <v>5269</v>
      </c>
      <c r="B3367" t="s">
        <v>602</v>
      </c>
      <c r="C3367" s="1">
        <v>44507.451608796298</v>
      </c>
      <c r="D3367">
        <v>0</v>
      </c>
      <c r="E3367">
        <v>0</v>
      </c>
    </row>
    <row r="3368" spans="1:5" x14ac:dyDescent="0.3">
      <c r="A3368" t="s">
        <v>5270</v>
      </c>
      <c r="B3368" t="s">
        <v>5271</v>
      </c>
      <c r="C3368" s="1">
        <v>44507.451608796298</v>
      </c>
      <c r="D3368">
        <v>0</v>
      </c>
      <c r="E3368">
        <v>0</v>
      </c>
    </row>
    <row r="3369" spans="1:5" x14ac:dyDescent="0.3">
      <c r="A3369" t="s">
        <v>5272</v>
      </c>
      <c r="B3369" t="s">
        <v>5273</v>
      </c>
      <c r="C3369" s="1">
        <v>44507.451597222222</v>
      </c>
      <c r="D3369">
        <v>0</v>
      </c>
      <c r="E3369">
        <v>0</v>
      </c>
    </row>
    <row r="3370" spans="1:5" x14ac:dyDescent="0.3">
      <c r="A3370" t="s">
        <v>5274</v>
      </c>
      <c r="B3370" t="s">
        <v>5275</v>
      </c>
      <c r="C3370" s="1">
        <v>44507.451585648145</v>
      </c>
      <c r="D3370">
        <v>0</v>
      </c>
      <c r="E3370">
        <v>0</v>
      </c>
    </row>
    <row r="3371" spans="1:5" x14ac:dyDescent="0.3">
      <c r="A3371" t="s">
        <v>5276</v>
      </c>
      <c r="B3371" t="s">
        <v>5277</v>
      </c>
      <c r="C3371" s="1">
        <v>44507.451585648145</v>
      </c>
      <c r="D3371">
        <v>0</v>
      </c>
      <c r="E3371">
        <v>0</v>
      </c>
    </row>
    <row r="3372" spans="1:5" x14ac:dyDescent="0.3">
      <c r="A3372" t="s">
        <v>5278</v>
      </c>
      <c r="B3372" t="s">
        <v>5279</v>
      </c>
      <c r="C3372" s="1">
        <v>44507.451574074075</v>
      </c>
      <c r="D3372">
        <v>0</v>
      </c>
      <c r="E3372">
        <v>0</v>
      </c>
    </row>
    <row r="3373" spans="1:5" x14ac:dyDescent="0.3">
      <c r="A3373" t="s">
        <v>5280</v>
      </c>
      <c r="B3373" t="s">
        <v>40</v>
      </c>
      <c r="C3373" s="1">
        <v>44507.451574074075</v>
      </c>
      <c r="D3373">
        <v>0</v>
      </c>
      <c r="E3373">
        <v>0</v>
      </c>
    </row>
    <row r="3374" spans="1:5" x14ac:dyDescent="0.3">
      <c r="A3374" t="s">
        <v>5281</v>
      </c>
      <c r="B3374" t="s">
        <v>5282</v>
      </c>
      <c r="C3374" s="1">
        <v>44507.451562499999</v>
      </c>
      <c r="D3374">
        <v>0</v>
      </c>
      <c r="E3374">
        <v>0</v>
      </c>
    </row>
    <row r="3375" spans="1:5" x14ac:dyDescent="0.3">
      <c r="A3375" t="s">
        <v>5283</v>
      </c>
      <c r="B3375" t="s">
        <v>602</v>
      </c>
      <c r="C3375" s="1">
        <v>44507.451562499999</v>
      </c>
      <c r="D3375">
        <v>0</v>
      </c>
      <c r="E3375">
        <v>0</v>
      </c>
    </row>
    <row r="3376" spans="1:5" x14ac:dyDescent="0.3">
      <c r="A3376" t="s">
        <v>5284</v>
      </c>
      <c r="B3376" t="s">
        <v>5285</v>
      </c>
      <c r="C3376" s="1">
        <v>44507.451539351852</v>
      </c>
      <c r="D3376">
        <v>0</v>
      </c>
      <c r="E3376">
        <v>0</v>
      </c>
    </row>
    <row r="3377" spans="1:5" x14ac:dyDescent="0.3">
      <c r="A3377" t="s">
        <v>5286</v>
      </c>
      <c r="B3377" t="s">
        <v>560</v>
      </c>
      <c r="C3377" s="1">
        <v>44507.451516203706</v>
      </c>
      <c r="D3377">
        <v>0</v>
      </c>
      <c r="E3377">
        <v>0</v>
      </c>
    </row>
    <row r="3378" spans="1:5" x14ac:dyDescent="0.3">
      <c r="A3378" t="s">
        <v>5287</v>
      </c>
      <c r="C3378" s="1">
        <v>44507.451493055552</v>
      </c>
      <c r="D3378">
        <v>0</v>
      </c>
      <c r="E3378">
        <v>0</v>
      </c>
    </row>
    <row r="3379" spans="1:5" x14ac:dyDescent="0.3">
      <c r="A3379" t="s">
        <v>5288</v>
      </c>
      <c r="B3379" t="s">
        <v>5289</v>
      </c>
      <c r="C3379" s="1">
        <v>44507.451481481483</v>
      </c>
      <c r="D3379">
        <v>0</v>
      </c>
      <c r="E3379">
        <v>0</v>
      </c>
    </row>
    <row r="3380" spans="1:5" x14ac:dyDescent="0.3">
      <c r="A3380" t="s">
        <v>5290</v>
      </c>
      <c r="B3380" t="s">
        <v>497</v>
      </c>
      <c r="C3380" s="1">
        <v>44507.451469907406</v>
      </c>
      <c r="D3380">
        <v>0</v>
      </c>
      <c r="E3380">
        <v>0</v>
      </c>
    </row>
    <row r="3381" spans="1:5" x14ac:dyDescent="0.3">
      <c r="A3381" t="s">
        <v>5291</v>
      </c>
      <c r="B3381" t="s">
        <v>5292</v>
      </c>
      <c r="C3381" s="1">
        <v>44507.451458333337</v>
      </c>
      <c r="D3381">
        <v>0</v>
      </c>
      <c r="E3381">
        <v>0</v>
      </c>
    </row>
    <row r="3382" spans="1:5" x14ac:dyDescent="0.3">
      <c r="A3382" t="s">
        <v>5293</v>
      </c>
      <c r="B3382" t="s">
        <v>694</v>
      </c>
      <c r="C3382" s="1">
        <v>44507.45144675926</v>
      </c>
      <c r="D3382">
        <v>0</v>
      </c>
      <c r="E3382">
        <v>0</v>
      </c>
    </row>
    <row r="3383" spans="1:5" x14ac:dyDescent="0.3">
      <c r="A3383" t="s">
        <v>5294</v>
      </c>
      <c r="B3383" t="s">
        <v>5295</v>
      </c>
      <c r="C3383" s="1">
        <v>44507.451423611114</v>
      </c>
      <c r="D3383">
        <v>0</v>
      </c>
      <c r="E3383">
        <v>0</v>
      </c>
    </row>
    <row r="3384" spans="1:5" x14ac:dyDescent="0.3">
      <c r="A3384" t="s">
        <v>5296</v>
      </c>
      <c r="C3384" s="1">
        <v>44507.451423611114</v>
      </c>
      <c r="D3384">
        <v>0</v>
      </c>
      <c r="E3384">
        <v>0</v>
      </c>
    </row>
    <row r="3385" spans="1:5" x14ac:dyDescent="0.3">
      <c r="A3385" t="s">
        <v>5297</v>
      </c>
      <c r="B3385" t="s">
        <v>5298</v>
      </c>
      <c r="C3385" s="1">
        <v>44507.451412037037</v>
      </c>
      <c r="D3385">
        <v>0</v>
      </c>
      <c r="E3385">
        <v>0</v>
      </c>
    </row>
    <row r="3386" spans="1:5" x14ac:dyDescent="0.3">
      <c r="A3386" t="s">
        <v>5299</v>
      </c>
      <c r="B3386" t="s">
        <v>5300</v>
      </c>
      <c r="C3386" s="1">
        <v>44507.451388888891</v>
      </c>
      <c r="D3386">
        <v>0</v>
      </c>
      <c r="E3386">
        <v>0</v>
      </c>
    </row>
    <row r="3387" spans="1:5" x14ac:dyDescent="0.3">
      <c r="A3387" t="s">
        <v>5301</v>
      </c>
      <c r="B3387" t="s">
        <v>5302</v>
      </c>
      <c r="C3387" s="1">
        <v>44507.451365740744</v>
      </c>
      <c r="D3387">
        <v>0</v>
      </c>
      <c r="E3387">
        <v>0</v>
      </c>
    </row>
    <row r="3388" spans="1:5" x14ac:dyDescent="0.3">
      <c r="A3388" t="s">
        <v>5303</v>
      </c>
      <c r="B3388" t="s">
        <v>5304</v>
      </c>
      <c r="C3388" s="1">
        <v>44507.451354166667</v>
      </c>
      <c r="D3388">
        <v>0</v>
      </c>
      <c r="E3388">
        <v>0</v>
      </c>
    </row>
    <row r="3389" spans="1:5" x14ac:dyDescent="0.3">
      <c r="A3389" t="s">
        <v>5305</v>
      </c>
      <c r="B3389" t="s">
        <v>196</v>
      </c>
      <c r="C3389" s="1">
        <v>44507.451331018521</v>
      </c>
      <c r="D3389">
        <v>0</v>
      </c>
      <c r="E3389">
        <v>0</v>
      </c>
    </row>
    <row r="3390" spans="1:5" x14ac:dyDescent="0.3">
      <c r="A3390" t="s">
        <v>5306</v>
      </c>
      <c r="B3390" t="s">
        <v>2662</v>
      </c>
      <c r="C3390" s="1">
        <v>44507.451331018521</v>
      </c>
      <c r="D3390">
        <v>0</v>
      </c>
      <c r="E3390">
        <v>0</v>
      </c>
    </row>
    <row r="3391" spans="1:5" x14ac:dyDescent="0.3">
      <c r="A3391" t="s">
        <v>5307</v>
      </c>
      <c r="B3391" t="s">
        <v>781</v>
      </c>
      <c r="C3391" s="1">
        <v>44507.451319444444</v>
      </c>
      <c r="D3391">
        <v>0</v>
      </c>
      <c r="E3391">
        <v>0</v>
      </c>
    </row>
    <row r="3392" spans="1:5" x14ac:dyDescent="0.3">
      <c r="A3392" t="s">
        <v>5308</v>
      </c>
      <c r="B3392" t="s">
        <v>1375</v>
      </c>
      <c r="C3392" s="1">
        <v>44507.451319444444</v>
      </c>
      <c r="D3392">
        <v>0</v>
      </c>
      <c r="E3392">
        <v>0</v>
      </c>
    </row>
    <row r="3393" spans="1:5" x14ac:dyDescent="0.3">
      <c r="A3393" t="s">
        <v>5309</v>
      </c>
      <c r="B3393" t="s">
        <v>5310</v>
      </c>
      <c r="C3393" s="1">
        <v>44507.451296296298</v>
      </c>
      <c r="D3393">
        <v>0</v>
      </c>
      <c r="E3393">
        <v>0</v>
      </c>
    </row>
    <row r="3394" spans="1:5" x14ac:dyDescent="0.3">
      <c r="A3394" t="s">
        <v>5311</v>
      </c>
      <c r="B3394" t="s">
        <v>5312</v>
      </c>
      <c r="C3394" s="1">
        <v>44507.451284722221</v>
      </c>
      <c r="D3394">
        <v>0</v>
      </c>
      <c r="E3394">
        <v>0</v>
      </c>
    </row>
    <row r="3395" spans="1:5" x14ac:dyDescent="0.3">
      <c r="A3395" t="s">
        <v>5313</v>
      </c>
      <c r="B3395" t="s">
        <v>5314</v>
      </c>
      <c r="C3395" s="1">
        <v>44507.451238425929</v>
      </c>
      <c r="D3395">
        <v>0</v>
      </c>
      <c r="E3395">
        <v>0</v>
      </c>
    </row>
    <row r="3396" spans="1:5" x14ac:dyDescent="0.3">
      <c r="A3396" t="s">
        <v>5315</v>
      </c>
      <c r="B3396" t="s">
        <v>5316</v>
      </c>
      <c r="C3396" s="1">
        <v>44507.451249999998</v>
      </c>
      <c r="D3396">
        <v>0</v>
      </c>
      <c r="E3396">
        <v>0</v>
      </c>
    </row>
    <row r="3397" spans="1:5" x14ac:dyDescent="0.3">
      <c r="A3397" t="s">
        <v>5317</v>
      </c>
      <c r="B3397" t="s">
        <v>5318</v>
      </c>
      <c r="C3397" s="1">
        <v>44507.451226851852</v>
      </c>
      <c r="D3397">
        <v>0</v>
      </c>
      <c r="E3397">
        <v>0</v>
      </c>
    </row>
    <row r="3398" spans="1:5" x14ac:dyDescent="0.3">
      <c r="A3398" t="s">
        <v>5319</v>
      </c>
      <c r="B3398" t="s">
        <v>5320</v>
      </c>
      <c r="C3398" s="1">
        <v>44507.451215277775</v>
      </c>
      <c r="D3398">
        <v>0</v>
      </c>
      <c r="E3398">
        <v>0</v>
      </c>
    </row>
    <row r="3399" spans="1:5" x14ac:dyDescent="0.3">
      <c r="A3399" t="s">
        <v>5321</v>
      </c>
      <c r="B3399" t="s">
        <v>781</v>
      </c>
      <c r="C3399" s="1">
        <v>44507.451203703706</v>
      </c>
      <c r="D3399">
        <v>0</v>
      </c>
      <c r="E3399">
        <v>0</v>
      </c>
    </row>
    <row r="3400" spans="1:5" x14ac:dyDescent="0.3">
      <c r="A3400" t="s">
        <v>5322</v>
      </c>
      <c r="B3400" t="s">
        <v>5323</v>
      </c>
      <c r="C3400" s="1">
        <v>44507.451180555552</v>
      </c>
      <c r="D3400">
        <v>0</v>
      </c>
      <c r="E3400">
        <v>0</v>
      </c>
    </row>
    <row r="3401" spans="1:5" x14ac:dyDescent="0.3">
      <c r="A3401" t="s">
        <v>5324</v>
      </c>
      <c r="B3401" t="s">
        <v>5325</v>
      </c>
      <c r="C3401" s="1">
        <v>44507.451168981483</v>
      </c>
      <c r="D3401">
        <v>0</v>
      </c>
      <c r="E3401">
        <v>0</v>
      </c>
    </row>
    <row r="3402" spans="1:5" x14ac:dyDescent="0.3">
      <c r="A3402" t="s">
        <v>5326</v>
      </c>
      <c r="B3402" t="s">
        <v>340</v>
      </c>
      <c r="C3402" s="1">
        <v>44507.451157407406</v>
      </c>
      <c r="D3402">
        <v>0</v>
      </c>
      <c r="E3402">
        <v>0</v>
      </c>
    </row>
    <row r="3403" spans="1:5" x14ac:dyDescent="0.3">
      <c r="A3403" t="s">
        <v>5327</v>
      </c>
      <c r="B3403" t="s">
        <v>1440</v>
      </c>
      <c r="C3403" s="1">
        <v>44507.451122685183</v>
      </c>
      <c r="D3403">
        <v>0</v>
      </c>
      <c r="E3403">
        <v>0</v>
      </c>
    </row>
    <row r="3404" spans="1:5" x14ac:dyDescent="0.3">
      <c r="A3404" t="s">
        <v>5328</v>
      </c>
      <c r="B3404">
        <v>6666666666</v>
      </c>
      <c r="C3404" s="1">
        <v>44507.451111111113</v>
      </c>
      <c r="D3404">
        <v>0</v>
      </c>
      <c r="E3404">
        <v>0</v>
      </c>
    </row>
    <row r="3405" spans="1:5" x14ac:dyDescent="0.3">
      <c r="A3405" t="s">
        <v>5329</v>
      </c>
      <c r="B3405" t="s">
        <v>5330</v>
      </c>
      <c r="C3405" s="1">
        <v>44507.45108796296</v>
      </c>
      <c r="D3405">
        <v>0</v>
      </c>
      <c r="E3405">
        <v>0</v>
      </c>
    </row>
    <row r="3406" spans="1:5" x14ac:dyDescent="0.3">
      <c r="A3406" t="s">
        <v>5331</v>
      </c>
      <c r="B3406" t="s">
        <v>734</v>
      </c>
      <c r="C3406" s="1">
        <v>44507.45108796296</v>
      </c>
      <c r="D3406">
        <v>0</v>
      </c>
      <c r="E3406">
        <v>0</v>
      </c>
    </row>
    <row r="3407" spans="1:5" x14ac:dyDescent="0.3">
      <c r="A3407" t="s">
        <v>5332</v>
      </c>
      <c r="B3407" t="s">
        <v>5333</v>
      </c>
      <c r="C3407" s="1">
        <v>44507.45107638889</v>
      </c>
      <c r="D3407">
        <v>0</v>
      </c>
      <c r="E3407">
        <v>0</v>
      </c>
    </row>
    <row r="3408" spans="1:5" x14ac:dyDescent="0.3">
      <c r="A3408" t="s">
        <v>5334</v>
      </c>
      <c r="B3408" t="s">
        <v>5335</v>
      </c>
      <c r="C3408" s="1">
        <v>44507.45107638889</v>
      </c>
      <c r="D3408">
        <v>0</v>
      </c>
      <c r="E3408">
        <v>0</v>
      </c>
    </row>
    <row r="3409" spans="1:5" x14ac:dyDescent="0.3">
      <c r="A3409" t="s">
        <v>5336</v>
      </c>
      <c r="B3409" t="s">
        <v>5337</v>
      </c>
      <c r="C3409" s="1">
        <v>44507.451064814813</v>
      </c>
      <c r="D3409">
        <v>0</v>
      </c>
      <c r="E3409">
        <v>0</v>
      </c>
    </row>
    <row r="3410" spans="1:5" x14ac:dyDescent="0.3">
      <c r="A3410" t="s">
        <v>5338</v>
      </c>
      <c r="B3410" t="s">
        <v>196</v>
      </c>
      <c r="C3410" s="1">
        <v>44507.451041666667</v>
      </c>
      <c r="D3410">
        <v>0</v>
      </c>
      <c r="E3410">
        <v>0</v>
      </c>
    </row>
    <row r="3411" spans="1:5" x14ac:dyDescent="0.3">
      <c r="A3411" t="s">
        <v>5339</v>
      </c>
      <c r="B3411" t="s">
        <v>40</v>
      </c>
      <c r="C3411" s="1">
        <v>44507.451018518521</v>
      </c>
      <c r="D3411">
        <v>0</v>
      </c>
      <c r="E3411">
        <v>0</v>
      </c>
    </row>
    <row r="3412" spans="1:5" x14ac:dyDescent="0.3">
      <c r="A3412" t="s">
        <v>5340</v>
      </c>
      <c r="B3412" t="s">
        <v>781</v>
      </c>
      <c r="C3412" s="1">
        <v>44507.451018518521</v>
      </c>
      <c r="D3412">
        <v>0</v>
      </c>
      <c r="E3412">
        <v>0</v>
      </c>
    </row>
    <row r="3413" spans="1:5" x14ac:dyDescent="0.3">
      <c r="A3413" t="s">
        <v>5341</v>
      </c>
      <c r="B3413" t="s">
        <v>196</v>
      </c>
      <c r="C3413" s="1">
        <v>44507.451006944444</v>
      </c>
      <c r="D3413">
        <v>0</v>
      </c>
      <c r="E3413">
        <v>0</v>
      </c>
    </row>
    <row r="3414" spans="1:5" x14ac:dyDescent="0.3">
      <c r="A3414" t="s">
        <v>5342</v>
      </c>
      <c r="B3414" t="s">
        <v>40</v>
      </c>
      <c r="C3414" s="1">
        <v>44507.450972222221</v>
      </c>
      <c r="D3414">
        <v>0</v>
      </c>
      <c r="E3414">
        <v>0</v>
      </c>
    </row>
    <row r="3415" spans="1:5" x14ac:dyDescent="0.3">
      <c r="A3415" t="s">
        <v>5343</v>
      </c>
      <c r="B3415" t="s">
        <v>5344</v>
      </c>
      <c r="C3415" s="1">
        <v>44507.450960648152</v>
      </c>
      <c r="D3415">
        <v>1</v>
      </c>
      <c r="E3415">
        <v>0</v>
      </c>
    </row>
    <row r="3416" spans="1:5" x14ac:dyDescent="0.3">
      <c r="A3416" t="s">
        <v>5345</v>
      </c>
      <c r="B3416" t="s">
        <v>694</v>
      </c>
      <c r="C3416" s="1">
        <v>44507.450960648152</v>
      </c>
      <c r="D3416">
        <v>0</v>
      </c>
      <c r="E3416">
        <v>0</v>
      </c>
    </row>
    <row r="3417" spans="1:5" x14ac:dyDescent="0.3">
      <c r="A3417" t="s">
        <v>5346</v>
      </c>
      <c r="B3417" t="s">
        <v>5347</v>
      </c>
      <c r="C3417" s="1">
        <v>44507.450925925928</v>
      </c>
      <c r="D3417">
        <v>0</v>
      </c>
      <c r="E3417">
        <v>0</v>
      </c>
    </row>
    <row r="3418" spans="1:5" x14ac:dyDescent="0.3">
      <c r="A3418" t="s">
        <v>5348</v>
      </c>
      <c r="B3418" t="s">
        <v>196</v>
      </c>
      <c r="C3418" s="1">
        <v>44507.450902777775</v>
      </c>
      <c r="D3418">
        <v>0</v>
      </c>
      <c r="E3418">
        <v>0</v>
      </c>
    </row>
    <row r="3419" spans="1:5" x14ac:dyDescent="0.3">
      <c r="A3419" t="s">
        <v>5349</v>
      </c>
      <c r="B3419" t="s">
        <v>5350</v>
      </c>
      <c r="C3419" s="1">
        <v>44507.450902777775</v>
      </c>
      <c r="D3419">
        <v>0</v>
      </c>
      <c r="E3419">
        <v>0</v>
      </c>
    </row>
    <row r="3420" spans="1:5" x14ac:dyDescent="0.3">
      <c r="A3420" t="s">
        <v>5351</v>
      </c>
      <c r="B3420" t="s">
        <v>5352</v>
      </c>
      <c r="C3420" s="1">
        <v>44507.450891203705</v>
      </c>
      <c r="D3420">
        <v>0</v>
      </c>
      <c r="E3420">
        <v>0</v>
      </c>
    </row>
    <row r="3421" spans="1:5" x14ac:dyDescent="0.3">
      <c r="A3421" t="s">
        <v>5353</v>
      </c>
      <c r="B3421" t="s">
        <v>95</v>
      </c>
      <c r="C3421" s="1">
        <v>44507.450891203705</v>
      </c>
      <c r="D3421">
        <v>0</v>
      </c>
      <c r="E3421">
        <v>0</v>
      </c>
    </row>
    <row r="3422" spans="1:5" x14ac:dyDescent="0.3">
      <c r="A3422" t="s">
        <v>5354</v>
      </c>
      <c r="B3422" t="s">
        <v>5355</v>
      </c>
      <c r="C3422" s="1">
        <v>44507.450891203705</v>
      </c>
      <c r="D3422">
        <v>0</v>
      </c>
      <c r="E3422">
        <v>0</v>
      </c>
    </row>
    <row r="3423" spans="1:5" x14ac:dyDescent="0.3">
      <c r="A3423" t="s">
        <v>5356</v>
      </c>
      <c r="B3423" t="s">
        <v>5357</v>
      </c>
      <c r="C3423" s="1">
        <v>44507.450868055559</v>
      </c>
      <c r="D3423">
        <v>0</v>
      </c>
      <c r="E3423">
        <v>0</v>
      </c>
    </row>
    <row r="3424" spans="1:5" x14ac:dyDescent="0.3">
      <c r="A3424" t="s">
        <v>5358</v>
      </c>
      <c r="B3424" t="s">
        <v>196</v>
      </c>
      <c r="C3424" s="1">
        <v>44507.450868055559</v>
      </c>
      <c r="D3424">
        <v>0</v>
      </c>
      <c r="E3424">
        <v>0</v>
      </c>
    </row>
    <row r="3425" spans="1:5" x14ac:dyDescent="0.3">
      <c r="A3425" t="s">
        <v>5359</v>
      </c>
      <c r="B3425" t="s">
        <v>5360</v>
      </c>
      <c r="C3425" s="1">
        <v>44507.450868055559</v>
      </c>
      <c r="D3425">
        <v>0</v>
      </c>
      <c r="E3425">
        <v>0</v>
      </c>
    </row>
    <row r="3426" spans="1:5" x14ac:dyDescent="0.3">
      <c r="A3426" t="s">
        <v>5361</v>
      </c>
      <c r="B3426" t="s">
        <v>5362</v>
      </c>
      <c r="C3426" s="1">
        <v>44507.450844907406</v>
      </c>
      <c r="D3426">
        <v>0</v>
      </c>
      <c r="E3426">
        <v>0</v>
      </c>
    </row>
    <row r="3427" spans="1:5" x14ac:dyDescent="0.3">
      <c r="A3427" t="s">
        <v>5363</v>
      </c>
      <c r="C3427" s="1">
        <v>44507.450821759259</v>
      </c>
      <c r="D3427">
        <v>0</v>
      </c>
      <c r="E3427">
        <v>0</v>
      </c>
    </row>
    <row r="3428" spans="1:5" x14ac:dyDescent="0.3">
      <c r="A3428" t="s">
        <v>5364</v>
      </c>
      <c r="B3428" t="s">
        <v>421</v>
      </c>
      <c r="C3428" s="1">
        <v>44507.450810185182</v>
      </c>
      <c r="D3428">
        <v>0</v>
      </c>
      <c r="E3428">
        <v>0</v>
      </c>
    </row>
    <row r="3429" spans="1:5" x14ac:dyDescent="0.3">
      <c r="A3429" t="s">
        <v>5365</v>
      </c>
      <c r="B3429" t="s">
        <v>5366</v>
      </c>
      <c r="C3429" s="1">
        <v>44507.450775462959</v>
      </c>
      <c r="D3429">
        <v>0</v>
      </c>
      <c r="E3429">
        <v>0</v>
      </c>
    </row>
    <row r="3430" spans="1:5" x14ac:dyDescent="0.3">
      <c r="A3430" t="s">
        <v>5367</v>
      </c>
      <c r="B3430" t="s">
        <v>5368</v>
      </c>
      <c r="C3430" s="1">
        <v>44507.45076388889</v>
      </c>
      <c r="D3430">
        <v>0</v>
      </c>
      <c r="E3430">
        <v>0</v>
      </c>
    </row>
    <row r="3431" spans="1:5" x14ac:dyDescent="0.3">
      <c r="A3431" t="s">
        <v>5369</v>
      </c>
      <c r="B3431" t="s">
        <v>5370</v>
      </c>
      <c r="C3431" s="1">
        <v>44507.450775462959</v>
      </c>
      <c r="D3431">
        <v>0</v>
      </c>
      <c r="E3431">
        <v>0</v>
      </c>
    </row>
    <row r="3432" spans="1:5" x14ac:dyDescent="0.3">
      <c r="A3432" t="s">
        <v>5371</v>
      </c>
      <c r="B3432" t="s">
        <v>338</v>
      </c>
      <c r="C3432" s="1">
        <v>44507.450752314813</v>
      </c>
      <c r="D3432">
        <v>1</v>
      </c>
      <c r="E3432">
        <v>0</v>
      </c>
    </row>
    <row r="3433" spans="1:5" x14ac:dyDescent="0.3">
      <c r="A3433" t="s">
        <v>5372</v>
      </c>
      <c r="B3433" t="s">
        <v>404</v>
      </c>
      <c r="C3433" s="1">
        <v>44507.450752314813</v>
      </c>
      <c r="D3433">
        <v>0</v>
      </c>
      <c r="E3433">
        <v>0</v>
      </c>
    </row>
    <row r="3434" spans="1:5" x14ac:dyDescent="0.3">
      <c r="A3434" t="s">
        <v>5373</v>
      </c>
      <c r="B3434" t="s">
        <v>340</v>
      </c>
      <c r="C3434" s="1">
        <v>44507.450740740744</v>
      </c>
      <c r="D3434">
        <v>0</v>
      </c>
      <c r="E3434">
        <v>0</v>
      </c>
    </row>
    <row r="3435" spans="1:5" x14ac:dyDescent="0.3">
      <c r="A3435" t="s">
        <v>5374</v>
      </c>
      <c r="B3435" t="s">
        <v>4801</v>
      </c>
      <c r="C3435" s="1">
        <v>44507.450729166667</v>
      </c>
      <c r="D3435">
        <v>0</v>
      </c>
      <c r="E3435">
        <v>0</v>
      </c>
    </row>
    <row r="3436" spans="1:5" x14ac:dyDescent="0.3">
      <c r="A3436" t="s">
        <v>5375</v>
      </c>
      <c r="B3436" t="s">
        <v>5376</v>
      </c>
      <c r="C3436" s="1">
        <v>44507.450729166667</v>
      </c>
      <c r="D3436">
        <v>0</v>
      </c>
      <c r="E3436">
        <v>0</v>
      </c>
    </row>
    <row r="3437" spans="1:5" x14ac:dyDescent="0.3">
      <c r="A3437" t="s">
        <v>5377</v>
      </c>
      <c r="B3437" t="s">
        <v>2815</v>
      </c>
      <c r="C3437" s="1">
        <v>44507.450682870367</v>
      </c>
      <c r="D3437">
        <v>0</v>
      </c>
      <c r="E3437">
        <v>0</v>
      </c>
    </row>
    <row r="3438" spans="1:5" x14ac:dyDescent="0.3">
      <c r="A3438" t="s">
        <v>5378</v>
      </c>
      <c r="B3438" t="s">
        <v>196</v>
      </c>
      <c r="C3438" s="1">
        <v>44507.450659722221</v>
      </c>
      <c r="D3438">
        <v>0</v>
      </c>
      <c r="E3438">
        <v>0</v>
      </c>
    </row>
    <row r="3439" spans="1:5" x14ac:dyDescent="0.3">
      <c r="A3439" t="s">
        <v>5379</v>
      </c>
      <c r="B3439" t="s">
        <v>5380</v>
      </c>
      <c r="C3439" s="1">
        <v>44507.450636574074</v>
      </c>
      <c r="D3439">
        <v>0</v>
      </c>
      <c r="E3439">
        <v>0</v>
      </c>
    </row>
    <row r="3440" spans="1:5" x14ac:dyDescent="0.3">
      <c r="A3440" t="s">
        <v>5381</v>
      </c>
      <c r="B3440" t="s">
        <v>5382</v>
      </c>
      <c r="C3440" s="1">
        <v>44507.450624999998</v>
      </c>
      <c r="D3440">
        <v>0</v>
      </c>
      <c r="E3440">
        <v>0</v>
      </c>
    </row>
    <row r="3441" spans="1:5" x14ac:dyDescent="0.3">
      <c r="A3441" t="s">
        <v>5383</v>
      </c>
      <c r="B3441" t="s">
        <v>5384</v>
      </c>
      <c r="C3441" s="1">
        <v>44507.450624999998</v>
      </c>
      <c r="D3441">
        <v>0</v>
      </c>
      <c r="E3441">
        <v>0</v>
      </c>
    </row>
    <row r="3442" spans="1:5" x14ac:dyDescent="0.3">
      <c r="A3442" t="s">
        <v>5385</v>
      </c>
      <c r="B3442" t="s">
        <v>5386</v>
      </c>
      <c r="C3442" s="1">
        <v>44507.450624999998</v>
      </c>
      <c r="D3442">
        <v>0</v>
      </c>
      <c r="E3442">
        <v>0</v>
      </c>
    </row>
    <row r="3443" spans="1:5" x14ac:dyDescent="0.3">
      <c r="A3443" t="s">
        <v>5387</v>
      </c>
      <c r="B3443" t="s">
        <v>5388</v>
      </c>
      <c r="C3443" s="1">
        <v>44507.450613425928</v>
      </c>
      <c r="D3443">
        <v>0</v>
      </c>
      <c r="E3443">
        <v>0</v>
      </c>
    </row>
    <row r="3444" spans="1:5" x14ac:dyDescent="0.3">
      <c r="A3444" t="s">
        <v>5389</v>
      </c>
      <c r="B3444" t="s">
        <v>5390</v>
      </c>
      <c r="C3444" s="1">
        <v>44507.450578703705</v>
      </c>
      <c r="D3444">
        <v>0</v>
      </c>
      <c r="E3444">
        <v>0</v>
      </c>
    </row>
    <row r="3445" spans="1:5" x14ac:dyDescent="0.3">
      <c r="A3445" t="s">
        <v>5391</v>
      </c>
      <c r="B3445" t="s">
        <v>17</v>
      </c>
      <c r="C3445" s="1">
        <v>44507.450578703705</v>
      </c>
      <c r="D3445">
        <v>0</v>
      </c>
      <c r="E3445">
        <v>0</v>
      </c>
    </row>
    <row r="3446" spans="1:5" x14ac:dyDescent="0.3">
      <c r="A3446" t="s">
        <v>5392</v>
      </c>
      <c r="B3446" t="s">
        <v>5393</v>
      </c>
      <c r="C3446" s="1">
        <v>44507.450567129628</v>
      </c>
      <c r="D3446">
        <v>0</v>
      </c>
      <c r="E3446">
        <v>0</v>
      </c>
    </row>
    <row r="3447" spans="1:5" x14ac:dyDescent="0.3">
      <c r="A3447" t="s">
        <v>5394</v>
      </c>
      <c r="B3447" t="s">
        <v>5395</v>
      </c>
      <c r="C3447" s="1">
        <v>44507.450578703705</v>
      </c>
      <c r="D3447">
        <v>0</v>
      </c>
      <c r="E3447">
        <v>0</v>
      </c>
    </row>
    <row r="3448" spans="1:5" x14ac:dyDescent="0.3">
      <c r="A3448" t="s">
        <v>5396</v>
      </c>
      <c r="B3448" t="s">
        <v>758</v>
      </c>
      <c r="C3448" s="1">
        <v>44507.450555555559</v>
      </c>
      <c r="D3448">
        <v>0</v>
      </c>
      <c r="E3448">
        <v>0</v>
      </c>
    </row>
    <row r="3449" spans="1:5" x14ac:dyDescent="0.3">
      <c r="A3449" t="s">
        <v>5397</v>
      </c>
      <c r="B3449" t="s">
        <v>123</v>
      </c>
      <c r="C3449" s="1">
        <v>44507.450520833336</v>
      </c>
      <c r="D3449">
        <v>0</v>
      </c>
      <c r="E3449">
        <v>0</v>
      </c>
    </row>
    <row r="3450" spans="1:5" x14ac:dyDescent="0.3">
      <c r="A3450" t="s">
        <v>5398</v>
      </c>
      <c r="B3450" t="s">
        <v>40</v>
      </c>
      <c r="C3450" s="1">
        <v>44507.450486111113</v>
      </c>
      <c r="D3450">
        <v>0</v>
      </c>
      <c r="E3450">
        <v>0</v>
      </c>
    </row>
    <row r="3451" spans="1:5" x14ac:dyDescent="0.3">
      <c r="A3451" t="s">
        <v>5399</v>
      </c>
      <c r="B3451" t="s">
        <v>8</v>
      </c>
      <c r="C3451" s="1">
        <v>44507.450486111113</v>
      </c>
      <c r="D3451">
        <v>0</v>
      </c>
      <c r="E3451">
        <v>0</v>
      </c>
    </row>
    <row r="3452" spans="1:5" x14ac:dyDescent="0.3">
      <c r="A3452" t="s">
        <v>5400</v>
      </c>
      <c r="B3452" t="s">
        <v>5401</v>
      </c>
      <c r="C3452" s="1">
        <v>44507.450486111113</v>
      </c>
      <c r="D3452">
        <v>0</v>
      </c>
      <c r="E3452">
        <v>1</v>
      </c>
    </row>
    <row r="3453" spans="1:5" x14ac:dyDescent="0.3">
      <c r="A3453" t="s">
        <v>5402</v>
      </c>
      <c r="B3453" t="s">
        <v>5209</v>
      </c>
      <c r="C3453" s="1">
        <v>44507.450462962966</v>
      </c>
      <c r="D3453">
        <v>0</v>
      </c>
      <c r="E3453">
        <v>0</v>
      </c>
    </row>
    <row r="3454" spans="1:5" x14ac:dyDescent="0.3">
      <c r="A3454" t="s">
        <v>5403</v>
      </c>
      <c r="B3454" t="s">
        <v>1965</v>
      </c>
      <c r="C3454" s="1">
        <v>44507.450462962966</v>
      </c>
      <c r="D3454">
        <v>0</v>
      </c>
      <c r="E3454">
        <v>0</v>
      </c>
    </row>
    <row r="3455" spans="1:5" x14ac:dyDescent="0.3">
      <c r="A3455" t="s">
        <v>5404</v>
      </c>
      <c r="B3455" t="s">
        <v>40</v>
      </c>
      <c r="C3455" s="1">
        <v>44507.45045138889</v>
      </c>
      <c r="D3455">
        <v>0</v>
      </c>
      <c r="E3455">
        <v>0</v>
      </c>
    </row>
    <row r="3456" spans="1:5" x14ac:dyDescent="0.3">
      <c r="A3456" t="s">
        <v>5405</v>
      </c>
      <c r="B3456" t="s">
        <v>5406</v>
      </c>
      <c r="C3456" s="1">
        <v>44507.45045138889</v>
      </c>
      <c r="D3456">
        <v>0</v>
      </c>
      <c r="E3456">
        <v>0</v>
      </c>
    </row>
    <row r="3457" spans="1:5" x14ac:dyDescent="0.3">
      <c r="A3457" t="s">
        <v>5407</v>
      </c>
      <c r="B3457" t="s">
        <v>82</v>
      </c>
      <c r="C3457" s="1">
        <v>44507.45045138889</v>
      </c>
      <c r="D3457">
        <v>1</v>
      </c>
      <c r="E3457">
        <v>0</v>
      </c>
    </row>
    <row r="3458" spans="1:5" x14ac:dyDescent="0.3">
      <c r="A3458" t="s">
        <v>5408</v>
      </c>
      <c r="B3458" t="s">
        <v>5409</v>
      </c>
      <c r="C3458" s="1">
        <v>44507.45039351852</v>
      </c>
      <c r="D3458">
        <v>0</v>
      </c>
      <c r="E3458">
        <v>0</v>
      </c>
    </row>
    <row r="3459" spans="1:5" x14ac:dyDescent="0.3">
      <c r="A3459" t="s">
        <v>5410</v>
      </c>
      <c r="B3459" t="s">
        <v>153</v>
      </c>
      <c r="C3459" s="1">
        <v>44507.45039351852</v>
      </c>
      <c r="D3459">
        <v>0</v>
      </c>
      <c r="E3459">
        <v>0</v>
      </c>
    </row>
    <row r="3460" spans="1:5" x14ac:dyDescent="0.3">
      <c r="A3460" t="s">
        <v>5411</v>
      </c>
      <c r="B3460" t="s">
        <v>229</v>
      </c>
      <c r="C3460" s="1">
        <v>44507.45039351852</v>
      </c>
      <c r="D3460">
        <v>0</v>
      </c>
      <c r="E3460">
        <v>0</v>
      </c>
    </row>
    <row r="3461" spans="1:5" x14ac:dyDescent="0.3">
      <c r="A3461" t="s">
        <v>5412</v>
      </c>
      <c r="B3461" t="s">
        <v>497</v>
      </c>
      <c r="C3461" s="1">
        <v>44507.45034722222</v>
      </c>
      <c r="D3461">
        <v>0</v>
      </c>
      <c r="E3461">
        <v>0</v>
      </c>
    </row>
    <row r="3462" spans="1:5" x14ac:dyDescent="0.3">
      <c r="A3462" t="s">
        <v>5413</v>
      </c>
      <c r="B3462" t="s">
        <v>906</v>
      </c>
      <c r="C3462" s="1">
        <v>44507.45034722222</v>
      </c>
      <c r="D3462">
        <v>0</v>
      </c>
      <c r="E3462">
        <v>0</v>
      </c>
    </row>
    <row r="3463" spans="1:5" x14ac:dyDescent="0.3">
      <c r="A3463" t="s">
        <v>5414</v>
      </c>
      <c r="B3463" t="s">
        <v>5415</v>
      </c>
      <c r="C3463" s="1">
        <v>44507.450335648151</v>
      </c>
      <c r="D3463">
        <v>0</v>
      </c>
      <c r="E3463">
        <v>0</v>
      </c>
    </row>
    <row r="3464" spans="1:5" x14ac:dyDescent="0.3">
      <c r="A3464" t="s">
        <v>5416</v>
      </c>
      <c r="B3464" t="s">
        <v>5417</v>
      </c>
      <c r="C3464" s="1">
        <v>44507.450324074074</v>
      </c>
      <c r="D3464">
        <v>0</v>
      </c>
      <c r="E3464">
        <v>0</v>
      </c>
    </row>
    <row r="3465" spans="1:5" x14ac:dyDescent="0.3">
      <c r="A3465" t="s">
        <v>5418</v>
      </c>
      <c r="B3465" t="s">
        <v>5419</v>
      </c>
      <c r="C3465" s="1">
        <v>44507.450300925928</v>
      </c>
      <c r="D3465">
        <v>0</v>
      </c>
      <c r="E3465">
        <v>0</v>
      </c>
    </row>
    <row r="3466" spans="1:5" x14ac:dyDescent="0.3">
      <c r="A3466" t="s">
        <v>5420</v>
      </c>
      <c r="B3466" t="s">
        <v>82</v>
      </c>
      <c r="C3466" s="1">
        <v>44507.450289351851</v>
      </c>
      <c r="D3466">
        <v>0</v>
      </c>
      <c r="E3466">
        <v>0</v>
      </c>
    </row>
    <row r="3467" spans="1:5" x14ac:dyDescent="0.3">
      <c r="A3467" t="s">
        <v>5421</v>
      </c>
      <c r="B3467" t="s">
        <v>123</v>
      </c>
      <c r="C3467" s="1">
        <v>44507.450254629628</v>
      </c>
      <c r="D3467">
        <v>0</v>
      </c>
      <c r="E3467">
        <v>0</v>
      </c>
    </row>
    <row r="3468" spans="1:5" x14ac:dyDescent="0.3">
      <c r="A3468" t="s">
        <v>5422</v>
      </c>
      <c r="B3468" t="s">
        <v>5423</v>
      </c>
      <c r="C3468" s="1">
        <v>44507.450243055559</v>
      </c>
      <c r="D3468">
        <v>0</v>
      </c>
      <c r="E3468">
        <v>0</v>
      </c>
    </row>
    <row r="3469" spans="1:5" x14ac:dyDescent="0.3">
      <c r="A3469" t="s">
        <v>5424</v>
      </c>
      <c r="B3469" t="s">
        <v>5425</v>
      </c>
      <c r="C3469" s="1">
        <v>44507.450243055559</v>
      </c>
      <c r="D3469">
        <v>0</v>
      </c>
      <c r="E3469">
        <v>0</v>
      </c>
    </row>
    <row r="3470" spans="1:5" x14ac:dyDescent="0.3">
      <c r="A3470" t="s">
        <v>5426</v>
      </c>
      <c r="B3470" t="s">
        <v>5427</v>
      </c>
      <c r="C3470" s="1">
        <v>44507.450219907405</v>
      </c>
      <c r="D3470">
        <v>0</v>
      </c>
      <c r="E3470">
        <v>0</v>
      </c>
    </row>
    <row r="3471" spans="1:5" x14ac:dyDescent="0.3">
      <c r="A3471" t="s">
        <v>5428</v>
      </c>
      <c r="B3471" t="s">
        <v>123</v>
      </c>
      <c r="C3471" s="1">
        <v>44507.450208333335</v>
      </c>
      <c r="D3471">
        <v>0</v>
      </c>
      <c r="E3471">
        <v>0</v>
      </c>
    </row>
    <row r="3472" spans="1:5" x14ac:dyDescent="0.3">
      <c r="A3472" t="s">
        <v>5429</v>
      </c>
      <c r="C3472" s="1">
        <v>44507.450208333335</v>
      </c>
      <c r="D3472">
        <v>0</v>
      </c>
      <c r="E3472">
        <v>0</v>
      </c>
    </row>
    <row r="3473" spans="1:5" x14ac:dyDescent="0.3">
      <c r="A3473" t="s">
        <v>5430</v>
      </c>
      <c r="B3473" t="s">
        <v>497</v>
      </c>
      <c r="C3473" s="1">
        <v>44507.450185185182</v>
      </c>
      <c r="D3473">
        <v>0</v>
      </c>
      <c r="E3473">
        <v>0</v>
      </c>
    </row>
    <row r="3474" spans="1:5" x14ac:dyDescent="0.3">
      <c r="A3474" t="s">
        <v>5431</v>
      </c>
      <c r="B3474" t="s">
        <v>5432</v>
      </c>
      <c r="C3474" s="1">
        <v>44507.450185185182</v>
      </c>
      <c r="D3474">
        <v>0</v>
      </c>
      <c r="E3474">
        <v>0</v>
      </c>
    </row>
    <row r="3475" spans="1:5" x14ac:dyDescent="0.3">
      <c r="A3475" t="s">
        <v>5433</v>
      </c>
      <c r="B3475" t="s">
        <v>336</v>
      </c>
      <c r="C3475" s="1">
        <v>44507.450185185182</v>
      </c>
      <c r="D3475">
        <v>0</v>
      </c>
      <c r="E3475">
        <v>0</v>
      </c>
    </row>
    <row r="3476" spans="1:5" x14ac:dyDescent="0.3">
      <c r="A3476" t="s">
        <v>5434</v>
      </c>
      <c r="B3476" t="s">
        <v>5435</v>
      </c>
      <c r="C3476" s="1">
        <v>44507.450173611112</v>
      </c>
      <c r="D3476">
        <v>0</v>
      </c>
      <c r="E3476">
        <v>0</v>
      </c>
    </row>
    <row r="3477" spans="1:5" x14ac:dyDescent="0.3">
      <c r="A3477" t="s">
        <v>5436</v>
      </c>
      <c r="B3477" t="s">
        <v>1063</v>
      </c>
      <c r="C3477" s="1">
        <v>44507.450150462966</v>
      </c>
      <c r="D3477">
        <v>0</v>
      </c>
      <c r="E3477">
        <v>0</v>
      </c>
    </row>
    <row r="3478" spans="1:5" x14ac:dyDescent="0.3">
      <c r="A3478" t="s">
        <v>5437</v>
      </c>
      <c r="B3478" t="s">
        <v>5438</v>
      </c>
      <c r="C3478" s="1">
        <v>44507.450138888889</v>
      </c>
      <c r="D3478">
        <v>0</v>
      </c>
      <c r="E3478">
        <v>0</v>
      </c>
    </row>
    <row r="3479" spans="1:5" x14ac:dyDescent="0.3">
      <c r="A3479" t="s">
        <v>5439</v>
      </c>
      <c r="B3479" t="s">
        <v>17</v>
      </c>
      <c r="C3479" s="1">
        <v>44507.450127314813</v>
      </c>
      <c r="D3479">
        <v>0</v>
      </c>
      <c r="E3479">
        <v>0</v>
      </c>
    </row>
    <row r="3480" spans="1:5" x14ac:dyDescent="0.3">
      <c r="A3480" t="s">
        <v>5440</v>
      </c>
      <c r="B3480" t="s">
        <v>121</v>
      </c>
      <c r="C3480" s="1">
        <v>44507.450115740743</v>
      </c>
      <c r="D3480">
        <v>0</v>
      </c>
      <c r="E3480">
        <v>0</v>
      </c>
    </row>
    <row r="3481" spans="1:5" x14ac:dyDescent="0.3">
      <c r="A3481" t="s">
        <v>5441</v>
      </c>
      <c r="B3481" t="s">
        <v>295</v>
      </c>
      <c r="C3481" s="1">
        <v>44507.450115740743</v>
      </c>
      <c r="D3481">
        <v>0</v>
      </c>
      <c r="E3481">
        <v>0</v>
      </c>
    </row>
    <row r="3482" spans="1:5" x14ac:dyDescent="0.3">
      <c r="A3482" t="s">
        <v>5442</v>
      </c>
      <c r="B3482" t="s">
        <v>5443</v>
      </c>
      <c r="C3482" s="1">
        <v>44507.450104166666</v>
      </c>
      <c r="D3482">
        <v>0</v>
      </c>
      <c r="E3482">
        <v>0</v>
      </c>
    </row>
    <row r="3483" spans="1:5" x14ac:dyDescent="0.3">
      <c r="A3483" t="s">
        <v>5444</v>
      </c>
      <c r="C3483" s="1">
        <v>44507.45008101852</v>
      </c>
      <c r="D3483">
        <v>0</v>
      </c>
      <c r="E3483">
        <v>0</v>
      </c>
    </row>
    <row r="3484" spans="1:5" x14ac:dyDescent="0.3">
      <c r="A3484" t="s">
        <v>5445</v>
      </c>
      <c r="B3484" t="s">
        <v>40</v>
      </c>
      <c r="C3484" s="1">
        <v>44507.450069444443</v>
      </c>
      <c r="D3484">
        <v>0</v>
      </c>
      <c r="E3484">
        <v>0</v>
      </c>
    </row>
    <row r="3485" spans="1:5" x14ac:dyDescent="0.3">
      <c r="A3485" t="s">
        <v>5446</v>
      </c>
      <c r="B3485" t="s">
        <v>443</v>
      </c>
      <c r="C3485" s="1">
        <v>44507.45003472222</v>
      </c>
      <c r="D3485">
        <v>0</v>
      </c>
      <c r="E3485">
        <v>0</v>
      </c>
    </row>
    <row r="3486" spans="1:5" x14ac:dyDescent="0.3">
      <c r="A3486" t="s">
        <v>5447</v>
      </c>
      <c r="B3486" t="s">
        <v>721</v>
      </c>
      <c r="C3486" s="1">
        <v>44507.45003472222</v>
      </c>
      <c r="D3486">
        <v>0</v>
      </c>
      <c r="E3486">
        <v>0</v>
      </c>
    </row>
    <row r="3487" spans="1:5" x14ac:dyDescent="0.3">
      <c r="A3487" t="s">
        <v>5448</v>
      </c>
      <c r="B3487" t="s">
        <v>772</v>
      </c>
      <c r="C3487" s="1">
        <v>44507.45003472222</v>
      </c>
      <c r="D3487">
        <v>0</v>
      </c>
      <c r="E3487">
        <v>0</v>
      </c>
    </row>
    <row r="3488" spans="1:5" x14ac:dyDescent="0.3">
      <c r="A3488" t="s">
        <v>5449</v>
      </c>
      <c r="B3488" t="s">
        <v>5450</v>
      </c>
      <c r="C3488" s="1">
        <v>44507.45003472222</v>
      </c>
      <c r="D3488">
        <v>0</v>
      </c>
      <c r="E3488">
        <v>0</v>
      </c>
    </row>
    <row r="3489" spans="1:5" x14ac:dyDescent="0.3">
      <c r="A3489" t="s">
        <v>5451</v>
      </c>
      <c r="B3489" t="s">
        <v>5452</v>
      </c>
      <c r="C3489" s="1">
        <v>44507.45003472222</v>
      </c>
      <c r="D3489">
        <v>0</v>
      </c>
      <c r="E3489">
        <v>0</v>
      </c>
    </row>
    <row r="3490" spans="1:5" x14ac:dyDescent="0.3">
      <c r="A3490" t="s">
        <v>5453</v>
      </c>
      <c r="B3490" t="s">
        <v>5454</v>
      </c>
      <c r="C3490" s="1">
        <v>44507.450011574074</v>
      </c>
      <c r="D3490">
        <v>0</v>
      </c>
      <c r="E3490">
        <v>0</v>
      </c>
    </row>
    <row r="3491" spans="1:5" x14ac:dyDescent="0.3">
      <c r="A3491" t="s">
        <v>5455</v>
      </c>
      <c r="B3491" t="s">
        <v>598</v>
      </c>
      <c r="C3491" s="1">
        <v>44507.45</v>
      </c>
      <c r="D3491">
        <v>0</v>
      </c>
      <c r="E3491">
        <v>0</v>
      </c>
    </row>
    <row r="3492" spans="1:5" x14ac:dyDescent="0.3">
      <c r="A3492" t="s">
        <v>5456</v>
      </c>
      <c r="B3492" t="s">
        <v>5457</v>
      </c>
      <c r="C3492" s="1">
        <v>44507.45</v>
      </c>
      <c r="D3492">
        <v>0</v>
      </c>
      <c r="E3492">
        <v>0</v>
      </c>
    </row>
    <row r="3493" spans="1:5" x14ac:dyDescent="0.3">
      <c r="A3493" t="s">
        <v>5458</v>
      </c>
      <c r="B3493" t="s">
        <v>196</v>
      </c>
      <c r="C3493" s="1">
        <v>44507.449953703705</v>
      </c>
      <c r="D3493">
        <v>0</v>
      </c>
      <c r="E3493">
        <v>0</v>
      </c>
    </row>
    <row r="3494" spans="1:5" x14ac:dyDescent="0.3">
      <c r="A3494" t="s">
        <v>5459</v>
      </c>
      <c r="B3494" t="s">
        <v>5460</v>
      </c>
      <c r="C3494" s="1">
        <v>44507.449942129628</v>
      </c>
      <c r="D3494">
        <v>0</v>
      </c>
      <c r="E3494">
        <v>0</v>
      </c>
    </row>
    <row r="3495" spans="1:5" x14ac:dyDescent="0.3">
      <c r="A3495" t="s">
        <v>5461</v>
      </c>
      <c r="B3495" t="s">
        <v>1540</v>
      </c>
      <c r="C3495" s="1">
        <v>44507.449942129628</v>
      </c>
      <c r="D3495">
        <v>0</v>
      </c>
      <c r="E3495">
        <v>0</v>
      </c>
    </row>
    <row r="3496" spans="1:5" x14ac:dyDescent="0.3">
      <c r="A3496" t="s">
        <v>5462</v>
      </c>
      <c r="B3496" t="s">
        <v>384</v>
      </c>
      <c r="C3496" s="1">
        <v>44507.449918981481</v>
      </c>
      <c r="D3496">
        <v>0</v>
      </c>
      <c r="E3496">
        <v>0</v>
      </c>
    </row>
    <row r="3497" spans="1:5" x14ac:dyDescent="0.3">
      <c r="A3497" t="s">
        <v>5463</v>
      </c>
      <c r="B3497" t="s">
        <v>5464</v>
      </c>
      <c r="C3497" s="1">
        <v>44507.449895833335</v>
      </c>
      <c r="D3497">
        <v>0</v>
      </c>
      <c r="E3497">
        <v>0</v>
      </c>
    </row>
    <row r="3498" spans="1:5" x14ac:dyDescent="0.3">
      <c r="A3498" t="s">
        <v>5465</v>
      </c>
      <c r="B3498" t="s">
        <v>5466</v>
      </c>
      <c r="C3498" s="1">
        <v>44507.449872685182</v>
      </c>
      <c r="D3498">
        <v>0</v>
      </c>
      <c r="E3498">
        <v>0</v>
      </c>
    </row>
    <row r="3499" spans="1:5" x14ac:dyDescent="0.3">
      <c r="A3499" t="s">
        <v>5467</v>
      </c>
      <c r="B3499" t="s">
        <v>5468</v>
      </c>
      <c r="C3499" s="1">
        <v>44507.449861111112</v>
      </c>
      <c r="D3499">
        <v>0</v>
      </c>
      <c r="E3499">
        <v>0</v>
      </c>
    </row>
    <row r="3500" spans="1:5" x14ac:dyDescent="0.3">
      <c r="A3500" t="s">
        <v>5469</v>
      </c>
      <c r="B3500" t="s">
        <v>5470</v>
      </c>
      <c r="C3500" s="1">
        <v>44507.449826388889</v>
      </c>
      <c r="D3500">
        <v>0</v>
      </c>
      <c r="E3500">
        <v>0</v>
      </c>
    </row>
    <row r="3501" spans="1:5" x14ac:dyDescent="0.3">
      <c r="A3501" t="s">
        <v>5471</v>
      </c>
      <c r="B3501" t="s">
        <v>5472</v>
      </c>
      <c r="C3501" s="1">
        <v>44507.449814814812</v>
      </c>
      <c r="D3501">
        <v>0</v>
      </c>
      <c r="E3501">
        <v>0</v>
      </c>
    </row>
    <row r="3502" spans="1:5" x14ac:dyDescent="0.3">
      <c r="A3502" t="s">
        <v>5473</v>
      </c>
      <c r="B3502" t="s">
        <v>5474</v>
      </c>
      <c r="C3502" s="1">
        <v>44507.449803240743</v>
      </c>
      <c r="D3502">
        <v>0</v>
      </c>
      <c r="E3502">
        <v>0</v>
      </c>
    </row>
    <row r="3503" spans="1:5" x14ac:dyDescent="0.3">
      <c r="A3503" t="s">
        <v>5475</v>
      </c>
      <c r="B3503" t="s">
        <v>5476</v>
      </c>
      <c r="C3503" s="1">
        <v>44507.449814814812</v>
      </c>
      <c r="D3503">
        <v>0</v>
      </c>
      <c r="E3503">
        <v>0</v>
      </c>
    </row>
    <row r="3504" spans="1:5" x14ac:dyDescent="0.3">
      <c r="A3504" t="s">
        <v>5477</v>
      </c>
      <c r="B3504" t="s">
        <v>1150</v>
      </c>
      <c r="C3504" s="1">
        <v>44507.449814814812</v>
      </c>
      <c r="D3504">
        <v>0</v>
      </c>
      <c r="E3504">
        <v>0</v>
      </c>
    </row>
    <row r="3505" spans="1:5" x14ac:dyDescent="0.3">
      <c r="A3505" t="s">
        <v>5478</v>
      </c>
      <c r="B3505" t="s">
        <v>47</v>
      </c>
      <c r="C3505" s="1">
        <v>44507.449803240743</v>
      </c>
      <c r="D3505">
        <v>0</v>
      </c>
      <c r="E3505">
        <v>0</v>
      </c>
    </row>
    <row r="3506" spans="1:5" x14ac:dyDescent="0.3">
      <c r="A3506" t="s">
        <v>5479</v>
      </c>
      <c r="B3506" t="s">
        <v>5480</v>
      </c>
      <c r="C3506" s="1">
        <v>44507.44976851852</v>
      </c>
      <c r="D3506">
        <v>0</v>
      </c>
      <c r="E3506">
        <v>0</v>
      </c>
    </row>
    <row r="3507" spans="1:5" x14ac:dyDescent="0.3">
      <c r="A3507" t="s">
        <v>5481</v>
      </c>
      <c r="B3507" t="s">
        <v>5482</v>
      </c>
      <c r="C3507" s="1">
        <v>44507.44976851852</v>
      </c>
      <c r="D3507">
        <v>0</v>
      </c>
      <c r="E3507">
        <v>0</v>
      </c>
    </row>
    <row r="3508" spans="1:5" x14ac:dyDescent="0.3">
      <c r="A3508" t="s">
        <v>5483</v>
      </c>
      <c r="B3508" t="s">
        <v>981</v>
      </c>
      <c r="C3508" s="1">
        <v>44507.44976851852</v>
      </c>
      <c r="D3508">
        <v>0</v>
      </c>
      <c r="E3508">
        <v>0</v>
      </c>
    </row>
    <row r="3509" spans="1:5" x14ac:dyDescent="0.3">
      <c r="A3509" t="s">
        <v>5484</v>
      </c>
      <c r="B3509" t="s">
        <v>2539</v>
      </c>
      <c r="C3509" s="1">
        <v>44507.449745370373</v>
      </c>
      <c r="D3509">
        <v>0</v>
      </c>
      <c r="E3509">
        <v>0</v>
      </c>
    </row>
    <row r="3510" spans="1:5" x14ac:dyDescent="0.3">
      <c r="A3510" t="s">
        <v>5485</v>
      </c>
      <c r="B3510" t="s">
        <v>5486</v>
      </c>
      <c r="C3510" s="1">
        <v>44507.44972222222</v>
      </c>
      <c r="D3510">
        <v>0</v>
      </c>
      <c r="E3510">
        <v>0</v>
      </c>
    </row>
    <row r="3511" spans="1:5" x14ac:dyDescent="0.3">
      <c r="A3511" t="s">
        <v>5487</v>
      </c>
      <c r="B3511" t="s">
        <v>5488</v>
      </c>
      <c r="C3511" s="1">
        <v>44507.449687499997</v>
      </c>
      <c r="D3511">
        <v>0</v>
      </c>
      <c r="E3511">
        <v>0</v>
      </c>
    </row>
    <row r="3512" spans="1:5" x14ac:dyDescent="0.3">
      <c r="A3512" t="s">
        <v>5489</v>
      </c>
      <c r="B3512" t="s">
        <v>781</v>
      </c>
      <c r="C3512" s="1">
        <v>44507.449687499997</v>
      </c>
      <c r="D3512">
        <v>0</v>
      </c>
      <c r="E3512">
        <v>0</v>
      </c>
    </row>
    <row r="3513" spans="1:5" x14ac:dyDescent="0.3">
      <c r="A3513" t="s">
        <v>5490</v>
      </c>
      <c r="B3513" t="s">
        <v>2559</v>
      </c>
      <c r="C3513" s="1">
        <v>44507.449664351851</v>
      </c>
      <c r="D3513">
        <v>0</v>
      </c>
      <c r="E3513">
        <v>0</v>
      </c>
    </row>
    <row r="3514" spans="1:5" x14ac:dyDescent="0.3">
      <c r="A3514" t="s">
        <v>5491</v>
      </c>
      <c r="B3514" t="s">
        <v>5492</v>
      </c>
      <c r="C3514" s="1">
        <v>44507.449664351851</v>
      </c>
      <c r="D3514">
        <v>0</v>
      </c>
      <c r="E3514">
        <v>0</v>
      </c>
    </row>
    <row r="3515" spans="1:5" x14ac:dyDescent="0.3">
      <c r="A3515" t="s">
        <v>5493</v>
      </c>
      <c r="C3515" s="1">
        <v>44507.449641203704</v>
      </c>
      <c r="D3515">
        <v>1</v>
      </c>
      <c r="E3515">
        <v>0</v>
      </c>
    </row>
    <row r="3516" spans="1:5" x14ac:dyDescent="0.3">
      <c r="A3516" t="s">
        <v>5494</v>
      </c>
      <c r="B3516" t="s">
        <v>656</v>
      </c>
      <c r="C3516" s="1">
        <v>44507.449641203704</v>
      </c>
      <c r="D3516">
        <v>0</v>
      </c>
      <c r="E3516">
        <v>0</v>
      </c>
    </row>
    <row r="3517" spans="1:5" x14ac:dyDescent="0.3">
      <c r="A3517" t="s">
        <v>5495</v>
      </c>
      <c r="B3517" t="s">
        <v>5496</v>
      </c>
      <c r="C3517" s="1">
        <v>44507.449629629627</v>
      </c>
      <c r="D3517">
        <v>0</v>
      </c>
      <c r="E3517">
        <v>0</v>
      </c>
    </row>
    <row r="3518" spans="1:5" x14ac:dyDescent="0.3">
      <c r="A3518" t="s">
        <v>5497</v>
      </c>
      <c r="B3518" t="s">
        <v>5498</v>
      </c>
      <c r="C3518" s="1">
        <v>44507.449606481481</v>
      </c>
      <c r="D3518">
        <v>0</v>
      </c>
      <c r="E3518">
        <v>0</v>
      </c>
    </row>
    <row r="3519" spans="1:5" x14ac:dyDescent="0.3">
      <c r="A3519" t="s">
        <v>5499</v>
      </c>
      <c r="B3519" t="s">
        <v>4855</v>
      </c>
      <c r="C3519" s="1">
        <v>44507.449594907404</v>
      </c>
      <c r="D3519">
        <v>0</v>
      </c>
      <c r="E3519">
        <v>0</v>
      </c>
    </row>
    <row r="3520" spans="1:5" x14ac:dyDescent="0.3">
      <c r="A3520" t="s">
        <v>5500</v>
      </c>
      <c r="B3520" t="s">
        <v>40</v>
      </c>
      <c r="C3520" s="1">
        <v>44507.449594907404</v>
      </c>
      <c r="D3520">
        <v>0</v>
      </c>
      <c r="E3520">
        <v>0</v>
      </c>
    </row>
    <row r="3521" spans="1:5" x14ac:dyDescent="0.3">
      <c r="A3521" t="s">
        <v>5501</v>
      </c>
      <c r="B3521" t="s">
        <v>5502</v>
      </c>
      <c r="C3521" s="1">
        <v>44507.449594907404</v>
      </c>
      <c r="D3521">
        <v>0</v>
      </c>
      <c r="E3521">
        <v>0</v>
      </c>
    </row>
    <row r="3522" spans="1:5" x14ac:dyDescent="0.3">
      <c r="A3522" t="s">
        <v>5503</v>
      </c>
      <c r="B3522" t="s">
        <v>5504</v>
      </c>
      <c r="C3522" s="1">
        <v>44507.449548611112</v>
      </c>
      <c r="D3522">
        <v>1</v>
      </c>
      <c r="E3522">
        <v>0</v>
      </c>
    </row>
    <row r="3523" spans="1:5" x14ac:dyDescent="0.3">
      <c r="A3523" t="s">
        <v>5505</v>
      </c>
      <c r="B3523" t="s">
        <v>5506</v>
      </c>
      <c r="C3523" s="1">
        <v>44507.449537037035</v>
      </c>
      <c r="D3523">
        <v>0</v>
      </c>
      <c r="E3523">
        <v>0</v>
      </c>
    </row>
    <row r="3524" spans="1:5" x14ac:dyDescent="0.3">
      <c r="A3524" t="s">
        <v>5507</v>
      </c>
      <c r="B3524" t="s">
        <v>5508</v>
      </c>
      <c r="C3524" s="1">
        <v>44507.449525462966</v>
      </c>
      <c r="D3524">
        <v>0</v>
      </c>
      <c r="E3524">
        <v>0</v>
      </c>
    </row>
    <row r="3525" spans="1:5" x14ac:dyDescent="0.3">
      <c r="A3525" t="s">
        <v>5509</v>
      </c>
      <c r="B3525" t="s">
        <v>5510</v>
      </c>
      <c r="C3525" s="1">
        <v>44507.449525462966</v>
      </c>
      <c r="D3525">
        <v>0</v>
      </c>
      <c r="E3525">
        <v>0</v>
      </c>
    </row>
    <row r="3526" spans="1:5" x14ac:dyDescent="0.3">
      <c r="A3526" t="s">
        <v>5511</v>
      </c>
      <c r="B3526" t="s">
        <v>5512</v>
      </c>
      <c r="C3526" s="1">
        <v>44507.449525462966</v>
      </c>
      <c r="D3526">
        <v>0</v>
      </c>
      <c r="E3526">
        <v>0</v>
      </c>
    </row>
    <row r="3527" spans="1:5" x14ac:dyDescent="0.3">
      <c r="A3527" t="s">
        <v>5513</v>
      </c>
      <c r="B3527" t="s">
        <v>2739</v>
      </c>
      <c r="C3527" s="1">
        <v>44507.449502314812</v>
      </c>
      <c r="D3527">
        <v>0</v>
      </c>
      <c r="E3527">
        <v>0</v>
      </c>
    </row>
    <row r="3528" spans="1:5" x14ac:dyDescent="0.3">
      <c r="A3528" t="s">
        <v>5514</v>
      </c>
      <c r="B3528" t="s">
        <v>1855</v>
      </c>
      <c r="C3528" s="1">
        <v>44507.449490740742</v>
      </c>
      <c r="D3528">
        <v>0</v>
      </c>
      <c r="E3528">
        <v>0</v>
      </c>
    </row>
    <row r="3529" spans="1:5" x14ac:dyDescent="0.3">
      <c r="A3529" t="s">
        <v>5515</v>
      </c>
      <c r="B3529" t="s">
        <v>5516</v>
      </c>
      <c r="C3529" s="1">
        <v>44507.449479166666</v>
      </c>
      <c r="D3529">
        <v>0</v>
      </c>
      <c r="E3529">
        <v>0</v>
      </c>
    </row>
    <row r="3530" spans="1:5" x14ac:dyDescent="0.3">
      <c r="A3530" t="s">
        <v>5517</v>
      </c>
      <c r="B3530" t="s">
        <v>5518</v>
      </c>
      <c r="C3530" s="1">
        <v>44507.449479166666</v>
      </c>
      <c r="D3530">
        <v>0</v>
      </c>
      <c r="E3530">
        <v>0</v>
      </c>
    </row>
    <row r="3531" spans="1:5" x14ac:dyDescent="0.3">
      <c r="A3531" t="s">
        <v>5519</v>
      </c>
      <c r="B3531" t="s">
        <v>5520</v>
      </c>
      <c r="C3531" s="1">
        <v>44507.449467592596</v>
      </c>
      <c r="D3531">
        <v>0</v>
      </c>
      <c r="E3531">
        <v>0</v>
      </c>
    </row>
    <row r="3532" spans="1:5" x14ac:dyDescent="0.3">
      <c r="A3532" t="s">
        <v>5521</v>
      </c>
      <c r="B3532" t="s">
        <v>5522</v>
      </c>
      <c r="C3532" s="1">
        <v>44507.449467592596</v>
      </c>
      <c r="D3532">
        <v>0</v>
      </c>
      <c r="E3532">
        <v>0</v>
      </c>
    </row>
    <row r="3533" spans="1:5" x14ac:dyDescent="0.3">
      <c r="A3533" t="s">
        <v>5523</v>
      </c>
      <c r="B3533" t="s">
        <v>95</v>
      </c>
      <c r="C3533" s="1">
        <v>44507.449456018519</v>
      </c>
      <c r="D3533">
        <v>0</v>
      </c>
      <c r="E3533">
        <v>0</v>
      </c>
    </row>
    <row r="3534" spans="1:5" x14ac:dyDescent="0.3">
      <c r="A3534" t="s">
        <v>5524</v>
      </c>
      <c r="B3534" t="s">
        <v>117</v>
      </c>
      <c r="C3534" s="1">
        <v>44507.449444444443</v>
      </c>
      <c r="D3534">
        <v>0</v>
      </c>
      <c r="E3534">
        <v>0</v>
      </c>
    </row>
    <row r="3535" spans="1:5" x14ac:dyDescent="0.3">
      <c r="A3535" t="s">
        <v>5525</v>
      </c>
      <c r="B3535" t="s">
        <v>1006</v>
      </c>
      <c r="C3535" s="1">
        <v>44507.449444444443</v>
      </c>
      <c r="D3535">
        <v>0</v>
      </c>
      <c r="E3535">
        <v>0</v>
      </c>
    </row>
    <row r="3536" spans="1:5" x14ac:dyDescent="0.3">
      <c r="A3536" t="s">
        <v>5526</v>
      </c>
      <c r="B3536" t="s">
        <v>5527</v>
      </c>
      <c r="C3536" s="1">
        <v>44507.449421296296</v>
      </c>
      <c r="D3536">
        <v>0</v>
      </c>
      <c r="E3536">
        <v>0</v>
      </c>
    </row>
    <row r="3537" spans="1:5" x14ac:dyDescent="0.3">
      <c r="A3537" t="s">
        <v>5528</v>
      </c>
      <c r="B3537" t="s">
        <v>1542</v>
      </c>
      <c r="C3537" s="1">
        <v>44507.44939814815</v>
      </c>
      <c r="D3537">
        <v>0</v>
      </c>
      <c r="E3537">
        <v>0</v>
      </c>
    </row>
    <row r="3538" spans="1:5" x14ac:dyDescent="0.3">
      <c r="A3538" t="s">
        <v>5529</v>
      </c>
      <c r="B3538" t="s">
        <v>734</v>
      </c>
      <c r="C3538" s="1">
        <v>44507.44940972222</v>
      </c>
      <c r="D3538">
        <v>0</v>
      </c>
      <c r="E3538">
        <v>0</v>
      </c>
    </row>
    <row r="3539" spans="1:5" x14ac:dyDescent="0.3">
      <c r="A3539" t="s">
        <v>5530</v>
      </c>
      <c r="B3539" t="s">
        <v>694</v>
      </c>
      <c r="C3539" s="1">
        <v>44507.449386574073</v>
      </c>
      <c r="D3539">
        <v>0</v>
      </c>
      <c r="E3539">
        <v>0</v>
      </c>
    </row>
    <row r="3540" spans="1:5" x14ac:dyDescent="0.3">
      <c r="A3540" t="e">
        <f>-WuJiAyI</f>
        <v>#NAME?</v>
      </c>
      <c r="B3540" t="s">
        <v>2276</v>
      </c>
      <c r="C3540" s="1">
        <v>44507.449374999997</v>
      </c>
      <c r="D3540">
        <v>0</v>
      </c>
      <c r="E3540">
        <v>0</v>
      </c>
    </row>
    <row r="3541" spans="1:5" x14ac:dyDescent="0.3">
      <c r="A3541" t="s">
        <v>5531</v>
      </c>
      <c r="B3541" t="s">
        <v>5532</v>
      </c>
      <c r="C3541" s="1">
        <v>44507.44935185185</v>
      </c>
      <c r="D3541">
        <v>0</v>
      </c>
      <c r="E3541">
        <v>0</v>
      </c>
    </row>
    <row r="3542" spans="1:5" x14ac:dyDescent="0.3">
      <c r="A3542" t="s">
        <v>5533</v>
      </c>
      <c r="B3542" t="s">
        <v>5534</v>
      </c>
      <c r="C3542" s="1">
        <v>44507.449340277781</v>
      </c>
      <c r="D3542">
        <v>0</v>
      </c>
      <c r="E3542">
        <v>0</v>
      </c>
    </row>
    <row r="3543" spans="1:5" x14ac:dyDescent="0.3">
      <c r="A3543" t="s">
        <v>5535</v>
      </c>
      <c r="B3543" t="s">
        <v>5536</v>
      </c>
      <c r="C3543" s="1">
        <v>44507.449328703704</v>
      </c>
      <c r="D3543">
        <v>0</v>
      </c>
      <c r="E3543">
        <v>0</v>
      </c>
    </row>
    <row r="3544" spans="1:5" x14ac:dyDescent="0.3">
      <c r="A3544" t="s">
        <v>5537</v>
      </c>
      <c r="B3544" t="s">
        <v>5538</v>
      </c>
      <c r="C3544" s="1">
        <v>44507.449259259258</v>
      </c>
      <c r="D3544">
        <v>0</v>
      </c>
      <c r="E3544">
        <v>0</v>
      </c>
    </row>
    <row r="3545" spans="1:5" x14ac:dyDescent="0.3">
      <c r="A3545" t="s">
        <v>5539</v>
      </c>
      <c r="B3545" t="s">
        <v>5540</v>
      </c>
      <c r="C3545" s="1">
        <v>44507.449247685188</v>
      </c>
      <c r="D3545">
        <v>1</v>
      </c>
      <c r="E3545">
        <v>0</v>
      </c>
    </row>
    <row r="3546" spans="1:5" x14ac:dyDescent="0.3">
      <c r="A3546" t="s">
        <v>5541</v>
      </c>
      <c r="B3546" t="s">
        <v>5542</v>
      </c>
      <c r="C3546" s="1">
        <v>44507.449236111112</v>
      </c>
      <c r="D3546">
        <v>0</v>
      </c>
      <c r="E3546">
        <v>0</v>
      </c>
    </row>
    <row r="3547" spans="1:5" x14ac:dyDescent="0.3">
      <c r="A3547" t="s">
        <v>5543</v>
      </c>
      <c r="B3547" t="s">
        <v>5544</v>
      </c>
      <c r="C3547" s="1">
        <v>44507.449212962965</v>
      </c>
      <c r="D3547">
        <v>0</v>
      </c>
      <c r="E3547">
        <v>0</v>
      </c>
    </row>
    <row r="3548" spans="1:5" x14ac:dyDescent="0.3">
      <c r="A3548" t="s">
        <v>5545</v>
      </c>
      <c r="B3548" t="s">
        <v>17</v>
      </c>
      <c r="C3548" s="1">
        <v>44507.449212962965</v>
      </c>
      <c r="D3548">
        <v>0</v>
      </c>
      <c r="E3548">
        <v>0</v>
      </c>
    </row>
    <row r="3549" spans="1:5" x14ac:dyDescent="0.3">
      <c r="A3549" t="s">
        <v>5546</v>
      </c>
      <c r="B3549" t="s">
        <v>5547</v>
      </c>
      <c r="C3549" s="1">
        <v>44507.449189814812</v>
      </c>
      <c r="D3549">
        <v>0</v>
      </c>
      <c r="E3549">
        <v>0</v>
      </c>
    </row>
    <row r="3550" spans="1:5" x14ac:dyDescent="0.3">
      <c r="A3550" t="s">
        <v>5548</v>
      </c>
      <c r="B3550" t="s">
        <v>5549</v>
      </c>
      <c r="C3550" s="1">
        <v>44507.449189814812</v>
      </c>
      <c r="D3550">
        <v>0</v>
      </c>
      <c r="E3550">
        <v>0</v>
      </c>
    </row>
    <row r="3551" spans="1:5" x14ac:dyDescent="0.3">
      <c r="A3551" t="s">
        <v>5550</v>
      </c>
      <c r="B3551" t="s">
        <v>5551</v>
      </c>
      <c r="C3551" s="1">
        <v>44507.449178240742</v>
      </c>
      <c r="D3551">
        <v>0</v>
      </c>
      <c r="E3551">
        <v>0</v>
      </c>
    </row>
    <row r="3552" spans="1:5" x14ac:dyDescent="0.3">
      <c r="A3552" t="s">
        <v>5552</v>
      </c>
      <c r="B3552" t="s">
        <v>5553</v>
      </c>
      <c r="C3552" s="1">
        <v>44507.449178240742</v>
      </c>
      <c r="D3552">
        <v>0</v>
      </c>
      <c r="E3552">
        <v>0</v>
      </c>
    </row>
    <row r="3553" spans="1:5" x14ac:dyDescent="0.3">
      <c r="A3553" t="s">
        <v>5554</v>
      </c>
      <c r="B3553" t="s">
        <v>781</v>
      </c>
      <c r="C3553" s="1">
        <v>44507.449178240742</v>
      </c>
      <c r="D3553">
        <v>0</v>
      </c>
      <c r="E3553">
        <v>0</v>
      </c>
    </row>
    <row r="3554" spans="1:5" x14ac:dyDescent="0.3">
      <c r="A3554" t="s">
        <v>5555</v>
      </c>
      <c r="B3554" t="s">
        <v>5556</v>
      </c>
      <c r="C3554" s="1">
        <v>44507.449166666665</v>
      </c>
      <c r="D3554">
        <v>0</v>
      </c>
      <c r="E3554">
        <v>0</v>
      </c>
    </row>
    <row r="3555" spans="1:5" x14ac:dyDescent="0.3">
      <c r="A3555" t="s">
        <v>5557</v>
      </c>
      <c r="B3555" t="s">
        <v>5558</v>
      </c>
      <c r="C3555" s="1">
        <v>44507.449166666665</v>
      </c>
      <c r="D3555">
        <v>0</v>
      </c>
      <c r="E3555">
        <v>0</v>
      </c>
    </row>
    <row r="3556" spans="1:5" x14ac:dyDescent="0.3">
      <c r="A3556" t="s">
        <v>5559</v>
      </c>
      <c r="B3556" t="s">
        <v>4927</v>
      </c>
      <c r="C3556" s="1">
        <v>44507.449155092596</v>
      </c>
      <c r="D3556">
        <v>0</v>
      </c>
      <c r="E3556">
        <v>0</v>
      </c>
    </row>
    <row r="3557" spans="1:5" x14ac:dyDescent="0.3">
      <c r="A3557" t="s">
        <v>5560</v>
      </c>
      <c r="B3557" t="s">
        <v>2785</v>
      </c>
      <c r="C3557" s="1">
        <v>44507.449155092596</v>
      </c>
      <c r="D3557">
        <v>0</v>
      </c>
      <c r="E3557">
        <v>0</v>
      </c>
    </row>
    <row r="3558" spans="1:5" x14ac:dyDescent="0.3">
      <c r="A3558" t="s">
        <v>5561</v>
      </c>
      <c r="B3558" t="s">
        <v>1111</v>
      </c>
      <c r="C3558" s="1">
        <v>44507.449143518519</v>
      </c>
      <c r="D3558">
        <v>0</v>
      </c>
      <c r="E3558">
        <v>0</v>
      </c>
    </row>
    <row r="3559" spans="1:5" x14ac:dyDescent="0.3">
      <c r="A3559" t="s">
        <v>5562</v>
      </c>
      <c r="B3559" t="s">
        <v>4200</v>
      </c>
      <c r="C3559" s="1">
        <v>44507.449131944442</v>
      </c>
      <c r="D3559">
        <v>0</v>
      </c>
      <c r="E3559">
        <v>0</v>
      </c>
    </row>
    <row r="3560" spans="1:5" x14ac:dyDescent="0.3">
      <c r="A3560" t="s">
        <v>5563</v>
      </c>
      <c r="B3560" t="s">
        <v>5564</v>
      </c>
      <c r="C3560" s="1">
        <v>44507.449131944442</v>
      </c>
      <c r="D3560">
        <v>0</v>
      </c>
      <c r="E3560">
        <v>0</v>
      </c>
    </row>
    <row r="3561" spans="1:5" x14ac:dyDescent="0.3">
      <c r="A3561" t="s">
        <v>5545</v>
      </c>
      <c r="B3561" t="s">
        <v>4914</v>
      </c>
      <c r="C3561" s="1">
        <v>44507.449131944442</v>
      </c>
      <c r="D3561">
        <v>0</v>
      </c>
      <c r="E3561">
        <v>0</v>
      </c>
    </row>
    <row r="3562" spans="1:5" x14ac:dyDescent="0.3">
      <c r="A3562" t="s">
        <v>5565</v>
      </c>
      <c r="B3562" t="s">
        <v>5566</v>
      </c>
      <c r="C3562" s="1">
        <v>44507.449120370373</v>
      </c>
      <c r="D3562">
        <v>0</v>
      </c>
      <c r="E3562">
        <v>0</v>
      </c>
    </row>
    <row r="3563" spans="1:5" x14ac:dyDescent="0.3">
      <c r="A3563" t="s">
        <v>5567</v>
      </c>
      <c r="B3563" t="s">
        <v>229</v>
      </c>
      <c r="C3563" s="1">
        <v>44507.449120370373</v>
      </c>
      <c r="D3563">
        <v>0</v>
      </c>
      <c r="E3563">
        <v>0</v>
      </c>
    </row>
    <row r="3564" spans="1:5" x14ac:dyDescent="0.3">
      <c r="A3564" t="s">
        <v>5568</v>
      </c>
      <c r="B3564" t="s">
        <v>1929</v>
      </c>
      <c r="C3564" s="1">
        <v>44507.44908564815</v>
      </c>
      <c r="D3564">
        <v>0</v>
      </c>
      <c r="E3564">
        <v>0</v>
      </c>
    </row>
    <row r="3565" spans="1:5" x14ac:dyDescent="0.3">
      <c r="A3565" t="s">
        <v>5569</v>
      </c>
      <c r="B3565" t="s">
        <v>5570</v>
      </c>
      <c r="C3565" s="1">
        <v>44507.44908564815</v>
      </c>
      <c r="D3565">
        <v>0</v>
      </c>
      <c r="E3565">
        <v>0</v>
      </c>
    </row>
    <row r="3566" spans="1:5" x14ac:dyDescent="0.3">
      <c r="A3566" t="s">
        <v>5571</v>
      </c>
      <c r="B3566" t="s">
        <v>5572</v>
      </c>
      <c r="C3566" s="1">
        <v>44507.449074074073</v>
      </c>
      <c r="D3566">
        <v>0</v>
      </c>
      <c r="E3566">
        <v>0</v>
      </c>
    </row>
    <row r="3567" spans="1:5" x14ac:dyDescent="0.3">
      <c r="A3567" t="s">
        <v>5573</v>
      </c>
      <c r="B3567" t="s">
        <v>8</v>
      </c>
      <c r="C3567" s="1">
        <v>44507.449062500003</v>
      </c>
      <c r="D3567">
        <v>0</v>
      </c>
      <c r="E3567">
        <v>0</v>
      </c>
    </row>
    <row r="3568" spans="1:5" x14ac:dyDescent="0.3">
      <c r="A3568" t="s">
        <v>5574</v>
      </c>
      <c r="B3568" t="s">
        <v>5575</v>
      </c>
      <c r="C3568" s="1">
        <v>44507.449062500003</v>
      </c>
      <c r="D3568">
        <v>0</v>
      </c>
      <c r="E3568">
        <v>0</v>
      </c>
    </row>
    <row r="3569" spans="1:5" x14ac:dyDescent="0.3">
      <c r="A3569" t="s">
        <v>5576</v>
      </c>
      <c r="B3569" t="s">
        <v>5577</v>
      </c>
      <c r="C3569" s="1">
        <v>44507.449062500003</v>
      </c>
      <c r="D3569">
        <v>0</v>
      </c>
      <c r="E3569">
        <v>0</v>
      </c>
    </row>
    <row r="3570" spans="1:5" x14ac:dyDescent="0.3">
      <c r="A3570" t="s">
        <v>5578</v>
      </c>
      <c r="B3570" t="s">
        <v>600</v>
      </c>
      <c r="C3570" s="1">
        <v>44507.449050925927</v>
      </c>
      <c r="D3570">
        <v>0</v>
      </c>
      <c r="E3570">
        <v>0</v>
      </c>
    </row>
    <row r="3571" spans="1:5" x14ac:dyDescent="0.3">
      <c r="A3571" t="s">
        <v>5579</v>
      </c>
      <c r="B3571" t="s">
        <v>196</v>
      </c>
      <c r="C3571" s="1">
        <v>44507.44903935185</v>
      </c>
      <c r="D3571">
        <v>0</v>
      </c>
      <c r="E3571">
        <v>0</v>
      </c>
    </row>
    <row r="3572" spans="1:5" x14ac:dyDescent="0.3">
      <c r="A3572" t="s">
        <v>5580</v>
      </c>
      <c r="C3572" s="1">
        <v>44507.44903935185</v>
      </c>
      <c r="D3572">
        <v>0</v>
      </c>
      <c r="E3572">
        <v>0</v>
      </c>
    </row>
    <row r="3573" spans="1:5" x14ac:dyDescent="0.3">
      <c r="A3573" t="s">
        <v>5581</v>
      </c>
      <c r="B3573" t="s">
        <v>5582</v>
      </c>
      <c r="C3573" s="1">
        <v>44507.44902777778</v>
      </c>
      <c r="D3573">
        <v>0</v>
      </c>
      <c r="E3573">
        <v>0</v>
      </c>
    </row>
    <row r="3574" spans="1:5" x14ac:dyDescent="0.3">
      <c r="A3574" t="s">
        <v>5583</v>
      </c>
      <c r="B3574" t="s">
        <v>5584</v>
      </c>
      <c r="C3574" s="1">
        <v>44507.449016203704</v>
      </c>
      <c r="D3574">
        <v>0</v>
      </c>
      <c r="E3574">
        <v>0</v>
      </c>
    </row>
    <row r="3575" spans="1:5" x14ac:dyDescent="0.3">
      <c r="A3575" t="s">
        <v>5585</v>
      </c>
      <c r="B3575" t="s">
        <v>40</v>
      </c>
      <c r="C3575" s="1">
        <v>44507.448993055557</v>
      </c>
      <c r="D3575">
        <v>0</v>
      </c>
      <c r="E3575">
        <v>0</v>
      </c>
    </row>
    <row r="3576" spans="1:5" x14ac:dyDescent="0.3">
      <c r="A3576" t="s">
        <v>5586</v>
      </c>
      <c r="B3576" t="s">
        <v>5587</v>
      </c>
      <c r="C3576" s="1">
        <v>44507.448993055557</v>
      </c>
      <c r="D3576">
        <v>0</v>
      </c>
      <c r="E3576">
        <v>0</v>
      </c>
    </row>
    <row r="3577" spans="1:5" x14ac:dyDescent="0.3">
      <c r="A3577" t="s">
        <v>5588</v>
      </c>
      <c r="B3577" t="s">
        <v>5589</v>
      </c>
      <c r="C3577" s="1">
        <v>44507.448981481481</v>
      </c>
      <c r="D3577">
        <v>0</v>
      </c>
      <c r="E3577">
        <v>0</v>
      </c>
    </row>
    <row r="3578" spans="1:5" x14ac:dyDescent="0.3">
      <c r="A3578" t="s">
        <v>5590</v>
      </c>
      <c r="B3578" t="s">
        <v>5591</v>
      </c>
      <c r="C3578" s="1">
        <v>44507.448969907404</v>
      </c>
      <c r="D3578">
        <v>0</v>
      </c>
      <c r="E3578">
        <v>0</v>
      </c>
    </row>
    <row r="3579" spans="1:5" x14ac:dyDescent="0.3">
      <c r="A3579" t="s">
        <v>5592</v>
      </c>
      <c r="B3579">
        <v>7777777</v>
      </c>
      <c r="C3579" s="1">
        <v>44507.448981481481</v>
      </c>
      <c r="D3579">
        <v>0</v>
      </c>
      <c r="E3579">
        <v>0</v>
      </c>
    </row>
    <row r="3580" spans="1:5" x14ac:dyDescent="0.3">
      <c r="A3580" t="s">
        <v>5593</v>
      </c>
      <c r="B3580" t="s">
        <v>3243</v>
      </c>
      <c r="C3580" s="1">
        <v>44507.448969907404</v>
      </c>
      <c r="D3580">
        <v>0</v>
      </c>
      <c r="E3580">
        <v>0</v>
      </c>
    </row>
    <row r="3581" spans="1:5" x14ac:dyDescent="0.3">
      <c r="A3581" t="s">
        <v>5594</v>
      </c>
      <c r="B3581" t="s">
        <v>5595</v>
      </c>
      <c r="C3581" s="1">
        <v>44507.448958333334</v>
      </c>
      <c r="D3581">
        <v>0</v>
      </c>
      <c r="E3581">
        <v>0</v>
      </c>
    </row>
    <row r="3582" spans="1:5" x14ac:dyDescent="0.3">
      <c r="A3582" t="s">
        <v>5596</v>
      </c>
      <c r="B3582" t="s">
        <v>17</v>
      </c>
      <c r="C3582" s="1">
        <v>44507.448923611111</v>
      </c>
      <c r="D3582">
        <v>0</v>
      </c>
      <c r="E3582">
        <v>0</v>
      </c>
    </row>
    <row r="3583" spans="1:5" x14ac:dyDescent="0.3">
      <c r="A3583" t="s">
        <v>5597</v>
      </c>
      <c r="B3583" t="s">
        <v>295</v>
      </c>
      <c r="C3583" s="1">
        <v>44507.448912037034</v>
      </c>
      <c r="D3583">
        <v>0</v>
      </c>
      <c r="E3583">
        <v>0</v>
      </c>
    </row>
    <row r="3584" spans="1:5" x14ac:dyDescent="0.3">
      <c r="A3584" t="s">
        <v>5598</v>
      </c>
      <c r="B3584" t="s">
        <v>5599</v>
      </c>
      <c r="C3584" s="1">
        <v>44507.448912037034</v>
      </c>
      <c r="D3584">
        <v>0</v>
      </c>
      <c r="E3584">
        <v>0</v>
      </c>
    </row>
    <row r="3585" spans="1:5" x14ac:dyDescent="0.3">
      <c r="A3585" t="s">
        <v>5600</v>
      </c>
      <c r="B3585" t="s">
        <v>196</v>
      </c>
      <c r="C3585" s="1">
        <v>44507.448912037034</v>
      </c>
      <c r="D3585">
        <v>0</v>
      </c>
      <c r="E3585">
        <v>0</v>
      </c>
    </row>
    <row r="3586" spans="1:5" x14ac:dyDescent="0.3">
      <c r="A3586" t="s">
        <v>5601</v>
      </c>
      <c r="B3586" t="s">
        <v>5602</v>
      </c>
      <c r="C3586" s="1">
        <v>44507.448900462965</v>
      </c>
      <c r="D3586">
        <v>0</v>
      </c>
      <c r="E3586">
        <v>0</v>
      </c>
    </row>
    <row r="3587" spans="1:5" x14ac:dyDescent="0.3">
      <c r="A3587" t="s">
        <v>5603</v>
      </c>
      <c r="B3587" t="s">
        <v>5604</v>
      </c>
      <c r="C3587" s="1">
        <v>44507.448888888888</v>
      </c>
      <c r="D3587">
        <v>0</v>
      </c>
      <c r="E3587">
        <v>0</v>
      </c>
    </row>
    <row r="3588" spans="1:5" x14ac:dyDescent="0.3">
      <c r="A3588" t="s">
        <v>5605</v>
      </c>
      <c r="B3588" t="s">
        <v>196</v>
      </c>
      <c r="C3588" s="1">
        <v>44507.448900462965</v>
      </c>
      <c r="D3588">
        <v>0</v>
      </c>
      <c r="E3588">
        <v>0</v>
      </c>
    </row>
    <row r="3589" spans="1:5" x14ac:dyDescent="0.3">
      <c r="A3589" t="s">
        <v>5606</v>
      </c>
      <c r="B3589" t="s">
        <v>5607</v>
      </c>
      <c r="C3589" s="1">
        <v>44507.448877314811</v>
      </c>
      <c r="D3589">
        <v>0</v>
      </c>
      <c r="E3589">
        <v>0</v>
      </c>
    </row>
    <row r="3590" spans="1:5" x14ac:dyDescent="0.3">
      <c r="A3590" t="s">
        <v>5608</v>
      </c>
      <c r="B3590" t="s">
        <v>5609</v>
      </c>
      <c r="C3590" s="1">
        <v>44507.448854166665</v>
      </c>
      <c r="D3590">
        <v>0</v>
      </c>
      <c r="E3590">
        <v>0</v>
      </c>
    </row>
    <row r="3591" spans="1:5" x14ac:dyDescent="0.3">
      <c r="A3591" t="s">
        <v>5610</v>
      </c>
      <c r="B3591" t="s">
        <v>694</v>
      </c>
      <c r="C3591" s="1">
        <v>44507.448831018519</v>
      </c>
      <c r="D3591">
        <v>0</v>
      </c>
      <c r="E3591">
        <v>0</v>
      </c>
    </row>
    <row r="3592" spans="1:5" x14ac:dyDescent="0.3">
      <c r="A3592" t="s">
        <v>5611</v>
      </c>
      <c r="C3592" s="1">
        <v>44507.448842592596</v>
      </c>
      <c r="D3592">
        <v>0</v>
      </c>
      <c r="E3592">
        <v>0</v>
      </c>
    </row>
    <row r="3593" spans="1:5" x14ac:dyDescent="0.3">
      <c r="A3593" t="s">
        <v>5612</v>
      </c>
      <c r="B3593" t="s">
        <v>421</v>
      </c>
      <c r="C3593" s="1">
        <v>44507.448807870373</v>
      </c>
      <c r="D3593">
        <v>0</v>
      </c>
      <c r="E3593">
        <v>0</v>
      </c>
    </row>
    <row r="3594" spans="1:5" x14ac:dyDescent="0.3">
      <c r="A3594" t="s">
        <v>5613</v>
      </c>
      <c r="B3594" t="s">
        <v>973</v>
      </c>
      <c r="C3594" s="1">
        <v>44507.448819444442</v>
      </c>
      <c r="D3594">
        <v>0</v>
      </c>
      <c r="E3594">
        <v>0</v>
      </c>
    </row>
    <row r="3595" spans="1:5" x14ac:dyDescent="0.3">
      <c r="A3595" t="s">
        <v>5614</v>
      </c>
      <c r="B3595" t="s">
        <v>5615</v>
      </c>
      <c r="C3595" s="1">
        <v>44507.448796296296</v>
      </c>
      <c r="D3595">
        <v>0</v>
      </c>
      <c r="E3595">
        <v>0</v>
      </c>
    </row>
    <row r="3596" spans="1:5" x14ac:dyDescent="0.3">
      <c r="A3596" t="s">
        <v>5616</v>
      </c>
      <c r="B3596" t="s">
        <v>1150</v>
      </c>
      <c r="C3596" s="1">
        <v>44507.44872685185</v>
      </c>
      <c r="D3596">
        <v>0</v>
      </c>
      <c r="E3596">
        <v>0</v>
      </c>
    </row>
    <row r="3597" spans="1:5" x14ac:dyDescent="0.3">
      <c r="A3597" t="s">
        <v>5617</v>
      </c>
      <c r="B3597" t="s">
        <v>82</v>
      </c>
      <c r="C3597" s="1">
        <v>44507.44871527778</v>
      </c>
      <c r="D3597">
        <v>0</v>
      </c>
      <c r="E3597">
        <v>0</v>
      </c>
    </row>
    <row r="3598" spans="1:5" x14ac:dyDescent="0.3">
      <c r="A3598" t="s">
        <v>5618</v>
      </c>
      <c r="B3598" t="s">
        <v>5619</v>
      </c>
      <c r="C3598" s="1">
        <v>44507.44871527778</v>
      </c>
      <c r="D3598">
        <v>0</v>
      </c>
      <c r="E3598">
        <v>0</v>
      </c>
    </row>
    <row r="3599" spans="1:5" x14ac:dyDescent="0.3">
      <c r="A3599" t="s">
        <v>5620</v>
      </c>
      <c r="B3599" t="s">
        <v>906</v>
      </c>
      <c r="C3599" s="1">
        <v>44507.448692129627</v>
      </c>
      <c r="D3599">
        <v>0</v>
      </c>
      <c r="E3599">
        <v>0</v>
      </c>
    </row>
    <row r="3600" spans="1:5" x14ac:dyDescent="0.3">
      <c r="A3600" t="s">
        <v>5621</v>
      </c>
      <c r="B3600" t="s">
        <v>1123</v>
      </c>
      <c r="C3600" s="1">
        <v>44507.448680555557</v>
      </c>
      <c r="D3600">
        <v>0</v>
      </c>
      <c r="E3600">
        <v>0</v>
      </c>
    </row>
    <row r="3601" spans="1:5" x14ac:dyDescent="0.3">
      <c r="A3601" t="s">
        <v>5622</v>
      </c>
      <c r="B3601" t="s">
        <v>602</v>
      </c>
      <c r="C3601" s="1">
        <v>44507.448680555557</v>
      </c>
      <c r="D3601">
        <v>0</v>
      </c>
      <c r="E3601">
        <v>0</v>
      </c>
    </row>
    <row r="3602" spans="1:5" x14ac:dyDescent="0.3">
      <c r="A3602" t="s">
        <v>5623</v>
      </c>
      <c r="B3602" t="s">
        <v>5624</v>
      </c>
      <c r="C3602" s="1">
        <v>44507.448622685188</v>
      </c>
      <c r="D3602">
        <v>0</v>
      </c>
      <c r="E3602">
        <v>0</v>
      </c>
    </row>
    <row r="3603" spans="1:5" x14ac:dyDescent="0.3">
      <c r="A3603" t="s">
        <v>5625</v>
      </c>
      <c r="B3603" t="s">
        <v>196</v>
      </c>
      <c r="C3603" s="1">
        <v>44507.448622685188</v>
      </c>
      <c r="D3603">
        <v>0</v>
      </c>
      <c r="E3603">
        <v>0</v>
      </c>
    </row>
    <row r="3604" spans="1:5" x14ac:dyDescent="0.3">
      <c r="A3604" t="s">
        <v>5626</v>
      </c>
      <c r="B3604" t="s">
        <v>5627</v>
      </c>
      <c r="C3604" s="1">
        <v>44507.448599537034</v>
      </c>
      <c r="D3604">
        <v>0</v>
      </c>
      <c r="E3604">
        <v>0</v>
      </c>
    </row>
    <row r="3605" spans="1:5" x14ac:dyDescent="0.3">
      <c r="A3605" t="s">
        <v>5628</v>
      </c>
      <c r="B3605" t="s">
        <v>2313</v>
      </c>
      <c r="C3605" s="1">
        <v>44507.448599537034</v>
      </c>
      <c r="D3605">
        <v>0</v>
      </c>
      <c r="E3605">
        <v>0</v>
      </c>
    </row>
    <row r="3606" spans="1:5" x14ac:dyDescent="0.3">
      <c r="A3606" t="s">
        <v>5629</v>
      </c>
      <c r="B3606" t="s">
        <v>906</v>
      </c>
      <c r="C3606" s="1">
        <v>44507.448599537034</v>
      </c>
      <c r="D3606">
        <v>0</v>
      </c>
      <c r="E3606">
        <v>0</v>
      </c>
    </row>
    <row r="3607" spans="1:5" x14ac:dyDescent="0.3">
      <c r="A3607" t="s">
        <v>5630</v>
      </c>
      <c r="B3607" t="s">
        <v>4366</v>
      </c>
      <c r="C3607" s="1">
        <v>44507.448541666665</v>
      </c>
      <c r="D3607">
        <v>0</v>
      </c>
      <c r="E3607">
        <v>0</v>
      </c>
    </row>
    <row r="3608" spans="1:5" x14ac:dyDescent="0.3">
      <c r="A3608" t="s">
        <v>5631</v>
      </c>
      <c r="B3608" t="s">
        <v>4616</v>
      </c>
      <c r="C3608" s="1">
        <v>44507.448518518519</v>
      </c>
      <c r="D3608">
        <v>0</v>
      </c>
      <c r="E3608">
        <v>0</v>
      </c>
    </row>
    <row r="3609" spans="1:5" x14ac:dyDescent="0.3">
      <c r="A3609" t="s">
        <v>5632</v>
      </c>
      <c r="B3609" t="s">
        <v>5633</v>
      </c>
      <c r="C3609" s="1">
        <v>44507.448460648149</v>
      </c>
      <c r="D3609">
        <v>2</v>
      </c>
      <c r="E3609">
        <v>2</v>
      </c>
    </row>
    <row r="3610" spans="1:5" x14ac:dyDescent="0.3">
      <c r="A3610" t="s">
        <v>5634</v>
      </c>
      <c r="B3610" t="s">
        <v>5635</v>
      </c>
      <c r="C3610" s="1">
        <v>44507.448460648149</v>
      </c>
      <c r="D3610">
        <v>0</v>
      </c>
      <c r="E3610">
        <v>0</v>
      </c>
    </row>
    <row r="3611" spans="1:5" x14ac:dyDescent="0.3">
      <c r="A3611" t="s">
        <v>5636</v>
      </c>
      <c r="B3611" t="s">
        <v>5637</v>
      </c>
      <c r="C3611" s="1">
        <v>44507.448449074072</v>
      </c>
      <c r="D3611">
        <v>0</v>
      </c>
      <c r="E3611">
        <v>0</v>
      </c>
    </row>
    <row r="3612" spans="1:5" x14ac:dyDescent="0.3">
      <c r="A3612" t="s">
        <v>5638</v>
      </c>
      <c r="B3612" t="s">
        <v>5639</v>
      </c>
      <c r="C3612" s="1">
        <v>44507.448437500003</v>
      </c>
      <c r="D3612">
        <v>0</v>
      </c>
      <c r="E3612">
        <v>0</v>
      </c>
    </row>
    <row r="3613" spans="1:5" x14ac:dyDescent="0.3">
      <c r="A3613" t="s">
        <v>5315</v>
      </c>
      <c r="B3613" t="s">
        <v>5640</v>
      </c>
      <c r="C3613" s="1">
        <v>44507.448425925926</v>
      </c>
      <c r="D3613">
        <v>0</v>
      </c>
      <c r="E3613">
        <v>0</v>
      </c>
    </row>
    <row r="3614" spans="1:5" x14ac:dyDescent="0.3">
      <c r="A3614" t="s">
        <v>5641</v>
      </c>
      <c r="B3614" t="s">
        <v>5642</v>
      </c>
      <c r="C3614" s="1">
        <v>44507.448437500003</v>
      </c>
      <c r="D3614">
        <v>0</v>
      </c>
      <c r="E3614">
        <v>0</v>
      </c>
    </row>
    <row r="3615" spans="1:5" x14ac:dyDescent="0.3">
      <c r="A3615" t="s">
        <v>5643</v>
      </c>
      <c r="B3615" t="s">
        <v>5644</v>
      </c>
      <c r="C3615" s="1">
        <v>44507.448437500003</v>
      </c>
      <c r="D3615">
        <v>0</v>
      </c>
      <c r="E3615">
        <v>0</v>
      </c>
    </row>
    <row r="3616" spans="1:5" x14ac:dyDescent="0.3">
      <c r="A3616" t="s">
        <v>5645</v>
      </c>
      <c r="B3616" t="s">
        <v>53</v>
      </c>
      <c r="C3616" s="1">
        <v>44507.448414351849</v>
      </c>
      <c r="D3616">
        <v>1</v>
      </c>
      <c r="E3616">
        <v>0</v>
      </c>
    </row>
    <row r="3617" spans="1:5" x14ac:dyDescent="0.3">
      <c r="A3617" t="s">
        <v>5646</v>
      </c>
      <c r="B3617" t="s">
        <v>906</v>
      </c>
      <c r="C3617" s="1">
        <v>44507.448414351849</v>
      </c>
      <c r="D3617">
        <v>0</v>
      </c>
      <c r="E3617">
        <v>0</v>
      </c>
    </row>
    <row r="3618" spans="1:5" x14ac:dyDescent="0.3">
      <c r="A3618" t="s">
        <v>5647</v>
      </c>
      <c r="C3618" s="1">
        <v>44507.448414351849</v>
      </c>
      <c r="D3618">
        <v>0</v>
      </c>
      <c r="E3618">
        <v>0</v>
      </c>
    </row>
    <row r="3619" spans="1:5" x14ac:dyDescent="0.3">
      <c r="A3619" t="s">
        <v>5648</v>
      </c>
      <c r="B3619" t="s">
        <v>5649</v>
      </c>
      <c r="C3619" s="1">
        <v>44507.44840277778</v>
      </c>
      <c r="D3619">
        <v>0</v>
      </c>
      <c r="E3619">
        <v>0</v>
      </c>
    </row>
    <row r="3620" spans="1:5" x14ac:dyDescent="0.3">
      <c r="A3620" t="s">
        <v>5650</v>
      </c>
      <c r="B3620" t="s">
        <v>229</v>
      </c>
      <c r="C3620" s="1">
        <v>44507.44840277778</v>
      </c>
      <c r="D3620">
        <v>0</v>
      </c>
      <c r="E3620">
        <v>0</v>
      </c>
    </row>
    <row r="3621" spans="1:5" x14ac:dyDescent="0.3">
      <c r="A3621" t="s">
        <v>5651</v>
      </c>
      <c r="B3621" t="s">
        <v>5652</v>
      </c>
      <c r="C3621" s="1">
        <v>44507.448391203703</v>
      </c>
      <c r="D3621">
        <v>0</v>
      </c>
      <c r="E3621">
        <v>0</v>
      </c>
    </row>
    <row r="3622" spans="1:5" x14ac:dyDescent="0.3">
      <c r="A3622" t="s">
        <v>5653</v>
      </c>
      <c r="B3622" t="s">
        <v>5654</v>
      </c>
      <c r="C3622" s="1">
        <v>44507.448379629626</v>
      </c>
      <c r="D3622">
        <v>1</v>
      </c>
      <c r="E3622">
        <v>0</v>
      </c>
    </row>
    <row r="3623" spans="1:5" x14ac:dyDescent="0.3">
      <c r="A3623" t="s">
        <v>5655</v>
      </c>
      <c r="B3623" t="s">
        <v>1500</v>
      </c>
      <c r="C3623" s="1">
        <v>44507.448368055557</v>
      </c>
      <c r="D3623">
        <v>0</v>
      </c>
      <c r="E3623">
        <v>0</v>
      </c>
    </row>
    <row r="3624" spans="1:5" x14ac:dyDescent="0.3">
      <c r="A3624" t="s">
        <v>5656</v>
      </c>
      <c r="B3624" t="s">
        <v>123</v>
      </c>
      <c r="C3624" s="1">
        <v>44507.448368055557</v>
      </c>
      <c r="D3624">
        <v>0</v>
      </c>
      <c r="E3624">
        <v>0</v>
      </c>
    </row>
    <row r="3625" spans="1:5" x14ac:dyDescent="0.3">
      <c r="A3625" t="s">
        <v>5657</v>
      </c>
      <c r="B3625" t="s">
        <v>5658</v>
      </c>
      <c r="C3625" s="1">
        <v>44507.44835648148</v>
      </c>
      <c r="D3625">
        <v>0</v>
      </c>
      <c r="E3625">
        <v>0</v>
      </c>
    </row>
    <row r="3626" spans="1:5" x14ac:dyDescent="0.3">
      <c r="A3626" t="s">
        <v>5659</v>
      </c>
      <c r="B3626" t="s">
        <v>497</v>
      </c>
      <c r="C3626" s="1">
        <v>44507.44835648148</v>
      </c>
      <c r="D3626">
        <v>0</v>
      </c>
      <c r="E3626">
        <v>0</v>
      </c>
    </row>
    <row r="3627" spans="1:5" x14ac:dyDescent="0.3">
      <c r="A3627" t="s">
        <v>5660</v>
      </c>
      <c r="C3627" s="1">
        <v>44507.448344907411</v>
      </c>
      <c r="D3627">
        <v>0</v>
      </c>
      <c r="E3627">
        <v>0</v>
      </c>
    </row>
    <row r="3628" spans="1:5" x14ac:dyDescent="0.3">
      <c r="A3628" t="s">
        <v>5661</v>
      </c>
      <c r="B3628" t="s">
        <v>5662</v>
      </c>
      <c r="C3628" s="1">
        <v>44507.448344907411</v>
      </c>
      <c r="D3628">
        <v>0</v>
      </c>
      <c r="E3628">
        <v>0</v>
      </c>
    </row>
    <row r="3629" spans="1:5" x14ac:dyDescent="0.3">
      <c r="A3629" t="s">
        <v>5663</v>
      </c>
      <c r="B3629" t="s">
        <v>5664</v>
      </c>
      <c r="C3629" s="1">
        <v>44507.448333333334</v>
      </c>
      <c r="D3629">
        <v>0</v>
      </c>
      <c r="E3629">
        <v>0</v>
      </c>
    </row>
    <row r="3630" spans="1:5" x14ac:dyDescent="0.3">
      <c r="A3630" t="s">
        <v>5665</v>
      </c>
      <c r="B3630" t="s">
        <v>659</v>
      </c>
      <c r="C3630" s="1">
        <v>44507.448333333334</v>
      </c>
      <c r="D3630">
        <v>0</v>
      </c>
      <c r="E3630">
        <v>0</v>
      </c>
    </row>
    <row r="3631" spans="1:5" x14ac:dyDescent="0.3">
      <c r="A3631" t="s">
        <v>5666</v>
      </c>
      <c r="B3631" t="s">
        <v>5667</v>
      </c>
      <c r="C3631" s="1">
        <v>44507.448321759257</v>
      </c>
      <c r="D3631">
        <v>0</v>
      </c>
      <c r="E3631">
        <v>0</v>
      </c>
    </row>
    <row r="3632" spans="1:5" x14ac:dyDescent="0.3">
      <c r="A3632" t="s">
        <v>5668</v>
      </c>
      <c r="B3632" t="s">
        <v>5669</v>
      </c>
      <c r="C3632" s="1">
        <v>44507.448321759257</v>
      </c>
      <c r="D3632">
        <v>0</v>
      </c>
      <c r="E3632">
        <v>0</v>
      </c>
    </row>
    <row r="3633" spans="1:5" x14ac:dyDescent="0.3">
      <c r="A3633" t="s">
        <v>5670</v>
      </c>
      <c r="B3633" t="s">
        <v>968</v>
      </c>
      <c r="C3633" s="1">
        <v>44507.448310185187</v>
      </c>
      <c r="D3633">
        <v>0</v>
      </c>
      <c r="E3633">
        <v>0</v>
      </c>
    </row>
    <row r="3634" spans="1:5" x14ac:dyDescent="0.3">
      <c r="A3634" t="e">
        <f>-YIBO-薄荷糖</f>
        <v>#NAME?</v>
      </c>
      <c r="B3634" t="s">
        <v>5671</v>
      </c>
      <c r="C3634" s="1">
        <v>44507.448310185187</v>
      </c>
      <c r="D3634">
        <v>0</v>
      </c>
      <c r="E3634">
        <v>0</v>
      </c>
    </row>
    <row r="3635" spans="1:5" x14ac:dyDescent="0.3">
      <c r="A3635" t="s">
        <v>5672</v>
      </c>
      <c r="B3635" t="s">
        <v>8</v>
      </c>
      <c r="C3635" s="1">
        <v>44507.448298611111</v>
      </c>
      <c r="D3635">
        <v>0</v>
      </c>
      <c r="E3635">
        <v>0</v>
      </c>
    </row>
    <row r="3636" spans="1:5" x14ac:dyDescent="0.3">
      <c r="A3636" t="s">
        <v>5673</v>
      </c>
      <c r="B3636" t="s">
        <v>47</v>
      </c>
      <c r="C3636" s="1">
        <v>44507.448298611111</v>
      </c>
      <c r="D3636">
        <v>0</v>
      </c>
      <c r="E3636">
        <v>0</v>
      </c>
    </row>
    <row r="3637" spans="1:5" x14ac:dyDescent="0.3">
      <c r="A3637" t="s">
        <v>5674</v>
      </c>
      <c r="B3637" t="s">
        <v>5675</v>
      </c>
      <c r="C3637" s="1">
        <v>44507.448275462964</v>
      </c>
      <c r="D3637">
        <v>1</v>
      </c>
      <c r="E3637">
        <v>0</v>
      </c>
    </row>
    <row r="3638" spans="1:5" x14ac:dyDescent="0.3">
      <c r="A3638" t="s">
        <v>5676</v>
      </c>
      <c r="B3638" t="s">
        <v>196</v>
      </c>
      <c r="C3638" s="1">
        <v>44507.448252314818</v>
      </c>
      <c r="D3638">
        <v>0</v>
      </c>
      <c r="E3638">
        <v>0</v>
      </c>
    </row>
    <row r="3639" spans="1:5" x14ac:dyDescent="0.3">
      <c r="A3639" t="s">
        <v>5677</v>
      </c>
      <c r="B3639" t="s">
        <v>5678</v>
      </c>
      <c r="C3639" s="1">
        <v>44507.448229166665</v>
      </c>
      <c r="D3639">
        <v>1</v>
      </c>
      <c r="E3639">
        <v>0</v>
      </c>
    </row>
    <row r="3640" spans="1:5" x14ac:dyDescent="0.3">
      <c r="A3640" t="s">
        <v>5679</v>
      </c>
      <c r="B3640" t="s">
        <v>5680</v>
      </c>
      <c r="C3640" s="1">
        <v>44507.448217592595</v>
      </c>
      <c r="D3640">
        <v>0</v>
      </c>
      <c r="E3640">
        <v>0</v>
      </c>
    </row>
    <row r="3641" spans="1:5" x14ac:dyDescent="0.3">
      <c r="A3641" t="s">
        <v>5681</v>
      </c>
      <c r="B3641" t="s">
        <v>196</v>
      </c>
      <c r="C3641" s="1">
        <v>44507.448217592595</v>
      </c>
      <c r="D3641">
        <v>0</v>
      </c>
      <c r="E3641">
        <v>0</v>
      </c>
    </row>
    <row r="3642" spans="1:5" x14ac:dyDescent="0.3">
      <c r="A3642" t="s">
        <v>5682</v>
      </c>
      <c r="B3642" t="s">
        <v>47</v>
      </c>
      <c r="C3642" s="1">
        <v>44507.448217592595</v>
      </c>
      <c r="D3642">
        <v>0</v>
      </c>
      <c r="E3642">
        <v>0</v>
      </c>
    </row>
    <row r="3643" spans="1:5" x14ac:dyDescent="0.3">
      <c r="A3643" t="s">
        <v>5683</v>
      </c>
      <c r="B3643" t="s">
        <v>5684</v>
      </c>
      <c r="C3643" s="1">
        <v>44507.448206018518</v>
      </c>
      <c r="D3643">
        <v>0</v>
      </c>
      <c r="E3643">
        <v>0</v>
      </c>
    </row>
    <row r="3644" spans="1:5" x14ac:dyDescent="0.3">
      <c r="A3644" t="s">
        <v>5685</v>
      </c>
      <c r="B3644" t="s">
        <v>153</v>
      </c>
      <c r="C3644" s="1">
        <v>44507.448148148149</v>
      </c>
      <c r="D3644">
        <v>0</v>
      </c>
      <c r="E3644">
        <v>0</v>
      </c>
    </row>
    <row r="3645" spans="1:5" x14ac:dyDescent="0.3">
      <c r="A3645" t="s">
        <v>5686</v>
      </c>
      <c r="B3645" t="s">
        <v>5687</v>
      </c>
      <c r="C3645" s="1">
        <v>44507.448148148149</v>
      </c>
      <c r="D3645">
        <v>0</v>
      </c>
      <c r="E3645">
        <v>0</v>
      </c>
    </row>
    <row r="3646" spans="1:5" x14ac:dyDescent="0.3">
      <c r="A3646" t="s">
        <v>5688</v>
      </c>
      <c r="B3646" t="s">
        <v>196</v>
      </c>
      <c r="C3646" s="1">
        <v>44507.448136574072</v>
      </c>
      <c r="D3646">
        <v>0</v>
      </c>
      <c r="E3646">
        <v>0</v>
      </c>
    </row>
    <row r="3647" spans="1:5" x14ac:dyDescent="0.3">
      <c r="A3647" t="s">
        <v>5689</v>
      </c>
      <c r="B3647" t="s">
        <v>5690</v>
      </c>
      <c r="C3647" s="1">
        <v>44507.448125000003</v>
      </c>
      <c r="D3647">
        <v>0</v>
      </c>
      <c r="E3647">
        <v>0</v>
      </c>
    </row>
    <row r="3648" spans="1:5" x14ac:dyDescent="0.3">
      <c r="A3648" t="s">
        <v>5691</v>
      </c>
      <c r="B3648" t="s">
        <v>5692</v>
      </c>
      <c r="C3648" s="1">
        <v>44507.448113425926</v>
      </c>
      <c r="D3648">
        <v>1</v>
      </c>
      <c r="E3648">
        <v>0</v>
      </c>
    </row>
    <row r="3649" spans="1:5" x14ac:dyDescent="0.3">
      <c r="A3649" t="s">
        <v>5693</v>
      </c>
      <c r="B3649" t="s">
        <v>5694</v>
      </c>
      <c r="C3649" s="1">
        <v>44507.448078703703</v>
      </c>
      <c r="D3649">
        <v>0</v>
      </c>
      <c r="E3649">
        <v>0</v>
      </c>
    </row>
    <row r="3650" spans="1:5" x14ac:dyDescent="0.3">
      <c r="A3650" t="s">
        <v>5695</v>
      </c>
      <c r="B3650" t="s">
        <v>336</v>
      </c>
      <c r="C3650" s="1">
        <v>44507.448055555556</v>
      </c>
      <c r="D3650">
        <v>0</v>
      </c>
      <c r="E3650">
        <v>0</v>
      </c>
    </row>
    <row r="3651" spans="1:5" x14ac:dyDescent="0.3">
      <c r="A3651" t="s">
        <v>5696</v>
      </c>
      <c r="B3651" t="s">
        <v>142</v>
      </c>
      <c r="C3651" s="1">
        <v>44507.448055555556</v>
      </c>
      <c r="D3651">
        <v>0</v>
      </c>
      <c r="E3651">
        <v>0</v>
      </c>
    </row>
    <row r="3652" spans="1:5" x14ac:dyDescent="0.3">
      <c r="A3652" t="s">
        <v>5697</v>
      </c>
      <c r="B3652">
        <v>15</v>
      </c>
      <c r="C3652" s="1">
        <v>44507.44803240741</v>
      </c>
      <c r="D3652">
        <v>0</v>
      </c>
      <c r="E3652">
        <v>0</v>
      </c>
    </row>
    <row r="3653" spans="1:5" x14ac:dyDescent="0.3">
      <c r="A3653" t="s">
        <v>5698</v>
      </c>
      <c r="B3653" t="s">
        <v>17</v>
      </c>
      <c r="C3653" s="1">
        <v>44507.44803240741</v>
      </c>
      <c r="D3653">
        <v>0</v>
      </c>
      <c r="E3653">
        <v>0</v>
      </c>
    </row>
    <row r="3654" spans="1:5" x14ac:dyDescent="0.3">
      <c r="A3654" t="s">
        <v>5699</v>
      </c>
      <c r="B3654" t="s">
        <v>421</v>
      </c>
      <c r="C3654" s="1">
        <v>44507.448020833333</v>
      </c>
      <c r="D3654">
        <v>0</v>
      </c>
      <c r="E3654">
        <v>0</v>
      </c>
    </row>
    <row r="3655" spans="1:5" x14ac:dyDescent="0.3">
      <c r="A3655" t="s">
        <v>5700</v>
      </c>
      <c r="B3655" t="s">
        <v>5701</v>
      </c>
      <c r="C3655" s="1">
        <v>44507.448009259257</v>
      </c>
      <c r="D3655">
        <v>0</v>
      </c>
      <c r="E3655">
        <v>0</v>
      </c>
    </row>
    <row r="3656" spans="1:5" x14ac:dyDescent="0.3">
      <c r="A3656" t="s">
        <v>5702</v>
      </c>
      <c r="B3656" t="s">
        <v>5703</v>
      </c>
      <c r="C3656" s="1">
        <v>44507.448009259257</v>
      </c>
      <c r="D3656">
        <v>0</v>
      </c>
      <c r="E3656">
        <v>0</v>
      </c>
    </row>
    <row r="3657" spans="1:5" x14ac:dyDescent="0.3">
      <c r="A3657" t="s">
        <v>5704</v>
      </c>
      <c r="B3657" t="s">
        <v>5705</v>
      </c>
      <c r="C3657" s="1">
        <v>44507.447974537034</v>
      </c>
      <c r="D3657">
        <v>0</v>
      </c>
      <c r="E3657">
        <v>0</v>
      </c>
    </row>
    <row r="3658" spans="1:5" x14ac:dyDescent="0.3">
      <c r="A3658" t="s">
        <v>5706</v>
      </c>
      <c r="B3658" t="s">
        <v>5707</v>
      </c>
      <c r="C3658" s="1">
        <v>44507.447951388887</v>
      </c>
      <c r="D3658">
        <v>0</v>
      </c>
      <c r="E3658">
        <v>0</v>
      </c>
    </row>
    <row r="3659" spans="1:5" x14ac:dyDescent="0.3">
      <c r="A3659" t="s">
        <v>5708</v>
      </c>
      <c r="B3659" t="s">
        <v>5709</v>
      </c>
      <c r="C3659" s="1">
        <v>44507.447951388887</v>
      </c>
      <c r="D3659">
        <v>0</v>
      </c>
      <c r="E3659">
        <v>0</v>
      </c>
    </row>
    <row r="3660" spans="1:5" x14ac:dyDescent="0.3">
      <c r="A3660" t="s">
        <v>5704</v>
      </c>
      <c r="B3660" t="s">
        <v>3318</v>
      </c>
      <c r="C3660" s="1">
        <v>44507.447928240741</v>
      </c>
      <c r="D3660">
        <v>0</v>
      </c>
      <c r="E3660">
        <v>0</v>
      </c>
    </row>
    <row r="3661" spans="1:5" x14ac:dyDescent="0.3">
      <c r="A3661" t="s">
        <v>5710</v>
      </c>
      <c r="B3661" t="s">
        <v>5711</v>
      </c>
      <c r="C3661" s="1">
        <v>44507.447916666664</v>
      </c>
      <c r="D3661">
        <v>0</v>
      </c>
      <c r="E3661">
        <v>0</v>
      </c>
    </row>
    <row r="3662" spans="1:5" x14ac:dyDescent="0.3">
      <c r="A3662" t="s">
        <v>5712</v>
      </c>
      <c r="B3662" t="s">
        <v>196</v>
      </c>
      <c r="C3662" s="1">
        <v>44507.447916666664</v>
      </c>
      <c r="D3662">
        <v>0</v>
      </c>
      <c r="E3662">
        <v>0</v>
      </c>
    </row>
    <row r="3663" spans="1:5" x14ac:dyDescent="0.3">
      <c r="A3663" t="s">
        <v>5713</v>
      </c>
      <c r="B3663" t="s">
        <v>5714</v>
      </c>
      <c r="C3663" s="1">
        <v>44507.447916666664</v>
      </c>
      <c r="D3663">
        <v>0</v>
      </c>
      <c r="E3663">
        <v>0</v>
      </c>
    </row>
    <row r="3664" spans="1:5" x14ac:dyDescent="0.3">
      <c r="A3664" t="s">
        <v>5715</v>
      </c>
      <c r="B3664" t="s">
        <v>5716</v>
      </c>
      <c r="C3664" s="1">
        <v>44507.447881944441</v>
      </c>
      <c r="D3664">
        <v>1</v>
      </c>
      <c r="E3664">
        <v>0</v>
      </c>
    </row>
    <row r="3665" spans="1:5" x14ac:dyDescent="0.3">
      <c r="A3665" t="s">
        <v>5717</v>
      </c>
      <c r="B3665" t="s">
        <v>5718</v>
      </c>
      <c r="C3665" s="1">
        <v>44507.447870370372</v>
      </c>
      <c r="D3665">
        <v>1</v>
      </c>
      <c r="E3665">
        <v>0</v>
      </c>
    </row>
    <row r="3666" spans="1:5" x14ac:dyDescent="0.3">
      <c r="A3666" t="s">
        <v>5704</v>
      </c>
      <c r="B3666" t="s">
        <v>78</v>
      </c>
      <c r="C3666" s="1">
        <v>44507.447870370372</v>
      </c>
      <c r="D3666">
        <v>0</v>
      </c>
      <c r="E3666">
        <v>0</v>
      </c>
    </row>
    <row r="3667" spans="1:5" x14ac:dyDescent="0.3">
      <c r="A3667" t="s">
        <v>5719</v>
      </c>
      <c r="B3667" t="s">
        <v>5720</v>
      </c>
      <c r="C3667" s="1">
        <v>44507.447777777779</v>
      </c>
      <c r="D3667">
        <v>0</v>
      </c>
      <c r="E3667">
        <v>0</v>
      </c>
    </row>
    <row r="3668" spans="1:5" x14ac:dyDescent="0.3">
      <c r="A3668" t="s">
        <v>5721</v>
      </c>
      <c r="B3668" t="s">
        <v>5722</v>
      </c>
      <c r="C3668" s="1">
        <v>44507.447766203702</v>
      </c>
      <c r="D3668">
        <v>0</v>
      </c>
      <c r="E3668">
        <v>0</v>
      </c>
    </row>
    <row r="3669" spans="1:5" x14ac:dyDescent="0.3">
      <c r="A3669" t="s">
        <v>5723</v>
      </c>
      <c r="B3669" t="s">
        <v>5724</v>
      </c>
      <c r="C3669" s="1">
        <v>44507.447754629633</v>
      </c>
      <c r="D3669">
        <v>0</v>
      </c>
      <c r="E3669">
        <v>0</v>
      </c>
    </row>
    <row r="3670" spans="1:5" x14ac:dyDescent="0.3">
      <c r="A3670" t="s">
        <v>5725</v>
      </c>
      <c r="B3670" t="s">
        <v>5726</v>
      </c>
      <c r="C3670" s="1">
        <v>44507.447731481479</v>
      </c>
      <c r="D3670">
        <v>0</v>
      </c>
      <c r="E3670">
        <v>0</v>
      </c>
    </row>
    <row r="3671" spans="1:5" x14ac:dyDescent="0.3">
      <c r="A3671" t="s">
        <v>5727</v>
      </c>
      <c r="B3671" t="s">
        <v>5728</v>
      </c>
      <c r="C3671" s="1">
        <v>44507.447696759256</v>
      </c>
      <c r="D3671">
        <v>0</v>
      </c>
      <c r="E3671">
        <v>0</v>
      </c>
    </row>
    <row r="3672" spans="1:5" x14ac:dyDescent="0.3">
      <c r="A3672" t="s">
        <v>5729</v>
      </c>
      <c r="B3672" t="s">
        <v>421</v>
      </c>
      <c r="C3672" s="1">
        <v>44507.447696759256</v>
      </c>
      <c r="D3672">
        <v>0</v>
      </c>
      <c r="E3672">
        <v>0</v>
      </c>
    </row>
    <row r="3673" spans="1:5" x14ac:dyDescent="0.3">
      <c r="A3673" t="s">
        <v>5730</v>
      </c>
      <c r="B3673" t="s">
        <v>5731</v>
      </c>
      <c r="C3673" s="1">
        <v>44507.447696759256</v>
      </c>
      <c r="D3673">
        <v>0</v>
      </c>
      <c r="E3673">
        <v>0</v>
      </c>
    </row>
    <row r="3674" spans="1:5" x14ac:dyDescent="0.3">
      <c r="A3674" t="s">
        <v>5732</v>
      </c>
      <c r="B3674" t="s">
        <v>1500</v>
      </c>
      <c r="C3674" s="1">
        <v>44507.447638888887</v>
      </c>
      <c r="D3674">
        <v>0</v>
      </c>
      <c r="E3674">
        <v>0</v>
      </c>
    </row>
    <row r="3675" spans="1:5" x14ac:dyDescent="0.3">
      <c r="A3675" t="s">
        <v>5733</v>
      </c>
      <c r="B3675" t="s">
        <v>694</v>
      </c>
      <c r="C3675" s="1">
        <v>44507.447592592594</v>
      </c>
      <c r="D3675">
        <v>0</v>
      </c>
      <c r="E3675">
        <v>0</v>
      </c>
    </row>
    <row r="3676" spans="1:5" x14ac:dyDescent="0.3">
      <c r="A3676" t="s">
        <v>5734</v>
      </c>
      <c r="B3676" t="s">
        <v>82</v>
      </c>
      <c r="C3676" s="1">
        <v>44507.447569444441</v>
      </c>
      <c r="D3676">
        <v>0</v>
      </c>
      <c r="E3676">
        <v>0</v>
      </c>
    </row>
    <row r="3677" spans="1:5" x14ac:dyDescent="0.3">
      <c r="A3677" t="s">
        <v>5735</v>
      </c>
      <c r="B3677" t="s">
        <v>2232</v>
      </c>
      <c r="C3677" s="1">
        <v>44507.447546296295</v>
      </c>
      <c r="D3677">
        <v>0</v>
      </c>
      <c r="E3677">
        <v>0</v>
      </c>
    </row>
    <row r="3678" spans="1:5" x14ac:dyDescent="0.3">
      <c r="A3678" t="e">
        <f>-我是老许</f>
        <v>#NAME?</v>
      </c>
      <c r="B3678" t="s">
        <v>17</v>
      </c>
      <c r="C3678" s="1">
        <v>44507.447534722225</v>
      </c>
      <c r="D3678">
        <v>0</v>
      </c>
      <c r="E3678">
        <v>0</v>
      </c>
    </row>
    <row r="3679" spans="1:5" x14ac:dyDescent="0.3">
      <c r="A3679" t="s">
        <v>5736</v>
      </c>
      <c r="B3679" t="s">
        <v>17</v>
      </c>
      <c r="C3679" s="1">
        <v>44507.447523148148</v>
      </c>
      <c r="D3679">
        <v>0</v>
      </c>
      <c r="E3679">
        <v>0</v>
      </c>
    </row>
    <row r="3680" spans="1:5" x14ac:dyDescent="0.3">
      <c r="A3680" t="s">
        <v>5737</v>
      </c>
      <c r="B3680" t="s">
        <v>4806</v>
      </c>
      <c r="C3680" s="1">
        <v>44507.447511574072</v>
      </c>
      <c r="D3680">
        <v>0</v>
      </c>
      <c r="E3680">
        <v>0</v>
      </c>
    </row>
    <row r="3681" spans="1:5" x14ac:dyDescent="0.3">
      <c r="A3681" t="s">
        <v>5738</v>
      </c>
      <c r="C3681" s="1">
        <v>44507.447453703702</v>
      </c>
      <c r="D3681">
        <v>0</v>
      </c>
      <c r="E3681">
        <v>0</v>
      </c>
    </row>
    <row r="3682" spans="1:5" x14ac:dyDescent="0.3">
      <c r="A3682" t="s">
        <v>5739</v>
      </c>
      <c r="B3682" t="s">
        <v>1542</v>
      </c>
      <c r="C3682" s="1">
        <v>44507.447442129633</v>
      </c>
      <c r="D3682">
        <v>0</v>
      </c>
      <c r="E3682">
        <v>0</v>
      </c>
    </row>
    <row r="3683" spans="1:5" x14ac:dyDescent="0.3">
      <c r="A3683" t="s">
        <v>5740</v>
      </c>
      <c r="B3683" t="s">
        <v>1793</v>
      </c>
      <c r="C3683" s="1">
        <v>44507.447430555556</v>
      </c>
      <c r="D3683">
        <v>0</v>
      </c>
      <c r="E3683">
        <v>0</v>
      </c>
    </row>
    <row r="3684" spans="1:5" x14ac:dyDescent="0.3">
      <c r="A3684" t="s">
        <v>5741</v>
      </c>
      <c r="B3684" t="s">
        <v>5742</v>
      </c>
      <c r="C3684" s="1">
        <v>44507.447418981479</v>
      </c>
      <c r="D3684">
        <v>0</v>
      </c>
      <c r="E3684">
        <v>0</v>
      </c>
    </row>
    <row r="3685" spans="1:5" x14ac:dyDescent="0.3">
      <c r="A3685" t="s">
        <v>5743</v>
      </c>
      <c r="B3685" t="s">
        <v>229</v>
      </c>
      <c r="C3685" s="1">
        <v>44507.447395833333</v>
      </c>
      <c r="D3685">
        <v>0</v>
      </c>
      <c r="E3685">
        <v>0</v>
      </c>
    </row>
    <row r="3686" spans="1:5" x14ac:dyDescent="0.3">
      <c r="A3686" t="s">
        <v>5744</v>
      </c>
      <c r="B3686" t="s">
        <v>5745</v>
      </c>
      <c r="C3686" s="1">
        <v>44507.447384259256</v>
      </c>
      <c r="D3686">
        <v>0</v>
      </c>
      <c r="E3686">
        <v>0</v>
      </c>
    </row>
    <row r="3687" spans="1:5" x14ac:dyDescent="0.3">
      <c r="A3687" t="s">
        <v>5746</v>
      </c>
      <c r="B3687" t="s">
        <v>123</v>
      </c>
      <c r="C3687" s="1">
        <v>44507.447384259256</v>
      </c>
      <c r="D3687">
        <v>0</v>
      </c>
      <c r="E3687">
        <v>0</v>
      </c>
    </row>
    <row r="3688" spans="1:5" x14ac:dyDescent="0.3">
      <c r="A3688" t="s">
        <v>5747</v>
      </c>
      <c r="B3688" t="s">
        <v>5748</v>
      </c>
      <c r="C3688" s="1">
        <v>44507.447384259256</v>
      </c>
      <c r="D3688">
        <v>0</v>
      </c>
      <c r="E3688">
        <v>0</v>
      </c>
    </row>
    <row r="3689" spans="1:5" x14ac:dyDescent="0.3">
      <c r="A3689" t="s">
        <v>5749</v>
      </c>
      <c r="B3689" t="s">
        <v>5750</v>
      </c>
      <c r="C3689" s="1">
        <v>44507.44736111111</v>
      </c>
      <c r="D3689">
        <v>0</v>
      </c>
      <c r="E3689">
        <v>0</v>
      </c>
    </row>
    <row r="3690" spans="1:5" x14ac:dyDescent="0.3">
      <c r="A3690" t="s">
        <v>5751</v>
      </c>
      <c r="B3690" t="s">
        <v>781</v>
      </c>
      <c r="C3690" s="1">
        <v>44507.447337962964</v>
      </c>
      <c r="D3690">
        <v>0</v>
      </c>
      <c r="E3690">
        <v>0</v>
      </c>
    </row>
    <row r="3691" spans="1:5" x14ac:dyDescent="0.3">
      <c r="A3691" t="s">
        <v>5752</v>
      </c>
      <c r="B3691" t="s">
        <v>5753</v>
      </c>
      <c r="C3691" s="1">
        <v>44507.44734953704</v>
      </c>
      <c r="D3691">
        <v>0</v>
      </c>
      <c r="E3691">
        <v>0</v>
      </c>
    </row>
    <row r="3692" spans="1:5" x14ac:dyDescent="0.3">
      <c r="A3692" t="s">
        <v>5754</v>
      </c>
      <c r="B3692" t="s">
        <v>5755</v>
      </c>
      <c r="C3692" s="1">
        <v>44507.447337962964</v>
      </c>
      <c r="D3692">
        <v>0</v>
      </c>
      <c r="E3692">
        <v>0</v>
      </c>
    </row>
    <row r="3693" spans="1:5" x14ac:dyDescent="0.3">
      <c r="A3693" t="s">
        <v>5756</v>
      </c>
      <c r="B3693" t="s">
        <v>5757</v>
      </c>
      <c r="C3693" s="1">
        <v>44507.447337962964</v>
      </c>
      <c r="D3693">
        <v>0</v>
      </c>
      <c r="E3693">
        <v>0</v>
      </c>
    </row>
    <row r="3694" spans="1:5" x14ac:dyDescent="0.3">
      <c r="A3694" t="s">
        <v>5758</v>
      </c>
      <c r="B3694" t="s">
        <v>5759</v>
      </c>
      <c r="C3694" s="1">
        <v>44507.447326388887</v>
      </c>
      <c r="D3694">
        <v>0</v>
      </c>
      <c r="E3694">
        <v>0</v>
      </c>
    </row>
    <row r="3695" spans="1:5" x14ac:dyDescent="0.3">
      <c r="A3695" t="s">
        <v>5760</v>
      </c>
      <c r="B3695" t="s">
        <v>5761</v>
      </c>
      <c r="C3695" s="1">
        <v>44507.447326388887</v>
      </c>
      <c r="D3695">
        <v>0</v>
      </c>
      <c r="E3695">
        <v>0</v>
      </c>
    </row>
    <row r="3696" spans="1:5" x14ac:dyDescent="0.3">
      <c r="A3696" t="s">
        <v>5762</v>
      </c>
      <c r="B3696" t="s">
        <v>5763</v>
      </c>
      <c r="C3696" s="1">
        <v>44507.44730324074</v>
      </c>
      <c r="D3696">
        <v>0</v>
      </c>
      <c r="E3696">
        <v>0</v>
      </c>
    </row>
    <row r="3697" spans="1:5" x14ac:dyDescent="0.3">
      <c r="A3697" t="s">
        <v>5764</v>
      </c>
      <c r="B3697" t="s">
        <v>47</v>
      </c>
      <c r="C3697" s="1">
        <v>44507.447291666664</v>
      </c>
      <c r="D3697">
        <v>0</v>
      </c>
      <c r="E3697">
        <v>0</v>
      </c>
    </row>
    <row r="3698" spans="1:5" x14ac:dyDescent="0.3">
      <c r="A3698" t="s">
        <v>5765</v>
      </c>
      <c r="B3698" t="s">
        <v>384</v>
      </c>
      <c r="C3698" s="1">
        <v>44507.447268518517</v>
      </c>
      <c r="D3698">
        <v>0</v>
      </c>
      <c r="E3698">
        <v>0</v>
      </c>
    </row>
    <row r="3699" spans="1:5" x14ac:dyDescent="0.3">
      <c r="A3699" t="s">
        <v>5766</v>
      </c>
      <c r="B3699" t="s">
        <v>5767</v>
      </c>
      <c r="C3699" s="1">
        <v>44507.447256944448</v>
      </c>
      <c r="D3699">
        <v>0</v>
      </c>
      <c r="E3699">
        <v>0</v>
      </c>
    </row>
    <row r="3700" spans="1:5" x14ac:dyDescent="0.3">
      <c r="A3700" t="s">
        <v>5768</v>
      </c>
      <c r="B3700" t="s">
        <v>4922</v>
      </c>
      <c r="C3700" s="1">
        <v>44507.447268518517</v>
      </c>
      <c r="D3700">
        <v>0</v>
      </c>
      <c r="E3700">
        <v>0</v>
      </c>
    </row>
    <row r="3701" spans="1:5" x14ac:dyDescent="0.3">
      <c r="A3701" t="s">
        <v>5769</v>
      </c>
      <c r="C3701" s="1">
        <v>44507.447256944448</v>
      </c>
      <c r="D3701">
        <v>0</v>
      </c>
      <c r="E3701">
        <v>0</v>
      </c>
    </row>
    <row r="3702" spans="1:5" x14ac:dyDescent="0.3">
      <c r="A3702" t="s">
        <v>5770</v>
      </c>
      <c r="B3702" t="s">
        <v>5771</v>
      </c>
      <c r="C3702" s="1">
        <v>44507.447245370371</v>
      </c>
      <c r="D3702">
        <v>0</v>
      </c>
      <c r="E3702">
        <v>0</v>
      </c>
    </row>
    <row r="3703" spans="1:5" x14ac:dyDescent="0.3">
      <c r="A3703" t="s">
        <v>5772</v>
      </c>
      <c r="B3703" t="s">
        <v>5773</v>
      </c>
      <c r="C3703" s="1">
        <v>44507.447233796294</v>
      </c>
      <c r="D3703">
        <v>0</v>
      </c>
      <c r="E3703">
        <v>0</v>
      </c>
    </row>
    <row r="3704" spans="1:5" x14ac:dyDescent="0.3">
      <c r="A3704" t="s">
        <v>5774</v>
      </c>
      <c r="B3704" t="s">
        <v>5775</v>
      </c>
      <c r="C3704" s="1">
        <v>44507.447222222225</v>
      </c>
      <c r="D3704">
        <v>1</v>
      </c>
      <c r="E3704">
        <v>0</v>
      </c>
    </row>
    <row r="3705" spans="1:5" x14ac:dyDescent="0.3">
      <c r="A3705" t="s">
        <v>5776</v>
      </c>
      <c r="B3705" t="s">
        <v>5777</v>
      </c>
      <c r="C3705" s="1">
        <v>44507.447210648148</v>
      </c>
      <c r="D3705">
        <v>0</v>
      </c>
      <c r="E3705">
        <v>0</v>
      </c>
    </row>
    <row r="3706" spans="1:5" x14ac:dyDescent="0.3">
      <c r="A3706" t="s">
        <v>5778</v>
      </c>
      <c r="B3706" t="s">
        <v>17</v>
      </c>
      <c r="C3706" s="1">
        <v>44507.447199074071</v>
      </c>
      <c r="D3706">
        <v>0</v>
      </c>
      <c r="E3706">
        <v>0</v>
      </c>
    </row>
    <row r="3707" spans="1:5" x14ac:dyDescent="0.3">
      <c r="A3707" t="s">
        <v>5779</v>
      </c>
      <c r="B3707" t="s">
        <v>3100</v>
      </c>
      <c r="C3707" s="1">
        <v>44507.447199074071</v>
      </c>
      <c r="D3707">
        <v>0</v>
      </c>
      <c r="E3707">
        <v>0</v>
      </c>
    </row>
    <row r="3708" spans="1:5" x14ac:dyDescent="0.3">
      <c r="A3708" t="s">
        <v>5780</v>
      </c>
      <c r="B3708" t="s">
        <v>5781</v>
      </c>
      <c r="C3708" s="1">
        <v>44507.447164351855</v>
      </c>
      <c r="D3708">
        <v>0</v>
      </c>
      <c r="E3708">
        <v>0</v>
      </c>
    </row>
    <row r="3709" spans="1:5" x14ac:dyDescent="0.3">
      <c r="A3709" t="s">
        <v>5782</v>
      </c>
      <c r="B3709" t="s">
        <v>5783</v>
      </c>
      <c r="C3709" s="1">
        <v>44507.447141203702</v>
      </c>
      <c r="D3709">
        <v>0</v>
      </c>
      <c r="E3709">
        <v>0</v>
      </c>
    </row>
    <row r="3710" spans="1:5" x14ac:dyDescent="0.3">
      <c r="A3710" t="s">
        <v>5784</v>
      </c>
      <c r="B3710" t="s">
        <v>2539</v>
      </c>
      <c r="C3710" s="1">
        <v>44507.447106481479</v>
      </c>
      <c r="D3710">
        <v>0</v>
      </c>
      <c r="E3710">
        <v>0</v>
      </c>
    </row>
    <row r="3711" spans="1:5" x14ac:dyDescent="0.3">
      <c r="A3711" t="s">
        <v>5785</v>
      </c>
      <c r="B3711" t="s">
        <v>1582</v>
      </c>
      <c r="C3711" s="1">
        <v>44507.447106481479</v>
      </c>
      <c r="D3711">
        <v>0</v>
      </c>
      <c r="E3711">
        <v>0</v>
      </c>
    </row>
    <row r="3712" spans="1:5" x14ac:dyDescent="0.3">
      <c r="A3712" t="s">
        <v>5786</v>
      </c>
      <c r="B3712" t="s">
        <v>906</v>
      </c>
      <c r="C3712" s="1">
        <v>44507.447094907409</v>
      </c>
      <c r="D3712">
        <v>0</v>
      </c>
      <c r="E3712">
        <v>0</v>
      </c>
    </row>
    <row r="3713" spans="1:5" x14ac:dyDescent="0.3">
      <c r="A3713" t="s">
        <v>5787</v>
      </c>
      <c r="B3713" t="s">
        <v>3698</v>
      </c>
      <c r="C3713" s="1">
        <v>44507.447083333333</v>
      </c>
      <c r="D3713">
        <v>0</v>
      </c>
      <c r="E3713">
        <v>0</v>
      </c>
    </row>
    <row r="3714" spans="1:5" x14ac:dyDescent="0.3">
      <c r="A3714" t="s">
        <v>5788</v>
      </c>
      <c r="B3714" t="s">
        <v>4768</v>
      </c>
      <c r="C3714" s="1">
        <v>44507.447071759256</v>
      </c>
      <c r="D3714">
        <v>0</v>
      </c>
      <c r="E3714">
        <v>0</v>
      </c>
    </row>
    <row r="3715" spans="1:5" x14ac:dyDescent="0.3">
      <c r="A3715" t="s">
        <v>5789</v>
      </c>
      <c r="B3715" t="s">
        <v>53</v>
      </c>
      <c r="C3715" s="1">
        <v>44507.447060185186</v>
      </c>
      <c r="D3715">
        <v>0</v>
      </c>
      <c r="E3715">
        <v>0</v>
      </c>
    </row>
    <row r="3716" spans="1:5" x14ac:dyDescent="0.3">
      <c r="A3716" t="s">
        <v>5790</v>
      </c>
      <c r="B3716" t="s">
        <v>5791</v>
      </c>
      <c r="C3716" s="1">
        <v>44507.447060185186</v>
      </c>
      <c r="D3716">
        <v>1</v>
      </c>
      <c r="E3716">
        <v>0</v>
      </c>
    </row>
    <row r="3717" spans="1:5" x14ac:dyDescent="0.3">
      <c r="A3717" t="s">
        <v>5792</v>
      </c>
      <c r="B3717" t="s">
        <v>5793</v>
      </c>
      <c r="C3717" s="1">
        <v>44507.447060185186</v>
      </c>
      <c r="D3717">
        <v>1</v>
      </c>
      <c r="E3717">
        <v>0</v>
      </c>
    </row>
    <row r="3718" spans="1:5" x14ac:dyDescent="0.3">
      <c r="A3718" t="s">
        <v>5794</v>
      </c>
      <c r="B3718" t="s">
        <v>5795</v>
      </c>
      <c r="C3718" s="1">
        <v>44507.44703703704</v>
      </c>
      <c r="D3718">
        <v>0</v>
      </c>
      <c r="E3718">
        <v>0</v>
      </c>
    </row>
    <row r="3719" spans="1:5" x14ac:dyDescent="0.3">
      <c r="A3719" t="s">
        <v>5796</v>
      </c>
      <c r="B3719" t="s">
        <v>5797</v>
      </c>
      <c r="C3719" s="1">
        <v>44507.447048611109</v>
      </c>
      <c r="D3719">
        <v>0</v>
      </c>
      <c r="E3719">
        <v>0</v>
      </c>
    </row>
    <row r="3720" spans="1:5" x14ac:dyDescent="0.3">
      <c r="A3720" t="s">
        <v>5798</v>
      </c>
      <c r="B3720" t="s">
        <v>196</v>
      </c>
      <c r="C3720" s="1">
        <v>44507.447025462963</v>
      </c>
      <c r="D3720">
        <v>0</v>
      </c>
      <c r="E3720">
        <v>0</v>
      </c>
    </row>
    <row r="3721" spans="1:5" x14ac:dyDescent="0.3">
      <c r="A3721" t="s">
        <v>5799</v>
      </c>
      <c r="B3721" t="s">
        <v>229</v>
      </c>
      <c r="C3721" s="1">
        <v>44507.446979166663</v>
      </c>
      <c r="D3721">
        <v>0</v>
      </c>
      <c r="E3721">
        <v>0</v>
      </c>
    </row>
    <row r="3722" spans="1:5" x14ac:dyDescent="0.3">
      <c r="A3722" t="s">
        <v>5787</v>
      </c>
      <c r="B3722" t="s">
        <v>3100</v>
      </c>
      <c r="C3722" s="1">
        <v>44507.446967592594</v>
      </c>
      <c r="D3722">
        <v>0</v>
      </c>
      <c r="E3722">
        <v>0</v>
      </c>
    </row>
    <row r="3723" spans="1:5" x14ac:dyDescent="0.3">
      <c r="A3723" t="s">
        <v>5800</v>
      </c>
      <c r="B3723" t="s">
        <v>602</v>
      </c>
      <c r="C3723" s="1">
        <v>44507.446956018517</v>
      </c>
      <c r="D3723">
        <v>0</v>
      </c>
      <c r="E3723">
        <v>0</v>
      </c>
    </row>
    <row r="3724" spans="1:5" x14ac:dyDescent="0.3">
      <c r="A3724" t="s">
        <v>5801</v>
      </c>
      <c r="B3724" t="s">
        <v>196</v>
      </c>
      <c r="C3724" s="1">
        <v>44507.446956018517</v>
      </c>
      <c r="D3724">
        <v>0</v>
      </c>
      <c r="E3724">
        <v>0</v>
      </c>
    </row>
    <row r="3725" spans="1:5" x14ac:dyDescent="0.3">
      <c r="A3725" t="s">
        <v>5802</v>
      </c>
      <c r="B3725" t="s">
        <v>5803</v>
      </c>
      <c r="C3725" s="1">
        <v>44507.446921296294</v>
      </c>
      <c r="D3725">
        <v>0</v>
      </c>
      <c r="E3725">
        <v>0</v>
      </c>
    </row>
    <row r="3726" spans="1:5" x14ac:dyDescent="0.3">
      <c r="A3726" t="s">
        <v>5804</v>
      </c>
      <c r="B3726" t="s">
        <v>5805</v>
      </c>
      <c r="C3726" s="1">
        <v>44507.446932870371</v>
      </c>
      <c r="D3726">
        <v>0</v>
      </c>
      <c r="E3726">
        <v>0</v>
      </c>
    </row>
    <row r="3727" spans="1:5" x14ac:dyDescent="0.3">
      <c r="A3727" t="s">
        <v>5806</v>
      </c>
      <c r="B3727" t="s">
        <v>1063</v>
      </c>
      <c r="C3727" s="1">
        <v>44507.446909722225</v>
      </c>
      <c r="D3727">
        <v>0</v>
      </c>
      <c r="E3727">
        <v>0</v>
      </c>
    </row>
    <row r="3728" spans="1:5" x14ac:dyDescent="0.3">
      <c r="A3728" t="s">
        <v>5807</v>
      </c>
      <c r="B3728" t="s">
        <v>5808</v>
      </c>
      <c r="C3728" s="1">
        <v>44507.446909722225</v>
      </c>
      <c r="D3728">
        <v>0</v>
      </c>
      <c r="E3728">
        <v>0</v>
      </c>
    </row>
    <row r="3729" spans="1:5" x14ac:dyDescent="0.3">
      <c r="A3729" t="s">
        <v>5809</v>
      </c>
      <c r="B3729" t="s">
        <v>5810</v>
      </c>
      <c r="C3729" s="1">
        <v>44507.446886574071</v>
      </c>
      <c r="D3729">
        <v>0</v>
      </c>
      <c r="E3729">
        <v>0</v>
      </c>
    </row>
    <row r="3730" spans="1:5" x14ac:dyDescent="0.3">
      <c r="A3730" t="s">
        <v>5811</v>
      </c>
      <c r="B3730" t="s">
        <v>2739</v>
      </c>
      <c r="C3730" s="1">
        <v>44507.446875000001</v>
      </c>
      <c r="D3730">
        <v>0</v>
      </c>
      <c r="E3730">
        <v>0</v>
      </c>
    </row>
    <row r="3731" spans="1:5" x14ac:dyDescent="0.3">
      <c r="A3731" t="s">
        <v>5812</v>
      </c>
      <c r="B3731" t="s">
        <v>5813</v>
      </c>
      <c r="C3731" s="1">
        <v>44507.446875000001</v>
      </c>
      <c r="D3731">
        <v>0</v>
      </c>
      <c r="E3731">
        <v>0</v>
      </c>
    </row>
    <row r="3732" spans="1:5" x14ac:dyDescent="0.3">
      <c r="A3732" t="s">
        <v>5814</v>
      </c>
      <c r="B3732" t="s">
        <v>5815</v>
      </c>
      <c r="C3732" s="1">
        <v>44507.446863425925</v>
      </c>
      <c r="D3732">
        <v>0</v>
      </c>
      <c r="E3732">
        <v>0</v>
      </c>
    </row>
    <row r="3733" spans="1:5" x14ac:dyDescent="0.3">
      <c r="A3733" t="s">
        <v>5816</v>
      </c>
      <c r="B3733" t="s">
        <v>2669</v>
      </c>
      <c r="C3733" s="1">
        <v>44507.446851851855</v>
      </c>
      <c r="D3733">
        <v>0</v>
      </c>
      <c r="E3733">
        <v>0</v>
      </c>
    </row>
    <row r="3734" spans="1:5" x14ac:dyDescent="0.3">
      <c r="A3734" t="s">
        <v>5817</v>
      </c>
      <c r="B3734" t="s">
        <v>5818</v>
      </c>
      <c r="C3734" s="1">
        <v>44507.446851851855</v>
      </c>
      <c r="D3734">
        <v>0</v>
      </c>
      <c r="E3734">
        <v>0</v>
      </c>
    </row>
    <row r="3735" spans="1:5" x14ac:dyDescent="0.3">
      <c r="A3735" t="s">
        <v>5819</v>
      </c>
      <c r="B3735" t="s">
        <v>497</v>
      </c>
      <c r="C3735" s="1">
        <v>44507.446851851855</v>
      </c>
      <c r="D3735">
        <v>0</v>
      </c>
      <c r="E3735">
        <v>0</v>
      </c>
    </row>
    <row r="3736" spans="1:5" x14ac:dyDescent="0.3">
      <c r="A3736" t="s">
        <v>5820</v>
      </c>
      <c r="B3736" t="s">
        <v>5821</v>
      </c>
      <c r="C3736" s="1">
        <v>44507.446840277778</v>
      </c>
      <c r="D3736">
        <v>0</v>
      </c>
      <c r="E3736">
        <v>0</v>
      </c>
    </row>
    <row r="3737" spans="1:5" x14ac:dyDescent="0.3">
      <c r="A3737" t="s">
        <v>5822</v>
      </c>
      <c r="B3737" t="s">
        <v>5823</v>
      </c>
      <c r="C3737" s="1">
        <v>44507.446817129632</v>
      </c>
      <c r="D3737">
        <v>0</v>
      </c>
      <c r="E3737">
        <v>0</v>
      </c>
    </row>
    <row r="3738" spans="1:5" x14ac:dyDescent="0.3">
      <c r="A3738" t="s">
        <v>5824</v>
      </c>
      <c r="B3738" t="s">
        <v>384</v>
      </c>
      <c r="C3738" s="1">
        <v>44507.446805555555</v>
      </c>
      <c r="D3738">
        <v>0</v>
      </c>
      <c r="E3738">
        <v>0</v>
      </c>
    </row>
    <row r="3739" spans="1:5" x14ac:dyDescent="0.3">
      <c r="A3739" t="s">
        <v>5825</v>
      </c>
      <c r="B3739" t="s">
        <v>5826</v>
      </c>
      <c r="C3739" s="1">
        <v>44507.446805555555</v>
      </c>
      <c r="D3739">
        <v>0</v>
      </c>
      <c r="E3739">
        <v>1</v>
      </c>
    </row>
    <row r="3740" spans="1:5" x14ac:dyDescent="0.3">
      <c r="A3740" t="s">
        <v>5827</v>
      </c>
      <c r="B3740" t="s">
        <v>5828</v>
      </c>
      <c r="C3740" s="1">
        <v>44507.446770833332</v>
      </c>
      <c r="D3740">
        <v>0</v>
      </c>
      <c r="E3740">
        <v>0</v>
      </c>
    </row>
    <row r="3741" spans="1:5" x14ac:dyDescent="0.3">
      <c r="A3741" t="s">
        <v>5829</v>
      </c>
      <c r="B3741" t="s">
        <v>5830</v>
      </c>
      <c r="C3741" s="1">
        <v>44507.446770833332</v>
      </c>
      <c r="D3741">
        <v>0</v>
      </c>
      <c r="E3741">
        <v>0</v>
      </c>
    </row>
    <row r="3742" spans="1:5" x14ac:dyDescent="0.3">
      <c r="A3742" t="s">
        <v>5831</v>
      </c>
      <c r="B3742" t="s">
        <v>82</v>
      </c>
      <c r="C3742" s="1">
        <v>44507.446759259263</v>
      </c>
      <c r="D3742">
        <v>0</v>
      </c>
      <c r="E3742">
        <v>0</v>
      </c>
    </row>
    <row r="3743" spans="1:5" x14ac:dyDescent="0.3">
      <c r="A3743" t="s">
        <v>5832</v>
      </c>
      <c r="B3743" t="s">
        <v>121</v>
      </c>
      <c r="C3743" s="1">
        <v>44507.446736111109</v>
      </c>
      <c r="D3743">
        <v>0</v>
      </c>
      <c r="E3743">
        <v>0</v>
      </c>
    </row>
    <row r="3744" spans="1:5" x14ac:dyDescent="0.3">
      <c r="A3744" t="s">
        <v>5833</v>
      </c>
      <c r="C3744" s="1">
        <v>44507.446736111109</v>
      </c>
      <c r="D3744">
        <v>0</v>
      </c>
      <c r="E3744">
        <v>0</v>
      </c>
    </row>
    <row r="3745" spans="1:5" x14ac:dyDescent="0.3">
      <c r="A3745" t="s">
        <v>5834</v>
      </c>
      <c r="B3745" t="s">
        <v>5835</v>
      </c>
      <c r="C3745" s="1">
        <v>44507.44672453704</v>
      </c>
      <c r="D3745">
        <v>0</v>
      </c>
      <c r="E3745">
        <v>0</v>
      </c>
    </row>
    <row r="3746" spans="1:5" x14ac:dyDescent="0.3">
      <c r="A3746" t="s">
        <v>5836</v>
      </c>
      <c r="B3746" t="s">
        <v>5837</v>
      </c>
      <c r="C3746" s="1">
        <v>44507.44672453704</v>
      </c>
      <c r="D3746">
        <v>0</v>
      </c>
      <c r="E3746">
        <v>0</v>
      </c>
    </row>
    <row r="3747" spans="1:5" x14ac:dyDescent="0.3">
      <c r="A3747" t="s">
        <v>5838</v>
      </c>
      <c r="B3747" t="s">
        <v>5839</v>
      </c>
      <c r="C3747" s="1">
        <v>44507.446689814817</v>
      </c>
      <c r="D3747">
        <v>0</v>
      </c>
      <c r="E3747">
        <v>0</v>
      </c>
    </row>
    <row r="3748" spans="1:5" x14ac:dyDescent="0.3">
      <c r="A3748" t="s">
        <v>5840</v>
      </c>
      <c r="B3748" t="s">
        <v>5841</v>
      </c>
      <c r="C3748" s="1">
        <v>44507.446701388886</v>
      </c>
      <c r="D3748">
        <v>0</v>
      </c>
      <c r="E3748">
        <v>0</v>
      </c>
    </row>
    <row r="3749" spans="1:5" x14ac:dyDescent="0.3">
      <c r="A3749" t="s">
        <v>5842</v>
      </c>
      <c r="B3749" t="s">
        <v>17</v>
      </c>
      <c r="C3749" s="1">
        <v>44507.446689814817</v>
      </c>
      <c r="D3749">
        <v>0</v>
      </c>
      <c r="E3749">
        <v>0</v>
      </c>
    </row>
    <row r="3750" spans="1:5" x14ac:dyDescent="0.3">
      <c r="A3750" t="s">
        <v>5843</v>
      </c>
      <c r="B3750" t="s">
        <v>5844</v>
      </c>
      <c r="C3750" s="1">
        <v>44507.44667824074</v>
      </c>
      <c r="D3750">
        <v>0</v>
      </c>
      <c r="E3750">
        <v>0</v>
      </c>
    </row>
    <row r="3751" spans="1:5" x14ac:dyDescent="0.3">
      <c r="A3751" t="s">
        <v>5845</v>
      </c>
      <c r="B3751" t="s">
        <v>5846</v>
      </c>
      <c r="C3751" s="1">
        <v>44507.44667824074</v>
      </c>
      <c r="D3751">
        <v>0</v>
      </c>
      <c r="E3751">
        <v>0</v>
      </c>
    </row>
    <row r="3752" spans="1:5" x14ac:dyDescent="0.3">
      <c r="A3752" t="s">
        <v>5847</v>
      </c>
      <c r="B3752" t="s">
        <v>151</v>
      </c>
      <c r="C3752" s="1">
        <v>44507.44667824074</v>
      </c>
      <c r="D3752">
        <v>0</v>
      </c>
      <c r="E3752">
        <v>0</v>
      </c>
    </row>
    <row r="3753" spans="1:5" x14ac:dyDescent="0.3">
      <c r="A3753" t="s">
        <v>5848</v>
      </c>
      <c r="B3753" t="s">
        <v>5849</v>
      </c>
      <c r="C3753" s="1">
        <v>44507.44667824074</v>
      </c>
      <c r="D3753">
        <v>0</v>
      </c>
      <c r="E3753">
        <v>0</v>
      </c>
    </row>
    <row r="3754" spans="1:5" x14ac:dyDescent="0.3">
      <c r="A3754" t="s">
        <v>5850</v>
      </c>
      <c r="B3754" t="s">
        <v>240</v>
      </c>
      <c r="C3754" s="1">
        <v>44507.446666666663</v>
      </c>
      <c r="D3754">
        <v>0</v>
      </c>
      <c r="E3754">
        <v>0</v>
      </c>
    </row>
    <row r="3755" spans="1:5" x14ac:dyDescent="0.3">
      <c r="A3755" t="s">
        <v>5851</v>
      </c>
      <c r="B3755" t="s">
        <v>210</v>
      </c>
      <c r="C3755" s="1">
        <v>44507.446666666663</v>
      </c>
      <c r="D3755">
        <v>0</v>
      </c>
      <c r="E3755">
        <v>0</v>
      </c>
    </row>
    <row r="3756" spans="1:5" x14ac:dyDescent="0.3">
      <c r="A3756" t="s">
        <v>5852</v>
      </c>
      <c r="B3756" t="s">
        <v>721</v>
      </c>
      <c r="C3756" s="1">
        <v>44507.446666666663</v>
      </c>
      <c r="D3756">
        <v>0</v>
      </c>
      <c r="E3756">
        <v>0</v>
      </c>
    </row>
    <row r="3757" spans="1:5" x14ac:dyDescent="0.3">
      <c r="A3757" t="s">
        <v>5853</v>
      </c>
      <c r="B3757" t="s">
        <v>1111</v>
      </c>
      <c r="C3757" s="1">
        <v>44507.446643518517</v>
      </c>
      <c r="D3757">
        <v>0</v>
      </c>
      <c r="E3757">
        <v>0</v>
      </c>
    </row>
    <row r="3758" spans="1:5" x14ac:dyDescent="0.3">
      <c r="A3758" t="s">
        <v>5854</v>
      </c>
      <c r="B3758" t="s">
        <v>5855</v>
      </c>
      <c r="C3758" s="1">
        <v>44507.446643518517</v>
      </c>
      <c r="D3758">
        <v>0</v>
      </c>
      <c r="E3758">
        <v>0</v>
      </c>
    </row>
    <row r="3759" spans="1:5" x14ac:dyDescent="0.3">
      <c r="A3759" t="s">
        <v>5856</v>
      </c>
      <c r="B3759" t="s">
        <v>5857</v>
      </c>
      <c r="C3759" s="1">
        <v>44507.446631944447</v>
      </c>
      <c r="D3759">
        <v>0</v>
      </c>
      <c r="E3759">
        <v>0</v>
      </c>
    </row>
    <row r="3760" spans="1:5" x14ac:dyDescent="0.3">
      <c r="A3760" t="s">
        <v>5858</v>
      </c>
      <c r="B3760" t="s">
        <v>827</v>
      </c>
      <c r="C3760" s="1">
        <v>44507.446608796294</v>
      </c>
      <c r="D3760">
        <v>0</v>
      </c>
      <c r="E3760">
        <v>0</v>
      </c>
    </row>
    <row r="3761" spans="1:5" x14ac:dyDescent="0.3">
      <c r="A3761" t="s">
        <v>5859</v>
      </c>
      <c r="B3761" t="s">
        <v>196</v>
      </c>
      <c r="C3761" s="1">
        <v>44507.446608796294</v>
      </c>
      <c r="D3761">
        <v>0</v>
      </c>
      <c r="E3761">
        <v>0</v>
      </c>
    </row>
    <row r="3762" spans="1:5" x14ac:dyDescent="0.3">
      <c r="A3762" t="s">
        <v>5860</v>
      </c>
      <c r="B3762" t="s">
        <v>404</v>
      </c>
      <c r="C3762" s="1">
        <v>44507.446585648147</v>
      </c>
      <c r="D3762">
        <v>0</v>
      </c>
      <c r="E3762">
        <v>0</v>
      </c>
    </row>
    <row r="3763" spans="1:5" x14ac:dyDescent="0.3">
      <c r="A3763" t="s">
        <v>5861</v>
      </c>
      <c r="B3763" t="s">
        <v>17</v>
      </c>
      <c r="C3763" s="1">
        <v>44507.446562500001</v>
      </c>
      <c r="D3763">
        <v>0</v>
      </c>
      <c r="E3763">
        <v>0</v>
      </c>
    </row>
    <row r="3764" spans="1:5" x14ac:dyDescent="0.3">
      <c r="A3764" t="s">
        <v>5862</v>
      </c>
      <c r="B3764" t="s">
        <v>5863</v>
      </c>
      <c r="C3764" s="1">
        <v>44507.446539351855</v>
      </c>
      <c r="D3764">
        <v>0</v>
      </c>
      <c r="E3764">
        <v>0</v>
      </c>
    </row>
    <row r="3765" spans="1:5" x14ac:dyDescent="0.3">
      <c r="A3765" t="s">
        <v>5864</v>
      </c>
      <c r="B3765" t="s">
        <v>2142</v>
      </c>
      <c r="C3765" s="1">
        <v>44507.446527777778</v>
      </c>
      <c r="D3765">
        <v>0</v>
      </c>
      <c r="E3765">
        <v>0</v>
      </c>
    </row>
    <row r="3766" spans="1:5" x14ac:dyDescent="0.3">
      <c r="A3766" t="s">
        <v>5865</v>
      </c>
      <c r="B3766" t="s">
        <v>196</v>
      </c>
      <c r="C3766" s="1">
        <v>44507.446527777778</v>
      </c>
      <c r="D3766">
        <v>0</v>
      </c>
      <c r="E3766">
        <v>0</v>
      </c>
    </row>
    <row r="3767" spans="1:5" x14ac:dyDescent="0.3">
      <c r="A3767" t="s">
        <v>5866</v>
      </c>
      <c r="B3767" t="s">
        <v>5867</v>
      </c>
      <c r="C3767" s="1">
        <v>44507.446516203701</v>
      </c>
      <c r="D3767">
        <v>0</v>
      </c>
      <c r="E3767">
        <v>0</v>
      </c>
    </row>
    <row r="3768" spans="1:5" x14ac:dyDescent="0.3">
      <c r="A3768" t="s">
        <v>5868</v>
      </c>
      <c r="B3768" t="s">
        <v>5869</v>
      </c>
      <c r="C3768" s="1">
        <v>44507.446516203701</v>
      </c>
      <c r="D3768">
        <v>0</v>
      </c>
      <c r="E3768">
        <v>0</v>
      </c>
    </row>
    <row r="3769" spans="1:5" x14ac:dyDescent="0.3">
      <c r="A3769" t="s">
        <v>5870</v>
      </c>
      <c r="B3769" t="s">
        <v>5131</v>
      </c>
      <c r="C3769" s="1">
        <v>44507.446493055555</v>
      </c>
      <c r="D3769">
        <v>0</v>
      </c>
      <c r="E3769">
        <v>0</v>
      </c>
    </row>
    <row r="3770" spans="1:5" x14ac:dyDescent="0.3">
      <c r="A3770" t="s">
        <v>5871</v>
      </c>
      <c r="B3770" t="s">
        <v>5872</v>
      </c>
      <c r="C3770" s="1">
        <v>44507.446481481478</v>
      </c>
      <c r="D3770">
        <v>0</v>
      </c>
      <c r="E3770">
        <v>0</v>
      </c>
    </row>
    <row r="3771" spans="1:5" x14ac:dyDescent="0.3">
      <c r="A3771" t="s">
        <v>5873</v>
      </c>
      <c r="B3771" t="s">
        <v>5874</v>
      </c>
      <c r="C3771" s="1">
        <v>44507.446481481478</v>
      </c>
      <c r="D3771">
        <v>0</v>
      </c>
      <c r="E3771">
        <v>0</v>
      </c>
    </row>
    <row r="3772" spans="1:5" x14ac:dyDescent="0.3">
      <c r="A3772" t="s">
        <v>5875</v>
      </c>
      <c r="B3772" t="s">
        <v>144</v>
      </c>
      <c r="C3772" s="1">
        <v>44507.446469907409</v>
      </c>
      <c r="D3772">
        <v>0</v>
      </c>
      <c r="E3772">
        <v>0</v>
      </c>
    </row>
    <row r="3773" spans="1:5" x14ac:dyDescent="0.3">
      <c r="A3773" t="s">
        <v>5876</v>
      </c>
      <c r="B3773" t="s">
        <v>5877</v>
      </c>
      <c r="C3773" s="1">
        <v>44507.446469907409</v>
      </c>
      <c r="D3773">
        <v>0</v>
      </c>
      <c r="E3773">
        <v>0</v>
      </c>
    </row>
    <row r="3774" spans="1:5" x14ac:dyDescent="0.3">
      <c r="A3774" t="s">
        <v>5878</v>
      </c>
      <c r="B3774" t="s">
        <v>906</v>
      </c>
      <c r="C3774" s="1">
        <v>44507.446446759262</v>
      </c>
      <c r="D3774">
        <v>0</v>
      </c>
      <c r="E3774">
        <v>0</v>
      </c>
    </row>
    <row r="3775" spans="1:5" x14ac:dyDescent="0.3">
      <c r="A3775" t="s">
        <v>5879</v>
      </c>
      <c r="B3775" t="s">
        <v>5880</v>
      </c>
      <c r="C3775" s="1">
        <v>44507.446458333332</v>
      </c>
      <c r="D3775">
        <v>0</v>
      </c>
      <c r="E3775">
        <v>0</v>
      </c>
    </row>
    <row r="3776" spans="1:5" x14ac:dyDescent="0.3">
      <c r="A3776" t="s">
        <v>5881</v>
      </c>
      <c r="B3776" t="s">
        <v>5882</v>
      </c>
      <c r="C3776" s="1">
        <v>44507.446435185186</v>
      </c>
      <c r="D3776">
        <v>0</v>
      </c>
      <c r="E3776">
        <v>0</v>
      </c>
    </row>
    <row r="3777" spans="1:5" x14ac:dyDescent="0.3">
      <c r="A3777" t="s">
        <v>5883</v>
      </c>
      <c r="B3777" t="s">
        <v>659</v>
      </c>
      <c r="C3777" s="1">
        <v>44507.446412037039</v>
      </c>
      <c r="D3777">
        <v>0</v>
      </c>
      <c r="E3777">
        <v>0</v>
      </c>
    </row>
    <row r="3778" spans="1:5" x14ac:dyDescent="0.3">
      <c r="A3778" t="s">
        <v>5884</v>
      </c>
      <c r="B3778" t="s">
        <v>5885</v>
      </c>
      <c r="C3778" s="1">
        <v>44507.446377314816</v>
      </c>
      <c r="D3778">
        <v>0</v>
      </c>
      <c r="E3778">
        <v>0</v>
      </c>
    </row>
    <row r="3779" spans="1:5" x14ac:dyDescent="0.3">
      <c r="A3779" t="s">
        <v>5886</v>
      </c>
      <c r="B3779" t="s">
        <v>336</v>
      </c>
      <c r="C3779" s="1">
        <v>44507.44636574074</v>
      </c>
      <c r="D3779">
        <v>0</v>
      </c>
      <c r="E3779">
        <v>0</v>
      </c>
    </row>
    <row r="3780" spans="1:5" x14ac:dyDescent="0.3">
      <c r="A3780" t="s">
        <v>5887</v>
      </c>
      <c r="B3780" t="s">
        <v>5888</v>
      </c>
      <c r="C3780" s="1">
        <v>44507.446342592593</v>
      </c>
      <c r="D3780">
        <v>0</v>
      </c>
      <c r="E3780">
        <v>0</v>
      </c>
    </row>
    <row r="3781" spans="1:5" x14ac:dyDescent="0.3">
      <c r="A3781" t="s">
        <v>5889</v>
      </c>
      <c r="B3781" t="s">
        <v>1347</v>
      </c>
      <c r="C3781" s="1">
        <v>44507.446319444447</v>
      </c>
      <c r="D3781">
        <v>0</v>
      </c>
      <c r="E3781">
        <v>0</v>
      </c>
    </row>
    <row r="3782" spans="1:5" x14ac:dyDescent="0.3">
      <c r="A3782" t="s">
        <v>5890</v>
      </c>
      <c r="B3782" t="s">
        <v>196</v>
      </c>
      <c r="C3782" s="1">
        <v>44507.446319444447</v>
      </c>
      <c r="D3782">
        <v>0</v>
      </c>
      <c r="E3782">
        <v>0</v>
      </c>
    </row>
    <row r="3783" spans="1:5" x14ac:dyDescent="0.3">
      <c r="A3783" t="s">
        <v>5891</v>
      </c>
      <c r="B3783" t="s">
        <v>5892</v>
      </c>
      <c r="C3783" s="1">
        <v>44507.44630787037</v>
      </c>
      <c r="D3783">
        <v>0</v>
      </c>
      <c r="E3783">
        <v>0</v>
      </c>
    </row>
    <row r="3784" spans="1:5" x14ac:dyDescent="0.3">
      <c r="A3784" t="s">
        <v>5893</v>
      </c>
      <c r="B3784" t="s">
        <v>5894</v>
      </c>
      <c r="C3784" s="1">
        <v>44507.446284722224</v>
      </c>
      <c r="D3784">
        <v>0</v>
      </c>
      <c r="E3784">
        <v>0</v>
      </c>
    </row>
    <row r="3785" spans="1:5" x14ac:dyDescent="0.3">
      <c r="A3785" t="s">
        <v>5895</v>
      </c>
      <c r="B3785" t="s">
        <v>694</v>
      </c>
      <c r="C3785" s="1">
        <v>44507.446273148147</v>
      </c>
      <c r="D3785">
        <v>1</v>
      </c>
      <c r="E3785">
        <v>0</v>
      </c>
    </row>
    <row r="3786" spans="1:5" x14ac:dyDescent="0.3">
      <c r="A3786" t="s">
        <v>5896</v>
      </c>
      <c r="B3786" t="s">
        <v>5897</v>
      </c>
      <c r="C3786" s="1">
        <v>44507.446284722224</v>
      </c>
      <c r="D3786">
        <v>0</v>
      </c>
      <c r="E3786">
        <v>0</v>
      </c>
    </row>
    <row r="3787" spans="1:5" x14ac:dyDescent="0.3">
      <c r="A3787" t="s">
        <v>5898</v>
      </c>
      <c r="B3787" t="s">
        <v>5899</v>
      </c>
      <c r="C3787" s="1">
        <v>44507.446284722224</v>
      </c>
      <c r="D3787">
        <v>0</v>
      </c>
      <c r="E3787">
        <v>0</v>
      </c>
    </row>
    <row r="3788" spans="1:5" x14ac:dyDescent="0.3">
      <c r="A3788" t="s">
        <v>5900</v>
      </c>
      <c r="B3788" t="s">
        <v>5901</v>
      </c>
      <c r="C3788" s="1">
        <v>44507.446284722224</v>
      </c>
      <c r="D3788">
        <v>0</v>
      </c>
      <c r="E3788">
        <v>0</v>
      </c>
    </row>
    <row r="3789" spans="1:5" x14ac:dyDescent="0.3">
      <c r="A3789" t="s">
        <v>5902</v>
      </c>
      <c r="B3789" t="s">
        <v>196</v>
      </c>
      <c r="C3789" s="1">
        <v>44507.446273148147</v>
      </c>
      <c r="D3789">
        <v>0</v>
      </c>
      <c r="E3789">
        <v>0</v>
      </c>
    </row>
    <row r="3790" spans="1:5" x14ac:dyDescent="0.3">
      <c r="A3790" t="s">
        <v>5903</v>
      </c>
      <c r="B3790" t="s">
        <v>5904</v>
      </c>
      <c r="C3790" s="1">
        <v>44507.446273148147</v>
      </c>
      <c r="D3790">
        <v>0</v>
      </c>
      <c r="E3790">
        <v>0</v>
      </c>
    </row>
    <row r="3791" spans="1:5" x14ac:dyDescent="0.3">
      <c r="A3791" t="s">
        <v>5905</v>
      </c>
      <c r="B3791" t="s">
        <v>5906</v>
      </c>
      <c r="C3791" s="1">
        <v>44507.446273148147</v>
      </c>
      <c r="D3791">
        <v>0</v>
      </c>
      <c r="E3791">
        <v>0</v>
      </c>
    </row>
    <row r="3792" spans="1:5" x14ac:dyDescent="0.3">
      <c r="A3792" t="s">
        <v>5907</v>
      </c>
      <c r="B3792" t="s">
        <v>5908</v>
      </c>
      <c r="C3792" s="1">
        <v>44507.446261574078</v>
      </c>
      <c r="D3792">
        <v>0</v>
      </c>
      <c r="E3792">
        <v>0</v>
      </c>
    </row>
    <row r="3793" spans="1:5" x14ac:dyDescent="0.3">
      <c r="A3793" t="s">
        <v>5909</v>
      </c>
      <c r="B3793" t="s">
        <v>40</v>
      </c>
      <c r="C3793" s="1">
        <v>44507.446250000001</v>
      </c>
      <c r="D3793">
        <v>0</v>
      </c>
      <c r="E3793">
        <v>0</v>
      </c>
    </row>
    <row r="3794" spans="1:5" x14ac:dyDescent="0.3">
      <c r="A3794" t="s">
        <v>5910</v>
      </c>
      <c r="B3794" t="s">
        <v>5911</v>
      </c>
      <c r="C3794" s="1">
        <v>44507.446226851855</v>
      </c>
      <c r="D3794">
        <v>0</v>
      </c>
      <c r="E3794">
        <v>0</v>
      </c>
    </row>
    <row r="3795" spans="1:5" x14ac:dyDescent="0.3">
      <c r="A3795" t="s">
        <v>5912</v>
      </c>
      <c r="B3795" t="s">
        <v>82</v>
      </c>
      <c r="C3795" s="1">
        <v>44507.446226851855</v>
      </c>
      <c r="D3795">
        <v>0</v>
      </c>
      <c r="E3795">
        <v>0</v>
      </c>
    </row>
    <row r="3796" spans="1:5" x14ac:dyDescent="0.3">
      <c r="A3796" t="s">
        <v>5913</v>
      </c>
      <c r="B3796" t="s">
        <v>40</v>
      </c>
      <c r="C3796" s="1">
        <v>44507.446226851855</v>
      </c>
      <c r="D3796">
        <v>1</v>
      </c>
      <c r="E3796">
        <v>0</v>
      </c>
    </row>
    <row r="3797" spans="1:5" x14ac:dyDescent="0.3">
      <c r="A3797" t="s">
        <v>5914</v>
      </c>
      <c r="B3797" t="s">
        <v>5915</v>
      </c>
      <c r="C3797" s="1">
        <v>44507.446226851855</v>
      </c>
      <c r="D3797">
        <v>0</v>
      </c>
      <c r="E3797">
        <v>0</v>
      </c>
    </row>
    <row r="3798" spans="1:5" x14ac:dyDescent="0.3">
      <c r="A3798" t="s">
        <v>5916</v>
      </c>
      <c r="B3798" t="s">
        <v>17</v>
      </c>
      <c r="C3798" s="1">
        <v>44507.446215277778</v>
      </c>
      <c r="D3798">
        <v>0</v>
      </c>
      <c r="E3798">
        <v>0</v>
      </c>
    </row>
    <row r="3799" spans="1:5" x14ac:dyDescent="0.3">
      <c r="A3799" t="s">
        <v>5917</v>
      </c>
      <c r="B3799" t="s">
        <v>5918</v>
      </c>
      <c r="C3799" s="1">
        <v>44507.446215277778</v>
      </c>
      <c r="D3799">
        <v>0</v>
      </c>
      <c r="E3799">
        <v>0</v>
      </c>
    </row>
    <row r="3800" spans="1:5" x14ac:dyDescent="0.3">
      <c r="A3800" t="s">
        <v>5919</v>
      </c>
      <c r="B3800" t="s">
        <v>5920</v>
      </c>
      <c r="C3800" s="1">
        <v>44507.446203703701</v>
      </c>
      <c r="D3800">
        <v>0</v>
      </c>
      <c r="E3800">
        <v>0</v>
      </c>
    </row>
    <row r="3801" spans="1:5" x14ac:dyDescent="0.3">
      <c r="A3801" t="s">
        <v>5921</v>
      </c>
      <c r="B3801" t="s">
        <v>196</v>
      </c>
      <c r="C3801" s="1">
        <v>44507.446192129632</v>
      </c>
      <c r="D3801">
        <v>0</v>
      </c>
      <c r="E3801">
        <v>0</v>
      </c>
    </row>
    <row r="3802" spans="1:5" x14ac:dyDescent="0.3">
      <c r="A3802" t="s">
        <v>5922</v>
      </c>
      <c r="B3802" t="s">
        <v>196</v>
      </c>
      <c r="C3802" s="1">
        <v>44507.446180555555</v>
      </c>
      <c r="D3802">
        <v>0</v>
      </c>
      <c r="E3802">
        <v>0</v>
      </c>
    </row>
    <row r="3803" spans="1:5" x14ac:dyDescent="0.3">
      <c r="A3803" t="s">
        <v>5923</v>
      </c>
      <c r="B3803" t="s">
        <v>5924</v>
      </c>
      <c r="C3803" s="1">
        <v>44507.446134259262</v>
      </c>
      <c r="D3803">
        <v>0</v>
      </c>
      <c r="E3803">
        <v>0</v>
      </c>
    </row>
    <row r="3804" spans="1:5" x14ac:dyDescent="0.3">
      <c r="A3804" t="s">
        <v>5925</v>
      </c>
      <c r="B3804" t="s">
        <v>196</v>
      </c>
      <c r="C3804" s="1">
        <v>44507.446134259262</v>
      </c>
      <c r="D3804">
        <v>0</v>
      </c>
      <c r="E3804">
        <v>0</v>
      </c>
    </row>
    <row r="3805" spans="1:5" x14ac:dyDescent="0.3">
      <c r="A3805" t="s">
        <v>5926</v>
      </c>
      <c r="B3805" t="s">
        <v>1855</v>
      </c>
      <c r="C3805" s="1">
        <v>44507.446122685185</v>
      </c>
      <c r="D3805">
        <v>0</v>
      </c>
      <c r="E3805">
        <v>0</v>
      </c>
    </row>
    <row r="3806" spans="1:5" x14ac:dyDescent="0.3">
      <c r="A3806" t="s">
        <v>5927</v>
      </c>
      <c r="B3806" t="s">
        <v>5928</v>
      </c>
      <c r="C3806" s="1">
        <v>44507.446134259262</v>
      </c>
      <c r="D3806">
        <v>0</v>
      </c>
      <c r="E3806">
        <v>0</v>
      </c>
    </row>
    <row r="3807" spans="1:5" x14ac:dyDescent="0.3">
      <c r="A3807" t="s">
        <v>5929</v>
      </c>
      <c r="B3807" t="s">
        <v>5930</v>
      </c>
      <c r="C3807" s="1">
        <v>44507.446134259262</v>
      </c>
      <c r="D3807">
        <v>0</v>
      </c>
      <c r="E3807">
        <v>0</v>
      </c>
    </row>
    <row r="3808" spans="1:5" x14ac:dyDescent="0.3">
      <c r="A3808" t="s">
        <v>5931</v>
      </c>
      <c r="B3808" t="s">
        <v>516</v>
      </c>
      <c r="C3808" s="1">
        <v>44507.446122685185</v>
      </c>
      <c r="D3808">
        <v>0</v>
      </c>
      <c r="E3808">
        <v>0</v>
      </c>
    </row>
    <row r="3809" spans="1:5" x14ac:dyDescent="0.3">
      <c r="A3809" t="s">
        <v>5932</v>
      </c>
      <c r="B3809" t="s">
        <v>5933</v>
      </c>
      <c r="C3809" s="1">
        <v>44507.446122685185</v>
      </c>
      <c r="D3809">
        <v>0</v>
      </c>
      <c r="E3809">
        <v>0</v>
      </c>
    </row>
    <row r="3810" spans="1:5" x14ac:dyDescent="0.3">
      <c r="A3810" t="s">
        <v>5934</v>
      </c>
      <c r="B3810" t="s">
        <v>196</v>
      </c>
      <c r="C3810" s="1">
        <v>44507.446099537039</v>
      </c>
      <c r="D3810">
        <v>0</v>
      </c>
      <c r="E3810">
        <v>0</v>
      </c>
    </row>
    <row r="3811" spans="1:5" x14ac:dyDescent="0.3">
      <c r="A3811" t="s">
        <v>5935</v>
      </c>
      <c r="B3811" t="s">
        <v>340</v>
      </c>
      <c r="C3811" s="1">
        <v>44507.446099537039</v>
      </c>
      <c r="D3811">
        <v>0</v>
      </c>
      <c r="E3811">
        <v>0</v>
      </c>
    </row>
    <row r="3812" spans="1:5" x14ac:dyDescent="0.3">
      <c r="A3812" t="s">
        <v>5936</v>
      </c>
      <c r="B3812" t="s">
        <v>4625</v>
      </c>
      <c r="C3812" s="1">
        <v>44507.446099537039</v>
      </c>
      <c r="D3812">
        <v>0</v>
      </c>
      <c r="E3812">
        <v>0</v>
      </c>
    </row>
    <row r="3813" spans="1:5" x14ac:dyDescent="0.3">
      <c r="A3813" t="s">
        <v>5937</v>
      </c>
      <c r="B3813" t="s">
        <v>5938</v>
      </c>
      <c r="C3813" s="1">
        <v>44507.446099537039</v>
      </c>
      <c r="D3813">
        <v>0</v>
      </c>
      <c r="E3813">
        <v>0</v>
      </c>
    </row>
    <row r="3814" spans="1:5" x14ac:dyDescent="0.3">
      <c r="A3814" t="s">
        <v>5939</v>
      </c>
      <c r="B3814" t="s">
        <v>688</v>
      </c>
      <c r="C3814" s="1">
        <v>44507.446076388886</v>
      </c>
      <c r="D3814">
        <v>0</v>
      </c>
      <c r="E3814">
        <v>0</v>
      </c>
    </row>
    <row r="3815" spans="1:5" x14ac:dyDescent="0.3">
      <c r="A3815" t="s">
        <v>5940</v>
      </c>
      <c r="B3815" t="s">
        <v>5941</v>
      </c>
      <c r="C3815" s="1">
        <v>44507.446076388886</v>
      </c>
      <c r="D3815">
        <v>0</v>
      </c>
      <c r="E3815">
        <v>0</v>
      </c>
    </row>
    <row r="3816" spans="1:5" x14ac:dyDescent="0.3">
      <c r="A3816" t="s">
        <v>5942</v>
      </c>
      <c r="B3816" t="s">
        <v>3852</v>
      </c>
      <c r="C3816" s="1">
        <v>44507.446064814816</v>
      </c>
      <c r="D3816">
        <v>0</v>
      </c>
      <c r="E3816">
        <v>0</v>
      </c>
    </row>
    <row r="3817" spans="1:5" x14ac:dyDescent="0.3">
      <c r="A3817" t="s">
        <v>5943</v>
      </c>
      <c r="B3817" t="s">
        <v>5944</v>
      </c>
      <c r="C3817" s="1">
        <v>44507.446064814816</v>
      </c>
      <c r="D3817">
        <v>0</v>
      </c>
      <c r="E3817">
        <v>0</v>
      </c>
    </row>
    <row r="3818" spans="1:5" x14ac:dyDescent="0.3">
      <c r="A3818" t="s">
        <v>5945</v>
      </c>
      <c r="B3818" t="s">
        <v>5946</v>
      </c>
      <c r="C3818" s="1">
        <v>44507.446064814816</v>
      </c>
      <c r="D3818">
        <v>0</v>
      </c>
      <c r="E3818">
        <v>0</v>
      </c>
    </row>
    <row r="3819" spans="1:5" x14ac:dyDescent="0.3">
      <c r="A3819" t="s">
        <v>5947</v>
      </c>
      <c r="B3819" t="s">
        <v>5948</v>
      </c>
      <c r="C3819" s="1">
        <v>44507.446053240739</v>
      </c>
      <c r="D3819">
        <v>0</v>
      </c>
      <c r="E3819">
        <v>0</v>
      </c>
    </row>
    <row r="3820" spans="1:5" x14ac:dyDescent="0.3">
      <c r="A3820" t="s">
        <v>5949</v>
      </c>
      <c r="B3820" t="s">
        <v>5950</v>
      </c>
      <c r="C3820" s="1">
        <v>44507.446053240739</v>
      </c>
      <c r="D3820">
        <v>0</v>
      </c>
      <c r="E3820">
        <v>0</v>
      </c>
    </row>
    <row r="3821" spans="1:5" x14ac:dyDescent="0.3">
      <c r="A3821" t="s">
        <v>5951</v>
      </c>
      <c r="B3821" t="s">
        <v>5952</v>
      </c>
      <c r="C3821" s="1">
        <v>44507.44604166667</v>
      </c>
      <c r="D3821">
        <v>0</v>
      </c>
      <c r="E3821">
        <v>0</v>
      </c>
    </row>
    <row r="3822" spans="1:5" x14ac:dyDescent="0.3">
      <c r="A3822" t="s">
        <v>5953</v>
      </c>
      <c r="B3822" t="s">
        <v>5954</v>
      </c>
      <c r="C3822" s="1">
        <v>44507.44604166667</v>
      </c>
      <c r="D3822">
        <v>0</v>
      </c>
      <c r="E3822">
        <v>0</v>
      </c>
    </row>
    <row r="3823" spans="1:5" x14ac:dyDescent="0.3">
      <c r="A3823" t="s">
        <v>5955</v>
      </c>
      <c r="B3823" t="s">
        <v>5956</v>
      </c>
      <c r="C3823" s="1">
        <v>44507.44604166667</v>
      </c>
      <c r="D3823">
        <v>0</v>
      </c>
      <c r="E3823">
        <v>0</v>
      </c>
    </row>
    <row r="3824" spans="1:5" x14ac:dyDescent="0.3">
      <c r="A3824" t="s">
        <v>5957</v>
      </c>
      <c r="B3824" t="s">
        <v>4317</v>
      </c>
      <c r="C3824" s="1">
        <v>44507.446030092593</v>
      </c>
      <c r="D3824">
        <v>0</v>
      </c>
      <c r="E3824">
        <v>0</v>
      </c>
    </row>
    <row r="3825" spans="1:5" x14ac:dyDescent="0.3">
      <c r="A3825" t="s">
        <v>5958</v>
      </c>
      <c r="B3825" t="s">
        <v>593</v>
      </c>
      <c r="C3825" s="1">
        <v>44507.446030092593</v>
      </c>
      <c r="D3825">
        <v>0</v>
      </c>
      <c r="E3825">
        <v>0</v>
      </c>
    </row>
    <row r="3826" spans="1:5" x14ac:dyDescent="0.3">
      <c r="A3826" t="s">
        <v>5959</v>
      </c>
      <c r="B3826" t="s">
        <v>40</v>
      </c>
      <c r="C3826" s="1">
        <v>44507.446030092593</v>
      </c>
      <c r="D3826">
        <v>0</v>
      </c>
      <c r="E3826">
        <v>0</v>
      </c>
    </row>
    <row r="3827" spans="1:5" x14ac:dyDescent="0.3">
      <c r="A3827" t="s">
        <v>5960</v>
      </c>
      <c r="B3827" t="s">
        <v>5961</v>
      </c>
      <c r="C3827" s="1">
        <v>44507.446018518516</v>
      </c>
      <c r="D3827">
        <v>0</v>
      </c>
      <c r="E3827">
        <v>0</v>
      </c>
    </row>
    <row r="3828" spans="1:5" x14ac:dyDescent="0.3">
      <c r="A3828" t="s">
        <v>5962</v>
      </c>
      <c r="B3828" t="s">
        <v>694</v>
      </c>
      <c r="C3828" s="1">
        <v>44507.446018518516</v>
      </c>
      <c r="D3828">
        <v>0</v>
      </c>
      <c r="E3828">
        <v>0</v>
      </c>
    </row>
    <row r="3829" spans="1:5" x14ac:dyDescent="0.3">
      <c r="A3829" t="s">
        <v>5963</v>
      </c>
      <c r="B3829" t="s">
        <v>1063</v>
      </c>
      <c r="C3829" s="1">
        <v>44507.446006944447</v>
      </c>
      <c r="D3829">
        <v>0</v>
      </c>
      <c r="E3829">
        <v>0</v>
      </c>
    </row>
    <row r="3830" spans="1:5" x14ac:dyDescent="0.3">
      <c r="A3830" t="s">
        <v>5964</v>
      </c>
      <c r="B3830">
        <v>777</v>
      </c>
      <c r="C3830" s="1">
        <v>44507.446006944447</v>
      </c>
      <c r="D3830">
        <v>0</v>
      </c>
      <c r="E3830">
        <v>0</v>
      </c>
    </row>
    <row r="3831" spans="1:5" x14ac:dyDescent="0.3">
      <c r="A3831" t="s">
        <v>5965</v>
      </c>
      <c r="B3831" t="s">
        <v>1347</v>
      </c>
      <c r="C3831" s="1">
        <v>44507.44599537037</v>
      </c>
      <c r="D3831">
        <v>0</v>
      </c>
      <c r="E3831">
        <v>0</v>
      </c>
    </row>
    <row r="3832" spans="1:5" x14ac:dyDescent="0.3">
      <c r="A3832" t="s">
        <v>5966</v>
      </c>
      <c r="B3832" t="s">
        <v>5967</v>
      </c>
      <c r="C3832" s="1">
        <v>44507.446006944447</v>
      </c>
      <c r="D3832">
        <v>1</v>
      </c>
      <c r="E3832">
        <v>0</v>
      </c>
    </row>
    <row r="3833" spans="1:5" x14ac:dyDescent="0.3">
      <c r="A3833" t="s">
        <v>5968</v>
      </c>
      <c r="B3833" t="s">
        <v>229</v>
      </c>
      <c r="C3833" s="1">
        <v>44507.44599537037</v>
      </c>
      <c r="D3833">
        <v>0</v>
      </c>
      <c r="E3833">
        <v>0</v>
      </c>
    </row>
    <row r="3834" spans="1:5" x14ac:dyDescent="0.3">
      <c r="A3834" t="s">
        <v>5969</v>
      </c>
      <c r="B3834" t="s">
        <v>5970</v>
      </c>
      <c r="C3834" s="1">
        <v>44507.445972222224</v>
      </c>
      <c r="D3834">
        <v>0</v>
      </c>
      <c r="E3834">
        <v>0</v>
      </c>
    </row>
    <row r="3835" spans="1:5" x14ac:dyDescent="0.3">
      <c r="A3835" t="s">
        <v>5971</v>
      </c>
      <c r="B3835" t="s">
        <v>153</v>
      </c>
      <c r="C3835" s="1">
        <v>44507.445983796293</v>
      </c>
      <c r="D3835">
        <v>0</v>
      </c>
      <c r="E3835">
        <v>0</v>
      </c>
    </row>
    <row r="3836" spans="1:5" x14ac:dyDescent="0.3">
      <c r="A3836" t="s">
        <v>5972</v>
      </c>
      <c r="B3836" t="s">
        <v>5973</v>
      </c>
      <c r="C3836" s="1">
        <v>44507.445972222224</v>
      </c>
      <c r="D3836">
        <v>0</v>
      </c>
      <c r="E3836">
        <v>0</v>
      </c>
    </row>
    <row r="3837" spans="1:5" x14ac:dyDescent="0.3">
      <c r="A3837" t="s">
        <v>5974</v>
      </c>
      <c r="B3837" t="s">
        <v>5975</v>
      </c>
      <c r="C3837" s="1">
        <v>44507.445949074077</v>
      </c>
      <c r="D3837">
        <v>0</v>
      </c>
      <c r="E3837">
        <v>0</v>
      </c>
    </row>
    <row r="3838" spans="1:5" x14ac:dyDescent="0.3">
      <c r="A3838" t="s">
        <v>5976</v>
      </c>
      <c r="B3838" t="s">
        <v>5977</v>
      </c>
      <c r="C3838" s="1">
        <v>44507.445925925924</v>
      </c>
      <c r="D3838">
        <v>0</v>
      </c>
      <c r="E3838">
        <v>0</v>
      </c>
    </row>
    <row r="3839" spans="1:5" x14ac:dyDescent="0.3">
      <c r="A3839" t="s">
        <v>5978</v>
      </c>
      <c r="B3839" t="s">
        <v>5979</v>
      </c>
      <c r="C3839" s="1">
        <v>44507.445914351854</v>
      </c>
      <c r="D3839">
        <v>0</v>
      </c>
      <c r="E3839">
        <v>0</v>
      </c>
    </row>
    <row r="3840" spans="1:5" x14ac:dyDescent="0.3">
      <c r="A3840" t="s">
        <v>5980</v>
      </c>
      <c r="B3840" t="s">
        <v>5703</v>
      </c>
      <c r="C3840" s="1">
        <v>44507.445902777778</v>
      </c>
      <c r="D3840">
        <v>0</v>
      </c>
      <c r="E3840">
        <v>0</v>
      </c>
    </row>
    <row r="3841" spans="1:5" x14ac:dyDescent="0.3">
      <c r="A3841" t="s">
        <v>5981</v>
      </c>
      <c r="B3841" t="s">
        <v>196</v>
      </c>
      <c r="C3841" s="1">
        <v>44507.445891203701</v>
      </c>
      <c r="D3841">
        <v>1</v>
      </c>
      <c r="E3841">
        <v>0</v>
      </c>
    </row>
    <row r="3842" spans="1:5" x14ac:dyDescent="0.3">
      <c r="A3842" t="s">
        <v>5657</v>
      </c>
      <c r="B3842" t="s">
        <v>5982</v>
      </c>
      <c r="C3842" s="1">
        <v>44507.445891203701</v>
      </c>
      <c r="D3842">
        <v>0</v>
      </c>
      <c r="E3842">
        <v>0</v>
      </c>
    </row>
    <row r="3843" spans="1:5" x14ac:dyDescent="0.3">
      <c r="A3843" t="s">
        <v>5983</v>
      </c>
      <c r="B3843" t="s">
        <v>340</v>
      </c>
      <c r="C3843" s="1">
        <v>44507.445891203701</v>
      </c>
      <c r="D3843">
        <v>0</v>
      </c>
      <c r="E3843">
        <v>0</v>
      </c>
    </row>
    <row r="3844" spans="1:5" x14ac:dyDescent="0.3">
      <c r="A3844" t="s">
        <v>5984</v>
      </c>
      <c r="B3844" t="s">
        <v>5985</v>
      </c>
      <c r="C3844" s="1">
        <v>44507.445879629631</v>
      </c>
      <c r="D3844">
        <v>0</v>
      </c>
      <c r="E3844">
        <v>0</v>
      </c>
    </row>
    <row r="3845" spans="1:5" x14ac:dyDescent="0.3">
      <c r="A3845" t="s">
        <v>5986</v>
      </c>
      <c r="B3845" t="s">
        <v>5987</v>
      </c>
      <c r="C3845" s="1">
        <v>44507.445844907408</v>
      </c>
      <c r="D3845">
        <v>0</v>
      </c>
      <c r="E3845">
        <v>0</v>
      </c>
    </row>
    <row r="3846" spans="1:5" x14ac:dyDescent="0.3">
      <c r="A3846" t="s">
        <v>5988</v>
      </c>
      <c r="B3846" t="s">
        <v>196</v>
      </c>
      <c r="C3846" s="1">
        <v>44507.445856481485</v>
      </c>
      <c r="D3846">
        <v>1</v>
      </c>
      <c r="E3846">
        <v>0</v>
      </c>
    </row>
    <row r="3847" spans="1:5" x14ac:dyDescent="0.3">
      <c r="A3847" t="s">
        <v>5989</v>
      </c>
      <c r="B3847" t="s">
        <v>295</v>
      </c>
      <c r="C3847" s="1">
        <v>44507.445833333331</v>
      </c>
      <c r="D3847">
        <v>0</v>
      </c>
      <c r="E3847">
        <v>0</v>
      </c>
    </row>
    <row r="3848" spans="1:5" x14ac:dyDescent="0.3">
      <c r="A3848" t="s">
        <v>5990</v>
      </c>
      <c r="B3848" t="s">
        <v>5991</v>
      </c>
      <c r="C3848" s="1">
        <v>44507.445844907408</v>
      </c>
      <c r="D3848">
        <v>0</v>
      </c>
      <c r="E3848">
        <v>0</v>
      </c>
    </row>
    <row r="3849" spans="1:5" x14ac:dyDescent="0.3">
      <c r="A3849" t="s">
        <v>5992</v>
      </c>
      <c r="B3849" t="s">
        <v>5993</v>
      </c>
      <c r="C3849" s="1">
        <v>44507.445844907408</v>
      </c>
      <c r="D3849">
        <v>0</v>
      </c>
      <c r="E3849">
        <v>0</v>
      </c>
    </row>
    <row r="3850" spans="1:5" x14ac:dyDescent="0.3">
      <c r="A3850" t="s">
        <v>5994</v>
      </c>
      <c r="B3850" t="s">
        <v>5995</v>
      </c>
      <c r="C3850" s="1">
        <v>44507.445821759262</v>
      </c>
      <c r="D3850">
        <v>0</v>
      </c>
      <c r="E3850">
        <v>0</v>
      </c>
    </row>
    <row r="3851" spans="1:5" x14ac:dyDescent="0.3">
      <c r="A3851" t="s">
        <v>5996</v>
      </c>
      <c r="B3851" t="s">
        <v>1347</v>
      </c>
      <c r="C3851" s="1">
        <v>44507.445821759262</v>
      </c>
      <c r="D3851">
        <v>0</v>
      </c>
      <c r="E3851">
        <v>0</v>
      </c>
    </row>
    <row r="3852" spans="1:5" x14ac:dyDescent="0.3">
      <c r="A3852" t="s">
        <v>5997</v>
      </c>
      <c r="B3852" t="s">
        <v>497</v>
      </c>
      <c r="C3852" s="1">
        <v>44507.445821759262</v>
      </c>
      <c r="D3852">
        <v>0</v>
      </c>
      <c r="E3852">
        <v>0</v>
      </c>
    </row>
    <row r="3853" spans="1:5" x14ac:dyDescent="0.3">
      <c r="A3853" t="s">
        <v>5998</v>
      </c>
      <c r="B3853" t="s">
        <v>40</v>
      </c>
      <c r="C3853" s="1">
        <v>44507.445821759262</v>
      </c>
      <c r="D3853">
        <v>0</v>
      </c>
      <c r="E3853">
        <v>0</v>
      </c>
    </row>
    <row r="3854" spans="1:5" x14ac:dyDescent="0.3">
      <c r="A3854" t="s">
        <v>5955</v>
      </c>
      <c r="B3854" t="s">
        <v>21</v>
      </c>
      <c r="C3854" s="1">
        <v>44507.445821759262</v>
      </c>
      <c r="D3854">
        <v>0</v>
      </c>
      <c r="E3854">
        <v>0</v>
      </c>
    </row>
    <row r="3855" spans="1:5" x14ac:dyDescent="0.3">
      <c r="A3855" t="s">
        <v>5999</v>
      </c>
      <c r="B3855" t="s">
        <v>6000</v>
      </c>
      <c r="C3855" s="1">
        <v>44507.445810185185</v>
      </c>
      <c r="D3855">
        <v>0</v>
      </c>
      <c r="E3855">
        <v>0</v>
      </c>
    </row>
    <row r="3856" spans="1:5" x14ac:dyDescent="0.3">
      <c r="A3856" t="s">
        <v>6001</v>
      </c>
      <c r="B3856" t="s">
        <v>600</v>
      </c>
      <c r="C3856" s="1">
        <v>44507.445798611108</v>
      </c>
      <c r="D3856">
        <v>0</v>
      </c>
      <c r="E3856">
        <v>0</v>
      </c>
    </row>
    <row r="3857" spans="1:5" x14ac:dyDescent="0.3">
      <c r="A3857" t="s">
        <v>6002</v>
      </c>
      <c r="B3857" t="s">
        <v>125</v>
      </c>
      <c r="C3857" s="1">
        <v>44507.445775462962</v>
      </c>
      <c r="D3857">
        <v>0</v>
      </c>
      <c r="E3857">
        <v>0</v>
      </c>
    </row>
    <row r="3858" spans="1:5" x14ac:dyDescent="0.3">
      <c r="A3858" t="s">
        <v>6003</v>
      </c>
      <c r="B3858" t="s">
        <v>6004</v>
      </c>
      <c r="C3858" s="1">
        <v>44507.445775462962</v>
      </c>
      <c r="D3858">
        <v>0</v>
      </c>
      <c r="E3858">
        <v>0</v>
      </c>
    </row>
    <row r="3859" spans="1:5" x14ac:dyDescent="0.3">
      <c r="A3859" t="s">
        <v>6005</v>
      </c>
      <c r="B3859" t="s">
        <v>6006</v>
      </c>
      <c r="C3859" s="1">
        <v>44507.445752314816</v>
      </c>
      <c r="D3859">
        <v>0</v>
      </c>
      <c r="E3859">
        <v>0</v>
      </c>
    </row>
    <row r="3860" spans="1:5" x14ac:dyDescent="0.3">
      <c r="A3860" t="s">
        <v>6007</v>
      </c>
      <c r="B3860" t="s">
        <v>144</v>
      </c>
      <c r="C3860" s="1">
        <v>44507.445740740739</v>
      </c>
      <c r="D3860">
        <v>0</v>
      </c>
      <c r="E3860">
        <v>0</v>
      </c>
    </row>
    <row r="3861" spans="1:5" x14ac:dyDescent="0.3">
      <c r="A3861" t="s">
        <v>6008</v>
      </c>
      <c r="B3861" t="s">
        <v>6009</v>
      </c>
      <c r="C3861" s="1">
        <v>44507.445729166669</v>
      </c>
      <c r="D3861">
        <v>0</v>
      </c>
      <c r="E3861">
        <v>0</v>
      </c>
    </row>
    <row r="3862" spans="1:5" x14ac:dyDescent="0.3">
      <c r="A3862" t="s">
        <v>6010</v>
      </c>
      <c r="B3862" t="s">
        <v>6011</v>
      </c>
      <c r="C3862" s="1">
        <v>44507.445717592593</v>
      </c>
      <c r="D3862">
        <v>0</v>
      </c>
      <c r="E3862">
        <v>0</v>
      </c>
    </row>
    <row r="3863" spans="1:5" x14ac:dyDescent="0.3">
      <c r="A3863" t="s">
        <v>6012</v>
      </c>
      <c r="B3863" t="s">
        <v>499</v>
      </c>
      <c r="C3863" s="1">
        <v>44507.445717592593</v>
      </c>
      <c r="D3863">
        <v>0</v>
      </c>
      <c r="E3863">
        <v>0</v>
      </c>
    </row>
    <row r="3864" spans="1:5" x14ac:dyDescent="0.3">
      <c r="A3864" t="s">
        <v>6013</v>
      </c>
      <c r="B3864" t="s">
        <v>6014</v>
      </c>
      <c r="C3864" s="1">
        <v>44507.445706018516</v>
      </c>
      <c r="D3864">
        <v>0</v>
      </c>
      <c r="E3864">
        <v>0</v>
      </c>
    </row>
    <row r="3865" spans="1:5" x14ac:dyDescent="0.3">
      <c r="A3865" t="s">
        <v>6015</v>
      </c>
      <c r="B3865" t="s">
        <v>6016</v>
      </c>
      <c r="C3865" s="1">
        <v>44507.445717592593</v>
      </c>
      <c r="D3865">
        <v>0</v>
      </c>
      <c r="E3865">
        <v>0</v>
      </c>
    </row>
    <row r="3866" spans="1:5" x14ac:dyDescent="0.3">
      <c r="A3866" t="s">
        <v>6017</v>
      </c>
      <c r="B3866" t="s">
        <v>5131</v>
      </c>
      <c r="C3866" s="1">
        <v>44507.445706018516</v>
      </c>
      <c r="D3866">
        <v>0</v>
      </c>
      <c r="E3866">
        <v>0</v>
      </c>
    </row>
    <row r="3867" spans="1:5" x14ac:dyDescent="0.3">
      <c r="A3867" t="s">
        <v>6018</v>
      </c>
      <c r="B3867" t="s">
        <v>196</v>
      </c>
      <c r="C3867" s="1">
        <v>44507.445706018516</v>
      </c>
      <c r="D3867">
        <v>0</v>
      </c>
      <c r="E3867">
        <v>0</v>
      </c>
    </row>
    <row r="3868" spans="1:5" x14ac:dyDescent="0.3">
      <c r="A3868" t="s">
        <v>6019</v>
      </c>
      <c r="B3868" t="s">
        <v>6020</v>
      </c>
      <c r="C3868" s="1">
        <v>44507.445706018516</v>
      </c>
      <c r="D3868">
        <v>0</v>
      </c>
      <c r="E3868">
        <v>0</v>
      </c>
    </row>
    <row r="3869" spans="1:5" x14ac:dyDescent="0.3">
      <c r="A3869" t="s">
        <v>6021</v>
      </c>
      <c r="B3869" t="s">
        <v>6022</v>
      </c>
      <c r="C3869" s="1">
        <v>44507.445694444446</v>
      </c>
      <c r="D3869">
        <v>0</v>
      </c>
      <c r="E3869">
        <v>0</v>
      </c>
    </row>
    <row r="3870" spans="1:5" x14ac:dyDescent="0.3">
      <c r="A3870" t="s">
        <v>6023</v>
      </c>
      <c r="B3870" t="s">
        <v>497</v>
      </c>
      <c r="C3870" s="1">
        <v>44507.44568287037</v>
      </c>
      <c r="D3870">
        <v>0</v>
      </c>
      <c r="E3870">
        <v>0</v>
      </c>
    </row>
    <row r="3871" spans="1:5" x14ac:dyDescent="0.3">
      <c r="A3871" t="s">
        <v>6024</v>
      </c>
      <c r="B3871" t="s">
        <v>82</v>
      </c>
      <c r="C3871" s="1">
        <v>44507.44568287037</v>
      </c>
      <c r="D3871">
        <v>0</v>
      </c>
      <c r="E3871">
        <v>0</v>
      </c>
    </row>
    <row r="3872" spans="1:5" x14ac:dyDescent="0.3">
      <c r="A3872" t="s">
        <v>6025</v>
      </c>
      <c r="B3872" t="s">
        <v>6026</v>
      </c>
      <c r="C3872" s="1">
        <v>44507.445659722223</v>
      </c>
      <c r="D3872">
        <v>0</v>
      </c>
      <c r="E3872">
        <v>0</v>
      </c>
    </row>
    <row r="3873" spans="1:5" x14ac:dyDescent="0.3">
      <c r="A3873" t="s">
        <v>6027</v>
      </c>
      <c r="B3873" t="s">
        <v>336</v>
      </c>
      <c r="C3873" s="1">
        <v>44507.445648148147</v>
      </c>
      <c r="D3873">
        <v>0</v>
      </c>
      <c r="E3873">
        <v>0</v>
      </c>
    </row>
    <row r="3874" spans="1:5" x14ac:dyDescent="0.3">
      <c r="A3874" t="s">
        <v>6028</v>
      </c>
      <c r="B3874" t="s">
        <v>32</v>
      </c>
      <c r="C3874" s="1">
        <v>44507.445636574077</v>
      </c>
      <c r="D3874">
        <v>0</v>
      </c>
      <c r="E3874">
        <v>0</v>
      </c>
    </row>
    <row r="3875" spans="1:5" x14ac:dyDescent="0.3">
      <c r="A3875" t="s">
        <v>6029</v>
      </c>
      <c r="B3875" t="s">
        <v>6030</v>
      </c>
      <c r="C3875" s="1">
        <v>44507.445636574077</v>
      </c>
      <c r="D3875">
        <v>0</v>
      </c>
      <c r="E3875">
        <v>0</v>
      </c>
    </row>
    <row r="3876" spans="1:5" x14ac:dyDescent="0.3">
      <c r="A3876" t="s">
        <v>6031</v>
      </c>
      <c r="B3876" t="s">
        <v>598</v>
      </c>
      <c r="C3876" s="1">
        <v>44507.445636574077</v>
      </c>
      <c r="D3876">
        <v>0</v>
      </c>
      <c r="E3876">
        <v>0</v>
      </c>
    </row>
    <row r="3877" spans="1:5" x14ac:dyDescent="0.3">
      <c r="A3877" t="s">
        <v>6032</v>
      </c>
      <c r="B3877" t="s">
        <v>570</v>
      </c>
      <c r="C3877" s="1">
        <v>44507.445613425924</v>
      </c>
      <c r="D3877">
        <v>0</v>
      </c>
      <c r="E3877">
        <v>0</v>
      </c>
    </row>
    <row r="3878" spans="1:5" x14ac:dyDescent="0.3">
      <c r="A3878" t="s">
        <v>6033</v>
      </c>
      <c r="B3878" t="s">
        <v>6034</v>
      </c>
      <c r="C3878" s="1">
        <v>44507.445625</v>
      </c>
      <c r="D3878">
        <v>0</v>
      </c>
      <c r="E3878">
        <v>0</v>
      </c>
    </row>
    <row r="3879" spans="1:5" x14ac:dyDescent="0.3">
      <c r="A3879" t="e">
        <f>-念念-TR_249</f>
        <v>#NAME?</v>
      </c>
      <c r="B3879" t="s">
        <v>6035</v>
      </c>
      <c r="C3879" s="1">
        <v>44507.445613425924</v>
      </c>
      <c r="D3879">
        <v>0</v>
      </c>
      <c r="E3879">
        <v>0</v>
      </c>
    </row>
    <row r="3880" spans="1:5" x14ac:dyDescent="0.3">
      <c r="A3880" t="s">
        <v>6036</v>
      </c>
      <c r="B3880" t="s">
        <v>6037</v>
      </c>
      <c r="C3880" s="1">
        <v>44507.4455787037</v>
      </c>
      <c r="D3880">
        <v>1</v>
      </c>
      <c r="E3880">
        <v>0</v>
      </c>
    </row>
    <row r="3881" spans="1:5" x14ac:dyDescent="0.3">
      <c r="A3881" t="s">
        <v>6038</v>
      </c>
      <c r="B3881" t="s">
        <v>6039</v>
      </c>
      <c r="C3881" s="1">
        <v>44507.4455787037</v>
      </c>
      <c r="D3881">
        <v>0</v>
      </c>
      <c r="E3881">
        <v>0</v>
      </c>
    </row>
    <row r="3882" spans="1:5" x14ac:dyDescent="0.3">
      <c r="A3882" t="s">
        <v>6040</v>
      </c>
      <c r="B3882" t="s">
        <v>196</v>
      </c>
      <c r="C3882" s="1">
        <v>44507.4455787037</v>
      </c>
      <c r="D3882">
        <v>0</v>
      </c>
      <c r="E3882">
        <v>0</v>
      </c>
    </row>
    <row r="3883" spans="1:5" x14ac:dyDescent="0.3">
      <c r="A3883" t="s">
        <v>6041</v>
      </c>
      <c r="C3883" s="1">
        <v>44507.4455787037</v>
      </c>
      <c r="D3883">
        <v>0</v>
      </c>
      <c r="E3883">
        <v>0</v>
      </c>
    </row>
    <row r="3884" spans="1:5" x14ac:dyDescent="0.3">
      <c r="A3884" t="s">
        <v>6042</v>
      </c>
      <c r="B3884" t="s">
        <v>6043</v>
      </c>
      <c r="C3884" s="1">
        <v>44507.445567129631</v>
      </c>
      <c r="D3884">
        <v>1</v>
      </c>
      <c r="E3884">
        <v>0</v>
      </c>
    </row>
    <row r="3885" spans="1:5" x14ac:dyDescent="0.3">
      <c r="A3885" t="s">
        <v>6044</v>
      </c>
      <c r="B3885" t="s">
        <v>40</v>
      </c>
      <c r="C3885" s="1">
        <v>44507.445567129631</v>
      </c>
      <c r="D3885">
        <v>0</v>
      </c>
      <c r="E3885">
        <v>0</v>
      </c>
    </row>
    <row r="3886" spans="1:5" x14ac:dyDescent="0.3">
      <c r="A3886" t="s">
        <v>6045</v>
      </c>
      <c r="B3886" t="s">
        <v>6046</v>
      </c>
      <c r="C3886" s="1">
        <v>44507.445543981485</v>
      </c>
      <c r="D3886">
        <v>1</v>
      </c>
      <c r="E3886">
        <v>0</v>
      </c>
    </row>
    <row r="3887" spans="1:5" x14ac:dyDescent="0.3">
      <c r="A3887" t="s">
        <v>6047</v>
      </c>
      <c r="B3887" t="s">
        <v>6048</v>
      </c>
      <c r="C3887" s="1">
        <v>44507.445543981485</v>
      </c>
      <c r="D3887">
        <v>0</v>
      </c>
      <c r="E3887">
        <v>0</v>
      </c>
    </row>
    <row r="3888" spans="1:5" x14ac:dyDescent="0.3">
      <c r="A3888" t="s">
        <v>6049</v>
      </c>
      <c r="B3888" t="s">
        <v>6050</v>
      </c>
      <c r="C3888" s="1">
        <v>44507.445532407408</v>
      </c>
      <c r="D3888">
        <v>0</v>
      </c>
      <c r="E3888">
        <v>0</v>
      </c>
    </row>
    <row r="3889" spans="1:5" x14ac:dyDescent="0.3">
      <c r="A3889" t="s">
        <v>6051</v>
      </c>
      <c r="B3889" t="s">
        <v>6052</v>
      </c>
      <c r="C3889" s="1">
        <v>44507.445520833331</v>
      </c>
      <c r="D3889">
        <v>0</v>
      </c>
      <c r="E3889">
        <v>0</v>
      </c>
    </row>
    <row r="3890" spans="1:5" x14ac:dyDescent="0.3">
      <c r="A3890" t="s">
        <v>6053</v>
      </c>
      <c r="B3890" t="s">
        <v>6054</v>
      </c>
      <c r="C3890" s="1">
        <v>44507.445520833331</v>
      </c>
      <c r="D3890">
        <v>0</v>
      </c>
      <c r="E3890">
        <v>0</v>
      </c>
    </row>
    <row r="3891" spans="1:5" x14ac:dyDescent="0.3">
      <c r="A3891" t="s">
        <v>5790</v>
      </c>
      <c r="B3891">
        <v>7777777777</v>
      </c>
      <c r="C3891" s="1">
        <v>44507.445520833331</v>
      </c>
      <c r="D3891">
        <v>0</v>
      </c>
      <c r="E3891">
        <v>0</v>
      </c>
    </row>
    <row r="3892" spans="1:5" x14ac:dyDescent="0.3">
      <c r="A3892" t="s">
        <v>6055</v>
      </c>
      <c r="C3892" s="1">
        <v>44507.445520833331</v>
      </c>
      <c r="D3892">
        <v>0</v>
      </c>
      <c r="E3892">
        <v>0</v>
      </c>
    </row>
    <row r="3893" spans="1:5" x14ac:dyDescent="0.3">
      <c r="A3893" t="s">
        <v>6056</v>
      </c>
      <c r="B3893" t="s">
        <v>40</v>
      </c>
      <c r="C3893" s="1">
        <v>44507.445497685185</v>
      </c>
      <c r="D3893">
        <v>0</v>
      </c>
      <c r="E3893">
        <v>0</v>
      </c>
    </row>
    <row r="3894" spans="1:5" x14ac:dyDescent="0.3">
      <c r="A3894" t="s">
        <v>6057</v>
      </c>
      <c r="B3894" t="s">
        <v>196</v>
      </c>
      <c r="C3894" s="1">
        <v>44507.445474537039</v>
      </c>
      <c r="D3894">
        <v>0</v>
      </c>
      <c r="E3894">
        <v>0</v>
      </c>
    </row>
    <row r="3895" spans="1:5" x14ac:dyDescent="0.3">
      <c r="A3895" t="s">
        <v>6058</v>
      </c>
      <c r="B3895" t="s">
        <v>6059</v>
      </c>
      <c r="C3895" s="1">
        <v>44507.445486111108</v>
      </c>
      <c r="D3895">
        <v>1</v>
      </c>
      <c r="E3895">
        <v>0</v>
      </c>
    </row>
    <row r="3896" spans="1:5" x14ac:dyDescent="0.3">
      <c r="A3896" t="s">
        <v>6060</v>
      </c>
      <c r="B3896" t="s">
        <v>6061</v>
      </c>
      <c r="C3896" s="1">
        <v>44507.445474537039</v>
      </c>
      <c r="D3896">
        <v>0</v>
      </c>
      <c r="E3896">
        <v>0</v>
      </c>
    </row>
    <row r="3897" spans="1:5" x14ac:dyDescent="0.3">
      <c r="A3897" t="s">
        <v>6062</v>
      </c>
      <c r="B3897" t="s">
        <v>497</v>
      </c>
      <c r="C3897" s="1">
        <v>44507.445486111108</v>
      </c>
      <c r="D3897">
        <v>0</v>
      </c>
      <c r="E3897">
        <v>0</v>
      </c>
    </row>
    <row r="3898" spans="1:5" x14ac:dyDescent="0.3">
      <c r="A3898" t="s">
        <v>6063</v>
      </c>
      <c r="B3898" t="s">
        <v>499</v>
      </c>
      <c r="C3898" s="1">
        <v>44507.445439814815</v>
      </c>
      <c r="D3898">
        <v>0</v>
      </c>
      <c r="E3898">
        <v>0</v>
      </c>
    </row>
    <row r="3899" spans="1:5" x14ac:dyDescent="0.3">
      <c r="A3899" t="s">
        <v>6064</v>
      </c>
      <c r="B3899" t="s">
        <v>3784</v>
      </c>
      <c r="C3899" s="1">
        <v>44507.445428240739</v>
      </c>
      <c r="D3899">
        <v>0</v>
      </c>
      <c r="E3899">
        <v>0</v>
      </c>
    </row>
    <row r="3900" spans="1:5" x14ac:dyDescent="0.3">
      <c r="A3900" t="s">
        <v>6065</v>
      </c>
      <c r="B3900" t="s">
        <v>1855</v>
      </c>
      <c r="C3900" s="1">
        <v>44507.445405092592</v>
      </c>
      <c r="D3900">
        <v>0</v>
      </c>
      <c r="E3900">
        <v>0</v>
      </c>
    </row>
    <row r="3901" spans="1:5" x14ac:dyDescent="0.3">
      <c r="A3901" t="s">
        <v>6066</v>
      </c>
      <c r="B3901" t="s">
        <v>119</v>
      </c>
      <c r="C3901" s="1">
        <v>44507.445393518516</v>
      </c>
      <c r="D3901">
        <v>0</v>
      </c>
      <c r="E3901">
        <v>0</v>
      </c>
    </row>
    <row r="3902" spans="1:5" x14ac:dyDescent="0.3">
      <c r="A3902" t="s">
        <v>6067</v>
      </c>
      <c r="B3902" t="s">
        <v>17</v>
      </c>
      <c r="C3902" s="1">
        <v>44507.445393518516</v>
      </c>
      <c r="D3902">
        <v>0</v>
      </c>
      <c r="E3902">
        <v>0</v>
      </c>
    </row>
    <row r="3903" spans="1:5" x14ac:dyDescent="0.3">
      <c r="A3903" t="s">
        <v>6068</v>
      </c>
      <c r="B3903">
        <v>7777777</v>
      </c>
      <c r="C3903" s="1">
        <v>44507.445381944446</v>
      </c>
      <c r="D3903">
        <v>0</v>
      </c>
      <c r="E3903">
        <v>0</v>
      </c>
    </row>
    <row r="3904" spans="1:5" x14ac:dyDescent="0.3">
      <c r="A3904" t="s">
        <v>6069</v>
      </c>
      <c r="B3904" t="s">
        <v>196</v>
      </c>
      <c r="C3904" s="1">
        <v>44507.445335648146</v>
      </c>
      <c r="D3904">
        <v>0</v>
      </c>
      <c r="E3904">
        <v>0</v>
      </c>
    </row>
    <row r="3905" spans="1:5" x14ac:dyDescent="0.3">
      <c r="A3905" t="s">
        <v>6070</v>
      </c>
      <c r="B3905" t="s">
        <v>3167</v>
      </c>
      <c r="C3905" s="1">
        <v>44507.445324074077</v>
      </c>
      <c r="D3905">
        <v>0</v>
      </c>
      <c r="E3905">
        <v>0</v>
      </c>
    </row>
    <row r="3906" spans="1:5" x14ac:dyDescent="0.3">
      <c r="A3906" t="s">
        <v>6071</v>
      </c>
      <c r="B3906" t="s">
        <v>6072</v>
      </c>
      <c r="C3906" s="1">
        <v>44507.445300925923</v>
      </c>
      <c r="D3906">
        <v>0</v>
      </c>
      <c r="E3906">
        <v>0</v>
      </c>
    </row>
    <row r="3907" spans="1:5" x14ac:dyDescent="0.3">
      <c r="A3907" t="s">
        <v>6073</v>
      </c>
      <c r="B3907" t="s">
        <v>5639</v>
      </c>
      <c r="C3907" s="1">
        <v>44507.4453125</v>
      </c>
      <c r="D3907">
        <v>0</v>
      </c>
      <c r="E3907">
        <v>0</v>
      </c>
    </row>
    <row r="3908" spans="1:5" x14ac:dyDescent="0.3">
      <c r="A3908" t="s">
        <v>6074</v>
      </c>
      <c r="B3908" t="s">
        <v>17</v>
      </c>
      <c r="C3908" s="1">
        <v>44507.445300925923</v>
      </c>
      <c r="D3908">
        <v>0</v>
      </c>
      <c r="E3908">
        <v>0</v>
      </c>
    </row>
    <row r="3909" spans="1:5" x14ac:dyDescent="0.3">
      <c r="A3909" t="s">
        <v>6075</v>
      </c>
      <c r="B3909" t="s">
        <v>6076</v>
      </c>
      <c r="C3909" s="1">
        <v>44507.445277777777</v>
      </c>
      <c r="D3909">
        <v>0</v>
      </c>
      <c r="E3909">
        <v>0</v>
      </c>
    </row>
    <row r="3910" spans="1:5" x14ac:dyDescent="0.3">
      <c r="A3910" t="s">
        <v>6077</v>
      </c>
      <c r="B3910" t="s">
        <v>6078</v>
      </c>
      <c r="C3910" s="1">
        <v>44507.445277777777</v>
      </c>
      <c r="D3910">
        <v>0</v>
      </c>
      <c r="E3910">
        <v>0</v>
      </c>
    </row>
    <row r="3911" spans="1:5" x14ac:dyDescent="0.3">
      <c r="A3911" t="s">
        <v>6079</v>
      </c>
      <c r="B3911" t="s">
        <v>6080</v>
      </c>
      <c r="C3911" s="1">
        <v>44507.4452662037</v>
      </c>
      <c r="D3911">
        <v>0</v>
      </c>
      <c r="E3911">
        <v>0</v>
      </c>
    </row>
    <row r="3912" spans="1:5" x14ac:dyDescent="0.3">
      <c r="A3912" t="s">
        <v>6081</v>
      </c>
      <c r="B3912" t="s">
        <v>229</v>
      </c>
      <c r="C3912" s="1">
        <v>44507.445254629631</v>
      </c>
      <c r="D3912">
        <v>0</v>
      </c>
      <c r="E3912">
        <v>0</v>
      </c>
    </row>
    <row r="3913" spans="1:5" x14ac:dyDescent="0.3">
      <c r="A3913" t="s">
        <v>6082</v>
      </c>
      <c r="B3913" t="s">
        <v>6083</v>
      </c>
      <c r="C3913" s="1">
        <v>44507.445243055554</v>
      </c>
      <c r="D3913">
        <v>0</v>
      </c>
      <c r="E3913">
        <v>0</v>
      </c>
    </row>
    <row r="3914" spans="1:5" x14ac:dyDescent="0.3">
      <c r="A3914" t="s">
        <v>6084</v>
      </c>
      <c r="C3914" s="1">
        <v>44507.445243055554</v>
      </c>
      <c r="D3914">
        <v>0</v>
      </c>
      <c r="E3914">
        <v>0</v>
      </c>
    </row>
    <row r="3915" spans="1:5" x14ac:dyDescent="0.3">
      <c r="A3915" t="s">
        <v>6085</v>
      </c>
      <c r="C3915" s="1">
        <v>44507.445219907408</v>
      </c>
      <c r="D3915">
        <v>0</v>
      </c>
      <c r="E3915">
        <v>0</v>
      </c>
    </row>
    <row r="3916" spans="1:5" x14ac:dyDescent="0.3">
      <c r="A3916" t="s">
        <v>6086</v>
      </c>
      <c r="B3916" t="s">
        <v>6087</v>
      </c>
      <c r="C3916" s="1">
        <v>44507.445231481484</v>
      </c>
      <c r="D3916">
        <v>0</v>
      </c>
      <c r="E3916">
        <v>0</v>
      </c>
    </row>
    <row r="3917" spans="1:5" x14ac:dyDescent="0.3">
      <c r="A3917" t="s">
        <v>6088</v>
      </c>
      <c r="B3917" t="s">
        <v>6089</v>
      </c>
      <c r="C3917" s="1">
        <v>44507.445219907408</v>
      </c>
      <c r="D3917">
        <v>0</v>
      </c>
      <c r="E3917">
        <v>0</v>
      </c>
    </row>
    <row r="3918" spans="1:5" x14ac:dyDescent="0.3">
      <c r="A3918" t="s">
        <v>6090</v>
      </c>
      <c r="B3918" t="s">
        <v>6091</v>
      </c>
      <c r="C3918" s="1">
        <v>44507.445208333331</v>
      </c>
      <c r="D3918">
        <v>2</v>
      </c>
      <c r="E3918">
        <v>0</v>
      </c>
    </row>
    <row r="3919" spans="1:5" x14ac:dyDescent="0.3">
      <c r="A3919" t="s">
        <v>6092</v>
      </c>
      <c r="B3919" t="s">
        <v>1341</v>
      </c>
      <c r="C3919" s="1">
        <v>44507.445208333331</v>
      </c>
      <c r="D3919">
        <v>0</v>
      </c>
      <c r="E3919">
        <v>0</v>
      </c>
    </row>
    <row r="3920" spans="1:5" x14ac:dyDescent="0.3">
      <c r="A3920" t="s">
        <v>6093</v>
      </c>
      <c r="B3920" t="s">
        <v>632</v>
      </c>
      <c r="C3920" s="1">
        <v>44507.445196759261</v>
      </c>
      <c r="D3920">
        <v>0</v>
      </c>
      <c r="E3920">
        <v>0</v>
      </c>
    </row>
    <row r="3921" spans="1:5" x14ac:dyDescent="0.3">
      <c r="A3921" t="s">
        <v>6094</v>
      </c>
      <c r="B3921" t="s">
        <v>6095</v>
      </c>
      <c r="C3921" s="1">
        <v>44507.445208333331</v>
      </c>
      <c r="D3921">
        <v>0</v>
      </c>
      <c r="E3921">
        <v>0</v>
      </c>
    </row>
    <row r="3922" spans="1:5" x14ac:dyDescent="0.3">
      <c r="A3922" t="s">
        <v>6096</v>
      </c>
      <c r="B3922" t="s">
        <v>1207</v>
      </c>
      <c r="C3922" s="1">
        <v>44507.445185185185</v>
      </c>
      <c r="D3922">
        <v>0</v>
      </c>
      <c r="E3922">
        <v>0</v>
      </c>
    </row>
    <row r="3923" spans="1:5" x14ac:dyDescent="0.3">
      <c r="A3923" t="s">
        <v>6097</v>
      </c>
      <c r="B3923" t="s">
        <v>6098</v>
      </c>
      <c r="C3923" s="1">
        <v>44507.445150462961</v>
      </c>
      <c r="D3923">
        <v>0</v>
      </c>
      <c r="E3923">
        <v>0</v>
      </c>
    </row>
    <row r="3924" spans="1:5" x14ac:dyDescent="0.3">
      <c r="A3924" t="s">
        <v>6099</v>
      </c>
      <c r="B3924" t="s">
        <v>6100</v>
      </c>
      <c r="C3924" s="1">
        <v>44507.445150462961</v>
      </c>
      <c r="D3924">
        <v>0</v>
      </c>
      <c r="E3924">
        <v>0</v>
      </c>
    </row>
    <row r="3925" spans="1:5" x14ac:dyDescent="0.3">
      <c r="A3925" t="s">
        <v>6101</v>
      </c>
      <c r="B3925" t="s">
        <v>6102</v>
      </c>
      <c r="C3925" s="1">
        <v>44507.445138888892</v>
      </c>
      <c r="D3925">
        <v>0</v>
      </c>
      <c r="E3925">
        <v>0</v>
      </c>
    </row>
    <row r="3926" spans="1:5" x14ac:dyDescent="0.3">
      <c r="A3926" t="s">
        <v>6103</v>
      </c>
      <c r="B3926" t="s">
        <v>6104</v>
      </c>
      <c r="C3926" s="1">
        <v>44507.445115740738</v>
      </c>
      <c r="D3926">
        <v>0</v>
      </c>
      <c r="E3926">
        <v>0</v>
      </c>
    </row>
    <row r="3927" spans="1:5" x14ac:dyDescent="0.3">
      <c r="A3927" t="s">
        <v>6105</v>
      </c>
      <c r="B3927" t="s">
        <v>6106</v>
      </c>
      <c r="C3927" s="1">
        <v>44507.445115740738</v>
      </c>
      <c r="D3927">
        <v>0</v>
      </c>
      <c r="E3927">
        <v>0</v>
      </c>
    </row>
    <row r="3928" spans="1:5" x14ac:dyDescent="0.3">
      <c r="A3928" t="s">
        <v>6107</v>
      </c>
      <c r="B3928" t="s">
        <v>6108</v>
      </c>
      <c r="C3928" s="1">
        <v>44507.445104166669</v>
      </c>
      <c r="D3928">
        <v>0</v>
      </c>
      <c r="E3928">
        <v>0</v>
      </c>
    </row>
    <row r="3929" spans="1:5" x14ac:dyDescent="0.3">
      <c r="A3929" t="s">
        <v>6109</v>
      </c>
      <c r="B3929" t="s">
        <v>6110</v>
      </c>
      <c r="C3929" s="1">
        <v>44507.445081018515</v>
      </c>
      <c r="D3929">
        <v>0</v>
      </c>
      <c r="E3929">
        <v>0</v>
      </c>
    </row>
    <row r="3930" spans="1:5" x14ac:dyDescent="0.3">
      <c r="A3930" t="s">
        <v>6111</v>
      </c>
      <c r="B3930" t="s">
        <v>5131</v>
      </c>
      <c r="C3930" s="1">
        <v>44507.445081018515</v>
      </c>
      <c r="D3930">
        <v>0</v>
      </c>
      <c r="E3930">
        <v>0</v>
      </c>
    </row>
    <row r="3931" spans="1:5" x14ac:dyDescent="0.3">
      <c r="A3931" t="s">
        <v>6112</v>
      </c>
      <c r="B3931" t="s">
        <v>6113</v>
      </c>
      <c r="C3931" s="1">
        <v>44507.4450462963</v>
      </c>
      <c r="D3931">
        <v>0</v>
      </c>
      <c r="E3931">
        <v>0</v>
      </c>
    </row>
    <row r="3932" spans="1:5" x14ac:dyDescent="0.3">
      <c r="A3932" t="s">
        <v>6114</v>
      </c>
      <c r="B3932" t="s">
        <v>6115</v>
      </c>
      <c r="C3932" s="1">
        <v>44507.445034722223</v>
      </c>
      <c r="D3932">
        <v>0</v>
      </c>
      <c r="E3932">
        <v>0</v>
      </c>
    </row>
    <row r="3933" spans="1:5" x14ac:dyDescent="0.3">
      <c r="A3933" t="s">
        <v>6116</v>
      </c>
      <c r="B3933" t="s">
        <v>1737</v>
      </c>
      <c r="C3933" s="1">
        <v>44507.445023148146</v>
      </c>
      <c r="D3933">
        <v>0</v>
      </c>
      <c r="E3933">
        <v>0</v>
      </c>
    </row>
    <row r="3934" spans="1:5" x14ac:dyDescent="0.3">
      <c r="A3934" t="s">
        <v>6117</v>
      </c>
      <c r="B3934" t="s">
        <v>6118</v>
      </c>
      <c r="C3934" s="1">
        <v>44507.445011574076</v>
      </c>
      <c r="D3934">
        <v>0</v>
      </c>
      <c r="E3934">
        <v>0</v>
      </c>
    </row>
    <row r="3935" spans="1:5" x14ac:dyDescent="0.3">
      <c r="A3935" t="s">
        <v>6119</v>
      </c>
      <c r="B3935" t="s">
        <v>340</v>
      </c>
      <c r="C3935" s="1">
        <v>44507.445011574076</v>
      </c>
      <c r="D3935">
        <v>0</v>
      </c>
      <c r="E3935">
        <v>0</v>
      </c>
    </row>
    <row r="3936" spans="1:5" x14ac:dyDescent="0.3">
      <c r="A3936" t="s">
        <v>6120</v>
      </c>
      <c r="B3936" t="s">
        <v>6121</v>
      </c>
      <c r="C3936" s="1">
        <v>44507.445</v>
      </c>
      <c r="D3936">
        <v>0</v>
      </c>
      <c r="E3936">
        <v>0</v>
      </c>
    </row>
    <row r="3937" spans="1:5" x14ac:dyDescent="0.3">
      <c r="A3937" t="s">
        <v>6122</v>
      </c>
      <c r="B3937" t="s">
        <v>6123</v>
      </c>
      <c r="C3937" s="1">
        <v>44507.444988425923</v>
      </c>
      <c r="D3937">
        <v>0</v>
      </c>
      <c r="E3937">
        <v>0</v>
      </c>
    </row>
    <row r="3938" spans="1:5" x14ac:dyDescent="0.3">
      <c r="A3938" t="s">
        <v>6124</v>
      </c>
      <c r="B3938" t="s">
        <v>3114</v>
      </c>
      <c r="C3938" s="1">
        <v>44507.444976851853</v>
      </c>
      <c r="D3938">
        <v>0</v>
      </c>
      <c r="E3938">
        <v>0</v>
      </c>
    </row>
    <row r="3939" spans="1:5" x14ac:dyDescent="0.3">
      <c r="A3939" t="s">
        <v>6125</v>
      </c>
      <c r="B3939" t="s">
        <v>6126</v>
      </c>
      <c r="C3939" s="1">
        <v>44507.444953703707</v>
      </c>
      <c r="D3939">
        <v>0</v>
      </c>
      <c r="E3939">
        <v>0</v>
      </c>
    </row>
    <row r="3940" spans="1:5" x14ac:dyDescent="0.3">
      <c r="A3940" t="s">
        <v>6127</v>
      </c>
      <c r="B3940" t="s">
        <v>4018</v>
      </c>
      <c r="C3940" s="1">
        <v>44507.444965277777</v>
      </c>
      <c r="D3940">
        <v>0</v>
      </c>
      <c r="E3940">
        <v>0</v>
      </c>
    </row>
    <row r="3941" spans="1:5" x14ac:dyDescent="0.3">
      <c r="A3941" t="s">
        <v>6128</v>
      </c>
      <c r="B3941" t="s">
        <v>6129</v>
      </c>
      <c r="C3941" s="1">
        <v>44507.444953703707</v>
      </c>
      <c r="D3941">
        <v>0</v>
      </c>
      <c r="E3941">
        <v>0</v>
      </c>
    </row>
    <row r="3942" spans="1:5" x14ac:dyDescent="0.3">
      <c r="A3942" t="s">
        <v>6130</v>
      </c>
      <c r="B3942" t="s">
        <v>1375</v>
      </c>
      <c r="C3942" s="1">
        <v>44507.444930555554</v>
      </c>
      <c r="D3942">
        <v>0</v>
      </c>
      <c r="E3942">
        <v>0</v>
      </c>
    </row>
    <row r="3943" spans="1:5" x14ac:dyDescent="0.3">
      <c r="A3943" t="s">
        <v>6131</v>
      </c>
      <c r="B3943" t="s">
        <v>1320</v>
      </c>
      <c r="C3943" s="1">
        <v>44507.444930555554</v>
      </c>
      <c r="D3943">
        <v>0</v>
      </c>
      <c r="E3943">
        <v>0</v>
      </c>
    </row>
    <row r="3944" spans="1:5" x14ac:dyDescent="0.3">
      <c r="A3944" t="s">
        <v>6132</v>
      </c>
      <c r="B3944" t="s">
        <v>6133</v>
      </c>
      <c r="C3944" s="1">
        <v>44507.444930555554</v>
      </c>
      <c r="D3944">
        <v>1</v>
      </c>
      <c r="E3944">
        <v>0</v>
      </c>
    </row>
    <row r="3945" spans="1:5" x14ac:dyDescent="0.3">
      <c r="A3945" t="s">
        <v>6134</v>
      </c>
      <c r="B3945" t="s">
        <v>6135</v>
      </c>
      <c r="C3945" s="1">
        <v>44507.444918981484</v>
      </c>
      <c r="D3945">
        <v>0</v>
      </c>
      <c r="E3945">
        <v>0</v>
      </c>
    </row>
    <row r="3946" spans="1:5" x14ac:dyDescent="0.3">
      <c r="A3946" t="s">
        <v>6136</v>
      </c>
      <c r="B3946" t="s">
        <v>6137</v>
      </c>
      <c r="C3946" s="1">
        <v>44507.444884259261</v>
      </c>
      <c r="D3946">
        <v>0</v>
      </c>
      <c r="E3946">
        <v>0</v>
      </c>
    </row>
    <row r="3947" spans="1:5" x14ac:dyDescent="0.3">
      <c r="A3947" t="s">
        <v>6138</v>
      </c>
      <c r="B3947" t="s">
        <v>125</v>
      </c>
      <c r="C3947" s="1">
        <v>44507.444861111115</v>
      </c>
      <c r="D3947">
        <v>0</v>
      </c>
      <c r="E3947">
        <v>0</v>
      </c>
    </row>
    <row r="3948" spans="1:5" x14ac:dyDescent="0.3">
      <c r="A3948" t="s">
        <v>6139</v>
      </c>
      <c r="B3948" t="s">
        <v>1123</v>
      </c>
      <c r="C3948" s="1">
        <v>44507.444861111115</v>
      </c>
      <c r="D3948">
        <v>0</v>
      </c>
      <c r="E3948">
        <v>0</v>
      </c>
    </row>
    <row r="3949" spans="1:5" x14ac:dyDescent="0.3">
      <c r="A3949" t="s">
        <v>6140</v>
      </c>
      <c r="B3949" t="s">
        <v>6141</v>
      </c>
      <c r="C3949" s="1">
        <v>44507.444849537038</v>
      </c>
      <c r="D3949">
        <v>0</v>
      </c>
      <c r="E3949">
        <v>0</v>
      </c>
    </row>
    <row r="3950" spans="1:5" x14ac:dyDescent="0.3">
      <c r="A3950" t="s">
        <v>6142</v>
      </c>
      <c r="B3950" t="s">
        <v>6143</v>
      </c>
      <c r="C3950" s="1">
        <v>44507.444837962961</v>
      </c>
      <c r="D3950">
        <v>0</v>
      </c>
      <c r="E3950">
        <v>0</v>
      </c>
    </row>
    <row r="3951" spans="1:5" x14ac:dyDescent="0.3">
      <c r="A3951" t="s">
        <v>6144</v>
      </c>
      <c r="B3951" t="s">
        <v>229</v>
      </c>
      <c r="C3951" s="1">
        <v>44507.444803240738</v>
      </c>
      <c r="D3951">
        <v>0</v>
      </c>
      <c r="E3951">
        <v>0</v>
      </c>
    </row>
    <row r="3952" spans="1:5" x14ac:dyDescent="0.3">
      <c r="A3952" t="s">
        <v>6145</v>
      </c>
      <c r="B3952" t="s">
        <v>6146</v>
      </c>
      <c r="C3952" s="1">
        <v>44507.444780092592</v>
      </c>
      <c r="D3952">
        <v>0</v>
      </c>
      <c r="E3952">
        <v>0</v>
      </c>
    </row>
    <row r="3953" spans="1:5" x14ac:dyDescent="0.3">
      <c r="A3953" t="s">
        <v>6147</v>
      </c>
      <c r="B3953" t="s">
        <v>6148</v>
      </c>
      <c r="C3953" s="1">
        <v>44507.444780092592</v>
      </c>
      <c r="D3953">
        <v>0</v>
      </c>
      <c r="E3953">
        <v>0</v>
      </c>
    </row>
    <row r="3954" spans="1:5" x14ac:dyDescent="0.3">
      <c r="A3954" t="s">
        <v>6149</v>
      </c>
      <c r="B3954" t="s">
        <v>123</v>
      </c>
      <c r="C3954" s="1">
        <v>44507.444756944446</v>
      </c>
      <c r="D3954">
        <v>0</v>
      </c>
      <c r="E3954">
        <v>0</v>
      </c>
    </row>
    <row r="3955" spans="1:5" x14ac:dyDescent="0.3">
      <c r="A3955" t="s">
        <v>6150</v>
      </c>
      <c r="B3955" t="s">
        <v>906</v>
      </c>
      <c r="C3955" s="1">
        <v>44507.444756944446</v>
      </c>
      <c r="D3955">
        <v>0</v>
      </c>
      <c r="E3955">
        <v>0</v>
      </c>
    </row>
    <row r="3956" spans="1:5" x14ac:dyDescent="0.3">
      <c r="A3956" t="s">
        <v>6151</v>
      </c>
      <c r="B3956" t="s">
        <v>229</v>
      </c>
      <c r="C3956" s="1">
        <v>44507.444733796299</v>
      </c>
      <c r="D3956">
        <v>0</v>
      </c>
      <c r="E3956">
        <v>0</v>
      </c>
    </row>
    <row r="3957" spans="1:5" x14ac:dyDescent="0.3">
      <c r="A3957" t="s">
        <v>6152</v>
      </c>
      <c r="B3957" t="s">
        <v>17</v>
      </c>
      <c r="C3957" s="1">
        <v>44507.444733796299</v>
      </c>
      <c r="D3957">
        <v>0</v>
      </c>
      <c r="E3957">
        <v>0</v>
      </c>
    </row>
    <row r="3958" spans="1:5" x14ac:dyDescent="0.3">
      <c r="A3958" t="s">
        <v>6153</v>
      </c>
      <c r="B3958" t="s">
        <v>6154</v>
      </c>
      <c r="C3958" s="1">
        <v>44507.444733796299</v>
      </c>
      <c r="D3958">
        <v>0</v>
      </c>
      <c r="E3958">
        <v>0</v>
      </c>
    </row>
    <row r="3959" spans="1:5" x14ac:dyDescent="0.3">
      <c r="A3959" t="s">
        <v>6155</v>
      </c>
      <c r="B3959" t="s">
        <v>6156</v>
      </c>
      <c r="C3959" s="1">
        <v>44507.444733796299</v>
      </c>
      <c r="D3959">
        <v>0</v>
      </c>
      <c r="E3959">
        <v>0</v>
      </c>
    </row>
    <row r="3960" spans="1:5" x14ac:dyDescent="0.3">
      <c r="A3960" t="s">
        <v>6157</v>
      </c>
      <c r="B3960" t="s">
        <v>8</v>
      </c>
      <c r="C3960" s="1">
        <v>44507.444699074076</v>
      </c>
      <c r="D3960">
        <v>0</v>
      </c>
      <c r="E3960">
        <v>0</v>
      </c>
    </row>
    <row r="3961" spans="1:5" x14ac:dyDescent="0.3">
      <c r="A3961" t="s">
        <v>6158</v>
      </c>
      <c r="B3961" t="s">
        <v>906</v>
      </c>
      <c r="C3961" s="1">
        <v>44507.444699074076</v>
      </c>
      <c r="D3961">
        <v>0</v>
      </c>
      <c r="E3961">
        <v>0</v>
      </c>
    </row>
    <row r="3962" spans="1:5" x14ac:dyDescent="0.3">
      <c r="A3962" t="s">
        <v>6159</v>
      </c>
      <c r="B3962" t="s">
        <v>8</v>
      </c>
      <c r="C3962" s="1">
        <v>44507.444687499999</v>
      </c>
      <c r="D3962">
        <v>0</v>
      </c>
      <c r="E3962">
        <v>0</v>
      </c>
    </row>
    <row r="3963" spans="1:5" x14ac:dyDescent="0.3">
      <c r="A3963" t="s">
        <v>6160</v>
      </c>
      <c r="B3963" t="s">
        <v>6161</v>
      </c>
      <c r="C3963" s="1">
        <v>44507.444664351853</v>
      </c>
      <c r="D3963">
        <v>0</v>
      </c>
      <c r="E3963">
        <v>0</v>
      </c>
    </row>
    <row r="3964" spans="1:5" x14ac:dyDescent="0.3">
      <c r="A3964" t="s">
        <v>6162</v>
      </c>
      <c r="B3964" t="s">
        <v>6163</v>
      </c>
      <c r="C3964" s="1">
        <v>44507.444675925923</v>
      </c>
      <c r="D3964">
        <v>0</v>
      </c>
      <c r="E3964">
        <v>0</v>
      </c>
    </row>
    <row r="3965" spans="1:5" x14ac:dyDescent="0.3">
      <c r="A3965" t="s">
        <v>6164</v>
      </c>
      <c r="B3965" t="s">
        <v>4673</v>
      </c>
      <c r="C3965" s="1">
        <v>44507.444675925923</v>
      </c>
      <c r="D3965">
        <v>0</v>
      </c>
      <c r="E3965">
        <v>0</v>
      </c>
    </row>
    <row r="3966" spans="1:5" x14ac:dyDescent="0.3">
      <c r="A3966" t="s">
        <v>6165</v>
      </c>
      <c r="B3966" t="s">
        <v>6166</v>
      </c>
      <c r="C3966" s="1">
        <v>44507.444664351853</v>
      </c>
      <c r="D3966">
        <v>0</v>
      </c>
      <c r="E3966">
        <v>0</v>
      </c>
    </row>
    <row r="3967" spans="1:5" x14ac:dyDescent="0.3">
      <c r="A3967" t="s">
        <v>6167</v>
      </c>
      <c r="B3967" t="s">
        <v>123</v>
      </c>
      <c r="C3967" s="1">
        <v>44507.44462962963</v>
      </c>
      <c r="D3967">
        <v>0</v>
      </c>
      <c r="E3967">
        <v>0</v>
      </c>
    </row>
    <row r="3968" spans="1:5" x14ac:dyDescent="0.3">
      <c r="A3968" t="s">
        <v>6168</v>
      </c>
      <c r="B3968" t="s">
        <v>196</v>
      </c>
      <c r="C3968" s="1">
        <v>44507.444641203707</v>
      </c>
      <c r="D3968">
        <v>0</v>
      </c>
      <c r="E3968">
        <v>0</v>
      </c>
    </row>
    <row r="3969" spans="1:5" x14ac:dyDescent="0.3">
      <c r="A3969" t="s">
        <v>6169</v>
      </c>
      <c r="B3969" t="s">
        <v>6170</v>
      </c>
      <c r="C3969" s="1">
        <v>44507.444594907407</v>
      </c>
      <c r="D3969">
        <v>0</v>
      </c>
      <c r="E3969">
        <v>0</v>
      </c>
    </row>
    <row r="3970" spans="1:5" x14ac:dyDescent="0.3">
      <c r="A3970" t="s">
        <v>6171</v>
      </c>
      <c r="C3970" s="1">
        <v>44507.444594907407</v>
      </c>
      <c r="D3970">
        <v>0</v>
      </c>
      <c r="E3970">
        <v>0</v>
      </c>
    </row>
    <row r="3971" spans="1:5" x14ac:dyDescent="0.3">
      <c r="A3971" t="s">
        <v>6172</v>
      </c>
      <c r="B3971" t="s">
        <v>196</v>
      </c>
      <c r="C3971" s="1">
        <v>44507.44458333333</v>
      </c>
      <c r="D3971">
        <v>0</v>
      </c>
      <c r="E3971">
        <v>0</v>
      </c>
    </row>
    <row r="3972" spans="1:5" x14ac:dyDescent="0.3">
      <c r="A3972" t="s">
        <v>6173</v>
      </c>
      <c r="B3972" t="s">
        <v>6174</v>
      </c>
      <c r="C3972" s="1">
        <v>44507.444525462961</v>
      </c>
      <c r="D3972">
        <v>0</v>
      </c>
      <c r="E3972">
        <v>0</v>
      </c>
    </row>
    <row r="3973" spans="1:5" x14ac:dyDescent="0.3">
      <c r="A3973" t="s">
        <v>6175</v>
      </c>
      <c r="B3973" t="s">
        <v>196</v>
      </c>
      <c r="C3973" s="1">
        <v>44507.444502314815</v>
      </c>
      <c r="D3973">
        <v>0</v>
      </c>
      <c r="E3973">
        <v>0</v>
      </c>
    </row>
    <row r="3974" spans="1:5" x14ac:dyDescent="0.3">
      <c r="A3974" t="s">
        <v>6176</v>
      </c>
      <c r="B3974" t="s">
        <v>6177</v>
      </c>
      <c r="C3974" s="1">
        <v>44507.444502314815</v>
      </c>
      <c r="D3974">
        <v>0</v>
      </c>
      <c r="E3974">
        <v>0</v>
      </c>
    </row>
    <row r="3975" spans="1:5" x14ac:dyDescent="0.3">
      <c r="A3975" t="s">
        <v>4707</v>
      </c>
      <c r="B3975" t="s">
        <v>144</v>
      </c>
      <c r="C3975" s="1">
        <v>44507.444479166668</v>
      </c>
      <c r="D3975">
        <v>0</v>
      </c>
      <c r="E3975">
        <v>0</v>
      </c>
    </row>
    <row r="3976" spans="1:5" x14ac:dyDescent="0.3">
      <c r="A3976" t="s">
        <v>6178</v>
      </c>
      <c r="B3976" t="s">
        <v>6179</v>
      </c>
      <c r="C3976" s="1">
        <v>44507.444479166668</v>
      </c>
      <c r="D3976">
        <v>0</v>
      </c>
      <c r="E3976">
        <v>0</v>
      </c>
    </row>
    <row r="3977" spans="1:5" x14ac:dyDescent="0.3">
      <c r="A3977" t="s">
        <v>6180</v>
      </c>
      <c r="B3977" t="s">
        <v>196</v>
      </c>
      <c r="C3977" s="1">
        <v>44507.444467592592</v>
      </c>
      <c r="D3977">
        <v>0</v>
      </c>
      <c r="E3977">
        <v>0</v>
      </c>
    </row>
    <row r="3978" spans="1:5" x14ac:dyDescent="0.3">
      <c r="A3978" t="s">
        <v>6181</v>
      </c>
      <c r="B3978" t="s">
        <v>5092</v>
      </c>
      <c r="C3978" s="1">
        <v>44507.444467592592</v>
      </c>
      <c r="D3978">
        <v>0</v>
      </c>
      <c r="E3978">
        <v>0</v>
      </c>
    </row>
    <row r="3979" spans="1:5" x14ac:dyDescent="0.3">
      <c r="A3979" t="s">
        <v>6182</v>
      </c>
      <c r="B3979" t="s">
        <v>196</v>
      </c>
      <c r="C3979" s="1">
        <v>44507.444456018522</v>
      </c>
      <c r="D3979">
        <v>0</v>
      </c>
      <c r="E3979">
        <v>0</v>
      </c>
    </row>
    <row r="3980" spans="1:5" x14ac:dyDescent="0.3">
      <c r="A3980" t="s">
        <v>6183</v>
      </c>
      <c r="B3980" t="s">
        <v>82</v>
      </c>
      <c r="C3980" s="1">
        <v>44507.444432870368</v>
      </c>
      <c r="D3980">
        <v>0</v>
      </c>
      <c r="E3980">
        <v>0</v>
      </c>
    </row>
    <row r="3981" spans="1:5" x14ac:dyDescent="0.3">
      <c r="A3981" t="s">
        <v>6184</v>
      </c>
      <c r="B3981" t="s">
        <v>6185</v>
      </c>
      <c r="C3981" s="1">
        <v>44507.444432870368</v>
      </c>
      <c r="D3981">
        <v>0</v>
      </c>
      <c r="E3981">
        <v>0</v>
      </c>
    </row>
    <row r="3982" spans="1:5" x14ac:dyDescent="0.3">
      <c r="A3982" t="s">
        <v>6186</v>
      </c>
      <c r="B3982" t="s">
        <v>119</v>
      </c>
      <c r="C3982" s="1">
        <v>44507.444409722222</v>
      </c>
      <c r="D3982">
        <v>0</v>
      </c>
      <c r="E3982">
        <v>0</v>
      </c>
    </row>
    <row r="3983" spans="1:5" x14ac:dyDescent="0.3">
      <c r="A3983" t="s">
        <v>6187</v>
      </c>
      <c r="B3983" t="s">
        <v>6188</v>
      </c>
      <c r="C3983" s="1">
        <v>44507.444386574076</v>
      </c>
      <c r="D3983">
        <v>0</v>
      </c>
      <c r="E3983">
        <v>0</v>
      </c>
    </row>
    <row r="3984" spans="1:5" x14ac:dyDescent="0.3">
      <c r="A3984" t="s">
        <v>6189</v>
      </c>
      <c r="B3984" t="s">
        <v>6190</v>
      </c>
      <c r="C3984" s="1">
        <v>44507.444386574076</v>
      </c>
      <c r="D3984">
        <v>0</v>
      </c>
      <c r="E3984">
        <v>0</v>
      </c>
    </row>
    <row r="3985" spans="1:5" x14ac:dyDescent="0.3">
      <c r="A3985" t="s">
        <v>6191</v>
      </c>
      <c r="B3985" t="s">
        <v>196</v>
      </c>
      <c r="C3985" s="1">
        <v>44507.444374999999</v>
      </c>
      <c r="D3985">
        <v>0</v>
      </c>
      <c r="E3985">
        <v>0</v>
      </c>
    </row>
    <row r="3986" spans="1:5" x14ac:dyDescent="0.3">
      <c r="A3986" t="s">
        <v>6192</v>
      </c>
      <c r="B3986" t="s">
        <v>6193</v>
      </c>
      <c r="C3986" s="1">
        <v>44507.44431712963</v>
      </c>
      <c r="D3986">
        <v>0</v>
      </c>
      <c r="E3986">
        <v>0</v>
      </c>
    </row>
    <row r="3987" spans="1:5" x14ac:dyDescent="0.3">
      <c r="A3987" t="s">
        <v>6194</v>
      </c>
      <c r="C3987" s="1">
        <v>44507.444305555553</v>
      </c>
      <c r="D3987">
        <v>0</v>
      </c>
      <c r="E3987">
        <v>0</v>
      </c>
    </row>
    <row r="3988" spans="1:5" x14ac:dyDescent="0.3">
      <c r="A3988" t="s">
        <v>6195</v>
      </c>
      <c r="B3988" t="s">
        <v>370</v>
      </c>
      <c r="C3988" s="1">
        <v>44507.444293981483</v>
      </c>
      <c r="D3988">
        <v>0</v>
      </c>
      <c r="E3988">
        <v>0</v>
      </c>
    </row>
    <row r="3989" spans="1:5" x14ac:dyDescent="0.3">
      <c r="A3989" t="s">
        <v>6196</v>
      </c>
      <c r="B3989" t="s">
        <v>6197</v>
      </c>
      <c r="C3989" s="1">
        <v>44507.444282407407</v>
      </c>
      <c r="D3989">
        <v>0</v>
      </c>
      <c r="E3989">
        <v>0</v>
      </c>
    </row>
    <row r="3990" spans="1:5" x14ac:dyDescent="0.3">
      <c r="A3990" t="s">
        <v>6198</v>
      </c>
      <c r="B3990" t="s">
        <v>144</v>
      </c>
      <c r="C3990" s="1">
        <v>44507.444282407407</v>
      </c>
      <c r="D3990">
        <v>0</v>
      </c>
      <c r="E3990">
        <v>0</v>
      </c>
    </row>
    <row r="3991" spans="1:5" x14ac:dyDescent="0.3">
      <c r="A3991" t="s">
        <v>6199</v>
      </c>
      <c r="C3991" s="1">
        <v>44507.444282407407</v>
      </c>
      <c r="D3991">
        <v>0</v>
      </c>
      <c r="E3991">
        <v>0</v>
      </c>
    </row>
    <row r="3992" spans="1:5" x14ac:dyDescent="0.3">
      <c r="A3992" t="s">
        <v>6200</v>
      </c>
      <c r="B3992" t="s">
        <v>6201</v>
      </c>
      <c r="C3992" s="1">
        <v>44507.444224537037</v>
      </c>
      <c r="D3992">
        <v>0</v>
      </c>
      <c r="E3992">
        <v>0</v>
      </c>
    </row>
    <row r="3993" spans="1:5" x14ac:dyDescent="0.3">
      <c r="A3993" t="s">
        <v>6202</v>
      </c>
      <c r="B3993" t="s">
        <v>82</v>
      </c>
      <c r="C3993" s="1">
        <v>44507.444189814814</v>
      </c>
      <c r="D3993">
        <v>0</v>
      </c>
      <c r="E3993">
        <v>0</v>
      </c>
    </row>
    <row r="3994" spans="1:5" x14ac:dyDescent="0.3">
      <c r="A3994" t="s">
        <v>6203</v>
      </c>
      <c r="B3994" t="s">
        <v>123</v>
      </c>
      <c r="C3994" s="1">
        <v>44507.444189814814</v>
      </c>
      <c r="D3994">
        <v>1</v>
      </c>
      <c r="E3994">
        <v>0</v>
      </c>
    </row>
    <row r="3995" spans="1:5" x14ac:dyDescent="0.3">
      <c r="A3995" t="s">
        <v>6198</v>
      </c>
      <c r="B3995" t="s">
        <v>82</v>
      </c>
      <c r="C3995" s="1">
        <v>44507.444178240738</v>
      </c>
      <c r="D3995">
        <v>0</v>
      </c>
      <c r="E3995">
        <v>0</v>
      </c>
    </row>
    <row r="3996" spans="1:5" x14ac:dyDescent="0.3">
      <c r="A3996" t="s">
        <v>6204</v>
      </c>
      <c r="B3996" t="s">
        <v>6205</v>
      </c>
      <c r="C3996" s="1">
        <v>44507.444166666668</v>
      </c>
      <c r="D3996">
        <v>0</v>
      </c>
      <c r="E3996">
        <v>0</v>
      </c>
    </row>
    <row r="3997" spans="1:5" x14ac:dyDescent="0.3">
      <c r="A3997" t="s">
        <v>6206</v>
      </c>
      <c r="B3997" t="s">
        <v>6207</v>
      </c>
      <c r="C3997" s="1">
        <v>44507.444155092591</v>
      </c>
      <c r="D3997">
        <v>0</v>
      </c>
      <c r="E3997">
        <v>0</v>
      </c>
    </row>
    <row r="3998" spans="1:5" x14ac:dyDescent="0.3">
      <c r="A3998" t="s">
        <v>6208</v>
      </c>
      <c r="B3998">
        <v>66666666666666</v>
      </c>
      <c r="C3998" s="1">
        <v>44507.444143518522</v>
      </c>
      <c r="D3998">
        <v>0</v>
      </c>
      <c r="E3998">
        <v>0</v>
      </c>
    </row>
    <row r="3999" spans="1:5" x14ac:dyDescent="0.3">
      <c r="A3999" t="s">
        <v>6209</v>
      </c>
      <c r="B3999" t="s">
        <v>694</v>
      </c>
      <c r="C3999" s="1">
        <v>44507.444120370368</v>
      </c>
      <c r="D3999">
        <v>0</v>
      </c>
      <c r="E3999">
        <v>0</v>
      </c>
    </row>
    <row r="4000" spans="1:5" x14ac:dyDescent="0.3">
      <c r="A4000" t="s">
        <v>6210</v>
      </c>
      <c r="B4000" t="s">
        <v>82</v>
      </c>
      <c r="C4000" s="1">
        <v>44507.444131944445</v>
      </c>
      <c r="D4000">
        <v>0</v>
      </c>
      <c r="E4000">
        <v>0</v>
      </c>
    </row>
    <row r="4001" spans="1:5" x14ac:dyDescent="0.3">
      <c r="A4001" t="s">
        <v>6211</v>
      </c>
      <c r="B4001" t="s">
        <v>6212</v>
      </c>
      <c r="C4001" s="1">
        <v>44507.444097222222</v>
      </c>
      <c r="D4001">
        <v>0</v>
      </c>
      <c r="E4001">
        <v>0</v>
      </c>
    </row>
    <row r="4002" spans="1:5" x14ac:dyDescent="0.3">
      <c r="A4002" t="s">
        <v>6213</v>
      </c>
      <c r="B4002" t="s">
        <v>6214</v>
      </c>
      <c r="C4002" s="1">
        <v>44507.444097222222</v>
      </c>
      <c r="D4002">
        <v>0</v>
      </c>
      <c r="E4002">
        <v>0</v>
      </c>
    </row>
    <row r="4003" spans="1:5" x14ac:dyDescent="0.3">
      <c r="A4003" t="s">
        <v>6215</v>
      </c>
      <c r="B4003" t="s">
        <v>6216</v>
      </c>
      <c r="C4003" s="1">
        <v>44507.444074074076</v>
      </c>
      <c r="D4003">
        <v>0</v>
      </c>
      <c r="E4003">
        <v>0</v>
      </c>
    </row>
    <row r="4004" spans="1:5" x14ac:dyDescent="0.3">
      <c r="A4004" t="s">
        <v>6217</v>
      </c>
      <c r="B4004" t="s">
        <v>5092</v>
      </c>
      <c r="C4004" s="1">
        <v>44507.444074074076</v>
      </c>
      <c r="D4004">
        <v>0</v>
      </c>
      <c r="E4004">
        <v>0</v>
      </c>
    </row>
    <row r="4005" spans="1:5" x14ac:dyDescent="0.3">
      <c r="A4005" t="s">
        <v>6218</v>
      </c>
      <c r="B4005" t="s">
        <v>82</v>
      </c>
      <c r="C4005" s="1">
        <v>44507.444050925929</v>
      </c>
      <c r="D4005">
        <v>0</v>
      </c>
      <c r="E4005">
        <v>0</v>
      </c>
    </row>
    <row r="4006" spans="1:5" x14ac:dyDescent="0.3">
      <c r="A4006" t="s">
        <v>6219</v>
      </c>
      <c r="B4006" t="s">
        <v>240</v>
      </c>
      <c r="C4006" s="1">
        <v>44507.444050925929</v>
      </c>
      <c r="D4006">
        <v>0</v>
      </c>
      <c r="E4006">
        <v>0</v>
      </c>
    </row>
    <row r="4007" spans="1:5" x14ac:dyDescent="0.3">
      <c r="A4007" t="s">
        <v>6220</v>
      </c>
      <c r="C4007" s="1">
        <v>44507.444039351853</v>
      </c>
      <c r="D4007">
        <v>0</v>
      </c>
      <c r="E4007">
        <v>0</v>
      </c>
    </row>
    <row r="4008" spans="1:5" x14ac:dyDescent="0.3">
      <c r="A4008" t="s">
        <v>6221</v>
      </c>
      <c r="B4008" t="s">
        <v>196</v>
      </c>
      <c r="C4008" s="1">
        <v>44507.444027777776</v>
      </c>
      <c r="D4008">
        <v>0</v>
      </c>
      <c r="E4008">
        <v>0</v>
      </c>
    </row>
    <row r="4009" spans="1:5" x14ac:dyDescent="0.3">
      <c r="A4009" t="s">
        <v>6222</v>
      </c>
      <c r="B4009" t="s">
        <v>196</v>
      </c>
      <c r="C4009" s="1">
        <v>44507.444027777776</v>
      </c>
      <c r="D4009">
        <v>1</v>
      </c>
      <c r="E4009">
        <v>0</v>
      </c>
    </row>
    <row r="4010" spans="1:5" x14ac:dyDescent="0.3">
      <c r="A4010" t="s">
        <v>6223</v>
      </c>
      <c r="B4010" t="s">
        <v>6224</v>
      </c>
      <c r="C4010" s="1">
        <v>44507.444016203706</v>
      </c>
      <c r="D4010">
        <v>0</v>
      </c>
      <c r="E4010">
        <v>0</v>
      </c>
    </row>
    <row r="4011" spans="1:5" x14ac:dyDescent="0.3">
      <c r="A4011" t="s">
        <v>6225</v>
      </c>
      <c r="B4011" t="s">
        <v>6226</v>
      </c>
      <c r="C4011" s="1">
        <v>44507.444016203706</v>
      </c>
      <c r="D4011">
        <v>0</v>
      </c>
      <c r="E4011">
        <v>0</v>
      </c>
    </row>
    <row r="4012" spans="1:5" x14ac:dyDescent="0.3">
      <c r="A4012" t="s">
        <v>6227</v>
      </c>
      <c r="B4012" t="s">
        <v>40</v>
      </c>
      <c r="C4012" s="1">
        <v>44507.444004629629</v>
      </c>
      <c r="D4012">
        <v>0</v>
      </c>
      <c r="E4012">
        <v>0</v>
      </c>
    </row>
    <row r="4013" spans="1:5" x14ac:dyDescent="0.3">
      <c r="A4013" t="s">
        <v>6228</v>
      </c>
      <c r="B4013" t="s">
        <v>6229</v>
      </c>
      <c r="C4013" s="1">
        <v>44507.443923611114</v>
      </c>
      <c r="D4013">
        <v>0</v>
      </c>
      <c r="E4013">
        <v>0</v>
      </c>
    </row>
    <row r="4014" spans="1:5" x14ac:dyDescent="0.3">
      <c r="A4014" t="s">
        <v>6230</v>
      </c>
      <c r="B4014" t="s">
        <v>40</v>
      </c>
      <c r="C4014" s="1">
        <v>44507.443923611114</v>
      </c>
      <c r="D4014">
        <v>0</v>
      </c>
      <c r="E4014">
        <v>0</v>
      </c>
    </row>
    <row r="4015" spans="1:5" x14ac:dyDescent="0.3">
      <c r="A4015" t="s">
        <v>6231</v>
      </c>
      <c r="B4015" t="s">
        <v>196</v>
      </c>
      <c r="C4015" s="1">
        <v>44507.443912037037</v>
      </c>
      <c r="D4015">
        <v>0</v>
      </c>
      <c r="E4015">
        <v>0</v>
      </c>
    </row>
    <row r="4016" spans="1:5" x14ac:dyDescent="0.3">
      <c r="A4016" t="s">
        <v>6232</v>
      </c>
      <c r="B4016" t="s">
        <v>758</v>
      </c>
      <c r="C4016" s="1">
        <v>44507.443912037037</v>
      </c>
      <c r="D4016">
        <v>0</v>
      </c>
      <c r="E4016">
        <v>0</v>
      </c>
    </row>
    <row r="4017" spans="1:5" x14ac:dyDescent="0.3">
      <c r="A4017" t="s">
        <v>6233</v>
      </c>
      <c r="B4017" t="s">
        <v>3114</v>
      </c>
      <c r="C4017" s="1">
        <v>44507.44390046296</v>
      </c>
      <c r="D4017">
        <v>0</v>
      </c>
      <c r="E4017">
        <v>0</v>
      </c>
    </row>
    <row r="4018" spans="1:5" x14ac:dyDescent="0.3">
      <c r="A4018" t="s">
        <v>6234</v>
      </c>
      <c r="B4018" t="s">
        <v>688</v>
      </c>
      <c r="C4018" s="1">
        <v>44507.443888888891</v>
      </c>
      <c r="D4018">
        <v>0</v>
      </c>
      <c r="E4018">
        <v>0</v>
      </c>
    </row>
    <row r="4019" spans="1:5" x14ac:dyDescent="0.3">
      <c r="A4019" t="s">
        <v>6235</v>
      </c>
      <c r="B4019" t="s">
        <v>6236</v>
      </c>
      <c r="C4019" s="1">
        <v>44507.443888888891</v>
      </c>
      <c r="D4019">
        <v>0</v>
      </c>
      <c r="E4019">
        <v>0</v>
      </c>
    </row>
    <row r="4020" spans="1:5" x14ac:dyDescent="0.3">
      <c r="A4020" t="s">
        <v>6237</v>
      </c>
      <c r="B4020" t="s">
        <v>6238</v>
      </c>
      <c r="C4020" s="1">
        <v>44507.443877314814</v>
      </c>
      <c r="D4020">
        <v>0</v>
      </c>
      <c r="E4020">
        <v>0</v>
      </c>
    </row>
    <row r="4021" spans="1:5" x14ac:dyDescent="0.3">
      <c r="A4021" t="s">
        <v>6239</v>
      </c>
      <c r="B4021" t="s">
        <v>6240</v>
      </c>
      <c r="C4021" s="1">
        <v>44507.443877314814</v>
      </c>
      <c r="D4021">
        <v>0</v>
      </c>
      <c r="E4021">
        <v>0</v>
      </c>
    </row>
    <row r="4022" spans="1:5" x14ac:dyDescent="0.3">
      <c r="A4022" t="s">
        <v>6241</v>
      </c>
      <c r="B4022" t="s">
        <v>6242</v>
      </c>
      <c r="C4022" s="1">
        <v>44507.443854166668</v>
      </c>
      <c r="D4022">
        <v>0</v>
      </c>
      <c r="E4022">
        <v>0</v>
      </c>
    </row>
    <row r="4023" spans="1:5" x14ac:dyDescent="0.3">
      <c r="A4023" t="s">
        <v>6243</v>
      </c>
      <c r="B4023" t="s">
        <v>6244</v>
      </c>
      <c r="C4023" s="1">
        <v>44507.443842592591</v>
      </c>
      <c r="D4023">
        <v>1</v>
      </c>
      <c r="E4023">
        <v>0</v>
      </c>
    </row>
    <row r="4024" spans="1:5" x14ac:dyDescent="0.3">
      <c r="A4024" t="s">
        <v>6245</v>
      </c>
      <c r="B4024" t="s">
        <v>5993</v>
      </c>
      <c r="C4024" s="1">
        <v>44507.443854166668</v>
      </c>
      <c r="D4024">
        <v>0</v>
      </c>
      <c r="E4024">
        <v>0</v>
      </c>
    </row>
    <row r="4025" spans="1:5" x14ac:dyDescent="0.3">
      <c r="A4025" t="s">
        <v>6246</v>
      </c>
      <c r="B4025" t="s">
        <v>6247</v>
      </c>
      <c r="C4025" s="1">
        <v>44507.443842592591</v>
      </c>
      <c r="D4025">
        <v>0</v>
      </c>
      <c r="E4025">
        <v>0</v>
      </c>
    </row>
    <row r="4026" spans="1:5" x14ac:dyDescent="0.3">
      <c r="A4026" t="s">
        <v>6248</v>
      </c>
      <c r="B4026" t="s">
        <v>2069</v>
      </c>
      <c r="C4026" s="1">
        <v>44507.443819444445</v>
      </c>
      <c r="D4026">
        <v>0</v>
      </c>
      <c r="E4026">
        <v>0</v>
      </c>
    </row>
    <row r="4027" spans="1:5" x14ac:dyDescent="0.3">
      <c r="A4027" t="s">
        <v>6249</v>
      </c>
      <c r="B4027" t="s">
        <v>694</v>
      </c>
      <c r="C4027" s="1">
        <v>44507.443819444445</v>
      </c>
      <c r="D4027">
        <v>0</v>
      </c>
      <c r="E4027">
        <v>0</v>
      </c>
    </row>
    <row r="4028" spans="1:5" x14ac:dyDescent="0.3">
      <c r="A4028" t="s">
        <v>6250</v>
      </c>
      <c r="B4028" t="s">
        <v>196</v>
      </c>
      <c r="C4028" s="1">
        <v>44507.443807870368</v>
      </c>
      <c r="D4028">
        <v>0</v>
      </c>
      <c r="E4028">
        <v>0</v>
      </c>
    </row>
    <row r="4029" spans="1:5" x14ac:dyDescent="0.3">
      <c r="A4029" t="s">
        <v>6251</v>
      </c>
      <c r="B4029" t="s">
        <v>6252</v>
      </c>
      <c r="C4029" s="1">
        <v>44507.443773148145</v>
      </c>
      <c r="D4029">
        <v>0</v>
      </c>
      <c r="E4029">
        <v>0</v>
      </c>
    </row>
    <row r="4030" spans="1:5" x14ac:dyDescent="0.3">
      <c r="A4030" t="s">
        <v>6253</v>
      </c>
      <c r="B4030" t="s">
        <v>6254</v>
      </c>
      <c r="C4030" s="1">
        <v>44507.443773148145</v>
      </c>
      <c r="D4030">
        <v>0</v>
      </c>
      <c r="E4030">
        <v>0</v>
      </c>
    </row>
    <row r="4031" spans="1:5" x14ac:dyDescent="0.3">
      <c r="A4031" t="s">
        <v>6255</v>
      </c>
      <c r="B4031" t="s">
        <v>47</v>
      </c>
      <c r="C4031" s="1">
        <v>44507.443773148145</v>
      </c>
      <c r="D4031">
        <v>0</v>
      </c>
      <c r="E4031">
        <v>0</v>
      </c>
    </row>
    <row r="4032" spans="1:5" x14ac:dyDescent="0.3">
      <c r="A4032" t="s">
        <v>6256</v>
      </c>
      <c r="B4032" t="s">
        <v>6257</v>
      </c>
      <c r="C4032" s="1">
        <v>44507.443761574075</v>
      </c>
      <c r="D4032">
        <v>0</v>
      </c>
      <c r="E4032">
        <v>0</v>
      </c>
    </row>
    <row r="4033" spans="1:5" x14ac:dyDescent="0.3">
      <c r="A4033" t="s">
        <v>6258</v>
      </c>
      <c r="B4033" t="s">
        <v>6259</v>
      </c>
      <c r="C4033" s="1">
        <v>44507.443726851852</v>
      </c>
      <c r="D4033">
        <v>0</v>
      </c>
      <c r="E4033">
        <v>0</v>
      </c>
    </row>
    <row r="4034" spans="1:5" x14ac:dyDescent="0.3">
      <c r="A4034" t="s">
        <v>6260</v>
      </c>
      <c r="B4034" t="s">
        <v>6261</v>
      </c>
      <c r="C4034" s="1">
        <v>44507.443715277775</v>
      </c>
      <c r="D4034">
        <v>0</v>
      </c>
      <c r="E4034">
        <v>0</v>
      </c>
    </row>
    <row r="4035" spans="1:5" x14ac:dyDescent="0.3">
      <c r="A4035" t="s">
        <v>6262</v>
      </c>
      <c r="B4035" t="s">
        <v>144</v>
      </c>
      <c r="C4035" s="1">
        <v>44507.443715277775</v>
      </c>
      <c r="D4035">
        <v>0</v>
      </c>
      <c r="E4035">
        <v>0</v>
      </c>
    </row>
    <row r="4036" spans="1:5" x14ac:dyDescent="0.3">
      <c r="A4036" t="s">
        <v>6263</v>
      </c>
      <c r="B4036" t="s">
        <v>6264</v>
      </c>
      <c r="C4036" s="1">
        <v>44507.443703703706</v>
      </c>
      <c r="D4036">
        <v>0</v>
      </c>
      <c r="E4036">
        <v>0</v>
      </c>
    </row>
    <row r="4037" spans="1:5" x14ac:dyDescent="0.3">
      <c r="A4037" t="s">
        <v>6265</v>
      </c>
      <c r="B4037" t="s">
        <v>17</v>
      </c>
      <c r="C4037" s="1">
        <v>44507.443680555552</v>
      </c>
      <c r="D4037">
        <v>0</v>
      </c>
      <c r="E4037">
        <v>0</v>
      </c>
    </row>
    <row r="4038" spans="1:5" x14ac:dyDescent="0.3">
      <c r="A4038" t="s">
        <v>6266</v>
      </c>
      <c r="B4038" t="s">
        <v>6267</v>
      </c>
      <c r="C4038" s="1">
        <v>44507.443680555552</v>
      </c>
      <c r="D4038">
        <v>0</v>
      </c>
      <c r="E4038">
        <v>0</v>
      </c>
    </row>
    <row r="4039" spans="1:5" x14ac:dyDescent="0.3">
      <c r="A4039" t="s">
        <v>6268</v>
      </c>
      <c r="B4039" t="s">
        <v>6269</v>
      </c>
      <c r="C4039" s="1">
        <v>44507.443657407406</v>
      </c>
      <c r="D4039">
        <v>1</v>
      </c>
      <c r="E4039">
        <v>0</v>
      </c>
    </row>
    <row r="4040" spans="1:5" x14ac:dyDescent="0.3">
      <c r="A4040" t="s">
        <v>6270</v>
      </c>
      <c r="B4040" t="s">
        <v>6271</v>
      </c>
      <c r="C4040" s="1">
        <v>44507.443645833337</v>
      </c>
      <c r="D4040">
        <v>0</v>
      </c>
      <c r="E4040">
        <v>0</v>
      </c>
    </row>
    <row r="4041" spans="1:5" x14ac:dyDescent="0.3">
      <c r="A4041" t="s">
        <v>6272</v>
      </c>
      <c r="B4041" t="s">
        <v>6273</v>
      </c>
      <c r="C4041" s="1">
        <v>44507.44363425926</v>
      </c>
      <c r="D4041">
        <v>0</v>
      </c>
      <c r="E4041">
        <v>0</v>
      </c>
    </row>
    <row r="4042" spans="1:5" x14ac:dyDescent="0.3">
      <c r="A4042" t="s">
        <v>6274</v>
      </c>
      <c r="B4042" t="s">
        <v>17</v>
      </c>
      <c r="C4042" s="1">
        <v>44507.443645833337</v>
      </c>
      <c r="D4042">
        <v>1</v>
      </c>
      <c r="E4042">
        <v>0</v>
      </c>
    </row>
    <row r="4043" spans="1:5" x14ac:dyDescent="0.3">
      <c r="A4043" t="s">
        <v>6275</v>
      </c>
      <c r="B4043" t="s">
        <v>6276</v>
      </c>
      <c r="C4043" s="1">
        <v>44507.44363425926</v>
      </c>
      <c r="D4043">
        <v>0</v>
      </c>
      <c r="E4043">
        <v>0</v>
      </c>
    </row>
    <row r="4044" spans="1:5" x14ac:dyDescent="0.3">
      <c r="A4044" t="s">
        <v>6277</v>
      </c>
      <c r="B4044" t="s">
        <v>6278</v>
      </c>
      <c r="C4044" s="1">
        <v>44507.443622685183</v>
      </c>
      <c r="D4044">
        <v>0</v>
      </c>
      <c r="E4044">
        <v>0</v>
      </c>
    </row>
    <row r="4045" spans="1:5" x14ac:dyDescent="0.3">
      <c r="A4045" t="s">
        <v>6279</v>
      </c>
      <c r="B4045" t="s">
        <v>6280</v>
      </c>
      <c r="C4045" s="1">
        <v>44507.443553240744</v>
      </c>
      <c r="D4045">
        <v>0</v>
      </c>
      <c r="E4045">
        <v>0</v>
      </c>
    </row>
    <row r="4046" spans="1:5" x14ac:dyDescent="0.3">
      <c r="A4046" t="s">
        <v>6281</v>
      </c>
      <c r="B4046" t="s">
        <v>196</v>
      </c>
      <c r="C4046" s="1">
        <v>44507.443553240744</v>
      </c>
      <c r="D4046">
        <v>0</v>
      </c>
      <c r="E4046">
        <v>0</v>
      </c>
    </row>
    <row r="4047" spans="1:5" x14ac:dyDescent="0.3">
      <c r="A4047" t="s">
        <v>6282</v>
      </c>
      <c r="B4047" t="s">
        <v>3100</v>
      </c>
      <c r="C4047" s="1">
        <v>44507.443553240744</v>
      </c>
      <c r="D4047">
        <v>0</v>
      </c>
      <c r="E4047">
        <v>0</v>
      </c>
    </row>
    <row r="4048" spans="1:5" x14ac:dyDescent="0.3">
      <c r="A4048" t="s">
        <v>6283</v>
      </c>
      <c r="B4048" t="s">
        <v>82</v>
      </c>
      <c r="C4048" s="1">
        <v>44507.443541666667</v>
      </c>
      <c r="D4048">
        <v>0</v>
      </c>
      <c r="E4048">
        <v>0</v>
      </c>
    </row>
    <row r="4049" spans="1:5" x14ac:dyDescent="0.3">
      <c r="A4049" t="s">
        <v>6284</v>
      </c>
      <c r="B4049" t="s">
        <v>6285</v>
      </c>
      <c r="C4049" s="1">
        <v>44507.443518518521</v>
      </c>
      <c r="D4049">
        <v>0</v>
      </c>
      <c r="E4049">
        <v>0</v>
      </c>
    </row>
    <row r="4050" spans="1:5" x14ac:dyDescent="0.3">
      <c r="A4050" t="s">
        <v>6286</v>
      </c>
      <c r="B4050" t="s">
        <v>2162</v>
      </c>
      <c r="C4050" s="1">
        <v>44507.443518518521</v>
      </c>
      <c r="D4050">
        <v>0</v>
      </c>
      <c r="E4050">
        <v>0</v>
      </c>
    </row>
    <row r="4051" spans="1:5" x14ac:dyDescent="0.3">
      <c r="A4051" t="s">
        <v>6287</v>
      </c>
      <c r="B4051" t="s">
        <v>721</v>
      </c>
      <c r="C4051" s="1">
        <v>44507.443483796298</v>
      </c>
      <c r="D4051">
        <v>0</v>
      </c>
      <c r="E4051">
        <v>0</v>
      </c>
    </row>
    <row r="4052" spans="1:5" x14ac:dyDescent="0.3">
      <c r="A4052" t="s">
        <v>6288</v>
      </c>
      <c r="B4052" t="s">
        <v>497</v>
      </c>
      <c r="C4052" s="1">
        <v>44507.443472222221</v>
      </c>
      <c r="D4052">
        <v>0</v>
      </c>
      <c r="E4052">
        <v>0</v>
      </c>
    </row>
    <row r="4053" spans="1:5" x14ac:dyDescent="0.3">
      <c r="A4053" t="s">
        <v>6289</v>
      </c>
      <c r="B4053" t="s">
        <v>6290</v>
      </c>
      <c r="C4053" s="1">
        <v>44507.443449074075</v>
      </c>
      <c r="D4053">
        <v>0</v>
      </c>
      <c r="E4053">
        <v>0</v>
      </c>
    </row>
    <row r="4054" spans="1:5" x14ac:dyDescent="0.3">
      <c r="A4054" t="s">
        <v>6291</v>
      </c>
      <c r="B4054" t="s">
        <v>82</v>
      </c>
      <c r="C4054" s="1">
        <v>44507.443437499998</v>
      </c>
      <c r="D4054">
        <v>0</v>
      </c>
      <c r="E4054">
        <v>0</v>
      </c>
    </row>
    <row r="4055" spans="1:5" x14ac:dyDescent="0.3">
      <c r="A4055" t="s">
        <v>6292</v>
      </c>
      <c r="B4055" t="s">
        <v>4662</v>
      </c>
      <c r="C4055" s="1">
        <v>44507.443425925929</v>
      </c>
      <c r="D4055">
        <v>0</v>
      </c>
      <c r="E4055">
        <v>0</v>
      </c>
    </row>
    <row r="4056" spans="1:5" x14ac:dyDescent="0.3">
      <c r="A4056" t="s">
        <v>6293</v>
      </c>
      <c r="B4056" t="s">
        <v>121</v>
      </c>
      <c r="C4056" s="1">
        <v>44507.443379629629</v>
      </c>
      <c r="D4056">
        <v>0</v>
      </c>
      <c r="E4056">
        <v>0</v>
      </c>
    </row>
    <row r="4057" spans="1:5" x14ac:dyDescent="0.3">
      <c r="A4057" t="s">
        <v>6294</v>
      </c>
      <c r="C4057" s="1">
        <v>44507.443356481483</v>
      </c>
      <c r="D4057">
        <v>0</v>
      </c>
      <c r="E4057">
        <v>0</v>
      </c>
    </row>
    <row r="4058" spans="1:5" x14ac:dyDescent="0.3">
      <c r="A4058" t="s">
        <v>6295</v>
      </c>
      <c r="B4058" t="s">
        <v>6296</v>
      </c>
      <c r="C4058" s="1">
        <v>44507.443287037036</v>
      </c>
      <c r="D4058">
        <v>0</v>
      </c>
      <c r="E4058">
        <v>0</v>
      </c>
    </row>
    <row r="4059" spans="1:5" x14ac:dyDescent="0.3">
      <c r="A4059" t="s">
        <v>6297</v>
      </c>
      <c r="B4059" t="s">
        <v>781</v>
      </c>
      <c r="C4059" s="1">
        <v>44507.443287037036</v>
      </c>
      <c r="D4059">
        <v>0</v>
      </c>
      <c r="E4059">
        <v>0</v>
      </c>
    </row>
    <row r="4060" spans="1:5" x14ac:dyDescent="0.3">
      <c r="A4060" t="s">
        <v>6298</v>
      </c>
      <c r="B4060" t="s">
        <v>196</v>
      </c>
      <c r="C4060" s="1">
        <v>44507.44327546296</v>
      </c>
      <c r="D4060">
        <v>0</v>
      </c>
      <c r="E4060">
        <v>0</v>
      </c>
    </row>
    <row r="4061" spans="1:5" x14ac:dyDescent="0.3">
      <c r="A4061" t="s">
        <v>6299</v>
      </c>
      <c r="B4061" t="s">
        <v>6300</v>
      </c>
      <c r="C4061" s="1">
        <v>44507.443240740744</v>
      </c>
      <c r="D4061">
        <v>0</v>
      </c>
      <c r="E4061">
        <v>0</v>
      </c>
    </row>
    <row r="4062" spans="1:5" x14ac:dyDescent="0.3">
      <c r="A4062" t="s">
        <v>6301</v>
      </c>
      <c r="B4062" t="s">
        <v>6302</v>
      </c>
      <c r="C4062" s="1">
        <v>44507.44321759259</v>
      </c>
      <c r="D4062">
        <v>0</v>
      </c>
      <c r="E4062">
        <v>0</v>
      </c>
    </row>
    <row r="4063" spans="1:5" x14ac:dyDescent="0.3">
      <c r="A4063" t="s">
        <v>6303</v>
      </c>
      <c r="B4063" t="s">
        <v>177</v>
      </c>
      <c r="C4063" s="1">
        <v>44507.44321759259</v>
      </c>
      <c r="D4063">
        <v>0</v>
      </c>
      <c r="E4063">
        <v>0</v>
      </c>
    </row>
    <row r="4064" spans="1:5" x14ac:dyDescent="0.3">
      <c r="A4064" t="s">
        <v>6304</v>
      </c>
      <c r="B4064" t="s">
        <v>6305</v>
      </c>
      <c r="C4064" s="1">
        <v>44507.443194444444</v>
      </c>
      <c r="D4064">
        <v>0</v>
      </c>
      <c r="E4064">
        <v>0</v>
      </c>
    </row>
    <row r="4065" spans="1:5" x14ac:dyDescent="0.3">
      <c r="A4065" t="s">
        <v>6306</v>
      </c>
      <c r="B4065" t="s">
        <v>497</v>
      </c>
      <c r="C4065" s="1">
        <v>44507.443206018521</v>
      </c>
      <c r="D4065">
        <v>0</v>
      </c>
      <c r="E4065">
        <v>0</v>
      </c>
    </row>
    <row r="4066" spans="1:5" x14ac:dyDescent="0.3">
      <c r="A4066" t="s">
        <v>6307</v>
      </c>
      <c r="B4066" t="s">
        <v>196</v>
      </c>
      <c r="C4066" s="1">
        <v>44507.443182870367</v>
      </c>
      <c r="D4066">
        <v>0</v>
      </c>
      <c r="E4066">
        <v>0</v>
      </c>
    </row>
    <row r="4067" spans="1:5" x14ac:dyDescent="0.3">
      <c r="A4067" t="s">
        <v>6308</v>
      </c>
      <c r="B4067" t="s">
        <v>40</v>
      </c>
      <c r="C4067" s="1">
        <v>44507.443171296298</v>
      </c>
      <c r="D4067">
        <v>1</v>
      </c>
      <c r="E4067">
        <v>0</v>
      </c>
    </row>
    <row r="4068" spans="1:5" x14ac:dyDescent="0.3">
      <c r="A4068" t="s">
        <v>6309</v>
      </c>
      <c r="B4068" t="s">
        <v>151</v>
      </c>
      <c r="C4068" s="1">
        <v>44507.443171296298</v>
      </c>
      <c r="D4068">
        <v>0</v>
      </c>
      <c r="E4068">
        <v>0</v>
      </c>
    </row>
    <row r="4069" spans="1:5" x14ac:dyDescent="0.3">
      <c r="A4069" t="s">
        <v>6310</v>
      </c>
      <c r="B4069" t="s">
        <v>6311</v>
      </c>
      <c r="C4069" s="1">
        <v>44507.443159722221</v>
      </c>
      <c r="D4069">
        <v>0</v>
      </c>
      <c r="E4069">
        <v>0</v>
      </c>
    </row>
    <row r="4070" spans="1:5" x14ac:dyDescent="0.3">
      <c r="A4070" t="s">
        <v>6312</v>
      </c>
      <c r="B4070" t="s">
        <v>6313</v>
      </c>
      <c r="C4070" s="1">
        <v>44507.443159722221</v>
      </c>
      <c r="D4070">
        <v>0</v>
      </c>
      <c r="E4070">
        <v>0</v>
      </c>
    </row>
    <row r="4071" spans="1:5" x14ac:dyDescent="0.3">
      <c r="A4071" t="s">
        <v>6314</v>
      </c>
      <c r="B4071" t="s">
        <v>53</v>
      </c>
      <c r="C4071" s="1">
        <v>44507.443136574075</v>
      </c>
      <c r="D4071">
        <v>0</v>
      </c>
      <c r="E4071">
        <v>0</v>
      </c>
    </row>
    <row r="4072" spans="1:5" x14ac:dyDescent="0.3">
      <c r="A4072" t="s">
        <v>6315</v>
      </c>
      <c r="B4072" t="s">
        <v>196</v>
      </c>
      <c r="C4072" s="1">
        <v>44507.443124999998</v>
      </c>
      <c r="D4072">
        <v>0</v>
      </c>
      <c r="E4072">
        <v>0</v>
      </c>
    </row>
    <row r="4073" spans="1:5" x14ac:dyDescent="0.3">
      <c r="A4073" t="s">
        <v>6316</v>
      </c>
      <c r="B4073" t="s">
        <v>6317</v>
      </c>
      <c r="C4073" s="1">
        <v>44507.443101851852</v>
      </c>
      <c r="D4073">
        <v>0</v>
      </c>
      <c r="E4073">
        <v>0</v>
      </c>
    </row>
    <row r="4074" spans="1:5" x14ac:dyDescent="0.3">
      <c r="A4074" t="s">
        <v>6318</v>
      </c>
      <c r="B4074" t="s">
        <v>1761</v>
      </c>
      <c r="C4074" s="1">
        <v>44507.443090277775</v>
      </c>
      <c r="D4074">
        <v>0</v>
      </c>
      <c r="E4074">
        <v>0</v>
      </c>
    </row>
    <row r="4075" spans="1:5" x14ac:dyDescent="0.3">
      <c r="A4075" t="s">
        <v>6319</v>
      </c>
      <c r="B4075" t="s">
        <v>4806</v>
      </c>
      <c r="C4075" s="1">
        <v>44507.443101851852</v>
      </c>
      <c r="D4075">
        <v>0</v>
      </c>
      <c r="E4075">
        <v>0</v>
      </c>
    </row>
    <row r="4076" spans="1:5" x14ac:dyDescent="0.3">
      <c r="A4076" t="s">
        <v>6320</v>
      </c>
      <c r="B4076" t="s">
        <v>229</v>
      </c>
      <c r="C4076" s="1">
        <v>44507.443101851852</v>
      </c>
      <c r="D4076">
        <v>0</v>
      </c>
      <c r="E4076">
        <v>0</v>
      </c>
    </row>
    <row r="4077" spans="1:5" x14ac:dyDescent="0.3">
      <c r="A4077" t="s">
        <v>6321</v>
      </c>
      <c r="B4077" t="s">
        <v>40</v>
      </c>
      <c r="C4077" s="1">
        <v>44507.443090277775</v>
      </c>
      <c r="D4077">
        <v>0</v>
      </c>
      <c r="E4077">
        <v>0</v>
      </c>
    </row>
    <row r="4078" spans="1:5" x14ac:dyDescent="0.3">
      <c r="A4078" t="s">
        <v>6322</v>
      </c>
      <c r="B4078" t="s">
        <v>6323</v>
      </c>
      <c r="C4078" s="1">
        <v>44507.443055555559</v>
      </c>
      <c r="D4078">
        <v>1</v>
      </c>
      <c r="E4078">
        <v>0</v>
      </c>
    </row>
    <row r="4079" spans="1:5" x14ac:dyDescent="0.3">
      <c r="A4079" t="s">
        <v>6324</v>
      </c>
      <c r="B4079" t="s">
        <v>6325</v>
      </c>
      <c r="C4079" s="1">
        <v>44507.443020833336</v>
      </c>
      <c r="D4079">
        <v>0</v>
      </c>
      <c r="E4079">
        <v>0</v>
      </c>
    </row>
    <row r="4080" spans="1:5" x14ac:dyDescent="0.3">
      <c r="A4080" t="s">
        <v>6326</v>
      </c>
      <c r="B4080" t="s">
        <v>6327</v>
      </c>
      <c r="C4080" s="1">
        <v>44507.443009259259</v>
      </c>
      <c r="D4080">
        <v>0</v>
      </c>
      <c r="E4080">
        <v>2</v>
      </c>
    </row>
    <row r="4081" spans="1:5" x14ac:dyDescent="0.3">
      <c r="A4081" t="s">
        <v>6328</v>
      </c>
      <c r="B4081" t="s">
        <v>6329</v>
      </c>
      <c r="C4081" s="1">
        <v>44507.442997685182</v>
      </c>
      <c r="D4081">
        <v>0</v>
      </c>
      <c r="E4081">
        <v>0</v>
      </c>
    </row>
    <row r="4082" spans="1:5" x14ac:dyDescent="0.3">
      <c r="A4082" t="s">
        <v>6330</v>
      </c>
      <c r="B4082" t="s">
        <v>6331</v>
      </c>
      <c r="C4082" s="1">
        <v>44507.442997685182</v>
      </c>
      <c r="D4082">
        <v>0</v>
      </c>
      <c r="E4082">
        <v>0</v>
      </c>
    </row>
    <row r="4083" spans="1:5" x14ac:dyDescent="0.3">
      <c r="A4083" t="s">
        <v>6332</v>
      </c>
      <c r="B4083" t="s">
        <v>6333</v>
      </c>
      <c r="C4083" s="1">
        <v>44507.442986111113</v>
      </c>
      <c r="D4083">
        <v>0</v>
      </c>
      <c r="E4083">
        <v>0</v>
      </c>
    </row>
    <row r="4084" spans="1:5" x14ac:dyDescent="0.3">
      <c r="A4084" t="s">
        <v>6334</v>
      </c>
      <c r="B4084" t="s">
        <v>6335</v>
      </c>
      <c r="C4084" s="1">
        <v>44507.442962962959</v>
      </c>
      <c r="D4084">
        <v>0</v>
      </c>
      <c r="E4084">
        <v>0</v>
      </c>
    </row>
    <row r="4085" spans="1:5" x14ac:dyDescent="0.3">
      <c r="A4085" t="s">
        <v>6336</v>
      </c>
      <c r="B4085" t="s">
        <v>1320</v>
      </c>
      <c r="C4085" s="1">
        <v>44507.442974537036</v>
      </c>
      <c r="D4085">
        <v>0</v>
      </c>
      <c r="E4085">
        <v>0</v>
      </c>
    </row>
    <row r="4086" spans="1:5" x14ac:dyDescent="0.3">
      <c r="A4086" t="s">
        <v>6337</v>
      </c>
      <c r="B4086" t="s">
        <v>2103</v>
      </c>
      <c r="C4086" s="1">
        <v>44507.442939814813</v>
      </c>
      <c r="D4086">
        <v>0</v>
      </c>
      <c r="E4086">
        <v>0</v>
      </c>
    </row>
    <row r="4087" spans="1:5" x14ac:dyDescent="0.3">
      <c r="A4087" t="s">
        <v>6338</v>
      </c>
      <c r="B4087" t="s">
        <v>6339</v>
      </c>
      <c r="C4087" s="1">
        <v>44507.442893518521</v>
      </c>
      <c r="D4087">
        <v>0</v>
      </c>
      <c r="E4087">
        <v>0</v>
      </c>
    </row>
    <row r="4088" spans="1:5" x14ac:dyDescent="0.3">
      <c r="A4088" t="s">
        <v>6340</v>
      </c>
      <c r="B4088" t="s">
        <v>6341</v>
      </c>
      <c r="C4088" s="1">
        <v>44507.442893518521</v>
      </c>
      <c r="D4088">
        <v>0</v>
      </c>
      <c r="E4088">
        <v>0</v>
      </c>
    </row>
    <row r="4089" spans="1:5" x14ac:dyDescent="0.3">
      <c r="A4089" t="s">
        <v>6342</v>
      </c>
      <c r="B4089" t="s">
        <v>6343</v>
      </c>
      <c r="C4089" s="1">
        <v>44507.442893518521</v>
      </c>
      <c r="D4089">
        <v>0</v>
      </c>
      <c r="E4089">
        <v>0</v>
      </c>
    </row>
    <row r="4090" spans="1:5" x14ac:dyDescent="0.3">
      <c r="A4090" t="s">
        <v>6344</v>
      </c>
      <c r="B4090" t="s">
        <v>6345</v>
      </c>
      <c r="C4090" s="1">
        <v>44507.442881944444</v>
      </c>
      <c r="D4090">
        <v>0</v>
      </c>
      <c r="E4090">
        <v>0</v>
      </c>
    </row>
    <row r="4091" spans="1:5" x14ac:dyDescent="0.3">
      <c r="A4091" t="s">
        <v>6346</v>
      </c>
      <c r="B4091" t="s">
        <v>6347</v>
      </c>
      <c r="C4091" s="1">
        <v>44507.442870370367</v>
      </c>
      <c r="D4091">
        <v>0</v>
      </c>
      <c r="E4091">
        <v>0</v>
      </c>
    </row>
    <row r="4092" spans="1:5" x14ac:dyDescent="0.3">
      <c r="A4092" t="s">
        <v>6348</v>
      </c>
      <c r="B4092" t="s">
        <v>6349</v>
      </c>
      <c r="C4092" s="1">
        <v>44507.442870370367</v>
      </c>
      <c r="D4092">
        <v>0</v>
      </c>
      <c r="E4092">
        <v>0</v>
      </c>
    </row>
    <row r="4093" spans="1:5" x14ac:dyDescent="0.3">
      <c r="A4093" t="s">
        <v>6350</v>
      </c>
      <c r="B4093" t="s">
        <v>6351</v>
      </c>
      <c r="C4093" s="1">
        <v>44507.442870370367</v>
      </c>
      <c r="D4093">
        <v>1</v>
      </c>
      <c r="E4093">
        <v>0</v>
      </c>
    </row>
    <row r="4094" spans="1:5" x14ac:dyDescent="0.3">
      <c r="A4094" t="s">
        <v>6295</v>
      </c>
      <c r="B4094" t="s">
        <v>6352</v>
      </c>
      <c r="C4094" s="1">
        <v>44507.442858796298</v>
      </c>
      <c r="D4094">
        <v>0</v>
      </c>
      <c r="E4094">
        <v>0</v>
      </c>
    </row>
    <row r="4095" spans="1:5" x14ac:dyDescent="0.3">
      <c r="A4095" t="s">
        <v>6353</v>
      </c>
      <c r="B4095" t="s">
        <v>6354</v>
      </c>
      <c r="C4095" s="1">
        <v>44507.442835648151</v>
      </c>
      <c r="D4095">
        <v>0</v>
      </c>
      <c r="E4095">
        <v>0</v>
      </c>
    </row>
    <row r="4096" spans="1:5" x14ac:dyDescent="0.3">
      <c r="A4096" t="s">
        <v>6355</v>
      </c>
      <c r="B4096" t="s">
        <v>6356</v>
      </c>
      <c r="C4096" s="1">
        <v>44507.442847222221</v>
      </c>
      <c r="D4096">
        <v>0</v>
      </c>
      <c r="E4096">
        <v>0</v>
      </c>
    </row>
    <row r="4097" spans="1:5" x14ac:dyDescent="0.3">
      <c r="A4097" t="s">
        <v>6357</v>
      </c>
      <c r="B4097" t="s">
        <v>82</v>
      </c>
      <c r="C4097" s="1">
        <v>44507.442835648151</v>
      </c>
      <c r="D4097">
        <v>0</v>
      </c>
      <c r="E4097">
        <v>0</v>
      </c>
    </row>
    <row r="4098" spans="1:5" x14ac:dyDescent="0.3">
      <c r="A4098" t="s">
        <v>6358</v>
      </c>
      <c r="B4098" t="s">
        <v>499</v>
      </c>
      <c r="C4098" s="1">
        <v>44507.442824074074</v>
      </c>
      <c r="D4098">
        <v>0</v>
      </c>
      <c r="E4098">
        <v>0</v>
      </c>
    </row>
    <row r="4099" spans="1:5" x14ac:dyDescent="0.3">
      <c r="A4099" t="s">
        <v>6359</v>
      </c>
      <c r="B4099" t="s">
        <v>196</v>
      </c>
      <c r="C4099" s="1">
        <v>44507.442835648151</v>
      </c>
      <c r="D4099">
        <v>1</v>
      </c>
      <c r="E4099">
        <v>0</v>
      </c>
    </row>
    <row r="4100" spans="1:5" x14ac:dyDescent="0.3">
      <c r="A4100" t="s">
        <v>6360</v>
      </c>
      <c r="B4100" t="s">
        <v>593</v>
      </c>
      <c r="C4100" s="1">
        <v>44507.442824074074</v>
      </c>
      <c r="D4100">
        <v>1</v>
      </c>
      <c r="E4100">
        <v>0</v>
      </c>
    </row>
    <row r="4101" spans="1:5" x14ac:dyDescent="0.3">
      <c r="A4101" t="s">
        <v>6361</v>
      </c>
      <c r="B4101" t="s">
        <v>6362</v>
      </c>
      <c r="C4101" s="1">
        <v>44507.442766203705</v>
      </c>
      <c r="D4101">
        <v>0</v>
      </c>
      <c r="E4101">
        <v>0</v>
      </c>
    </row>
    <row r="4102" spans="1:5" x14ac:dyDescent="0.3">
      <c r="A4102" t="s">
        <v>6330</v>
      </c>
      <c r="B4102" t="s">
        <v>1375</v>
      </c>
      <c r="C4102" s="1">
        <v>44507.442754629628</v>
      </c>
      <c r="D4102">
        <v>0</v>
      </c>
      <c r="E4102">
        <v>0</v>
      </c>
    </row>
    <row r="4103" spans="1:5" x14ac:dyDescent="0.3">
      <c r="A4103" t="s">
        <v>6363</v>
      </c>
      <c r="B4103" t="s">
        <v>6364</v>
      </c>
      <c r="C4103" s="1">
        <v>44507.442743055559</v>
      </c>
      <c r="D4103">
        <v>1</v>
      </c>
      <c r="E4103">
        <v>0</v>
      </c>
    </row>
    <row r="4104" spans="1:5" x14ac:dyDescent="0.3">
      <c r="A4104" t="s">
        <v>6365</v>
      </c>
      <c r="B4104" t="s">
        <v>6366</v>
      </c>
      <c r="C4104" s="1">
        <v>44507.442743055559</v>
      </c>
      <c r="D4104">
        <v>0</v>
      </c>
      <c r="E4104">
        <v>0</v>
      </c>
    </row>
    <row r="4105" spans="1:5" x14ac:dyDescent="0.3">
      <c r="A4105" t="s">
        <v>6367</v>
      </c>
      <c r="B4105" t="s">
        <v>6368</v>
      </c>
      <c r="C4105" s="1">
        <v>44507.442743055559</v>
      </c>
      <c r="D4105">
        <v>0</v>
      </c>
      <c r="E4105">
        <v>0</v>
      </c>
    </row>
    <row r="4106" spans="1:5" x14ac:dyDescent="0.3">
      <c r="A4106" t="s">
        <v>6369</v>
      </c>
      <c r="B4106" t="s">
        <v>6370</v>
      </c>
      <c r="C4106" s="1">
        <v>44507.442743055559</v>
      </c>
      <c r="D4106">
        <v>0</v>
      </c>
      <c r="E4106">
        <v>0</v>
      </c>
    </row>
    <row r="4107" spans="1:5" x14ac:dyDescent="0.3">
      <c r="A4107" t="s">
        <v>6371</v>
      </c>
      <c r="B4107" t="s">
        <v>6372</v>
      </c>
      <c r="C4107" s="1">
        <v>44507.442696759259</v>
      </c>
      <c r="D4107">
        <v>0</v>
      </c>
      <c r="E4107">
        <v>0</v>
      </c>
    </row>
    <row r="4108" spans="1:5" x14ac:dyDescent="0.3">
      <c r="A4108" t="s">
        <v>6373</v>
      </c>
      <c r="B4108" t="s">
        <v>6374</v>
      </c>
      <c r="C4108" s="1">
        <v>44507.442685185182</v>
      </c>
      <c r="D4108">
        <v>0</v>
      </c>
      <c r="E4108">
        <v>0</v>
      </c>
    </row>
    <row r="4109" spans="1:5" x14ac:dyDescent="0.3">
      <c r="A4109" t="s">
        <v>6375</v>
      </c>
      <c r="B4109" t="s">
        <v>6376</v>
      </c>
      <c r="C4109" s="1">
        <v>44507.442662037036</v>
      </c>
      <c r="D4109">
        <v>0</v>
      </c>
      <c r="E4109">
        <v>0</v>
      </c>
    </row>
    <row r="4110" spans="1:5" x14ac:dyDescent="0.3">
      <c r="A4110" t="s">
        <v>6377</v>
      </c>
      <c r="B4110" t="s">
        <v>6378</v>
      </c>
      <c r="C4110" s="1">
        <v>44507.442650462966</v>
      </c>
      <c r="D4110">
        <v>0</v>
      </c>
      <c r="E4110">
        <v>0</v>
      </c>
    </row>
    <row r="4111" spans="1:5" x14ac:dyDescent="0.3">
      <c r="A4111" t="s">
        <v>6379</v>
      </c>
      <c r="B4111" t="s">
        <v>111</v>
      </c>
      <c r="C4111" s="1">
        <v>44507.44263888889</v>
      </c>
      <c r="D4111">
        <v>0</v>
      </c>
      <c r="E4111">
        <v>0</v>
      </c>
    </row>
    <row r="4112" spans="1:5" x14ac:dyDescent="0.3">
      <c r="A4112" t="s">
        <v>6380</v>
      </c>
      <c r="B4112" t="s">
        <v>6381</v>
      </c>
      <c r="C4112" s="1">
        <v>44507.44263888889</v>
      </c>
      <c r="D4112">
        <v>0</v>
      </c>
      <c r="E4112">
        <v>0</v>
      </c>
    </row>
    <row r="4113" spans="1:5" x14ac:dyDescent="0.3">
      <c r="A4113" t="s">
        <v>6382</v>
      </c>
      <c r="B4113" t="s">
        <v>6383</v>
      </c>
      <c r="C4113" s="1">
        <v>44507.442627314813</v>
      </c>
      <c r="D4113">
        <v>0</v>
      </c>
      <c r="E4113">
        <v>0</v>
      </c>
    </row>
    <row r="4114" spans="1:5" x14ac:dyDescent="0.3">
      <c r="A4114" t="s">
        <v>6384</v>
      </c>
      <c r="B4114" t="s">
        <v>6385</v>
      </c>
      <c r="C4114" s="1">
        <v>44507.44259259259</v>
      </c>
      <c r="D4114">
        <v>0</v>
      </c>
      <c r="E4114">
        <v>0</v>
      </c>
    </row>
    <row r="4115" spans="1:5" x14ac:dyDescent="0.3">
      <c r="A4115" t="s">
        <v>6386</v>
      </c>
      <c r="B4115" t="s">
        <v>560</v>
      </c>
      <c r="C4115" s="1">
        <v>44507.44259259259</v>
      </c>
      <c r="D4115">
        <v>0</v>
      </c>
      <c r="E4115">
        <v>0</v>
      </c>
    </row>
    <row r="4116" spans="1:5" x14ac:dyDescent="0.3">
      <c r="A4116" t="s">
        <v>6387</v>
      </c>
      <c r="B4116" t="s">
        <v>40</v>
      </c>
      <c r="C4116" s="1">
        <v>44507.44258101852</v>
      </c>
      <c r="D4116">
        <v>0</v>
      </c>
      <c r="E4116">
        <v>0</v>
      </c>
    </row>
    <row r="4117" spans="1:5" x14ac:dyDescent="0.3">
      <c r="A4117" t="s">
        <v>6388</v>
      </c>
      <c r="B4117" t="s">
        <v>2696</v>
      </c>
      <c r="C4117" s="1">
        <v>44507.442569444444</v>
      </c>
      <c r="D4117">
        <v>0</v>
      </c>
      <c r="E4117">
        <v>0</v>
      </c>
    </row>
    <row r="4118" spans="1:5" x14ac:dyDescent="0.3">
      <c r="A4118" t="s">
        <v>6389</v>
      </c>
      <c r="B4118" t="s">
        <v>3856</v>
      </c>
      <c r="C4118" s="1">
        <v>44507.442557870374</v>
      </c>
      <c r="D4118">
        <v>0</v>
      </c>
      <c r="E4118">
        <v>0</v>
      </c>
    </row>
    <row r="4119" spans="1:5" x14ac:dyDescent="0.3">
      <c r="A4119" t="s">
        <v>6390</v>
      </c>
      <c r="B4119" t="s">
        <v>82</v>
      </c>
      <c r="C4119" s="1">
        <v>44507.442546296297</v>
      </c>
      <c r="D4119">
        <v>0</v>
      </c>
      <c r="E4119">
        <v>0</v>
      </c>
    </row>
    <row r="4120" spans="1:5" x14ac:dyDescent="0.3">
      <c r="A4120" t="s">
        <v>6391</v>
      </c>
      <c r="B4120" t="s">
        <v>6392</v>
      </c>
      <c r="C4120" s="1">
        <v>44507.442523148151</v>
      </c>
      <c r="D4120">
        <v>0</v>
      </c>
      <c r="E4120">
        <v>0</v>
      </c>
    </row>
    <row r="4121" spans="1:5" x14ac:dyDescent="0.3">
      <c r="A4121" t="s">
        <v>6393</v>
      </c>
      <c r="B4121" t="s">
        <v>196</v>
      </c>
      <c r="C4121" s="1">
        <v>44507.442488425928</v>
      </c>
      <c r="D4121">
        <v>0</v>
      </c>
      <c r="E4121">
        <v>0</v>
      </c>
    </row>
    <row r="4122" spans="1:5" x14ac:dyDescent="0.3">
      <c r="A4122" t="s">
        <v>6394</v>
      </c>
      <c r="B4122" t="s">
        <v>6395</v>
      </c>
      <c r="C4122" s="1">
        <v>44507.442476851851</v>
      </c>
      <c r="D4122">
        <v>0</v>
      </c>
      <c r="E4122">
        <v>0</v>
      </c>
    </row>
    <row r="4123" spans="1:5" x14ac:dyDescent="0.3">
      <c r="A4123" t="s">
        <v>6295</v>
      </c>
      <c r="B4123" t="s">
        <v>6396</v>
      </c>
      <c r="C4123" s="1">
        <v>44507.442476851851</v>
      </c>
      <c r="D4123">
        <v>0</v>
      </c>
      <c r="E4123">
        <v>0</v>
      </c>
    </row>
    <row r="4124" spans="1:5" x14ac:dyDescent="0.3">
      <c r="A4124" t="s">
        <v>6397</v>
      </c>
      <c r="B4124" t="s">
        <v>6398</v>
      </c>
      <c r="C4124" s="1">
        <v>44507.442442129628</v>
      </c>
      <c r="D4124">
        <v>1</v>
      </c>
      <c r="E4124">
        <v>0</v>
      </c>
    </row>
    <row r="4125" spans="1:5" x14ac:dyDescent="0.3">
      <c r="A4125" t="s">
        <v>6399</v>
      </c>
      <c r="B4125" t="s">
        <v>6400</v>
      </c>
      <c r="C4125" s="1">
        <v>44507.442442129628</v>
      </c>
      <c r="D4125">
        <v>0</v>
      </c>
      <c r="E4125">
        <v>0</v>
      </c>
    </row>
    <row r="4126" spans="1:5" x14ac:dyDescent="0.3">
      <c r="A4126" t="s">
        <v>6401</v>
      </c>
      <c r="B4126" t="s">
        <v>1545</v>
      </c>
      <c r="C4126" s="1">
        <v>44507.442442129628</v>
      </c>
      <c r="D4126">
        <v>0</v>
      </c>
      <c r="E4126">
        <v>0</v>
      </c>
    </row>
    <row r="4127" spans="1:5" x14ac:dyDescent="0.3">
      <c r="A4127" t="s">
        <v>6402</v>
      </c>
      <c r="B4127" t="s">
        <v>781</v>
      </c>
      <c r="C4127" s="1">
        <v>44507.442442129628</v>
      </c>
      <c r="D4127">
        <v>0</v>
      </c>
      <c r="E4127">
        <v>0</v>
      </c>
    </row>
    <row r="4128" spans="1:5" x14ac:dyDescent="0.3">
      <c r="A4128" t="s">
        <v>6403</v>
      </c>
      <c r="B4128" t="s">
        <v>6404</v>
      </c>
      <c r="C4128" s="1">
        <v>44507.442418981482</v>
      </c>
      <c r="D4128">
        <v>0</v>
      </c>
      <c r="E4128">
        <v>0</v>
      </c>
    </row>
    <row r="4129" spans="1:5" x14ac:dyDescent="0.3">
      <c r="A4129" t="s">
        <v>6405</v>
      </c>
      <c r="B4129" t="s">
        <v>6406</v>
      </c>
      <c r="C4129" s="1">
        <v>44507.442418981482</v>
      </c>
      <c r="D4129">
        <v>0</v>
      </c>
      <c r="E4129">
        <v>0</v>
      </c>
    </row>
    <row r="4130" spans="1:5" x14ac:dyDescent="0.3">
      <c r="A4130" t="s">
        <v>6407</v>
      </c>
      <c r="B4130">
        <v>777777777</v>
      </c>
      <c r="C4130" s="1">
        <v>44507.442361111112</v>
      </c>
      <c r="D4130">
        <v>0</v>
      </c>
      <c r="E4130">
        <v>0</v>
      </c>
    </row>
    <row r="4131" spans="1:5" x14ac:dyDescent="0.3">
      <c r="A4131" t="s">
        <v>6408</v>
      </c>
      <c r="B4131" t="s">
        <v>6409</v>
      </c>
      <c r="C4131" s="1">
        <v>44507.442361111112</v>
      </c>
      <c r="D4131">
        <v>0</v>
      </c>
      <c r="E4131">
        <v>0</v>
      </c>
    </row>
    <row r="4132" spans="1:5" x14ac:dyDescent="0.3">
      <c r="A4132" t="s">
        <v>6410</v>
      </c>
      <c r="B4132" t="s">
        <v>40</v>
      </c>
      <c r="C4132" s="1">
        <v>44507.442349537036</v>
      </c>
      <c r="D4132">
        <v>0</v>
      </c>
      <c r="E4132">
        <v>0</v>
      </c>
    </row>
    <row r="4133" spans="1:5" x14ac:dyDescent="0.3">
      <c r="A4133" t="s">
        <v>6411</v>
      </c>
      <c r="B4133" t="s">
        <v>196</v>
      </c>
      <c r="C4133" s="1">
        <v>44507.442349537036</v>
      </c>
      <c r="D4133">
        <v>0</v>
      </c>
      <c r="E4133">
        <v>0</v>
      </c>
    </row>
    <row r="4134" spans="1:5" x14ac:dyDescent="0.3">
      <c r="A4134" t="s">
        <v>6412</v>
      </c>
      <c r="C4134" s="1">
        <v>44507.442337962966</v>
      </c>
      <c r="D4134">
        <v>0</v>
      </c>
      <c r="E4134">
        <v>0</v>
      </c>
    </row>
    <row r="4135" spans="1:5" x14ac:dyDescent="0.3">
      <c r="A4135" t="s">
        <v>6413</v>
      </c>
      <c r="B4135" t="s">
        <v>6414</v>
      </c>
      <c r="C4135" s="1">
        <v>44507.442337962966</v>
      </c>
      <c r="D4135">
        <v>0</v>
      </c>
      <c r="E4135">
        <v>0</v>
      </c>
    </row>
    <row r="4136" spans="1:5" x14ac:dyDescent="0.3">
      <c r="A4136" t="s">
        <v>6415</v>
      </c>
      <c r="B4136" t="s">
        <v>6416</v>
      </c>
      <c r="C4136" s="1">
        <v>44507.442326388889</v>
      </c>
      <c r="D4136">
        <v>0</v>
      </c>
      <c r="E4136">
        <v>0</v>
      </c>
    </row>
    <row r="4137" spans="1:5" x14ac:dyDescent="0.3">
      <c r="A4137" t="s">
        <v>6417</v>
      </c>
      <c r="B4137" t="s">
        <v>1542</v>
      </c>
      <c r="C4137" s="1">
        <v>44507.442314814813</v>
      </c>
      <c r="D4137">
        <v>0</v>
      </c>
      <c r="E4137">
        <v>0</v>
      </c>
    </row>
    <row r="4138" spans="1:5" x14ac:dyDescent="0.3">
      <c r="A4138" t="s">
        <v>6418</v>
      </c>
      <c r="B4138" t="s">
        <v>6419</v>
      </c>
      <c r="C4138" s="1">
        <v>44507.442291666666</v>
      </c>
      <c r="D4138">
        <v>0</v>
      </c>
      <c r="E4138">
        <v>0</v>
      </c>
    </row>
    <row r="4139" spans="1:5" x14ac:dyDescent="0.3">
      <c r="A4139" t="s">
        <v>6420</v>
      </c>
      <c r="B4139" t="s">
        <v>6421</v>
      </c>
      <c r="C4139" s="1">
        <v>44507.442303240743</v>
      </c>
      <c r="D4139">
        <v>0</v>
      </c>
      <c r="E4139">
        <v>0</v>
      </c>
    </row>
    <row r="4140" spans="1:5" x14ac:dyDescent="0.3">
      <c r="A4140" t="s">
        <v>6422</v>
      </c>
      <c r="B4140" t="s">
        <v>6423</v>
      </c>
      <c r="C4140" s="1">
        <v>44507.442280092589</v>
      </c>
      <c r="D4140">
        <v>0</v>
      </c>
      <c r="E4140">
        <v>0</v>
      </c>
    </row>
    <row r="4141" spans="1:5" x14ac:dyDescent="0.3">
      <c r="A4141" t="s">
        <v>6424</v>
      </c>
      <c r="B4141" t="s">
        <v>6425</v>
      </c>
      <c r="C4141" s="1">
        <v>44507.442280092589</v>
      </c>
      <c r="D4141">
        <v>0</v>
      </c>
      <c r="E4141">
        <v>0</v>
      </c>
    </row>
    <row r="4142" spans="1:5" x14ac:dyDescent="0.3">
      <c r="A4142" t="s">
        <v>6426</v>
      </c>
      <c r="B4142" t="s">
        <v>6427</v>
      </c>
      <c r="C4142" s="1">
        <v>44507.442256944443</v>
      </c>
      <c r="D4142">
        <v>0</v>
      </c>
      <c r="E4142">
        <v>0</v>
      </c>
    </row>
    <row r="4143" spans="1:5" x14ac:dyDescent="0.3">
      <c r="A4143" t="s">
        <v>6428</v>
      </c>
      <c r="C4143" s="1">
        <v>44507.442245370374</v>
      </c>
      <c r="D4143">
        <v>0</v>
      </c>
      <c r="E4143">
        <v>0</v>
      </c>
    </row>
    <row r="4144" spans="1:5" x14ac:dyDescent="0.3">
      <c r="A4144" t="s">
        <v>6429</v>
      </c>
      <c r="B4144" t="s">
        <v>17</v>
      </c>
      <c r="C4144" s="1">
        <v>44507.442199074074</v>
      </c>
      <c r="D4144">
        <v>0</v>
      </c>
      <c r="E4144">
        <v>0</v>
      </c>
    </row>
    <row r="4145" spans="1:5" x14ac:dyDescent="0.3">
      <c r="A4145" t="s">
        <v>6430</v>
      </c>
      <c r="B4145" t="s">
        <v>6431</v>
      </c>
      <c r="C4145" s="1">
        <v>44507.442199074074</v>
      </c>
      <c r="D4145">
        <v>0</v>
      </c>
      <c r="E4145">
        <v>0</v>
      </c>
    </row>
    <row r="4146" spans="1:5" x14ac:dyDescent="0.3">
      <c r="A4146" t="s">
        <v>6432</v>
      </c>
      <c r="B4146" t="s">
        <v>6433</v>
      </c>
      <c r="C4146" s="1">
        <v>44507.442187499997</v>
      </c>
      <c r="D4146">
        <v>0</v>
      </c>
      <c r="E4146">
        <v>0</v>
      </c>
    </row>
    <row r="4147" spans="1:5" x14ac:dyDescent="0.3">
      <c r="A4147" t="s">
        <v>6434</v>
      </c>
      <c r="B4147" t="s">
        <v>421</v>
      </c>
      <c r="C4147" s="1">
        <v>44507.442164351851</v>
      </c>
      <c r="D4147">
        <v>0</v>
      </c>
      <c r="E4147">
        <v>0</v>
      </c>
    </row>
    <row r="4148" spans="1:5" x14ac:dyDescent="0.3">
      <c r="A4148" t="s">
        <v>6435</v>
      </c>
      <c r="B4148" t="s">
        <v>6436</v>
      </c>
      <c r="C4148" s="1">
        <v>44507.442141203705</v>
      </c>
      <c r="D4148">
        <v>0</v>
      </c>
      <c r="E4148">
        <v>0</v>
      </c>
    </row>
    <row r="4149" spans="1:5" x14ac:dyDescent="0.3">
      <c r="A4149" t="s">
        <v>6437</v>
      </c>
      <c r="B4149" t="s">
        <v>6438</v>
      </c>
      <c r="C4149" s="1">
        <v>44507.442118055558</v>
      </c>
      <c r="D4149">
        <v>0</v>
      </c>
      <c r="E4149">
        <v>0</v>
      </c>
    </row>
    <row r="4150" spans="1:5" x14ac:dyDescent="0.3">
      <c r="A4150" t="s">
        <v>6439</v>
      </c>
      <c r="B4150" t="s">
        <v>6440</v>
      </c>
      <c r="C4150" s="1">
        <v>44507.442106481481</v>
      </c>
      <c r="D4150">
        <v>0</v>
      </c>
      <c r="E4150">
        <v>0</v>
      </c>
    </row>
    <row r="4151" spans="1:5" x14ac:dyDescent="0.3">
      <c r="A4151" t="s">
        <v>6441</v>
      </c>
      <c r="B4151" t="s">
        <v>8</v>
      </c>
      <c r="C4151" s="1">
        <v>44507.442071759258</v>
      </c>
      <c r="D4151">
        <v>0</v>
      </c>
      <c r="E4151">
        <v>0</v>
      </c>
    </row>
    <row r="4152" spans="1:5" x14ac:dyDescent="0.3">
      <c r="A4152" t="s">
        <v>6442</v>
      </c>
      <c r="B4152" t="s">
        <v>6443</v>
      </c>
      <c r="C4152" s="1">
        <v>44507.442071759258</v>
      </c>
      <c r="D4152">
        <v>0</v>
      </c>
      <c r="E4152">
        <v>0</v>
      </c>
    </row>
    <row r="4153" spans="1:5" x14ac:dyDescent="0.3">
      <c r="A4153" t="s">
        <v>6444</v>
      </c>
      <c r="B4153" t="s">
        <v>6445</v>
      </c>
      <c r="C4153" s="1">
        <v>44507.442071759258</v>
      </c>
      <c r="D4153">
        <v>0</v>
      </c>
      <c r="E4153">
        <v>0</v>
      </c>
    </row>
    <row r="4154" spans="1:5" x14ac:dyDescent="0.3">
      <c r="A4154" t="s">
        <v>6346</v>
      </c>
      <c r="B4154" t="s">
        <v>6446</v>
      </c>
      <c r="C4154" s="1">
        <v>44507.442060185182</v>
      </c>
      <c r="D4154">
        <v>0</v>
      </c>
      <c r="E4154">
        <v>0</v>
      </c>
    </row>
    <row r="4155" spans="1:5" x14ac:dyDescent="0.3">
      <c r="A4155" t="s">
        <v>6447</v>
      </c>
      <c r="C4155" s="1">
        <v>44507.442048611112</v>
      </c>
      <c r="D4155">
        <v>0</v>
      </c>
      <c r="E4155">
        <v>0</v>
      </c>
    </row>
    <row r="4156" spans="1:5" x14ac:dyDescent="0.3">
      <c r="A4156" t="s">
        <v>6448</v>
      </c>
      <c r="B4156" t="s">
        <v>6449</v>
      </c>
      <c r="C4156" s="1">
        <v>44507.442037037035</v>
      </c>
      <c r="D4156">
        <v>0</v>
      </c>
      <c r="E4156">
        <v>0</v>
      </c>
    </row>
    <row r="4157" spans="1:5" x14ac:dyDescent="0.3">
      <c r="A4157" t="s">
        <v>6450</v>
      </c>
      <c r="B4157" t="s">
        <v>2725</v>
      </c>
      <c r="C4157" s="1">
        <v>44507.442002314812</v>
      </c>
      <c r="D4157">
        <v>0</v>
      </c>
      <c r="E4157">
        <v>0</v>
      </c>
    </row>
    <row r="4158" spans="1:5" x14ac:dyDescent="0.3">
      <c r="A4158" t="s">
        <v>6451</v>
      </c>
      <c r="B4158" t="s">
        <v>2276</v>
      </c>
      <c r="C4158" s="1">
        <v>44507.441990740743</v>
      </c>
      <c r="D4158">
        <v>0</v>
      </c>
      <c r="E4158">
        <v>0</v>
      </c>
    </row>
    <row r="4159" spans="1:5" x14ac:dyDescent="0.3">
      <c r="A4159" t="s">
        <v>6452</v>
      </c>
      <c r="B4159" t="s">
        <v>721</v>
      </c>
      <c r="C4159" s="1">
        <v>44507.441979166666</v>
      </c>
      <c r="D4159">
        <v>0</v>
      </c>
      <c r="E4159">
        <v>0</v>
      </c>
    </row>
    <row r="4160" spans="1:5" x14ac:dyDescent="0.3">
      <c r="A4160" t="s">
        <v>6453</v>
      </c>
      <c r="B4160" t="s">
        <v>6454</v>
      </c>
      <c r="C4160" s="1">
        <v>44507.441979166666</v>
      </c>
      <c r="D4160">
        <v>0</v>
      </c>
      <c r="E4160">
        <v>0</v>
      </c>
    </row>
    <row r="4161" spans="1:5" x14ac:dyDescent="0.3">
      <c r="A4161" t="s">
        <v>6455</v>
      </c>
      <c r="B4161" t="s">
        <v>17</v>
      </c>
      <c r="C4161" s="1">
        <v>44507.44195601852</v>
      </c>
      <c r="D4161">
        <v>0</v>
      </c>
      <c r="E4161">
        <v>0</v>
      </c>
    </row>
    <row r="4162" spans="1:5" x14ac:dyDescent="0.3">
      <c r="A4162" t="s">
        <v>6456</v>
      </c>
      <c r="B4162" t="s">
        <v>6457</v>
      </c>
      <c r="C4162" s="1">
        <v>44507.44195601852</v>
      </c>
      <c r="D4162">
        <v>0</v>
      </c>
      <c r="E4162">
        <v>0</v>
      </c>
    </row>
    <row r="4163" spans="1:5" x14ac:dyDescent="0.3">
      <c r="A4163" t="s">
        <v>6458</v>
      </c>
      <c r="B4163" t="s">
        <v>53</v>
      </c>
      <c r="C4163" s="1">
        <v>44507.44195601852</v>
      </c>
      <c r="D4163">
        <v>0</v>
      </c>
      <c r="E4163">
        <v>0</v>
      </c>
    </row>
    <row r="4164" spans="1:5" x14ac:dyDescent="0.3">
      <c r="A4164" t="s">
        <v>6459</v>
      </c>
      <c r="B4164" t="s">
        <v>47</v>
      </c>
      <c r="C4164" s="1">
        <v>44507.44195601852</v>
      </c>
      <c r="D4164">
        <v>0</v>
      </c>
      <c r="E4164">
        <v>0</v>
      </c>
    </row>
    <row r="4165" spans="1:5" x14ac:dyDescent="0.3">
      <c r="A4165" t="s">
        <v>6460</v>
      </c>
      <c r="B4165" t="s">
        <v>196</v>
      </c>
      <c r="C4165" s="1">
        <v>44507.441944444443</v>
      </c>
      <c r="D4165">
        <v>0</v>
      </c>
      <c r="E4165">
        <v>0</v>
      </c>
    </row>
    <row r="4166" spans="1:5" x14ac:dyDescent="0.3">
      <c r="A4166" t="s">
        <v>6461</v>
      </c>
      <c r="B4166" t="s">
        <v>40</v>
      </c>
      <c r="C4166" s="1">
        <v>44507.441932870373</v>
      </c>
      <c r="D4166">
        <v>0</v>
      </c>
      <c r="E4166">
        <v>0</v>
      </c>
    </row>
    <row r="4167" spans="1:5" x14ac:dyDescent="0.3">
      <c r="A4167" t="s">
        <v>6462</v>
      </c>
      <c r="B4167" t="s">
        <v>906</v>
      </c>
      <c r="C4167" s="1">
        <v>44507.441932870373</v>
      </c>
      <c r="D4167">
        <v>0</v>
      </c>
      <c r="E4167">
        <v>0</v>
      </c>
    </row>
    <row r="4168" spans="1:5" x14ac:dyDescent="0.3">
      <c r="A4168" t="s">
        <v>6463</v>
      </c>
      <c r="B4168" t="s">
        <v>6464</v>
      </c>
      <c r="C4168" s="1">
        <v>44507.441886574074</v>
      </c>
      <c r="D4168">
        <v>0</v>
      </c>
      <c r="E4168">
        <v>0</v>
      </c>
    </row>
    <row r="4169" spans="1:5" x14ac:dyDescent="0.3">
      <c r="A4169" t="s">
        <v>6465</v>
      </c>
      <c r="B4169" t="s">
        <v>6466</v>
      </c>
      <c r="C4169" s="1">
        <v>44507.441874999997</v>
      </c>
      <c r="D4169">
        <v>0</v>
      </c>
      <c r="E4169">
        <v>0</v>
      </c>
    </row>
    <row r="4170" spans="1:5" x14ac:dyDescent="0.3">
      <c r="A4170" t="s">
        <v>6467</v>
      </c>
      <c r="B4170" t="s">
        <v>40</v>
      </c>
      <c r="C4170" s="1">
        <v>44507.441863425927</v>
      </c>
      <c r="D4170">
        <v>0</v>
      </c>
      <c r="E4170">
        <v>0</v>
      </c>
    </row>
    <row r="4171" spans="1:5" x14ac:dyDescent="0.3">
      <c r="A4171" t="s">
        <v>6468</v>
      </c>
      <c r="B4171" t="s">
        <v>6469</v>
      </c>
      <c r="C4171" s="1">
        <v>44507.441851851851</v>
      </c>
      <c r="D4171">
        <v>1</v>
      </c>
      <c r="E4171">
        <v>0</v>
      </c>
    </row>
    <row r="4172" spans="1:5" x14ac:dyDescent="0.3">
      <c r="A4172" t="s">
        <v>6470</v>
      </c>
      <c r="B4172" t="s">
        <v>6471</v>
      </c>
      <c r="C4172" s="1">
        <v>44507.441817129627</v>
      </c>
      <c r="D4172">
        <v>1</v>
      </c>
      <c r="E4172">
        <v>0</v>
      </c>
    </row>
    <row r="4173" spans="1:5" x14ac:dyDescent="0.3">
      <c r="A4173" t="s">
        <v>6472</v>
      </c>
      <c r="B4173" t="s">
        <v>6473</v>
      </c>
      <c r="C4173" s="1">
        <v>44507.441817129627</v>
      </c>
      <c r="D4173">
        <v>0</v>
      </c>
      <c r="E4173">
        <v>0</v>
      </c>
    </row>
    <row r="4174" spans="1:5" x14ac:dyDescent="0.3">
      <c r="A4174" t="s">
        <v>6474</v>
      </c>
      <c r="B4174" t="s">
        <v>6475</v>
      </c>
      <c r="C4174" s="1">
        <v>44507.441805555558</v>
      </c>
      <c r="D4174">
        <v>0</v>
      </c>
      <c r="E4174">
        <v>0</v>
      </c>
    </row>
    <row r="4175" spans="1:5" x14ac:dyDescent="0.3">
      <c r="A4175" t="s">
        <v>6476</v>
      </c>
      <c r="B4175" t="s">
        <v>1855</v>
      </c>
      <c r="C4175" s="1">
        <v>44507.441805555558</v>
      </c>
      <c r="D4175">
        <v>1</v>
      </c>
      <c r="E4175">
        <v>0</v>
      </c>
    </row>
    <row r="4176" spans="1:5" x14ac:dyDescent="0.3">
      <c r="A4176" t="s">
        <v>6477</v>
      </c>
      <c r="B4176" t="s">
        <v>6478</v>
      </c>
      <c r="C4176" s="1">
        <v>44507.441782407404</v>
      </c>
      <c r="D4176">
        <v>0</v>
      </c>
      <c r="E4176">
        <v>0</v>
      </c>
    </row>
    <row r="4177" spans="1:5" x14ac:dyDescent="0.3">
      <c r="A4177" t="s">
        <v>6479</v>
      </c>
      <c r="B4177" t="s">
        <v>6480</v>
      </c>
      <c r="C4177" s="1">
        <v>44507.441759259258</v>
      </c>
      <c r="D4177">
        <v>0</v>
      </c>
      <c r="E4177">
        <v>0</v>
      </c>
    </row>
    <row r="4178" spans="1:5" x14ac:dyDescent="0.3">
      <c r="A4178" t="s">
        <v>6481</v>
      </c>
      <c r="B4178" t="s">
        <v>6482</v>
      </c>
      <c r="C4178" s="1">
        <v>44507.441759259258</v>
      </c>
      <c r="D4178">
        <v>0</v>
      </c>
      <c r="E4178">
        <v>0</v>
      </c>
    </row>
    <row r="4179" spans="1:5" x14ac:dyDescent="0.3">
      <c r="A4179" t="s">
        <v>6483</v>
      </c>
      <c r="B4179" t="s">
        <v>4761</v>
      </c>
      <c r="C4179" s="1">
        <v>44507.441724537035</v>
      </c>
      <c r="D4179">
        <v>0</v>
      </c>
      <c r="E4179">
        <v>0</v>
      </c>
    </row>
    <row r="4180" spans="1:5" x14ac:dyDescent="0.3">
      <c r="A4180" t="s">
        <v>6484</v>
      </c>
      <c r="B4180" t="s">
        <v>6485</v>
      </c>
      <c r="C4180" s="1">
        <v>44507.441712962966</v>
      </c>
      <c r="D4180">
        <v>0</v>
      </c>
      <c r="E4180">
        <v>0</v>
      </c>
    </row>
    <row r="4181" spans="1:5" x14ac:dyDescent="0.3">
      <c r="A4181" t="s">
        <v>6486</v>
      </c>
      <c r="B4181" t="s">
        <v>6487</v>
      </c>
      <c r="C4181" s="1">
        <v>44507.441701388889</v>
      </c>
      <c r="D4181">
        <v>0</v>
      </c>
      <c r="E4181">
        <v>0</v>
      </c>
    </row>
    <row r="4182" spans="1:5" x14ac:dyDescent="0.3">
      <c r="A4182" t="s">
        <v>6488</v>
      </c>
      <c r="B4182" t="s">
        <v>117</v>
      </c>
      <c r="C4182" s="1">
        <v>44507.441689814812</v>
      </c>
      <c r="D4182">
        <v>0</v>
      </c>
      <c r="E4182">
        <v>0</v>
      </c>
    </row>
    <row r="4183" spans="1:5" x14ac:dyDescent="0.3">
      <c r="A4183" t="s">
        <v>6489</v>
      </c>
      <c r="B4183" t="s">
        <v>17</v>
      </c>
      <c r="C4183" s="1">
        <v>44507.441689814812</v>
      </c>
      <c r="D4183">
        <v>0</v>
      </c>
      <c r="E4183">
        <v>0</v>
      </c>
    </row>
    <row r="4184" spans="1:5" x14ac:dyDescent="0.3">
      <c r="A4184" t="s">
        <v>6490</v>
      </c>
      <c r="B4184" t="s">
        <v>6491</v>
      </c>
      <c r="C4184" s="1">
        <v>44507.441678240742</v>
      </c>
      <c r="D4184">
        <v>0</v>
      </c>
      <c r="E4184">
        <v>0</v>
      </c>
    </row>
    <row r="4185" spans="1:5" x14ac:dyDescent="0.3">
      <c r="A4185" t="s">
        <v>6492</v>
      </c>
      <c r="B4185" t="s">
        <v>781</v>
      </c>
      <c r="C4185" s="1">
        <v>44507.441666666666</v>
      </c>
      <c r="D4185">
        <v>0</v>
      </c>
      <c r="E4185">
        <v>0</v>
      </c>
    </row>
    <row r="4186" spans="1:5" x14ac:dyDescent="0.3">
      <c r="A4186" t="s">
        <v>6493</v>
      </c>
      <c r="C4186" s="1">
        <v>44507.441666666666</v>
      </c>
      <c r="D4186">
        <v>0</v>
      </c>
      <c r="E4186">
        <v>0</v>
      </c>
    </row>
    <row r="4187" spans="1:5" x14ac:dyDescent="0.3">
      <c r="A4187" t="s">
        <v>6494</v>
      </c>
      <c r="B4187" t="s">
        <v>6495</v>
      </c>
      <c r="C4187" s="1">
        <v>44507.441655092596</v>
      </c>
      <c r="D4187">
        <v>0</v>
      </c>
      <c r="E4187">
        <v>0</v>
      </c>
    </row>
    <row r="4188" spans="1:5" x14ac:dyDescent="0.3">
      <c r="A4188" t="s">
        <v>6496</v>
      </c>
      <c r="B4188" t="s">
        <v>6497</v>
      </c>
      <c r="C4188" s="1">
        <v>44507.441608796296</v>
      </c>
      <c r="D4188">
        <v>0</v>
      </c>
      <c r="E4188">
        <v>0</v>
      </c>
    </row>
    <row r="4189" spans="1:5" x14ac:dyDescent="0.3">
      <c r="A4189" t="s">
        <v>6498</v>
      </c>
      <c r="B4189" t="s">
        <v>6499</v>
      </c>
      <c r="C4189" s="1">
        <v>44507.441608796296</v>
      </c>
      <c r="D4189">
        <v>0</v>
      </c>
      <c r="E4189">
        <v>0</v>
      </c>
    </row>
    <row r="4190" spans="1:5" x14ac:dyDescent="0.3">
      <c r="A4190" t="s">
        <v>6500</v>
      </c>
      <c r="C4190" s="1">
        <v>44507.44159722222</v>
      </c>
      <c r="D4190">
        <v>0</v>
      </c>
      <c r="E4190">
        <v>0</v>
      </c>
    </row>
    <row r="4191" spans="1:5" x14ac:dyDescent="0.3">
      <c r="A4191" t="s">
        <v>6501</v>
      </c>
      <c r="B4191" t="s">
        <v>6502</v>
      </c>
      <c r="C4191" s="1">
        <v>44507.44158564815</v>
      </c>
      <c r="D4191">
        <v>0</v>
      </c>
      <c r="E4191">
        <v>0</v>
      </c>
    </row>
    <row r="4192" spans="1:5" x14ac:dyDescent="0.3">
      <c r="A4192" t="s">
        <v>6503</v>
      </c>
      <c r="B4192" t="s">
        <v>6504</v>
      </c>
      <c r="C4192" s="1">
        <v>44507.441562499997</v>
      </c>
      <c r="D4192">
        <v>0</v>
      </c>
      <c r="E4192">
        <v>0</v>
      </c>
    </row>
    <row r="4193" spans="1:5" x14ac:dyDescent="0.3">
      <c r="A4193" t="s">
        <v>6505</v>
      </c>
      <c r="B4193" t="s">
        <v>6506</v>
      </c>
      <c r="C4193" s="1">
        <v>44507.441550925927</v>
      </c>
      <c r="D4193">
        <v>0</v>
      </c>
      <c r="E4193">
        <v>0</v>
      </c>
    </row>
    <row r="4194" spans="1:5" x14ac:dyDescent="0.3">
      <c r="A4194" t="s">
        <v>6507</v>
      </c>
      <c r="B4194" t="s">
        <v>6508</v>
      </c>
      <c r="C4194" s="1">
        <v>44507.441550925927</v>
      </c>
      <c r="D4194">
        <v>1</v>
      </c>
      <c r="E4194">
        <v>0</v>
      </c>
    </row>
    <row r="4195" spans="1:5" x14ac:dyDescent="0.3">
      <c r="A4195" t="s">
        <v>6509</v>
      </c>
      <c r="B4195" t="s">
        <v>1542</v>
      </c>
      <c r="C4195" s="1">
        <v>44507.441550925927</v>
      </c>
      <c r="D4195">
        <v>0</v>
      </c>
      <c r="E4195">
        <v>0</v>
      </c>
    </row>
    <row r="4196" spans="1:5" x14ac:dyDescent="0.3">
      <c r="A4196" t="s">
        <v>6510</v>
      </c>
      <c r="B4196" t="s">
        <v>6511</v>
      </c>
      <c r="C4196" s="1">
        <v>44507.441527777781</v>
      </c>
      <c r="D4196">
        <v>0</v>
      </c>
      <c r="E4196">
        <v>0</v>
      </c>
    </row>
    <row r="4197" spans="1:5" x14ac:dyDescent="0.3">
      <c r="A4197" t="s">
        <v>6512</v>
      </c>
      <c r="C4197" s="1">
        <v>44507.441504629627</v>
      </c>
      <c r="D4197">
        <v>0</v>
      </c>
      <c r="E4197">
        <v>0</v>
      </c>
    </row>
    <row r="4198" spans="1:5" x14ac:dyDescent="0.3">
      <c r="A4198" t="s">
        <v>6513</v>
      </c>
      <c r="B4198" t="s">
        <v>6514</v>
      </c>
      <c r="C4198" s="1">
        <v>44507.441493055558</v>
      </c>
      <c r="D4198">
        <v>0</v>
      </c>
      <c r="E4198">
        <v>0</v>
      </c>
    </row>
    <row r="4199" spans="1:5" x14ac:dyDescent="0.3">
      <c r="A4199" t="s">
        <v>6515</v>
      </c>
      <c r="B4199" t="s">
        <v>6516</v>
      </c>
      <c r="C4199" s="1">
        <v>44507.441493055558</v>
      </c>
      <c r="D4199">
        <v>0</v>
      </c>
      <c r="E4199">
        <v>0</v>
      </c>
    </row>
    <row r="4200" spans="1:5" x14ac:dyDescent="0.3">
      <c r="A4200" t="s">
        <v>6517</v>
      </c>
      <c r="B4200" t="s">
        <v>6518</v>
      </c>
      <c r="C4200" s="1">
        <v>44507.441469907404</v>
      </c>
      <c r="D4200">
        <v>0</v>
      </c>
      <c r="E4200">
        <v>0</v>
      </c>
    </row>
    <row r="4201" spans="1:5" x14ac:dyDescent="0.3">
      <c r="A4201" t="s">
        <v>6519</v>
      </c>
      <c r="B4201" t="s">
        <v>694</v>
      </c>
      <c r="C4201" s="1">
        <v>44507.441469907404</v>
      </c>
      <c r="D4201">
        <v>0</v>
      </c>
      <c r="E4201">
        <v>0</v>
      </c>
    </row>
    <row r="4202" spans="1:5" x14ac:dyDescent="0.3">
      <c r="A4202" t="s">
        <v>6520</v>
      </c>
      <c r="B4202" t="s">
        <v>40</v>
      </c>
      <c r="C4202" s="1">
        <v>44507.441458333335</v>
      </c>
      <c r="D4202">
        <v>0</v>
      </c>
      <c r="E4202">
        <v>0</v>
      </c>
    </row>
    <row r="4203" spans="1:5" x14ac:dyDescent="0.3">
      <c r="A4203" t="s">
        <v>6521</v>
      </c>
      <c r="C4203" s="1">
        <v>44507.441423611112</v>
      </c>
      <c r="D4203">
        <v>0</v>
      </c>
      <c r="E4203">
        <v>0</v>
      </c>
    </row>
    <row r="4204" spans="1:5" x14ac:dyDescent="0.3">
      <c r="A4204" t="s">
        <v>6522</v>
      </c>
      <c r="B4204" t="s">
        <v>6523</v>
      </c>
      <c r="C4204" s="1">
        <v>44507.441400462965</v>
      </c>
      <c r="D4204">
        <v>0</v>
      </c>
      <c r="E4204">
        <v>0</v>
      </c>
    </row>
    <row r="4205" spans="1:5" x14ac:dyDescent="0.3">
      <c r="A4205" t="s">
        <v>6524</v>
      </c>
      <c r="B4205" t="s">
        <v>240</v>
      </c>
      <c r="C4205" s="1">
        <v>44507.441388888888</v>
      </c>
      <c r="D4205">
        <v>0</v>
      </c>
      <c r="E4205">
        <v>0</v>
      </c>
    </row>
    <row r="4206" spans="1:5" x14ac:dyDescent="0.3">
      <c r="A4206" t="s">
        <v>6525</v>
      </c>
      <c r="B4206" t="s">
        <v>6526</v>
      </c>
      <c r="C4206" s="1">
        <v>44507.441377314812</v>
      </c>
      <c r="D4206">
        <v>0</v>
      </c>
      <c r="E4206">
        <v>0</v>
      </c>
    </row>
    <row r="4207" spans="1:5" x14ac:dyDescent="0.3">
      <c r="A4207" t="s">
        <v>6527</v>
      </c>
      <c r="B4207" t="s">
        <v>3167</v>
      </c>
      <c r="C4207" s="1">
        <v>44507.441377314812</v>
      </c>
      <c r="D4207">
        <v>0</v>
      </c>
      <c r="E4207">
        <v>0</v>
      </c>
    </row>
    <row r="4208" spans="1:5" x14ac:dyDescent="0.3">
      <c r="A4208" t="s">
        <v>6528</v>
      </c>
      <c r="B4208" t="s">
        <v>6529</v>
      </c>
      <c r="C4208" s="1">
        <v>44507.441354166665</v>
      </c>
      <c r="D4208">
        <v>0</v>
      </c>
      <c r="E4208">
        <v>0</v>
      </c>
    </row>
    <row r="4209" spans="1:5" x14ac:dyDescent="0.3">
      <c r="A4209" t="s">
        <v>6530</v>
      </c>
      <c r="B4209" t="s">
        <v>1249</v>
      </c>
      <c r="C4209" s="1">
        <v>44507.441354166665</v>
      </c>
      <c r="D4209">
        <v>0</v>
      </c>
      <c r="E4209">
        <v>0</v>
      </c>
    </row>
    <row r="4210" spans="1:5" x14ac:dyDescent="0.3">
      <c r="A4210" t="s">
        <v>6531</v>
      </c>
      <c r="B4210" t="s">
        <v>6532</v>
      </c>
      <c r="C4210" s="1">
        <v>44507.441354166665</v>
      </c>
      <c r="D4210">
        <v>0</v>
      </c>
      <c r="E4210">
        <v>0</v>
      </c>
    </row>
    <row r="4211" spans="1:5" x14ac:dyDescent="0.3">
      <c r="A4211" t="s">
        <v>6533</v>
      </c>
      <c r="B4211" t="s">
        <v>6534</v>
      </c>
      <c r="C4211" s="1">
        <v>44507.441342592596</v>
      </c>
      <c r="D4211">
        <v>0</v>
      </c>
      <c r="E4211">
        <v>0</v>
      </c>
    </row>
    <row r="4212" spans="1:5" x14ac:dyDescent="0.3">
      <c r="A4212" t="s">
        <v>6535</v>
      </c>
      <c r="B4212" t="s">
        <v>6536</v>
      </c>
      <c r="C4212" s="1">
        <v>44507.441331018519</v>
      </c>
      <c r="D4212">
        <v>0</v>
      </c>
      <c r="E4212">
        <v>0</v>
      </c>
    </row>
    <row r="4213" spans="1:5" x14ac:dyDescent="0.3">
      <c r="A4213" t="s">
        <v>6537</v>
      </c>
      <c r="B4213" t="s">
        <v>295</v>
      </c>
      <c r="C4213" s="1">
        <v>44507.441319444442</v>
      </c>
      <c r="D4213">
        <v>0</v>
      </c>
      <c r="E4213">
        <v>0</v>
      </c>
    </row>
    <row r="4214" spans="1:5" x14ac:dyDescent="0.3">
      <c r="A4214" t="s">
        <v>6538</v>
      </c>
      <c r="B4214" t="s">
        <v>6539</v>
      </c>
      <c r="C4214" s="1">
        <v>44507.441307870373</v>
      </c>
      <c r="D4214">
        <v>0</v>
      </c>
      <c r="E4214">
        <v>0</v>
      </c>
    </row>
    <row r="4215" spans="1:5" x14ac:dyDescent="0.3">
      <c r="A4215" t="s">
        <v>6540</v>
      </c>
      <c r="B4215" t="s">
        <v>6541</v>
      </c>
      <c r="C4215" s="1">
        <v>44507.441284722219</v>
      </c>
      <c r="D4215">
        <v>0</v>
      </c>
      <c r="E4215">
        <v>0</v>
      </c>
    </row>
    <row r="4216" spans="1:5" x14ac:dyDescent="0.3">
      <c r="A4216" t="s">
        <v>6542</v>
      </c>
      <c r="B4216" t="s">
        <v>3167</v>
      </c>
      <c r="C4216" s="1">
        <v>44507.441296296296</v>
      </c>
      <c r="D4216">
        <v>0</v>
      </c>
      <c r="E4216">
        <v>0</v>
      </c>
    </row>
    <row r="4217" spans="1:5" x14ac:dyDescent="0.3">
      <c r="A4217" t="s">
        <v>6543</v>
      </c>
      <c r="B4217" t="s">
        <v>336</v>
      </c>
      <c r="C4217" s="1">
        <v>44507.44127314815</v>
      </c>
      <c r="D4217">
        <v>0</v>
      </c>
      <c r="E4217">
        <v>0</v>
      </c>
    </row>
    <row r="4218" spans="1:5" x14ac:dyDescent="0.3">
      <c r="A4218" t="s">
        <v>6544</v>
      </c>
      <c r="B4218" t="s">
        <v>421</v>
      </c>
      <c r="C4218" s="1">
        <v>44507.441238425927</v>
      </c>
      <c r="D4218">
        <v>0</v>
      </c>
      <c r="E4218">
        <v>0</v>
      </c>
    </row>
    <row r="4219" spans="1:5" x14ac:dyDescent="0.3">
      <c r="A4219" t="s">
        <v>6545</v>
      </c>
      <c r="B4219" t="s">
        <v>6546</v>
      </c>
      <c r="C4219" s="1">
        <v>44507.441238425927</v>
      </c>
      <c r="D4219">
        <v>0</v>
      </c>
      <c r="E4219">
        <v>0</v>
      </c>
    </row>
    <row r="4220" spans="1:5" x14ac:dyDescent="0.3">
      <c r="A4220" t="s">
        <v>6547</v>
      </c>
      <c r="B4220" t="s">
        <v>40</v>
      </c>
      <c r="C4220" s="1">
        <v>44507.44122685185</v>
      </c>
      <c r="D4220">
        <v>0</v>
      </c>
      <c r="E4220">
        <v>0</v>
      </c>
    </row>
    <row r="4221" spans="1:5" x14ac:dyDescent="0.3">
      <c r="A4221" t="s">
        <v>6548</v>
      </c>
      <c r="B4221" t="s">
        <v>6549</v>
      </c>
      <c r="C4221" s="1">
        <v>44507.44122685185</v>
      </c>
      <c r="D4221">
        <v>0</v>
      </c>
      <c r="E4221">
        <v>0</v>
      </c>
    </row>
    <row r="4222" spans="1:5" x14ac:dyDescent="0.3">
      <c r="A4222" t="s">
        <v>6550</v>
      </c>
      <c r="B4222">
        <v>6666666</v>
      </c>
      <c r="C4222" s="1">
        <v>44507.441203703704</v>
      </c>
      <c r="D4222">
        <v>0</v>
      </c>
      <c r="E4222">
        <v>0</v>
      </c>
    </row>
    <row r="4223" spans="1:5" x14ac:dyDescent="0.3">
      <c r="A4223" t="s">
        <v>6551</v>
      </c>
      <c r="B4223" t="s">
        <v>17</v>
      </c>
      <c r="C4223" s="1">
        <v>44507.441203703704</v>
      </c>
      <c r="D4223">
        <v>0</v>
      </c>
      <c r="E4223">
        <v>0</v>
      </c>
    </row>
    <row r="4224" spans="1:5" x14ac:dyDescent="0.3">
      <c r="A4224" t="s">
        <v>6552</v>
      </c>
      <c r="B4224" t="s">
        <v>47</v>
      </c>
      <c r="C4224" s="1">
        <v>44507.441203703704</v>
      </c>
      <c r="D4224">
        <v>0</v>
      </c>
      <c r="E4224">
        <v>0</v>
      </c>
    </row>
    <row r="4225" spans="1:5" x14ac:dyDescent="0.3">
      <c r="A4225" t="s">
        <v>6553</v>
      </c>
      <c r="B4225" t="s">
        <v>17</v>
      </c>
      <c r="C4225" s="1">
        <v>44507.441192129627</v>
      </c>
      <c r="D4225">
        <v>0</v>
      </c>
      <c r="E4225">
        <v>0</v>
      </c>
    </row>
    <row r="4226" spans="1:5" x14ac:dyDescent="0.3">
      <c r="A4226" t="s">
        <v>6554</v>
      </c>
      <c r="B4226" t="s">
        <v>6555</v>
      </c>
      <c r="C4226" s="1">
        <v>44507.441157407404</v>
      </c>
      <c r="D4226">
        <v>0</v>
      </c>
      <c r="E4226">
        <v>0</v>
      </c>
    </row>
    <row r="4227" spans="1:5" x14ac:dyDescent="0.3">
      <c r="A4227" t="s">
        <v>6556</v>
      </c>
      <c r="B4227" t="s">
        <v>6557</v>
      </c>
      <c r="C4227" s="1">
        <v>44507.441145833334</v>
      </c>
      <c r="D4227">
        <v>0</v>
      </c>
      <c r="E4227">
        <v>0</v>
      </c>
    </row>
    <row r="4228" spans="1:5" x14ac:dyDescent="0.3">
      <c r="A4228" t="s">
        <v>6558</v>
      </c>
      <c r="B4228" t="s">
        <v>421</v>
      </c>
      <c r="C4228" s="1">
        <v>44507.441145833334</v>
      </c>
      <c r="D4228">
        <v>0</v>
      </c>
      <c r="E4228">
        <v>0</v>
      </c>
    </row>
    <row r="4229" spans="1:5" x14ac:dyDescent="0.3">
      <c r="A4229" t="s">
        <v>6559</v>
      </c>
      <c r="B4229" t="s">
        <v>6560</v>
      </c>
      <c r="C4229" s="1">
        <v>44507.441134259258</v>
      </c>
      <c r="D4229">
        <v>0</v>
      </c>
      <c r="E4229">
        <v>0</v>
      </c>
    </row>
    <row r="4230" spans="1:5" x14ac:dyDescent="0.3">
      <c r="A4230" t="s">
        <v>6561</v>
      </c>
      <c r="B4230" t="s">
        <v>1506</v>
      </c>
      <c r="C4230" s="1">
        <v>44507.441134259258</v>
      </c>
      <c r="D4230">
        <v>1</v>
      </c>
      <c r="E4230">
        <v>0</v>
      </c>
    </row>
    <row r="4231" spans="1:5" x14ac:dyDescent="0.3">
      <c r="A4231" t="s">
        <v>6562</v>
      </c>
      <c r="B4231" t="s">
        <v>6563</v>
      </c>
      <c r="C4231" s="1">
        <v>44507.441122685188</v>
      </c>
      <c r="D4231">
        <v>0</v>
      </c>
      <c r="E4231">
        <v>0</v>
      </c>
    </row>
    <row r="4232" spans="1:5" x14ac:dyDescent="0.3">
      <c r="A4232" t="s">
        <v>6564</v>
      </c>
      <c r="B4232" t="s">
        <v>6565</v>
      </c>
      <c r="C4232" s="1">
        <v>44507.441099537034</v>
      </c>
      <c r="D4232">
        <v>0</v>
      </c>
      <c r="E4232">
        <v>0</v>
      </c>
    </row>
    <row r="4233" spans="1:5" x14ac:dyDescent="0.3">
      <c r="A4233" t="s">
        <v>6566</v>
      </c>
      <c r="B4233" t="s">
        <v>6567</v>
      </c>
      <c r="C4233" s="1">
        <v>44507.441099537034</v>
      </c>
      <c r="D4233">
        <v>0</v>
      </c>
      <c r="E4233">
        <v>0</v>
      </c>
    </row>
    <row r="4234" spans="1:5" x14ac:dyDescent="0.3">
      <c r="A4234" t="s">
        <v>6568</v>
      </c>
      <c r="B4234" t="s">
        <v>4351</v>
      </c>
      <c r="C4234" s="1">
        <v>44507.441064814811</v>
      </c>
      <c r="D4234">
        <v>0</v>
      </c>
      <c r="E4234">
        <v>0</v>
      </c>
    </row>
    <row r="4235" spans="1:5" x14ac:dyDescent="0.3">
      <c r="A4235" t="s">
        <v>6569</v>
      </c>
      <c r="B4235" t="s">
        <v>659</v>
      </c>
      <c r="C4235" s="1">
        <v>44507.441018518519</v>
      </c>
      <c r="D4235">
        <v>0</v>
      </c>
      <c r="E4235">
        <v>0</v>
      </c>
    </row>
    <row r="4236" spans="1:5" x14ac:dyDescent="0.3">
      <c r="A4236" t="s">
        <v>6570</v>
      </c>
      <c r="B4236" t="s">
        <v>151</v>
      </c>
      <c r="C4236" s="1">
        <v>44507.441018518519</v>
      </c>
      <c r="D4236">
        <v>0</v>
      </c>
      <c r="E4236">
        <v>0</v>
      </c>
    </row>
    <row r="4237" spans="1:5" x14ac:dyDescent="0.3">
      <c r="A4237" t="s">
        <v>6571</v>
      </c>
      <c r="B4237" t="s">
        <v>196</v>
      </c>
      <c r="C4237" s="1">
        <v>44507.441006944442</v>
      </c>
      <c r="D4237">
        <v>0</v>
      </c>
      <c r="E4237">
        <v>0</v>
      </c>
    </row>
    <row r="4238" spans="1:5" x14ac:dyDescent="0.3">
      <c r="A4238" t="s">
        <v>6572</v>
      </c>
      <c r="B4238" t="s">
        <v>8</v>
      </c>
      <c r="C4238" s="1">
        <v>44507.440983796296</v>
      </c>
      <c r="D4238">
        <v>0</v>
      </c>
      <c r="E4238">
        <v>0</v>
      </c>
    </row>
    <row r="4239" spans="1:5" x14ac:dyDescent="0.3">
      <c r="A4239" t="s">
        <v>6573</v>
      </c>
      <c r="B4239" t="s">
        <v>6574</v>
      </c>
      <c r="C4239" s="1">
        <v>44507.440983796296</v>
      </c>
      <c r="D4239">
        <v>0</v>
      </c>
      <c r="E4239">
        <v>0</v>
      </c>
    </row>
    <row r="4240" spans="1:5" x14ac:dyDescent="0.3">
      <c r="A4240" t="s">
        <v>6575</v>
      </c>
      <c r="B4240" t="s">
        <v>6576</v>
      </c>
      <c r="C4240" s="1">
        <v>44507.440983796296</v>
      </c>
      <c r="D4240">
        <v>0</v>
      </c>
      <c r="E4240">
        <v>0</v>
      </c>
    </row>
    <row r="4241" spans="1:5" x14ac:dyDescent="0.3">
      <c r="A4241" t="s">
        <v>6577</v>
      </c>
      <c r="B4241" t="s">
        <v>17</v>
      </c>
      <c r="C4241" s="1">
        <v>44507.440972222219</v>
      </c>
      <c r="D4241">
        <v>0</v>
      </c>
      <c r="E4241">
        <v>0</v>
      </c>
    </row>
    <row r="4242" spans="1:5" x14ac:dyDescent="0.3">
      <c r="A4242" t="s">
        <v>3939</v>
      </c>
      <c r="B4242" t="s">
        <v>6578</v>
      </c>
      <c r="C4242" s="1">
        <v>44507.440960648149</v>
      </c>
      <c r="D4242">
        <v>0</v>
      </c>
      <c r="E4242">
        <v>0</v>
      </c>
    </row>
    <row r="4243" spans="1:5" x14ac:dyDescent="0.3">
      <c r="A4243" t="s">
        <v>6579</v>
      </c>
      <c r="B4243" t="s">
        <v>602</v>
      </c>
      <c r="C4243" s="1">
        <v>44507.440925925926</v>
      </c>
      <c r="D4243">
        <v>0</v>
      </c>
      <c r="E4243">
        <v>0</v>
      </c>
    </row>
    <row r="4244" spans="1:5" x14ac:dyDescent="0.3">
      <c r="A4244" t="s">
        <v>6580</v>
      </c>
      <c r="B4244">
        <v>77777777777777</v>
      </c>
      <c r="C4244" s="1">
        <v>44507.440925925926</v>
      </c>
      <c r="D4244">
        <v>0</v>
      </c>
      <c r="E4244">
        <v>0</v>
      </c>
    </row>
    <row r="4245" spans="1:5" x14ac:dyDescent="0.3">
      <c r="A4245" t="s">
        <v>6581</v>
      </c>
      <c r="B4245" t="s">
        <v>6582</v>
      </c>
      <c r="C4245" s="1">
        <v>44507.440925925926</v>
      </c>
      <c r="D4245">
        <v>0</v>
      </c>
      <c r="E4245">
        <v>0</v>
      </c>
    </row>
    <row r="4246" spans="1:5" x14ac:dyDescent="0.3">
      <c r="A4246" t="s">
        <v>6583</v>
      </c>
      <c r="B4246" t="s">
        <v>6584</v>
      </c>
      <c r="C4246" s="1">
        <v>44507.44091435185</v>
      </c>
      <c r="D4246">
        <v>0</v>
      </c>
      <c r="E4246">
        <v>0</v>
      </c>
    </row>
    <row r="4247" spans="1:5" x14ac:dyDescent="0.3">
      <c r="A4247" t="s">
        <v>6585</v>
      </c>
      <c r="B4247" t="s">
        <v>6586</v>
      </c>
      <c r="C4247" s="1">
        <v>44507.440891203703</v>
      </c>
      <c r="D4247">
        <v>0</v>
      </c>
      <c r="E4247">
        <v>0</v>
      </c>
    </row>
    <row r="4248" spans="1:5" x14ac:dyDescent="0.3">
      <c r="A4248" t="s">
        <v>6587</v>
      </c>
      <c r="B4248" t="s">
        <v>6588</v>
      </c>
      <c r="C4248" s="1">
        <v>44507.440891203703</v>
      </c>
      <c r="D4248">
        <v>0</v>
      </c>
      <c r="E4248">
        <v>0</v>
      </c>
    </row>
    <row r="4249" spans="1:5" x14ac:dyDescent="0.3">
      <c r="A4249" t="s">
        <v>6589</v>
      </c>
      <c r="B4249" t="s">
        <v>6590</v>
      </c>
      <c r="C4249" s="1">
        <v>44507.440868055557</v>
      </c>
      <c r="D4249">
        <v>0</v>
      </c>
      <c r="E4249">
        <v>0</v>
      </c>
    </row>
    <row r="4250" spans="1:5" x14ac:dyDescent="0.3">
      <c r="A4250" t="s">
        <v>6591</v>
      </c>
      <c r="B4250" t="s">
        <v>6592</v>
      </c>
      <c r="C4250" s="1">
        <v>44507.44085648148</v>
      </c>
      <c r="D4250">
        <v>0</v>
      </c>
      <c r="E4250">
        <v>0</v>
      </c>
    </row>
    <row r="4251" spans="1:5" x14ac:dyDescent="0.3">
      <c r="A4251" t="s">
        <v>6593</v>
      </c>
      <c r="B4251" t="s">
        <v>1542</v>
      </c>
      <c r="C4251" s="1">
        <v>44507.44085648148</v>
      </c>
      <c r="D4251">
        <v>0</v>
      </c>
      <c r="E4251">
        <v>0</v>
      </c>
    </row>
    <row r="4252" spans="1:5" x14ac:dyDescent="0.3">
      <c r="A4252" t="s">
        <v>6594</v>
      </c>
      <c r="B4252" t="s">
        <v>6595</v>
      </c>
      <c r="C4252" s="1">
        <v>44507.44085648148</v>
      </c>
      <c r="D4252">
        <v>0</v>
      </c>
      <c r="E4252">
        <v>0</v>
      </c>
    </row>
    <row r="4253" spans="1:5" x14ac:dyDescent="0.3">
      <c r="A4253" t="s">
        <v>6596</v>
      </c>
      <c r="B4253" t="s">
        <v>6597</v>
      </c>
      <c r="C4253" s="1">
        <v>44507.440833333334</v>
      </c>
      <c r="D4253">
        <v>0</v>
      </c>
      <c r="E4253">
        <v>0</v>
      </c>
    </row>
    <row r="4254" spans="1:5" x14ac:dyDescent="0.3">
      <c r="A4254" t="s">
        <v>6598</v>
      </c>
      <c r="B4254" t="s">
        <v>196</v>
      </c>
      <c r="C4254" s="1">
        <v>44507.440844907411</v>
      </c>
      <c r="D4254">
        <v>0</v>
      </c>
      <c r="E4254">
        <v>0</v>
      </c>
    </row>
    <row r="4255" spans="1:5" x14ac:dyDescent="0.3">
      <c r="A4255" t="s">
        <v>6599</v>
      </c>
      <c r="B4255" t="s">
        <v>6600</v>
      </c>
      <c r="C4255" s="1">
        <v>44507.440833333334</v>
      </c>
      <c r="D4255">
        <v>0</v>
      </c>
      <c r="E4255">
        <v>0</v>
      </c>
    </row>
    <row r="4256" spans="1:5" x14ac:dyDescent="0.3">
      <c r="A4256" t="s">
        <v>6601</v>
      </c>
      <c r="B4256" t="s">
        <v>6602</v>
      </c>
      <c r="C4256" s="1">
        <v>44507.440833333334</v>
      </c>
      <c r="D4256">
        <v>0</v>
      </c>
      <c r="E4256">
        <v>0</v>
      </c>
    </row>
    <row r="4257" spans="1:5" x14ac:dyDescent="0.3">
      <c r="A4257" t="s">
        <v>6603</v>
      </c>
      <c r="B4257" t="s">
        <v>119</v>
      </c>
      <c r="C4257" s="1">
        <v>44507.440833333334</v>
      </c>
      <c r="D4257">
        <v>0</v>
      </c>
      <c r="E4257">
        <v>0</v>
      </c>
    </row>
    <row r="4258" spans="1:5" x14ac:dyDescent="0.3">
      <c r="A4258" t="s">
        <v>6604</v>
      </c>
      <c r="B4258" t="s">
        <v>6605</v>
      </c>
      <c r="C4258" s="1">
        <v>44507.440821759257</v>
      </c>
      <c r="D4258">
        <v>0</v>
      </c>
      <c r="E4258">
        <v>0</v>
      </c>
    </row>
    <row r="4259" spans="1:5" x14ac:dyDescent="0.3">
      <c r="A4259" t="s">
        <v>6606</v>
      </c>
      <c r="B4259" t="s">
        <v>6511</v>
      </c>
      <c r="C4259" s="1">
        <v>44507.440821759257</v>
      </c>
      <c r="D4259">
        <v>0</v>
      </c>
      <c r="E4259">
        <v>0</v>
      </c>
    </row>
    <row r="4260" spans="1:5" x14ac:dyDescent="0.3">
      <c r="A4260" t="s">
        <v>6607</v>
      </c>
      <c r="B4260" t="s">
        <v>6608</v>
      </c>
      <c r="C4260" s="1">
        <v>44507.440810185188</v>
      </c>
      <c r="D4260">
        <v>0</v>
      </c>
      <c r="E4260">
        <v>0</v>
      </c>
    </row>
    <row r="4261" spans="1:5" x14ac:dyDescent="0.3">
      <c r="A4261" t="s">
        <v>6609</v>
      </c>
      <c r="B4261" t="s">
        <v>40</v>
      </c>
      <c r="C4261" s="1">
        <v>44507.440810185188</v>
      </c>
      <c r="D4261">
        <v>1</v>
      </c>
      <c r="E4261">
        <v>0</v>
      </c>
    </row>
    <row r="4262" spans="1:5" x14ac:dyDescent="0.3">
      <c r="A4262" t="s">
        <v>6610</v>
      </c>
      <c r="B4262" t="s">
        <v>82</v>
      </c>
      <c r="C4262" s="1">
        <v>44507.440787037034</v>
      </c>
      <c r="D4262">
        <v>0</v>
      </c>
      <c r="E4262">
        <v>0</v>
      </c>
    </row>
    <row r="4263" spans="1:5" x14ac:dyDescent="0.3">
      <c r="A4263" t="s">
        <v>6611</v>
      </c>
      <c r="B4263" t="s">
        <v>6612</v>
      </c>
      <c r="C4263" s="1">
        <v>44507.440775462965</v>
      </c>
      <c r="D4263">
        <v>0</v>
      </c>
      <c r="E4263">
        <v>0</v>
      </c>
    </row>
    <row r="4264" spans="1:5" x14ac:dyDescent="0.3">
      <c r="A4264" t="s">
        <v>6613</v>
      </c>
      <c r="B4264" t="s">
        <v>53</v>
      </c>
      <c r="C4264" s="1">
        <v>44507.440763888888</v>
      </c>
      <c r="D4264">
        <v>0</v>
      </c>
      <c r="E4264">
        <v>0</v>
      </c>
    </row>
    <row r="4265" spans="1:5" x14ac:dyDescent="0.3">
      <c r="A4265" t="s">
        <v>6614</v>
      </c>
      <c r="B4265" t="s">
        <v>6615</v>
      </c>
      <c r="C4265" s="1">
        <v>44507.440763888888</v>
      </c>
      <c r="D4265">
        <v>0</v>
      </c>
      <c r="E4265">
        <v>0</v>
      </c>
    </row>
    <row r="4266" spans="1:5" x14ac:dyDescent="0.3">
      <c r="A4266" t="s">
        <v>6616</v>
      </c>
      <c r="B4266" t="s">
        <v>6617</v>
      </c>
      <c r="C4266" s="1">
        <v>44507.440752314818</v>
      </c>
      <c r="D4266">
        <v>0</v>
      </c>
      <c r="E4266">
        <v>0</v>
      </c>
    </row>
    <row r="4267" spans="1:5" x14ac:dyDescent="0.3">
      <c r="A4267" t="s">
        <v>6618</v>
      </c>
      <c r="B4267" t="s">
        <v>6619</v>
      </c>
      <c r="C4267" s="1">
        <v>44507.440752314818</v>
      </c>
      <c r="D4267">
        <v>1</v>
      </c>
      <c r="E4267">
        <v>0</v>
      </c>
    </row>
    <row r="4268" spans="1:5" x14ac:dyDescent="0.3">
      <c r="A4268" t="s">
        <v>6620</v>
      </c>
      <c r="B4268" t="s">
        <v>111</v>
      </c>
      <c r="C4268" s="1">
        <v>44507.440740740742</v>
      </c>
      <c r="D4268">
        <v>0</v>
      </c>
      <c r="E4268">
        <v>0</v>
      </c>
    </row>
    <row r="4269" spans="1:5" x14ac:dyDescent="0.3">
      <c r="A4269" t="s">
        <v>6621</v>
      </c>
      <c r="B4269" t="s">
        <v>1428</v>
      </c>
      <c r="C4269" s="1">
        <v>44507.440706018519</v>
      </c>
      <c r="D4269">
        <v>0</v>
      </c>
      <c r="E4269">
        <v>0</v>
      </c>
    </row>
    <row r="4270" spans="1:5" x14ac:dyDescent="0.3">
      <c r="A4270" t="s">
        <v>6622</v>
      </c>
      <c r="B4270" t="s">
        <v>6623</v>
      </c>
      <c r="C4270" s="1">
        <v>44507.440694444442</v>
      </c>
      <c r="D4270">
        <v>0</v>
      </c>
      <c r="E4270">
        <v>0</v>
      </c>
    </row>
    <row r="4271" spans="1:5" x14ac:dyDescent="0.3">
      <c r="A4271" t="s">
        <v>6624</v>
      </c>
      <c r="B4271" t="s">
        <v>570</v>
      </c>
      <c r="C4271" s="1">
        <v>44507.440694444442</v>
      </c>
      <c r="D4271">
        <v>0</v>
      </c>
      <c r="E4271">
        <v>0</v>
      </c>
    </row>
    <row r="4272" spans="1:5" x14ac:dyDescent="0.3">
      <c r="A4272" t="s">
        <v>6625</v>
      </c>
      <c r="B4272" t="s">
        <v>6626</v>
      </c>
      <c r="C4272" s="1">
        <v>44507.440694444442</v>
      </c>
      <c r="D4272">
        <v>0</v>
      </c>
      <c r="E4272">
        <v>0</v>
      </c>
    </row>
    <row r="4273" spans="1:5" x14ac:dyDescent="0.3">
      <c r="A4273" t="s">
        <v>6627</v>
      </c>
      <c r="B4273" t="s">
        <v>6628</v>
      </c>
      <c r="C4273" s="1">
        <v>44507.440659722219</v>
      </c>
      <c r="D4273">
        <v>0</v>
      </c>
      <c r="E4273">
        <v>0</v>
      </c>
    </row>
    <row r="4274" spans="1:5" x14ac:dyDescent="0.3">
      <c r="A4274" t="s">
        <v>6629</v>
      </c>
      <c r="B4274" t="s">
        <v>336</v>
      </c>
      <c r="C4274" s="1">
        <v>44507.440648148149</v>
      </c>
      <c r="D4274">
        <v>1</v>
      </c>
      <c r="E4274">
        <v>0</v>
      </c>
    </row>
    <row r="4275" spans="1:5" x14ac:dyDescent="0.3">
      <c r="A4275" t="s">
        <v>6630</v>
      </c>
      <c r="B4275" t="s">
        <v>6631</v>
      </c>
      <c r="C4275" s="1">
        <v>44507.440613425926</v>
      </c>
      <c r="D4275">
        <v>0</v>
      </c>
      <c r="E4275">
        <v>0</v>
      </c>
    </row>
    <row r="4276" spans="1:5" x14ac:dyDescent="0.3">
      <c r="A4276" t="s">
        <v>6632</v>
      </c>
      <c r="B4276" t="s">
        <v>906</v>
      </c>
      <c r="C4276" s="1">
        <v>44507.440601851849</v>
      </c>
      <c r="D4276">
        <v>0</v>
      </c>
      <c r="E4276">
        <v>0</v>
      </c>
    </row>
    <row r="4277" spans="1:5" x14ac:dyDescent="0.3">
      <c r="A4277" t="s">
        <v>6633</v>
      </c>
      <c r="B4277" t="s">
        <v>6095</v>
      </c>
      <c r="C4277" s="1">
        <v>44507.44059027778</v>
      </c>
      <c r="D4277">
        <v>0</v>
      </c>
      <c r="E4277">
        <v>0</v>
      </c>
    </row>
    <row r="4278" spans="1:5" x14ac:dyDescent="0.3">
      <c r="A4278" t="s">
        <v>6634</v>
      </c>
      <c r="C4278" s="1">
        <v>44507.44059027778</v>
      </c>
      <c r="D4278">
        <v>0</v>
      </c>
      <c r="E4278">
        <v>0</v>
      </c>
    </row>
    <row r="4279" spans="1:5" x14ac:dyDescent="0.3">
      <c r="A4279" t="s">
        <v>6635</v>
      </c>
      <c r="B4279" t="s">
        <v>6636</v>
      </c>
      <c r="C4279" s="1">
        <v>44507.440567129626</v>
      </c>
      <c r="D4279">
        <v>0</v>
      </c>
      <c r="E4279">
        <v>0</v>
      </c>
    </row>
    <row r="4280" spans="1:5" x14ac:dyDescent="0.3">
      <c r="A4280" t="s">
        <v>6637</v>
      </c>
      <c r="B4280" t="s">
        <v>82</v>
      </c>
      <c r="C4280" s="1">
        <v>44507.44054398148</v>
      </c>
      <c r="D4280">
        <v>0</v>
      </c>
      <c r="E4280">
        <v>0</v>
      </c>
    </row>
    <row r="4281" spans="1:5" x14ac:dyDescent="0.3">
      <c r="A4281" t="s">
        <v>6638</v>
      </c>
      <c r="B4281" t="s">
        <v>781</v>
      </c>
      <c r="C4281" s="1">
        <v>44507.44054398148</v>
      </c>
      <c r="D4281">
        <v>1</v>
      </c>
      <c r="E4281">
        <v>0</v>
      </c>
    </row>
    <row r="4282" spans="1:5" x14ac:dyDescent="0.3">
      <c r="A4282" t="s">
        <v>6639</v>
      </c>
      <c r="B4282" t="s">
        <v>121</v>
      </c>
      <c r="C4282" s="1">
        <v>44507.44054398148</v>
      </c>
      <c r="D4282">
        <v>0</v>
      </c>
      <c r="E4282">
        <v>0</v>
      </c>
    </row>
    <row r="4283" spans="1:5" x14ac:dyDescent="0.3">
      <c r="A4283" t="s">
        <v>6640</v>
      </c>
      <c r="B4283" t="s">
        <v>40</v>
      </c>
      <c r="C4283" s="1">
        <v>44507.440520833334</v>
      </c>
      <c r="D4283">
        <v>0</v>
      </c>
      <c r="E4283">
        <v>0</v>
      </c>
    </row>
    <row r="4284" spans="1:5" x14ac:dyDescent="0.3">
      <c r="A4284" t="s">
        <v>6641</v>
      </c>
      <c r="B4284" t="s">
        <v>123</v>
      </c>
      <c r="C4284" s="1">
        <v>44507.440520833334</v>
      </c>
      <c r="D4284">
        <v>0</v>
      </c>
      <c r="E4284">
        <v>0</v>
      </c>
    </row>
    <row r="4285" spans="1:5" x14ac:dyDescent="0.3">
      <c r="A4285" t="s">
        <v>6642</v>
      </c>
      <c r="B4285" t="s">
        <v>1228</v>
      </c>
      <c r="C4285" s="1">
        <v>44507.440509259257</v>
      </c>
      <c r="D4285">
        <v>0</v>
      </c>
      <c r="E4285">
        <v>0</v>
      </c>
    </row>
    <row r="4286" spans="1:5" x14ac:dyDescent="0.3">
      <c r="A4286" t="s">
        <v>6643</v>
      </c>
      <c r="B4286" t="s">
        <v>593</v>
      </c>
      <c r="C4286" s="1">
        <v>44507.440509259257</v>
      </c>
      <c r="D4286">
        <v>0</v>
      </c>
      <c r="E4286">
        <v>0</v>
      </c>
    </row>
    <row r="4287" spans="1:5" x14ac:dyDescent="0.3">
      <c r="A4287" t="s">
        <v>6644</v>
      </c>
      <c r="B4287" t="s">
        <v>196</v>
      </c>
      <c r="C4287" s="1">
        <v>44507.440497685187</v>
      </c>
      <c r="D4287">
        <v>0</v>
      </c>
      <c r="E4287">
        <v>0</v>
      </c>
    </row>
    <row r="4288" spans="1:5" x14ac:dyDescent="0.3">
      <c r="A4288" t="s">
        <v>6622</v>
      </c>
      <c r="B4288" t="s">
        <v>6645</v>
      </c>
      <c r="C4288" s="1">
        <v>44507.440451388888</v>
      </c>
      <c r="D4288">
        <v>0</v>
      </c>
      <c r="E4288">
        <v>0</v>
      </c>
    </row>
    <row r="4289" spans="1:5" x14ac:dyDescent="0.3">
      <c r="A4289" t="s">
        <v>6646</v>
      </c>
      <c r="B4289" t="s">
        <v>2879</v>
      </c>
      <c r="C4289" s="1">
        <v>44507.440462962964</v>
      </c>
      <c r="D4289">
        <v>0</v>
      </c>
      <c r="E4289">
        <v>0</v>
      </c>
    </row>
    <row r="4290" spans="1:5" x14ac:dyDescent="0.3">
      <c r="A4290" t="s">
        <v>6647</v>
      </c>
      <c r="B4290" t="s">
        <v>151</v>
      </c>
      <c r="C4290" s="1">
        <v>44507.440462962964</v>
      </c>
      <c r="D4290">
        <v>0</v>
      </c>
      <c r="E4290">
        <v>0</v>
      </c>
    </row>
    <row r="4291" spans="1:5" x14ac:dyDescent="0.3">
      <c r="A4291" t="s">
        <v>6648</v>
      </c>
      <c r="B4291" t="s">
        <v>6649</v>
      </c>
      <c r="C4291" s="1">
        <v>44507.440439814818</v>
      </c>
      <c r="D4291">
        <v>0</v>
      </c>
      <c r="E4291">
        <v>0</v>
      </c>
    </row>
    <row r="4292" spans="1:5" x14ac:dyDescent="0.3">
      <c r="A4292" t="s">
        <v>6650</v>
      </c>
      <c r="B4292" t="s">
        <v>6651</v>
      </c>
      <c r="C4292" s="1">
        <v>44507.440451388888</v>
      </c>
      <c r="D4292">
        <v>0</v>
      </c>
      <c r="E4292">
        <v>0</v>
      </c>
    </row>
    <row r="4293" spans="1:5" x14ac:dyDescent="0.3">
      <c r="A4293" t="s">
        <v>6652</v>
      </c>
      <c r="B4293" t="s">
        <v>6653</v>
      </c>
      <c r="C4293" s="1">
        <v>44507.440439814818</v>
      </c>
      <c r="D4293">
        <v>0</v>
      </c>
      <c r="E4293">
        <v>0</v>
      </c>
    </row>
    <row r="4294" spans="1:5" x14ac:dyDescent="0.3">
      <c r="A4294" t="s">
        <v>6654</v>
      </c>
      <c r="B4294" t="s">
        <v>295</v>
      </c>
      <c r="C4294" s="1">
        <v>44507.440428240741</v>
      </c>
      <c r="D4294">
        <v>0</v>
      </c>
      <c r="E4294">
        <v>0</v>
      </c>
    </row>
    <row r="4295" spans="1:5" x14ac:dyDescent="0.3">
      <c r="A4295" t="s">
        <v>6655</v>
      </c>
      <c r="B4295" t="s">
        <v>694</v>
      </c>
      <c r="C4295" s="1">
        <v>44507.440416666665</v>
      </c>
      <c r="D4295">
        <v>0</v>
      </c>
      <c r="E4295">
        <v>0</v>
      </c>
    </row>
    <row r="4296" spans="1:5" x14ac:dyDescent="0.3">
      <c r="A4296" t="s">
        <v>6656</v>
      </c>
      <c r="B4296" t="s">
        <v>6657</v>
      </c>
      <c r="C4296" s="1">
        <v>44507.440393518518</v>
      </c>
      <c r="D4296">
        <v>0</v>
      </c>
      <c r="E4296">
        <v>0</v>
      </c>
    </row>
    <row r="4297" spans="1:5" x14ac:dyDescent="0.3">
      <c r="A4297" t="s">
        <v>6658</v>
      </c>
      <c r="B4297" t="s">
        <v>6659</v>
      </c>
      <c r="C4297" s="1">
        <v>44507.440381944441</v>
      </c>
      <c r="D4297">
        <v>0</v>
      </c>
      <c r="E4297">
        <v>0</v>
      </c>
    </row>
    <row r="4298" spans="1:5" x14ac:dyDescent="0.3">
      <c r="A4298" t="s">
        <v>6660</v>
      </c>
      <c r="B4298" t="s">
        <v>6661</v>
      </c>
      <c r="C4298" s="1">
        <v>44507.440393518518</v>
      </c>
      <c r="D4298">
        <v>0</v>
      </c>
      <c r="E4298">
        <v>0</v>
      </c>
    </row>
    <row r="4299" spans="1:5" x14ac:dyDescent="0.3">
      <c r="A4299" t="s">
        <v>6662</v>
      </c>
      <c r="B4299" t="s">
        <v>82</v>
      </c>
      <c r="C4299" s="1">
        <v>44507.440393518518</v>
      </c>
      <c r="D4299">
        <v>0</v>
      </c>
      <c r="E4299">
        <v>0</v>
      </c>
    </row>
    <row r="4300" spans="1:5" x14ac:dyDescent="0.3">
      <c r="A4300" t="s">
        <v>6663</v>
      </c>
      <c r="B4300" t="s">
        <v>3449</v>
      </c>
      <c r="C4300" s="1">
        <v>44507.440393518518</v>
      </c>
      <c r="D4300">
        <v>0</v>
      </c>
      <c r="E4300">
        <v>0</v>
      </c>
    </row>
    <row r="4301" spans="1:5" x14ac:dyDescent="0.3">
      <c r="A4301" t="s">
        <v>6664</v>
      </c>
      <c r="B4301" t="s">
        <v>1500</v>
      </c>
      <c r="C4301" s="1">
        <v>44507.440381944441</v>
      </c>
      <c r="D4301">
        <v>0</v>
      </c>
      <c r="E4301">
        <v>0</v>
      </c>
    </row>
    <row r="4302" spans="1:5" x14ac:dyDescent="0.3">
      <c r="A4302" t="s">
        <v>6665</v>
      </c>
      <c r="B4302" t="s">
        <v>340</v>
      </c>
      <c r="C4302" s="1">
        <v>44507.440381944441</v>
      </c>
      <c r="D4302">
        <v>0</v>
      </c>
      <c r="E4302">
        <v>0</v>
      </c>
    </row>
    <row r="4303" spans="1:5" x14ac:dyDescent="0.3">
      <c r="A4303" t="s">
        <v>6666</v>
      </c>
      <c r="B4303" t="s">
        <v>688</v>
      </c>
      <c r="C4303" s="1">
        <v>44507.440358796295</v>
      </c>
      <c r="D4303">
        <v>0</v>
      </c>
      <c r="E4303">
        <v>0</v>
      </c>
    </row>
    <row r="4304" spans="1:5" x14ac:dyDescent="0.3">
      <c r="A4304" t="s">
        <v>6667</v>
      </c>
      <c r="B4304" t="s">
        <v>82</v>
      </c>
      <c r="C4304" s="1">
        <v>44507.440347222226</v>
      </c>
      <c r="D4304">
        <v>0</v>
      </c>
      <c r="E4304">
        <v>0</v>
      </c>
    </row>
    <row r="4305" spans="1:5" x14ac:dyDescent="0.3">
      <c r="A4305" t="s">
        <v>6668</v>
      </c>
      <c r="B4305" t="s">
        <v>6669</v>
      </c>
      <c r="C4305" s="1">
        <v>44507.440312500003</v>
      </c>
      <c r="D4305">
        <v>0</v>
      </c>
      <c r="E4305">
        <v>0</v>
      </c>
    </row>
    <row r="4306" spans="1:5" x14ac:dyDescent="0.3">
      <c r="A4306" t="s">
        <v>6670</v>
      </c>
      <c r="B4306" t="s">
        <v>6671</v>
      </c>
      <c r="C4306" s="1">
        <v>44507.440312500003</v>
      </c>
      <c r="D4306">
        <v>0</v>
      </c>
      <c r="E4306">
        <v>0</v>
      </c>
    </row>
    <row r="4307" spans="1:5" x14ac:dyDescent="0.3">
      <c r="A4307" t="s">
        <v>6672</v>
      </c>
      <c r="B4307" t="s">
        <v>123</v>
      </c>
      <c r="C4307" s="1">
        <v>44507.440312500003</v>
      </c>
      <c r="D4307">
        <v>0</v>
      </c>
      <c r="E4307">
        <v>0</v>
      </c>
    </row>
    <row r="4308" spans="1:5" x14ac:dyDescent="0.3">
      <c r="A4308" t="s">
        <v>6673</v>
      </c>
      <c r="B4308" t="s">
        <v>6674</v>
      </c>
      <c r="C4308" s="1">
        <v>44507.440300925926</v>
      </c>
      <c r="D4308">
        <v>0</v>
      </c>
      <c r="E4308">
        <v>0</v>
      </c>
    </row>
    <row r="4309" spans="1:5" x14ac:dyDescent="0.3">
      <c r="A4309" t="s">
        <v>6675</v>
      </c>
      <c r="B4309" t="s">
        <v>906</v>
      </c>
      <c r="C4309" s="1">
        <v>44507.44027777778</v>
      </c>
      <c r="D4309">
        <v>0</v>
      </c>
      <c r="E4309">
        <v>0</v>
      </c>
    </row>
    <row r="4310" spans="1:5" x14ac:dyDescent="0.3">
      <c r="A4310" t="s">
        <v>6676</v>
      </c>
      <c r="B4310" t="s">
        <v>153</v>
      </c>
      <c r="C4310" s="1">
        <v>44507.440243055556</v>
      </c>
      <c r="D4310">
        <v>0</v>
      </c>
      <c r="E4310">
        <v>0</v>
      </c>
    </row>
    <row r="4311" spans="1:5" x14ac:dyDescent="0.3">
      <c r="A4311" t="s">
        <v>6677</v>
      </c>
      <c r="B4311" t="s">
        <v>123</v>
      </c>
      <c r="C4311" s="1">
        <v>44507.44023148148</v>
      </c>
      <c r="D4311">
        <v>0</v>
      </c>
      <c r="E4311">
        <v>0</v>
      </c>
    </row>
    <row r="4312" spans="1:5" x14ac:dyDescent="0.3">
      <c r="A4312" t="s">
        <v>6678</v>
      </c>
      <c r="B4312" t="s">
        <v>196</v>
      </c>
      <c r="C4312" s="1">
        <v>44507.440243055556</v>
      </c>
      <c r="D4312">
        <v>0</v>
      </c>
      <c r="E4312">
        <v>0</v>
      </c>
    </row>
    <row r="4313" spans="1:5" x14ac:dyDescent="0.3">
      <c r="A4313" t="s">
        <v>6679</v>
      </c>
      <c r="B4313" t="s">
        <v>196</v>
      </c>
      <c r="C4313" s="1">
        <v>44507.440243055556</v>
      </c>
      <c r="D4313">
        <v>0</v>
      </c>
      <c r="E4313">
        <v>0</v>
      </c>
    </row>
    <row r="4314" spans="1:5" x14ac:dyDescent="0.3">
      <c r="A4314" t="s">
        <v>6680</v>
      </c>
      <c r="B4314" t="s">
        <v>6681</v>
      </c>
      <c r="C4314" s="1">
        <v>44507.44023148148</v>
      </c>
      <c r="D4314">
        <v>0</v>
      </c>
      <c r="E4314">
        <v>0</v>
      </c>
    </row>
    <row r="4315" spans="1:5" x14ac:dyDescent="0.3">
      <c r="A4315" t="s">
        <v>6682</v>
      </c>
      <c r="B4315" t="s">
        <v>229</v>
      </c>
      <c r="C4315" s="1">
        <v>44507.440196759257</v>
      </c>
      <c r="D4315">
        <v>0</v>
      </c>
      <c r="E4315">
        <v>0</v>
      </c>
    </row>
    <row r="4316" spans="1:5" x14ac:dyDescent="0.3">
      <c r="A4316" t="s">
        <v>6683</v>
      </c>
      <c r="B4316" t="s">
        <v>3167</v>
      </c>
      <c r="C4316" s="1">
        <v>44507.440208333333</v>
      </c>
      <c r="D4316">
        <v>0</v>
      </c>
      <c r="E4316">
        <v>0</v>
      </c>
    </row>
    <row r="4317" spans="1:5" x14ac:dyDescent="0.3">
      <c r="A4317" t="s">
        <v>6684</v>
      </c>
      <c r="B4317" t="s">
        <v>229</v>
      </c>
      <c r="C4317" s="1">
        <v>44507.44017361111</v>
      </c>
      <c r="D4317">
        <v>0</v>
      </c>
      <c r="E4317">
        <v>0</v>
      </c>
    </row>
    <row r="4318" spans="1:5" x14ac:dyDescent="0.3">
      <c r="A4318" t="s">
        <v>6685</v>
      </c>
      <c r="B4318" t="s">
        <v>6686</v>
      </c>
      <c r="C4318" s="1">
        <v>44507.440150462964</v>
      </c>
      <c r="D4318">
        <v>0</v>
      </c>
      <c r="E4318">
        <v>0</v>
      </c>
    </row>
    <row r="4319" spans="1:5" x14ac:dyDescent="0.3">
      <c r="A4319" t="s">
        <v>6687</v>
      </c>
      <c r="B4319" t="s">
        <v>6688</v>
      </c>
      <c r="C4319" s="1">
        <v>44507.440138888887</v>
      </c>
      <c r="D4319">
        <v>0</v>
      </c>
      <c r="E4319">
        <v>0</v>
      </c>
    </row>
    <row r="4320" spans="1:5" x14ac:dyDescent="0.3">
      <c r="A4320" t="s">
        <v>6689</v>
      </c>
      <c r="B4320" t="s">
        <v>6690</v>
      </c>
      <c r="C4320" s="1">
        <v>44507.440138888887</v>
      </c>
      <c r="D4320">
        <v>0</v>
      </c>
      <c r="E4320">
        <v>0</v>
      </c>
    </row>
    <row r="4321" spans="1:5" x14ac:dyDescent="0.3">
      <c r="A4321" t="s">
        <v>6691</v>
      </c>
      <c r="B4321" t="s">
        <v>499</v>
      </c>
      <c r="C4321" s="1">
        <v>44507.440127314818</v>
      </c>
      <c r="D4321">
        <v>0</v>
      </c>
      <c r="E4321">
        <v>0</v>
      </c>
    </row>
    <row r="4322" spans="1:5" x14ac:dyDescent="0.3">
      <c r="A4322" t="s">
        <v>6692</v>
      </c>
      <c r="B4322" t="s">
        <v>2557</v>
      </c>
      <c r="C4322" s="1">
        <v>44507.440127314818</v>
      </c>
      <c r="D4322">
        <v>0</v>
      </c>
      <c r="E4322">
        <v>0</v>
      </c>
    </row>
    <row r="4323" spans="1:5" x14ac:dyDescent="0.3">
      <c r="A4323" t="s">
        <v>6693</v>
      </c>
      <c r="B4323" t="s">
        <v>6694</v>
      </c>
      <c r="C4323" s="1">
        <v>44507.440092592595</v>
      </c>
      <c r="D4323">
        <v>0</v>
      </c>
      <c r="E4323">
        <v>0</v>
      </c>
    </row>
    <row r="4324" spans="1:5" x14ac:dyDescent="0.3">
      <c r="A4324" t="s">
        <v>6695</v>
      </c>
      <c r="B4324" t="s">
        <v>6696</v>
      </c>
      <c r="C4324" s="1">
        <v>44507.440092592595</v>
      </c>
      <c r="D4324">
        <v>0</v>
      </c>
      <c r="E4324">
        <v>0</v>
      </c>
    </row>
    <row r="4325" spans="1:5" x14ac:dyDescent="0.3">
      <c r="A4325" t="s">
        <v>6697</v>
      </c>
      <c r="B4325" t="s">
        <v>6698</v>
      </c>
      <c r="C4325" s="1">
        <v>44507.440069444441</v>
      </c>
      <c r="D4325">
        <v>0</v>
      </c>
      <c r="E4325">
        <v>0</v>
      </c>
    </row>
    <row r="4326" spans="1:5" x14ac:dyDescent="0.3">
      <c r="A4326" t="s">
        <v>6699</v>
      </c>
      <c r="B4326">
        <v>77777777</v>
      </c>
      <c r="C4326" s="1">
        <v>44507.440069444441</v>
      </c>
      <c r="D4326">
        <v>0</v>
      </c>
      <c r="E4326">
        <v>0</v>
      </c>
    </row>
    <row r="4327" spans="1:5" x14ac:dyDescent="0.3">
      <c r="A4327" t="s">
        <v>6700</v>
      </c>
      <c r="B4327" t="s">
        <v>6701</v>
      </c>
      <c r="C4327" s="1">
        <v>44507.440069444441</v>
      </c>
      <c r="D4327">
        <v>0</v>
      </c>
      <c r="E4327">
        <v>0</v>
      </c>
    </row>
    <row r="4328" spans="1:5" x14ac:dyDescent="0.3">
      <c r="A4328" t="s">
        <v>6702</v>
      </c>
      <c r="B4328" t="s">
        <v>6703</v>
      </c>
      <c r="C4328" s="1">
        <v>44507.440034722225</v>
      </c>
      <c r="D4328">
        <v>1</v>
      </c>
      <c r="E4328">
        <v>0</v>
      </c>
    </row>
    <row r="4329" spans="1:5" x14ac:dyDescent="0.3">
      <c r="A4329" t="s">
        <v>6704</v>
      </c>
      <c r="B4329" t="s">
        <v>6705</v>
      </c>
      <c r="C4329" s="1">
        <v>44507.440034722225</v>
      </c>
      <c r="D4329">
        <v>2</v>
      </c>
      <c r="E4329">
        <v>0</v>
      </c>
    </row>
    <row r="4330" spans="1:5" x14ac:dyDescent="0.3">
      <c r="A4330" t="s">
        <v>6706</v>
      </c>
      <c r="B4330" t="s">
        <v>6707</v>
      </c>
      <c r="C4330" s="1">
        <v>44507.44</v>
      </c>
      <c r="D4330">
        <v>1</v>
      </c>
      <c r="E4330">
        <v>0</v>
      </c>
    </row>
    <row r="4331" spans="1:5" x14ac:dyDescent="0.3">
      <c r="A4331" t="s">
        <v>6708</v>
      </c>
      <c r="B4331" t="s">
        <v>6709</v>
      </c>
      <c r="C4331" s="1">
        <v>44507.44</v>
      </c>
      <c r="D4331">
        <v>0</v>
      </c>
      <c r="E4331">
        <v>0</v>
      </c>
    </row>
    <row r="4332" spans="1:5" x14ac:dyDescent="0.3">
      <c r="A4332" t="s">
        <v>6710</v>
      </c>
      <c r="B4332" t="s">
        <v>6711</v>
      </c>
      <c r="C4332" s="1">
        <v>44507.439988425926</v>
      </c>
      <c r="D4332">
        <v>1</v>
      </c>
      <c r="E4332">
        <v>0</v>
      </c>
    </row>
    <row r="4333" spans="1:5" x14ac:dyDescent="0.3">
      <c r="A4333" t="s">
        <v>6712</v>
      </c>
      <c r="B4333" t="s">
        <v>6713</v>
      </c>
      <c r="C4333" s="1">
        <v>44507.439976851849</v>
      </c>
      <c r="D4333">
        <v>0</v>
      </c>
      <c r="E4333">
        <v>0</v>
      </c>
    </row>
    <row r="4334" spans="1:5" x14ac:dyDescent="0.3">
      <c r="A4334" t="s">
        <v>6714</v>
      </c>
      <c r="B4334" t="s">
        <v>40</v>
      </c>
      <c r="C4334" s="1">
        <v>44507.439965277779</v>
      </c>
      <c r="D4334">
        <v>0</v>
      </c>
      <c r="E4334">
        <v>0</v>
      </c>
    </row>
    <row r="4335" spans="1:5" x14ac:dyDescent="0.3">
      <c r="A4335" t="s">
        <v>6715</v>
      </c>
      <c r="B4335" t="s">
        <v>47</v>
      </c>
      <c r="C4335" s="1">
        <v>44507.439965277779</v>
      </c>
      <c r="D4335">
        <v>0</v>
      </c>
      <c r="E4335">
        <v>0</v>
      </c>
    </row>
    <row r="4336" spans="1:5" x14ac:dyDescent="0.3">
      <c r="A4336" t="s">
        <v>6716</v>
      </c>
      <c r="B4336" t="s">
        <v>6717</v>
      </c>
      <c r="C4336" s="1">
        <v>44507.439953703702</v>
      </c>
      <c r="D4336">
        <v>2</v>
      </c>
      <c r="E4336">
        <v>0</v>
      </c>
    </row>
    <row r="4337" spans="1:5" x14ac:dyDescent="0.3">
      <c r="A4337" t="s">
        <v>6718</v>
      </c>
      <c r="B4337" t="s">
        <v>82</v>
      </c>
      <c r="C4337" s="1">
        <v>44507.439953703702</v>
      </c>
      <c r="D4337">
        <v>0</v>
      </c>
      <c r="E4337">
        <v>0</v>
      </c>
    </row>
    <row r="4338" spans="1:5" x14ac:dyDescent="0.3">
      <c r="A4338" t="s">
        <v>6719</v>
      </c>
      <c r="B4338" t="s">
        <v>336</v>
      </c>
      <c r="C4338" s="1">
        <v>44507.439930555556</v>
      </c>
      <c r="D4338">
        <v>0</v>
      </c>
      <c r="E4338">
        <v>0</v>
      </c>
    </row>
    <row r="4339" spans="1:5" x14ac:dyDescent="0.3">
      <c r="A4339" t="s">
        <v>6710</v>
      </c>
      <c r="B4339" t="s">
        <v>40</v>
      </c>
      <c r="C4339" s="1">
        <v>44507.439942129633</v>
      </c>
      <c r="D4339">
        <v>0</v>
      </c>
      <c r="E4339">
        <v>0</v>
      </c>
    </row>
    <row r="4340" spans="1:5" x14ac:dyDescent="0.3">
      <c r="A4340" t="s">
        <v>6720</v>
      </c>
      <c r="B4340" t="s">
        <v>117</v>
      </c>
      <c r="C4340" s="1">
        <v>44507.43990740741</v>
      </c>
      <c r="D4340">
        <v>0</v>
      </c>
      <c r="E4340">
        <v>0</v>
      </c>
    </row>
    <row r="4341" spans="1:5" x14ac:dyDescent="0.3">
      <c r="A4341" t="s">
        <v>6721</v>
      </c>
      <c r="B4341" t="s">
        <v>6722</v>
      </c>
      <c r="C4341" s="1">
        <v>44507.439895833333</v>
      </c>
      <c r="D4341">
        <v>0</v>
      </c>
      <c r="E4341">
        <v>0</v>
      </c>
    </row>
    <row r="4342" spans="1:5" x14ac:dyDescent="0.3">
      <c r="A4342" t="s">
        <v>6723</v>
      </c>
      <c r="B4342" t="s">
        <v>215</v>
      </c>
      <c r="C4342" s="1">
        <v>44507.439884259256</v>
      </c>
      <c r="D4342">
        <v>0</v>
      </c>
      <c r="E4342">
        <v>0</v>
      </c>
    </row>
    <row r="4343" spans="1:5" x14ac:dyDescent="0.3">
      <c r="A4343" t="s">
        <v>6724</v>
      </c>
      <c r="B4343" t="s">
        <v>6725</v>
      </c>
      <c r="C4343" s="1">
        <v>44507.439884259256</v>
      </c>
      <c r="D4343">
        <v>0</v>
      </c>
      <c r="E4343">
        <v>0</v>
      </c>
    </row>
    <row r="4344" spans="1:5" x14ac:dyDescent="0.3">
      <c r="A4344" t="s">
        <v>6726</v>
      </c>
      <c r="B4344" t="s">
        <v>6727</v>
      </c>
      <c r="C4344" s="1">
        <v>44507.439884259256</v>
      </c>
      <c r="D4344">
        <v>0</v>
      </c>
      <c r="E4344">
        <v>0</v>
      </c>
    </row>
    <row r="4345" spans="1:5" x14ac:dyDescent="0.3">
      <c r="A4345" t="s">
        <v>6728</v>
      </c>
      <c r="B4345" t="s">
        <v>813</v>
      </c>
      <c r="C4345" s="1">
        <v>44507.43986111111</v>
      </c>
      <c r="D4345">
        <v>0</v>
      </c>
      <c r="E4345">
        <v>0</v>
      </c>
    </row>
    <row r="4346" spans="1:5" x14ac:dyDescent="0.3">
      <c r="A4346" t="s">
        <v>6729</v>
      </c>
      <c r="B4346" t="s">
        <v>6730</v>
      </c>
      <c r="C4346" s="1">
        <v>44507.43986111111</v>
      </c>
      <c r="D4346">
        <v>0</v>
      </c>
      <c r="E4346">
        <v>0</v>
      </c>
    </row>
    <row r="4347" spans="1:5" x14ac:dyDescent="0.3">
      <c r="A4347" t="s">
        <v>6731</v>
      </c>
      <c r="B4347" t="s">
        <v>6732</v>
      </c>
      <c r="C4347" s="1">
        <v>44507.43986111111</v>
      </c>
      <c r="D4347">
        <v>0</v>
      </c>
      <c r="E4347">
        <v>0</v>
      </c>
    </row>
    <row r="4348" spans="1:5" x14ac:dyDescent="0.3">
      <c r="A4348" t="s">
        <v>6733</v>
      </c>
      <c r="B4348" t="s">
        <v>6734</v>
      </c>
      <c r="C4348" s="1">
        <v>44507.439849537041</v>
      </c>
      <c r="D4348">
        <v>0</v>
      </c>
      <c r="E4348">
        <v>0</v>
      </c>
    </row>
    <row r="4349" spans="1:5" x14ac:dyDescent="0.3">
      <c r="A4349" t="s">
        <v>6735</v>
      </c>
      <c r="B4349" t="s">
        <v>6736</v>
      </c>
      <c r="C4349" s="1">
        <v>44507.439849537041</v>
      </c>
      <c r="D4349">
        <v>0</v>
      </c>
      <c r="E4349">
        <v>0</v>
      </c>
    </row>
    <row r="4350" spans="1:5" x14ac:dyDescent="0.3">
      <c r="A4350" t="s">
        <v>6737</v>
      </c>
      <c r="B4350" t="s">
        <v>4186</v>
      </c>
      <c r="C4350" s="1">
        <v>44507.439837962964</v>
      </c>
      <c r="D4350">
        <v>0</v>
      </c>
      <c r="E4350">
        <v>0</v>
      </c>
    </row>
    <row r="4351" spans="1:5" x14ac:dyDescent="0.3">
      <c r="A4351" t="s">
        <v>6738</v>
      </c>
      <c r="B4351" t="s">
        <v>6739</v>
      </c>
      <c r="C4351" s="1">
        <v>44507.439826388887</v>
      </c>
      <c r="D4351">
        <v>0</v>
      </c>
      <c r="E4351">
        <v>0</v>
      </c>
    </row>
    <row r="4352" spans="1:5" x14ac:dyDescent="0.3">
      <c r="A4352" t="s">
        <v>6740</v>
      </c>
      <c r="B4352" t="s">
        <v>421</v>
      </c>
      <c r="C4352" s="1">
        <v>44507.439826388887</v>
      </c>
      <c r="D4352">
        <v>0</v>
      </c>
      <c r="E4352">
        <v>0</v>
      </c>
    </row>
    <row r="4353" spans="1:5" x14ac:dyDescent="0.3">
      <c r="A4353" t="s">
        <v>6741</v>
      </c>
      <c r="B4353" t="s">
        <v>1423</v>
      </c>
      <c r="C4353" s="1">
        <v>44507.439826388887</v>
      </c>
      <c r="D4353">
        <v>0</v>
      </c>
      <c r="E4353">
        <v>0</v>
      </c>
    </row>
    <row r="4354" spans="1:5" x14ac:dyDescent="0.3">
      <c r="A4354" t="s">
        <v>6742</v>
      </c>
      <c r="B4354" t="s">
        <v>40</v>
      </c>
      <c r="C4354" s="1">
        <v>44507.439814814818</v>
      </c>
      <c r="D4354">
        <v>1</v>
      </c>
      <c r="E4354">
        <v>0</v>
      </c>
    </row>
    <row r="4355" spans="1:5" x14ac:dyDescent="0.3">
      <c r="A4355" t="s">
        <v>6743</v>
      </c>
      <c r="B4355" t="s">
        <v>6744</v>
      </c>
      <c r="C4355" s="1">
        <v>44507.439803240741</v>
      </c>
      <c r="D4355">
        <v>0</v>
      </c>
      <c r="E4355">
        <v>0</v>
      </c>
    </row>
    <row r="4356" spans="1:5" x14ac:dyDescent="0.3">
      <c r="A4356" t="s">
        <v>6745</v>
      </c>
      <c r="B4356" t="s">
        <v>6746</v>
      </c>
      <c r="C4356" s="1">
        <v>44507.439803240741</v>
      </c>
      <c r="D4356">
        <v>0</v>
      </c>
      <c r="E4356">
        <v>0</v>
      </c>
    </row>
    <row r="4357" spans="1:5" x14ac:dyDescent="0.3">
      <c r="A4357" t="s">
        <v>6747</v>
      </c>
      <c r="B4357" t="s">
        <v>6748</v>
      </c>
      <c r="C4357" s="1">
        <v>44507.439803240741</v>
      </c>
      <c r="D4357">
        <v>0</v>
      </c>
      <c r="E4357">
        <v>0</v>
      </c>
    </row>
    <row r="4358" spans="1:5" x14ac:dyDescent="0.3">
      <c r="A4358" t="s">
        <v>6749</v>
      </c>
      <c r="B4358" t="s">
        <v>123</v>
      </c>
      <c r="C4358" s="1">
        <v>44507.439756944441</v>
      </c>
      <c r="D4358">
        <v>0</v>
      </c>
      <c r="E4358">
        <v>0</v>
      </c>
    </row>
    <row r="4359" spans="1:5" x14ac:dyDescent="0.3">
      <c r="A4359" t="s">
        <v>6750</v>
      </c>
      <c r="B4359" t="s">
        <v>497</v>
      </c>
      <c r="C4359" s="1">
        <v>44507.439733796295</v>
      </c>
      <c r="D4359">
        <v>0</v>
      </c>
      <c r="E4359">
        <v>0</v>
      </c>
    </row>
    <row r="4360" spans="1:5" x14ac:dyDescent="0.3">
      <c r="A4360" t="s">
        <v>6751</v>
      </c>
      <c r="B4360" t="s">
        <v>6752</v>
      </c>
      <c r="C4360" s="1">
        <v>44507.439733796295</v>
      </c>
      <c r="D4360">
        <v>0</v>
      </c>
      <c r="E4360">
        <v>0</v>
      </c>
    </row>
    <row r="4361" spans="1:5" x14ac:dyDescent="0.3">
      <c r="A4361" t="s">
        <v>6753</v>
      </c>
      <c r="B4361" t="s">
        <v>497</v>
      </c>
      <c r="C4361" s="1">
        <v>44507.439722222225</v>
      </c>
      <c r="D4361">
        <v>0</v>
      </c>
      <c r="E4361">
        <v>0</v>
      </c>
    </row>
    <row r="4362" spans="1:5" x14ac:dyDescent="0.3">
      <c r="A4362" t="s">
        <v>6754</v>
      </c>
      <c r="B4362" t="s">
        <v>6755</v>
      </c>
      <c r="C4362" s="1">
        <v>44507.439722222225</v>
      </c>
      <c r="D4362">
        <v>0</v>
      </c>
      <c r="E4362">
        <v>0</v>
      </c>
    </row>
    <row r="4363" spans="1:5" x14ac:dyDescent="0.3">
      <c r="A4363" t="s">
        <v>6756</v>
      </c>
      <c r="B4363" t="s">
        <v>6757</v>
      </c>
      <c r="C4363" s="1">
        <v>44507.439710648148</v>
      </c>
      <c r="D4363">
        <v>1</v>
      </c>
      <c r="E4363">
        <v>0</v>
      </c>
    </row>
    <row r="4364" spans="1:5" x14ac:dyDescent="0.3">
      <c r="A4364" t="s">
        <v>6758</v>
      </c>
      <c r="B4364" t="s">
        <v>6759</v>
      </c>
      <c r="C4364" s="1">
        <v>44507.439710648148</v>
      </c>
      <c r="D4364">
        <v>0</v>
      </c>
      <c r="E4364">
        <v>0</v>
      </c>
    </row>
    <row r="4365" spans="1:5" x14ac:dyDescent="0.3">
      <c r="A4365" t="s">
        <v>6760</v>
      </c>
      <c r="B4365" t="s">
        <v>6761</v>
      </c>
      <c r="C4365" s="1">
        <v>44507.439699074072</v>
      </c>
      <c r="D4365">
        <v>0</v>
      </c>
      <c r="E4365">
        <v>0</v>
      </c>
    </row>
    <row r="4366" spans="1:5" x14ac:dyDescent="0.3">
      <c r="A4366" t="s">
        <v>6762</v>
      </c>
      <c r="B4366" t="s">
        <v>688</v>
      </c>
      <c r="C4366" s="1">
        <v>44507.439687500002</v>
      </c>
      <c r="D4366">
        <v>0</v>
      </c>
      <c r="E4366">
        <v>0</v>
      </c>
    </row>
    <row r="4367" spans="1:5" x14ac:dyDescent="0.3">
      <c r="A4367" t="s">
        <v>6763</v>
      </c>
      <c r="B4367" t="s">
        <v>1063</v>
      </c>
      <c r="C4367" s="1">
        <v>44507.439687500002</v>
      </c>
      <c r="D4367">
        <v>0</v>
      </c>
      <c r="E4367">
        <v>0</v>
      </c>
    </row>
    <row r="4368" spans="1:5" x14ac:dyDescent="0.3">
      <c r="A4368" t="s">
        <v>6764</v>
      </c>
      <c r="B4368" t="s">
        <v>3065</v>
      </c>
      <c r="C4368" s="1">
        <v>44507.439675925925</v>
      </c>
      <c r="D4368">
        <v>0</v>
      </c>
      <c r="E4368">
        <v>0</v>
      </c>
    </row>
    <row r="4369" spans="1:5" x14ac:dyDescent="0.3">
      <c r="A4369" t="s">
        <v>6765</v>
      </c>
      <c r="B4369" t="s">
        <v>443</v>
      </c>
      <c r="C4369" s="1">
        <v>44507.439675925925</v>
      </c>
      <c r="D4369">
        <v>0</v>
      </c>
      <c r="E4369">
        <v>0</v>
      </c>
    </row>
    <row r="4370" spans="1:5" x14ac:dyDescent="0.3">
      <c r="A4370" t="s">
        <v>6766</v>
      </c>
      <c r="B4370" t="s">
        <v>6767</v>
      </c>
      <c r="C4370" s="1">
        <v>44507.439629629633</v>
      </c>
      <c r="D4370">
        <v>0</v>
      </c>
      <c r="E4370">
        <v>0</v>
      </c>
    </row>
    <row r="4371" spans="1:5" x14ac:dyDescent="0.3">
      <c r="A4371" t="s">
        <v>6768</v>
      </c>
      <c r="B4371" t="s">
        <v>336</v>
      </c>
      <c r="C4371" s="1">
        <v>44507.439629629633</v>
      </c>
      <c r="D4371">
        <v>0</v>
      </c>
      <c r="E4371">
        <v>0</v>
      </c>
    </row>
    <row r="4372" spans="1:5" x14ac:dyDescent="0.3">
      <c r="A4372" t="s">
        <v>6769</v>
      </c>
      <c r="B4372" t="s">
        <v>6770</v>
      </c>
      <c r="C4372" s="1">
        <v>44507.439606481479</v>
      </c>
      <c r="D4372">
        <v>0</v>
      </c>
      <c r="E4372">
        <v>0</v>
      </c>
    </row>
    <row r="4373" spans="1:5" x14ac:dyDescent="0.3">
      <c r="A4373" t="s">
        <v>6771</v>
      </c>
      <c r="B4373" t="s">
        <v>196</v>
      </c>
      <c r="C4373" s="1">
        <v>44507.439606481479</v>
      </c>
      <c r="D4373">
        <v>0</v>
      </c>
      <c r="E4373">
        <v>0</v>
      </c>
    </row>
    <row r="4374" spans="1:5" x14ac:dyDescent="0.3">
      <c r="A4374" t="s">
        <v>6772</v>
      </c>
      <c r="B4374" t="s">
        <v>6773</v>
      </c>
      <c r="C4374" s="1">
        <v>44507.439606481479</v>
      </c>
      <c r="D4374">
        <v>0</v>
      </c>
      <c r="E4374">
        <v>0</v>
      </c>
    </row>
    <row r="4375" spans="1:5" x14ac:dyDescent="0.3">
      <c r="A4375" t="s">
        <v>6774</v>
      </c>
      <c r="B4375" t="s">
        <v>6775</v>
      </c>
      <c r="C4375" s="1">
        <v>44507.439583333333</v>
      </c>
      <c r="D4375">
        <v>0</v>
      </c>
      <c r="E4375">
        <v>0</v>
      </c>
    </row>
    <row r="4376" spans="1:5" x14ac:dyDescent="0.3">
      <c r="A4376" t="s">
        <v>6776</v>
      </c>
      <c r="B4376" t="s">
        <v>2739</v>
      </c>
      <c r="C4376" s="1">
        <v>44507.439583333333</v>
      </c>
      <c r="D4376">
        <v>0</v>
      </c>
      <c r="E4376">
        <v>0</v>
      </c>
    </row>
    <row r="4377" spans="1:5" x14ac:dyDescent="0.3">
      <c r="A4377" t="s">
        <v>6777</v>
      </c>
      <c r="B4377" t="s">
        <v>2696</v>
      </c>
      <c r="C4377" s="1">
        <v>44507.439571759256</v>
      </c>
      <c r="D4377">
        <v>0</v>
      </c>
      <c r="E4377">
        <v>0</v>
      </c>
    </row>
    <row r="4378" spans="1:5" x14ac:dyDescent="0.3">
      <c r="A4378" t="s">
        <v>6778</v>
      </c>
      <c r="B4378" t="s">
        <v>6779</v>
      </c>
      <c r="C4378" s="1">
        <v>44507.43954861111</v>
      </c>
      <c r="D4378">
        <v>0</v>
      </c>
      <c r="E4378">
        <v>0</v>
      </c>
    </row>
    <row r="4379" spans="1:5" x14ac:dyDescent="0.3">
      <c r="A4379" t="s">
        <v>6780</v>
      </c>
      <c r="B4379" t="s">
        <v>6781</v>
      </c>
      <c r="C4379" s="1">
        <v>44507.439560185187</v>
      </c>
      <c r="D4379">
        <v>0</v>
      </c>
      <c r="E4379">
        <v>0</v>
      </c>
    </row>
    <row r="4380" spans="1:5" x14ac:dyDescent="0.3">
      <c r="A4380" t="s">
        <v>6782</v>
      </c>
      <c r="B4380" t="s">
        <v>3884</v>
      </c>
      <c r="C4380" s="1">
        <v>44507.43953703704</v>
      </c>
      <c r="D4380">
        <v>0</v>
      </c>
      <c r="E4380">
        <v>0</v>
      </c>
    </row>
    <row r="4381" spans="1:5" x14ac:dyDescent="0.3">
      <c r="A4381" t="s">
        <v>6783</v>
      </c>
      <c r="B4381" t="s">
        <v>6784</v>
      </c>
      <c r="C4381" s="1">
        <v>44507.439525462964</v>
      </c>
      <c r="D4381">
        <v>0</v>
      </c>
      <c r="E4381">
        <v>0</v>
      </c>
    </row>
    <row r="4382" spans="1:5" x14ac:dyDescent="0.3">
      <c r="A4382" t="s">
        <v>6785</v>
      </c>
      <c r="B4382" t="s">
        <v>6786</v>
      </c>
      <c r="C4382" s="1">
        <v>44507.43953703704</v>
      </c>
      <c r="D4382">
        <v>0</v>
      </c>
      <c r="E4382">
        <v>0</v>
      </c>
    </row>
    <row r="4383" spans="1:5" x14ac:dyDescent="0.3">
      <c r="A4383" t="s">
        <v>6787</v>
      </c>
      <c r="B4383" t="s">
        <v>117</v>
      </c>
      <c r="C4383" s="1">
        <v>44507.439513888887</v>
      </c>
      <c r="D4383">
        <v>0</v>
      </c>
      <c r="E4383">
        <v>0</v>
      </c>
    </row>
    <row r="4384" spans="1:5" x14ac:dyDescent="0.3">
      <c r="A4384" t="s">
        <v>6788</v>
      </c>
      <c r="B4384" t="s">
        <v>443</v>
      </c>
      <c r="C4384" s="1">
        <v>44507.439502314817</v>
      </c>
      <c r="D4384">
        <v>0</v>
      </c>
      <c r="E4384">
        <v>0</v>
      </c>
    </row>
    <row r="4385" spans="1:5" x14ac:dyDescent="0.3">
      <c r="A4385" t="s">
        <v>6789</v>
      </c>
      <c r="C4385" s="1">
        <v>44507.439502314817</v>
      </c>
      <c r="D4385">
        <v>0</v>
      </c>
      <c r="E4385">
        <v>0</v>
      </c>
    </row>
    <row r="4386" spans="1:5" x14ac:dyDescent="0.3">
      <c r="A4386" t="s">
        <v>6790</v>
      </c>
      <c r="B4386" t="s">
        <v>6791</v>
      </c>
      <c r="C4386" s="1">
        <v>44507.439502314817</v>
      </c>
      <c r="D4386">
        <v>0</v>
      </c>
      <c r="E4386">
        <v>0</v>
      </c>
    </row>
    <row r="4387" spans="1:5" x14ac:dyDescent="0.3">
      <c r="A4387" t="s">
        <v>6792</v>
      </c>
      <c r="B4387" t="s">
        <v>6770</v>
      </c>
      <c r="C4387" s="1">
        <v>44507.439502314817</v>
      </c>
      <c r="D4387">
        <v>0</v>
      </c>
      <c r="E4387">
        <v>0</v>
      </c>
    </row>
    <row r="4388" spans="1:5" x14ac:dyDescent="0.3">
      <c r="A4388" t="s">
        <v>6793</v>
      </c>
      <c r="B4388" t="s">
        <v>6794</v>
      </c>
      <c r="C4388" s="1">
        <v>44507.43949074074</v>
      </c>
      <c r="D4388">
        <v>0</v>
      </c>
      <c r="E4388">
        <v>0</v>
      </c>
    </row>
    <row r="4389" spans="1:5" x14ac:dyDescent="0.3">
      <c r="A4389" t="s">
        <v>6795</v>
      </c>
      <c r="B4389" t="s">
        <v>6796</v>
      </c>
      <c r="C4389" s="1">
        <v>44507.439479166664</v>
      </c>
      <c r="D4389">
        <v>0</v>
      </c>
      <c r="E4389">
        <v>0</v>
      </c>
    </row>
    <row r="4390" spans="1:5" x14ac:dyDescent="0.3">
      <c r="A4390" t="s">
        <v>6797</v>
      </c>
      <c r="B4390" t="s">
        <v>6798</v>
      </c>
      <c r="C4390" s="1">
        <v>44507.439456018517</v>
      </c>
      <c r="D4390">
        <v>0</v>
      </c>
      <c r="E4390">
        <v>0</v>
      </c>
    </row>
    <row r="4391" spans="1:5" x14ac:dyDescent="0.3">
      <c r="A4391" t="s">
        <v>6799</v>
      </c>
      <c r="B4391" t="s">
        <v>47</v>
      </c>
      <c r="C4391" s="1">
        <v>44507.439409722225</v>
      </c>
      <c r="D4391">
        <v>0</v>
      </c>
      <c r="E4391">
        <v>0</v>
      </c>
    </row>
    <row r="4392" spans="1:5" x14ac:dyDescent="0.3">
      <c r="A4392" t="s">
        <v>6800</v>
      </c>
      <c r="C4392" s="1">
        <v>44507.439386574071</v>
      </c>
      <c r="D4392">
        <v>0</v>
      </c>
      <c r="E4392">
        <v>0</v>
      </c>
    </row>
    <row r="4393" spans="1:5" x14ac:dyDescent="0.3">
      <c r="A4393" t="s">
        <v>6801</v>
      </c>
      <c r="B4393" t="s">
        <v>1542</v>
      </c>
      <c r="C4393" s="1">
        <v>44507.439398148148</v>
      </c>
      <c r="D4393">
        <v>0</v>
      </c>
      <c r="E4393">
        <v>0</v>
      </c>
    </row>
    <row r="4394" spans="1:5" x14ac:dyDescent="0.3">
      <c r="A4394" t="s">
        <v>6802</v>
      </c>
      <c r="B4394" t="s">
        <v>497</v>
      </c>
      <c r="C4394" s="1">
        <v>44507.439386574071</v>
      </c>
      <c r="D4394">
        <v>0</v>
      </c>
      <c r="E4394">
        <v>0</v>
      </c>
    </row>
    <row r="4395" spans="1:5" x14ac:dyDescent="0.3">
      <c r="A4395" t="s">
        <v>6803</v>
      </c>
      <c r="B4395" t="s">
        <v>196</v>
      </c>
      <c r="C4395" s="1">
        <v>44507.439386574071</v>
      </c>
      <c r="D4395">
        <v>0</v>
      </c>
      <c r="E4395">
        <v>0</v>
      </c>
    </row>
    <row r="4396" spans="1:5" x14ac:dyDescent="0.3">
      <c r="A4396" t="s">
        <v>6804</v>
      </c>
      <c r="B4396" t="s">
        <v>196</v>
      </c>
      <c r="C4396" s="1">
        <v>44507.439386574071</v>
      </c>
      <c r="D4396">
        <v>0</v>
      </c>
      <c r="E4396">
        <v>0</v>
      </c>
    </row>
    <row r="4397" spans="1:5" x14ac:dyDescent="0.3">
      <c r="A4397" t="s">
        <v>6805</v>
      </c>
      <c r="B4397" t="s">
        <v>6806</v>
      </c>
      <c r="C4397" s="1">
        <v>44507.439386574071</v>
      </c>
      <c r="D4397">
        <v>0</v>
      </c>
      <c r="E4397">
        <v>0</v>
      </c>
    </row>
    <row r="4398" spans="1:5" x14ac:dyDescent="0.3">
      <c r="A4398" t="s">
        <v>6807</v>
      </c>
      <c r="B4398" t="s">
        <v>40</v>
      </c>
      <c r="C4398" s="1">
        <v>44507.439351851855</v>
      </c>
      <c r="D4398">
        <v>0</v>
      </c>
      <c r="E4398">
        <v>0</v>
      </c>
    </row>
    <row r="4399" spans="1:5" x14ac:dyDescent="0.3">
      <c r="A4399" t="s">
        <v>6808</v>
      </c>
      <c r="B4399" t="s">
        <v>685</v>
      </c>
      <c r="C4399" s="1">
        <v>44507.439340277779</v>
      </c>
      <c r="D4399">
        <v>0</v>
      </c>
      <c r="E4399">
        <v>0</v>
      </c>
    </row>
    <row r="4400" spans="1:5" x14ac:dyDescent="0.3">
      <c r="A4400" t="s">
        <v>6809</v>
      </c>
      <c r="B4400" t="s">
        <v>6810</v>
      </c>
      <c r="C4400" s="1">
        <v>44507.439328703702</v>
      </c>
      <c r="D4400">
        <v>0</v>
      </c>
      <c r="E4400">
        <v>0</v>
      </c>
    </row>
    <row r="4401" spans="1:5" x14ac:dyDescent="0.3">
      <c r="A4401" t="s">
        <v>6811</v>
      </c>
      <c r="C4401" s="1">
        <v>44507.439328703702</v>
      </c>
      <c r="D4401">
        <v>0</v>
      </c>
      <c r="E4401">
        <v>0</v>
      </c>
    </row>
    <row r="4402" spans="1:5" x14ac:dyDescent="0.3">
      <c r="A4402" t="s">
        <v>6812</v>
      </c>
      <c r="B4402" t="s">
        <v>6813</v>
      </c>
      <c r="C4402" s="1">
        <v>44507.439305555556</v>
      </c>
      <c r="D4402">
        <v>0</v>
      </c>
      <c r="E4402">
        <v>0</v>
      </c>
    </row>
    <row r="4403" spans="1:5" x14ac:dyDescent="0.3">
      <c r="A4403" t="s">
        <v>6814</v>
      </c>
      <c r="B4403" t="s">
        <v>6815</v>
      </c>
      <c r="C4403" s="1">
        <v>44507.439305555556</v>
      </c>
      <c r="D4403">
        <v>0</v>
      </c>
      <c r="E4403">
        <v>0</v>
      </c>
    </row>
    <row r="4404" spans="1:5" x14ac:dyDescent="0.3">
      <c r="A4404" t="s">
        <v>6816</v>
      </c>
      <c r="B4404" t="s">
        <v>6817</v>
      </c>
      <c r="C4404" s="1">
        <v>44507.439305555556</v>
      </c>
      <c r="D4404">
        <v>1</v>
      </c>
      <c r="E4404">
        <v>0</v>
      </c>
    </row>
    <row r="4405" spans="1:5" x14ac:dyDescent="0.3">
      <c r="A4405" t="s">
        <v>6818</v>
      </c>
      <c r="B4405" t="s">
        <v>6819</v>
      </c>
      <c r="C4405" s="1">
        <v>44507.439293981479</v>
      </c>
      <c r="D4405">
        <v>0</v>
      </c>
      <c r="E4405">
        <v>0</v>
      </c>
    </row>
    <row r="4406" spans="1:5" x14ac:dyDescent="0.3">
      <c r="A4406" t="s">
        <v>6820</v>
      </c>
      <c r="B4406" t="s">
        <v>6821</v>
      </c>
      <c r="C4406" s="1">
        <v>44507.439282407409</v>
      </c>
      <c r="D4406">
        <v>0</v>
      </c>
      <c r="E4406">
        <v>0</v>
      </c>
    </row>
    <row r="4407" spans="1:5" x14ac:dyDescent="0.3">
      <c r="A4407" t="s">
        <v>6822</v>
      </c>
      <c r="B4407" t="s">
        <v>6823</v>
      </c>
      <c r="C4407" s="1">
        <v>44507.439259259256</v>
      </c>
      <c r="D4407">
        <v>0</v>
      </c>
      <c r="E4407">
        <v>0</v>
      </c>
    </row>
    <row r="4408" spans="1:5" x14ac:dyDescent="0.3">
      <c r="A4408" t="s">
        <v>6824</v>
      </c>
      <c r="B4408" t="s">
        <v>4676</v>
      </c>
      <c r="C4408" s="1">
        <v>44507.439247685186</v>
      </c>
      <c r="D4408">
        <v>0</v>
      </c>
      <c r="E4408">
        <v>0</v>
      </c>
    </row>
    <row r="4409" spans="1:5" x14ac:dyDescent="0.3">
      <c r="A4409" t="s">
        <v>6825</v>
      </c>
      <c r="B4409" t="s">
        <v>47</v>
      </c>
      <c r="C4409" s="1">
        <v>44507.439236111109</v>
      </c>
      <c r="D4409">
        <v>0</v>
      </c>
      <c r="E4409">
        <v>0</v>
      </c>
    </row>
    <row r="4410" spans="1:5" x14ac:dyDescent="0.3">
      <c r="A4410" t="s">
        <v>6826</v>
      </c>
      <c r="B4410" t="s">
        <v>6827</v>
      </c>
      <c r="C4410" s="1">
        <v>44507.43922453704</v>
      </c>
      <c r="D4410">
        <v>0</v>
      </c>
      <c r="E4410">
        <v>0</v>
      </c>
    </row>
    <row r="4411" spans="1:5" x14ac:dyDescent="0.3">
      <c r="A4411" t="s">
        <v>6828</v>
      </c>
      <c r="B4411" t="s">
        <v>6829</v>
      </c>
      <c r="C4411" s="1">
        <v>44507.439212962963</v>
      </c>
      <c r="D4411">
        <v>0</v>
      </c>
      <c r="E4411">
        <v>0</v>
      </c>
    </row>
    <row r="4412" spans="1:5" x14ac:dyDescent="0.3">
      <c r="A4412" t="s">
        <v>6830</v>
      </c>
      <c r="B4412" t="s">
        <v>421</v>
      </c>
      <c r="C4412" s="1">
        <v>44507.439201388886</v>
      </c>
      <c r="D4412">
        <v>0</v>
      </c>
      <c r="E4412">
        <v>0</v>
      </c>
    </row>
    <row r="4413" spans="1:5" x14ac:dyDescent="0.3">
      <c r="A4413" t="s">
        <v>6831</v>
      </c>
      <c r="B4413" t="s">
        <v>17</v>
      </c>
      <c r="C4413" s="1">
        <v>44507.43917824074</v>
      </c>
      <c r="D4413">
        <v>0</v>
      </c>
      <c r="E4413">
        <v>0</v>
      </c>
    </row>
    <row r="4414" spans="1:5" x14ac:dyDescent="0.3">
      <c r="A4414" t="s">
        <v>6832</v>
      </c>
      <c r="B4414" t="s">
        <v>694</v>
      </c>
      <c r="C4414" s="1">
        <v>44507.43917824074</v>
      </c>
      <c r="D4414">
        <v>0</v>
      </c>
      <c r="E4414">
        <v>0</v>
      </c>
    </row>
    <row r="4415" spans="1:5" x14ac:dyDescent="0.3">
      <c r="A4415" t="s">
        <v>6833</v>
      </c>
      <c r="C4415" s="1">
        <v>44507.439166666663</v>
      </c>
      <c r="D4415">
        <v>0</v>
      </c>
      <c r="E4415">
        <v>0</v>
      </c>
    </row>
    <row r="4416" spans="1:5" x14ac:dyDescent="0.3">
      <c r="A4416" t="s">
        <v>6834</v>
      </c>
      <c r="B4416" t="s">
        <v>497</v>
      </c>
      <c r="C4416" s="1">
        <v>44507.439120370371</v>
      </c>
      <c r="D4416">
        <v>0</v>
      </c>
      <c r="E4416">
        <v>0</v>
      </c>
    </row>
    <row r="4417" spans="1:5" x14ac:dyDescent="0.3">
      <c r="A4417" t="s">
        <v>6835</v>
      </c>
      <c r="B4417" t="s">
        <v>6836</v>
      </c>
      <c r="C4417" s="1">
        <v>44507.439120370371</v>
      </c>
      <c r="D4417">
        <v>0</v>
      </c>
      <c r="E4417">
        <v>0</v>
      </c>
    </row>
    <row r="4418" spans="1:5" x14ac:dyDescent="0.3">
      <c r="A4418" t="s">
        <v>6837</v>
      </c>
      <c r="B4418" t="s">
        <v>6838</v>
      </c>
      <c r="C4418" s="1">
        <v>44507.439108796294</v>
      </c>
      <c r="D4418">
        <v>0</v>
      </c>
      <c r="E4418">
        <v>0</v>
      </c>
    </row>
    <row r="4419" spans="1:5" x14ac:dyDescent="0.3">
      <c r="A4419" t="s">
        <v>6839</v>
      </c>
      <c r="B4419" t="s">
        <v>6819</v>
      </c>
      <c r="C4419" s="1">
        <v>44507.439074074071</v>
      </c>
      <c r="D4419">
        <v>0</v>
      </c>
      <c r="E4419">
        <v>0</v>
      </c>
    </row>
    <row r="4420" spans="1:5" x14ac:dyDescent="0.3">
      <c r="A4420" t="s">
        <v>6840</v>
      </c>
      <c r="B4420" t="s">
        <v>4136</v>
      </c>
      <c r="C4420" s="1">
        <v>44507.439074074071</v>
      </c>
      <c r="D4420">
        <v>0</v>
      </c>
      <c r="E4420">
        <v>0</v>
      </c>
    </row>
    <row r="4421" spans="1:5" x14ac:dyDescent="0.3">
      <c r="A4421" t="s">
        <v>6841</v>
      </c>
      <c r="B4421" t="s">
        <v>6842</v>
      </c>
      <c r="C4421" s="1">
        <v>44507.439062500001</v>
      </c>
      <c r="D4421">
        <v>0</v>
      </c>
      <c r="E4421">
        <v>0</v>
      </c>
    </row>
    <row r="4422" spans="1:5" x14ac:dyDescent="0.3">
      <c r="A4422" t="s">
        <v>6843</v>
      </c>
      <c r="B4422" t="s">
        <v>6844</v>
      </c>
      <c r="C4422" s="1">
        <v>44507.439062500001</v>
      </c>
      <c r="D4422">
        <v>0</v>
      </c>
      <c r="E4422">
        <v>0</v>
      </c>
    </row>
    <row r="4423" spans="1:5" x14ac:dyDescent="0.3">
      <c r="A4423" t="s">
        <v>6845</v>
      </c>
      <c r="B4423" t="s">
        <v>6846</v>
      </c>
      <c r="C4423" s="1">
        <v>44507.439050925925</v>
      </c>
      <c r="D4423">
        <v>0</v>
      </c>
      <c r="E4423">
        <v>0</v>
      </c>
    </row>
    <row r="4424" spans="1:5" x14ac:dyDescent="0.3">
      <c r="A4424" t="s">
        <v>6847</v>
      </c>
      <c r="B4424" t="s">
        <v>6848</v>
      </c>
      <c r="C4424" s="1">
        <v>44507.439016203702</v>
      </c>
      <c r="D4424">
        <v>0</v>
      </c>
      <c r="E4424">
        <v>0</v>
      </c>
    </row>
    <row r="4425" spans="1:5" x14ac:dyDescent="0.3">
      <c r="A4425" t="s">
        <v>6849</v>
      </c>
      <c r="B4425" t="s">
        <v>6850</v>
      </c>
      <c r="C4425" s="1">
        <v>44507.438993055555</v>
      </c>
      <c r="D4425">
        <v>1</v>
      </c>
      <c r="E4425">
        <v>0</v>
      </c>
    </row>
    <row r="4426" spans="1:5" x14ac:dyDescent="0.3">
      <c r="A4426" t="s">
        <v>6851</v>
      </c>
      <c r="B4426" t="s">
        <v>6852</v>
      </c>
      <c r="C4426" s="1">
        <v>44507.438969907409</v>
      </c>
      <c r="D4426">
        <v>0</v>
      </c>
      <c r="E4426">
        <v>0</v>
      </c>
    </row>
    <row r="4427" spans="1:5" x14ac:dyDescent="0.3">
      <c r="A4427" t="s">
        <v>6853</v>
      </c>
      <c r="B4427" t="s">
        <v>4662</v>
      </c>
      <c r="C4427" s="1">
        <v>44507.438969907409</v>
      </c>
      <c r="D4427">
        <v>0</v>
      </c>
      <c r="E4427">
        <v>0</v>
      </c>
    </row>
    <row r="4428" spans="1:5" x14ac:dyDescent="0.3">
      <c r="A4428" t="s">
        <v>6854</v>
      </c>
      <c r="B4428" t="s">
        <v>421</v>
      </c>
      <c r="C4428" s="1">
        <v>44507.438923611109</v>
      </c>
      <c r="D4428">
        <v>0</v>
      </c>
      <c r="E4428">
        <v>0</v>
      </c>
    </row>
    <row r="4429" spans="1:5" x14ac:dyDescent="0.3">
      <c r="A4429" t="s">
        <v>6855</v>
      </c>
      <c r="B4429" t="s">
        <v>47</v>
      </c>
      <c r="C4429" s="1">
        <v>44507.438935185186</v>
      </c>
      <c r="D4429">
        <v>0</v>
      </c>
      <c r="E4429">
        <v>0</v>
      </c>
    </row>
    <row r="4430" spans="1:5" x14ac:dyDescent="0.3">
      <c r="A4430" t="s">
        <v>6856</v>
      </c>
      <c r="B4430" t="s">
        <v>6857</v>
      </c>
      <c r="C4430" s="1">
        <v>44507.438900462963</v>
      </c>
      <c r="D4430">
        <v>0</v>
      </c>
      <c r="E4430">
        <v>0</v>
      </c>
    </row>
    <row r="4431" spans="1:5" x14ac:dyDescent="0.3">
      <c r="A4431" t="s">
        <v>6858</v>
      </c>
      <c r="B4431" t="s">
        <v>6859</v>
      </c>
      <c r="C4431" s="1">
        <v>44507.438888888886</v>
      </c>
      <c r="D4431">
        <v>0</v>
      </c>
      <c r="E4431">
        <v>0</v>
      </c>
    </row>
    <row r="4432" spans="1:5" x14ac:dyDescent="0.3">
      <c r="A4432" t="s">
        <v>6860</v>
      </c>
      <c r="B4432" t="s">
        <v>3114</v>
      </c>
      <c r="C4432" s="1">
        <v>44507.438888888886</v>
      </c>
      <c r="D4432">
        <v>0</v>
      </c>
      <c r="E4432">
        <v>0</v>
      </c>
    </row>
    <row r="4433" spans="1:5" x14ac:dyDescent="0.3">
      <c r="A4433" t="s">
        <v>6861</v>
      </c>
      <c r="B4433" t="s">
        <v>688</v>
      </c>
      <c r="C4433" s="1">
        <v>44507.438888888886</v>
      </c>
      <c r="D4433">
        <v>0</v>
      </c>
      <c r="E4433">
        <v>0</v>
      </c>
    </row>
    <row r="4434" spans="1:5" x14ac:dyDescent="0.3">
      <c r="A4434" t="s">
        <v>6862</v>
      </c>
      <c r="B4434" t="s">
        <v>6863</v>
      </c>
      <c r="C4434" s="1">
        <v>44507.43886574074</v>
      </c>
      <c r="D4434">
        <v>0</v>
      </c>
      <c r="E4434">
        <v>0</v>
      </c>
    </row>
    <row r="4435" spans="1:5" x14ac:dyDescent="0.3">
      <c r="A4435" t="s">
        <v>6864</v>
      </c>
      <c r="B4435" t="s">
        <v>17</v>
      </c>
      <c r="C4435" s="1">
        <v>44507.438854166663</v>
      </c>
      <c r="D4435">
        <v>0</v>
      </c>
      <c r="E4435">
        <v>0</v>
      </c>
    </row>
    <row r="4436" spans="1:5" x14ac:dyDescent="0.3">
      <c r="A4436" t="s">
        <v>6865</v>
      </c>
      <c r="B4436" t="s">
        <v>17</v>
      </c>
      <c r="C4436" s="1">
        <v>44507.438842592594</v>
      </c>
      <c r="D4436">
        <v>0</v>
      </c>
      <c r="E4436">
        <v>0</v>
      </c>
    </row>
    <row r="4437" spans="1:5" x14ac:dyDescent="0.3">
      <c r="A4437" t="s">
        <v>6866</v>
      </c>
      <c r="C4437" s="1">
        <v>44507.438842592594</v>
      </c>
      <c r="D4437">
        <v>0</v>
      </c>
      <c r="E4437">
        <v>0</v>
      </c>
    </row>
    <row r="4438" spans="1:5" x14ac:dyDescent="0.3">
      <c r="A4438" t="s">
        <v>6867</v>
      </c>
      <c r="B4438" t="s">
        <v>6868</v>
      </c>
      <c r="C4438" s="1">
        <v>44507.438831018517</v>
      </c>
      <c r="D4438">
        <v>0</v>
      </c>
      <c r="E4438">
        <v>0</v>
      </c>
    </row>
    <row r="4439" spans="1:5" x14ac:dyDescent="0.3">
      <c r="A4439" t="s">
        <v>6869</v>
      </c>
      <c r="B4439" t="s">
        <v>1375</v>
      </c>
      <c r="C4439" s="1">
        <v>44507.438807870371</v>
      </c>
      <c r="D4439">
        <v>0</v>
      </c>
      <c r="E4439">
        <v>0</v>
      </c>
    </row>
    <row r="4440" spans="1:5" x14ac:dyDescent="0.3">
      <c r="A4440" t="s">
        <v>6870</v>
      </c>
      <c r="B4440" t="s">
        <v>6871</v>
      </c>
      <c r="C4440" s="1">
        <v>44507.438819444447</v>
      </c>
      <c r="D4440">
        <v>0</v>
      </c>
      <c r="E4440">
        <v>0</v>
      </c>
    </row>
    <row r="4441" spans="1:5" x14ac:dyDescent="0.3">
      <c r="A4441" t="s">
        <v>6872</v>
      </c>
      <c r="B4441" t="s">
        <v>6873</v>
      </c>
      <c r="C4441" s="1">
        <v>44507.438807870371</v>
      </c>
      <c r="D4441">
        <v>0</v>
      </c>
      <c r="E4441">
        <v>0</v>
      </c>
    </row>
    <row r="4442" spans="1:5" x14ac:dyDescent="0.3">
      <c r="A4442" t="s">
        <v>6874</v>
      </c>
      <c r="B4442" t="s">
        <v>421</v>
      </c>
      <c r="C4442" s="1">
        <v>44507.438784722224</v>
      </c>
      <c r="D4442">
        <v>0</v>
      </c>
      <c r="E4442">
        <v>0</v>
      </c>
    </row>
    <row r="4443" spans="1:5" x14ac:dyDescent="0.3">
      <c r="A4443" t="s">
        <v>6875</v>
      </c>
      <c r="B4443" t="s">
        <v>6876</v>
      </c>
      <c r="C4443" s="1">
        <v>44507.438784722224</v>
      </c>
      <c r="D4443">
        <v>0</v>
      </c>
      <c r="E4443">
        <v>0</v>
      </c>
    </row>
    <row r="4444" spans="1:5" x14ac:dyDescent="0.3">
      <c r="A4444" t="s">
        <v>6877</v>
      </c>
      <c r="B4444" t="s">
        <v>6878</v>
      </c>
      <c r="C4444" s="1">
        <v>44507.438761574071</v>
      </c>
      <c r="D4444">
        <v>0</v>
      </c>
      <c r="E4444">
        <v>0</v>
      </c>
    </row>
    <row r="4445" spans="1:5" x14ac:dyDescent="0.3">
      <c r="A4445" t="s">
        <v>6879</v>
      </c>
      <c r="B4445" t="s">
        <v>6880</v>
      </c>
      <c r="C4445" s="1">
        <v>44507.438761574071</v>
      </c>
      <c r="D4445">
        <v>0</v>
      </c>
      <c r="E4445">
        <v>0</v>
      </c>
    </row>
    <row r="4446" spans="1:5" x14ac:dyDescent="0.3">
      <c r="A4446" t="s">
        <v>6881</v>
      </c>
      <c r="B4446" t="s">
        <v>82</v>
      </c>
      <c r="C4446" s="1">
        <v>44507.438738425924</v>
      </c>
      <c r="D4446">
        <v>0</v>
      </c>
      <c r="E4446">
        <v>0</v>
      </c>
    </row>
    <row r="4447" spans="1:5" x14ac:dyDescent="0.3">
      <c r="A4447" t="s">
        <v>6882</v>
      </c>
      <c r="B4447" t="s">
        <v>6883</v>
      </c>
      <c r="C4447" s="1">
        <v>44507.438750000001</v>
      </c>
      <c r="D4447">
        <v>0</v>
      </c>
      <c r="E4447">
        <v>0</v>
      </c>
    </row>
    <row r="4448" spans="1:5" x14ac:dyDescent="0.3">
      <c r="A4448" t="s">
        <v>6884</v>
      </c>
      <c r="B4448" t="s">
        <v>6885</v>
      </c>
      <c r="C4448" s="1">
        <v>44507.438738425924</v>
      </c>
      <c r="D4448">
        <v>0</v>
      </c>
      <c r="E4448">
        <v>0</v>
      </c>
    </row>
    <row r="4449" spans="1:5" x14ac:dyDescent="0.3">
      <c r="A4449" t="s">
        <v>6886</v>
      </c>
      <c r="C4449" s="1">
        <v>44507.438726851855</v>
      </c>
      <c r="D4449">
        <v>0</v>
      </c>
      <c r="E4449">
        <v>0</v>
      </c>
    </row>
    <row r="4450" spans="1:5" x14ac:dyDescent="0.3">
      <c r="A4450" t="s">
        <v>6887</v>
      </c>
      <c r="B4450" t="s">
        <v>6888</v>
      </c>
      <c r="C4450" s="1">
        <v>44507.438715277778</v>
      </c>
      <c r="D4450">
        <v>0</v>
      </c>
      <c r="E4450">
        <v>0</v>
      </c>
    </row>
    <row r="4451" spans="1:5" x14ac:dyDescent="0.3">
      <c r="A4451" t="s">
        <v>6889</v>
      </c>
      <c r="B4451" t="s">
        <v>8</v>
      </c>
      <c r="C4451" s="1">
        <v>44507.438703703701</v>
      </c>
      <c r="D4451">
        <v>0</v>
      </c>
      <c r="E4451">
        <v>0</v>
      </c>
    </row>
    <row r="4452" spans="1:5" x14ac:dyDescent="0.3">
      <c r="A4452" t="s">
        <v>6890</v>
      </c>
      <c r="B4452" t="s">
        <v>3852</v>
      </c>
      <c r="C4452" s="1">
        <v>44507.438692129632</v>
      </c>
      <c r="D4452">
        <v>0</v>
      </c>
      <c r="E4452">
        <v>0</v>
      </c>
    </row>
    <row r="4453" spans="1:5" x14ac:dyDescent="0.3">
      <c r="A4453" t="s">
        <v>6891</v>
      </c>
      <c r="B4453" t="s">
        <v>196</v>
      </c>
      <c r="C4453" s="1">
        <v>44507.438680555555</v>
      </c>
      <c r="D4453">
        <v>0</v>
      </c>
      <c r="E4453">
        <v>0</v>
      </c>
    </row>
    <row r="4454" spans="1:5" x14ac:dyDescent="0.3">
      <c r="A4454" t="s">
        <v>6892</v>
      </c>
      <c r="B4454" t="s">
        <v>6893</v>
      </c>
      <c r="C4454" s="1">
        <v>44507.438645833332</v>
      </c>
      <c r="D4454">
        <v>0</v>
      </c>
      <c r="E4454">
        <v>0</v>
      </c>
    </row>
    <row r="4455" spans="1:5" x14ac:dyDescent="0.3">
      <c r="A4455" t="s">
        <v>6894</v>
      </c>
      <c r="B4455" t="s">
        <v>338</v>
      </c>
      <c r="C4455" s="1">
        <v>44507.438634259262</v>
      </c>
      <c r="D4455">
        <v>0</v>
      </c>
      <c r="E4455">
        <v>0</v>
      </c>
    </row>
    <row r="4456" spans="1:5" x14ac:dyDescent="0.3">
      <c r="A4456" t="s">
        <v>6895</v>
      </c>
      <c r="B4456" t="s">
        <v>121</v>
      </c>
      <c r="C4456" s="1">
        <v>44507.438622685186</v>
      </c>
      <c r="D4456">
        <v>0</v>
      </c>
      <c r="E4456">
        <v>0</v>
      </c>
    </row>
    <row r="4457" spans="1:5" x14ac:dyDescent="0.3">
      <c r="A4457" t="s">
        <v>6896</v>
      </c>
      <c r="B4457" t="s">
        <v>6897</v>
      </c>
      <c r="C4457" s="1">
        <v>44507.438622685186</v>
      </c>
      <c r="D4457">
        <v>0</v>
      </c>
      <c r="E4457">
        <v>0</v>
      </c>
    </row>
    <row r="4458" spans="1:5" x14ac:dyDescent="0.3">
      <c r="A4458" t="s">
        <v>6898</v>
      </c>
      <c r="B4458" t="s">
        <v>6899</v>
      </c>
      <c r="C4458" s="1">
        <v>44507.438622685186</v>
      </c>
      <c r="D4458">
        <v>0</v>
      </c>
      <c r="E4458">
        <v>0</v>
      </c>
    </row>
    <row r="4459" spans="1:5" x14ac:dyDescent="0.3">
      <c r="A4459" t="s">
        <v>6900</v>
      </c>
      <c r="B4459" t="s">
        <v>17</v>
      </c>
      <c r="C4459" s="1">
        <v>44507.438611111109</v>
      </c>
      <c r="D4459">
        <v>1</v>
      </c>
      <c r="E4459">
        <v>0</v>
      </c>
    </row>
    <row r="4460" spans="1:5" x14ac:dyDescent="0.3">
      <c r="A4460" t="s">
        <v>6901</v>
      </c>
      <c r="B4460" t="s">
        <v>6902</v>
      </c>
      <c r="C4460" s="1">
        <v>44507.438599537039</v>
      </c>
      <c r="D4460">
        <v>0</v>
      </c>
      <c r="E4460">
        <v>0</v>
      </c>
    </row>
    <row r="4461" spans="1:5" x14ac:dyDescent="0.3">
      <c r="A4461" t="s">
        <v>6903</v>
      </c>
      <c r="B4461" t="s">
        <v>6904</v>
      </c>
      <c r="C4461" s="1">
        <v>44507.438576388886</v>
      </c>
      <c r="D4461">
        <v>0</v>
      </c>
      <c r="E4461">
        <v>0</v>
      </c>
    </row>
    <row r="4462" spans="1:5" x14ac:dyDescent="0.3">
      <c r="A4462" t="s">
        <v>6905</v>
      </c>
      <c r="B4462" t="s">
        <v>6906</v>
      </c>
      <c r="C4462" s="1">
        <v>44507.438587962963</v>
      </c>
      <c r="D4462">
        <v>0</v>
      </c>
      <c r="E4462">
        <v>0</v>
      </c>
    </row>
    <row r="4463" spans="1:5" x14ac:dyDescent="0.3">
      <c r="A4463" t="s">
        <v>6907</v>
      </c>
      <c r="B4463" t="s">
        <v>240</v>
      </c>
      <c r="C4463" s="1">
        <v>44507.438576388886</v>
      </c>
      <c r="D4463">
        <v>1</v>
      </c>
      <c r="E4463">
        <v>0</v>
      </c>
    </row>
    <row r="4464" spans="1:5" x14ac:dyDescent="0.3">
      <c r="A4464" t="s">
        <v>6908</v>
      </c>
      <c r="B4464" t="s">
        <v>6909</v>
      </c>
      <c r="C4464" s="1">
        <v>44507.438576388886</v>
      </c>
      <c r="D4464">
        <v>0</v>
      </c>
      <c r="E4464">
        <v>0</v>
      </c>
    </row>
    <row r="4465" spans="1:5" x14ac:dyDescent="0.3">
      <c r="A4465" t="s">
        <v>6910</v>
      </c>
      <c r="B4465" t="s">
        <v>602</v>
      </c>
      <c r="C4465" s="1">
        <v>44507.438564814816</v>
      </c>
      <c r="D4465">
        <v>0</v>
      </c>
      <c r="E4465">
        <v>0</v>
      </c>
    </row>
    <row r="4466" spans="1:5" x14ac:dyDescent="0.3">
      <c r="A4466" t="s">
        <v>6911</v>
      </c>
      <c r="B4466" t="s">
        <v>6912</v>
      </c>
      <c r="C4466" s="1">
        <v>44507.43855324074</v>
      </c>
      <c r="D4466">
        <v>0</v>
      </c>
      <c r="E4466">
        <v>0</v>
      </c>
    </row>
    <row r="4467" spans="1:5" x14ac:dyDescent="0.3">
      <c r="A4467" t="s">
        <v>6913</v>
      </c>
      <c r="B4467" t="s">
        <v>6914</v>
      </c>
      <c r="C4467" s="1">
        <v>44507.43854166667</v>
      </c>
      <c r="D4467">
        <v>0</v>
      </c>
      <c r="E4467">
        <v>0</v>
      </c>
    </row>
    <row r="4468" spans="1:5" x14ac:dyDescent="0.3">
      <c r="A4468" t="s">
        <v>6915</v>
      </c>
      <c r="B4468" t="s">
        <v>17</v>
      </c>
      <c r="C4468" s="1">
        <v>44507.43854166667</v>
      </c>
      <c r="D4468">
        <v>0</v>
      </c>
      <c r="E4468">
        <v>0</v>
      </c>
    </row>
    <row r="4469" spans="1:5" x14ac:dyDescent="0.3">
      <c r="A4469" t="s">
        <v>6916</v>
      </c>
      <c r="B4469" t="s">
        <v>6917</v>
      </c>
      <c r="C4469" s="1">
        <v>44507.438530092593</v>
      </c>
      <c r="D4469">
        <v>0</v>
      </c>
      <c r="E4469">
        <v>0</v>
      </c>
    </row>
    <row r="4470" spans="1:5" x14ac:dyDescent="0.3">
      <c r="A4470" t="s">
        <v>6918</v>
      </c>
      <c r="B4470" t="s">
        <v>694</v>
      </c>
      <c r="C4470" s="1">
        <v>44507.438518518517</v>
      </c>
      <c r="D4470">
        <v>0</v>
      </c>
      <c r="E4470">
        <v>0</v>
      </c>
    </row>
    <row r="4471" spans="1:5" x14ac:dyDescent="0.3">
      <c r="A4471" t="s">
        <v>6919</v>
      </c>
      <c r="B4471" t="s">
        <v>6920</v>
      </c>
      <c r="C4471" s="1">
        <v>44507.438506944447</v>
      </c>
      <c r="D4471">
        <v>0</v>
      </c>
      <c r="E4471">
        <v>0</v>
      </c>
    </row>
    <row r="4472" spans="1:5" x14ac:dyDescent="0.3">
      <c r="A4472" t="s">
        <v>6253</v>
      </c>
      <c r="B4472" t="s">
        <v>6921</v>
      </c>
      <c r="C4472" s="1">
        <v>44507.438483796293</v>
      </c>
      <c r="D4472">
        <v>0</v>
      </c>
      <c r="E4472">
        <v>0</v>
      </c>
    </row>
    <row r="4473" spans="1:5" x14ac:dyDescent="0.3">
      <c r="A4473" t="s">
        <v>6922</v>
      </c>
      <c r="B4473" t="s">
        <v>6923</v>
      </c>
      <c r="C4473" s="1">
        <v>44507.43849537037</v>
      </c>
      <c r="D4473">
        <v>0</v>
      </c>
      <c r="E4473">
        <v>0</v>
      </c>
    </row>
    <row r="4474" spans="1:5" x14ac:dyDescent="0.3">
      <c r="A4474" t="s">
        <v>6924</v>
      </c>
      <c r="B4474" t="s">
        <v>82</v>
      </c>
      <c r="C4474" s="1">
        <v>44507.438483796293</v>
      </c>
      <c r="D4474">
        <v>0</v>
      </c>
      <c r="E4474">
        <v>0</v>
      </c>
    </row>
    <row r="4475" spans="1:5" x14ac:dyDescent="0.3">
      <c r="A4475" t="s">
        <v>6925</v>
      </c>
      <c r="B4475" t="s">
        <v>6926</v>
      </c>
      <c r="C4475" s="1">
        <v>44507.438472222224</v>
      </c>
      <c r="D4475">
        <v>0</v>
      </c>
      <c r="E4475">
        <v>0</v>
      </c>
    </row>
    <row r="4476" spans="1:5" x14ac:dyDescent="0.3">
      <c r="A4476" t="s">
        <v>6927</v>
      </c>
      <c r="B4476" t="s">
        <v>340</v>
      </c>
      <c r="C4476" s="1">
        <v>44507.438472222224</v>
      </c>
      <c r="D4476">
        <v>0</v>
      </c>
      <c r="E4476">
        <v>0</v>
      </c>
    </row>
    <row r="4477" spans="1:5" x14ac:dyDescent="0.3">
      <c r="A4477" t="s">
        <v>6928</v>
      </c>
      <c r="B4477" t="s">
        <v>6929</v>
      </c>
      <c r="C4477" s="1">
        <v>44507.438472222224</v>
      </c>
      <c r="D4477">
        <v>0</v>
      </c>
      <c r="E4477">
        <v>0</v>
      </c>
    </row>
    <row r="4478" spans="1:5" x14ac:dyDescent="0.3">
      <c r="A4478" t="s">
        <v>6930</v>
      </c>
      <c r="B4478" t="s">
        <v>6931</v>
      </c>
      <c r="C4478" s="1">
        <v>44507.438460648147</v>
      </c>
      <c r="D4478">
        <v>0</v>
      </c>
      <c r="E4478">
        <v>0</v>
      </c>
    </row>
    <row r="4479" spans="1:5" x14ac:dyDescent="0.3">
      <c r="A4479" t="s">
        <v>6932</v>
      </c>
      <c r="B4479" t="s">
        <v>6933</v>
      </c>
      <c r="C4479" s="1">
        <v>44507.438460648147</v>
      </c>
      <c r="D4479">
        <v>0</v>
      </c>
      <c r="E4479">
        <v>0</v>
      </c>
    </row>
    <row r="4480" spans="1:5" x14ac:dyDescent="0.3">
      <c r="A4480" t="s">
        <v>6934</v>
      </c>
      <c r="B4480" t="s">
        <v>6935</v>
      </c>
      <c r="C4480" s="1">
        <v>44507.438449074078</v>
      </c>
      <c r="D4480">
        <v>0</v>
      </c>
      <c r="E4480">
        <v>0</v>
      </c>
    </row>
    <row r="4481" spans="1:5" x14ac:dyDescent="0.3">
      <c r="A4481" t="s">
        <v>6936</v>
      </c>
      <c r="B4481" t="s">
        <v>6937</v>
      </c>
      <c r="C4481" s="1">
        <v>44507.438437500001</v>
      </c>
      <c r="D4481">
        <v>0</v>
      </c>
      <c r="E4481">
        <v>0</v>
      </c>
    </row>
    <row r="4482" spans="1:5" x14ac:dyDescent="0.3">
      <c r="A4482" t="s">
        <v>6938</v>
      </c>
      <c r="B4482" t="s">
        <v>6939</v>
      </c>
      <c r="C4482" s="1">
        <v>44507.438449074078</v>
      </c>
      <c r="D4482">
        <v>0</v>
      </c>
      <c r="E4482">
        <v>0</v>
      </c>
    </row>
    <row r="4483" spans="1:5" x14ac:dyDescent="0.3">
      <c r="A4483" t="s">
        <v>6940</v>
      </c>
      <c r="C4483" s="1">
        <v>44507.438437500001</v>
      </c>
      <c r="D4483">
        <v>0</v>
      </c>
      <c r="E4483">
        <v>0</v>
      </c>
    </row>
    <row r="4484" spans="1:5" x14ac:dyDescent="0.3">
      <c r="A4484" t="s">
        <v>6941</v>
      </c>
      <c r="B4484" t="s">
        <v>17</v>
      </c>
      <c r="C4484" s="1">
        <v>44507.438414351855</v>
      </c>
      <c r="D4484">
        <v>0</v>
      </c>
      <c r="E4484">
        <v>1</v>
      </c>
    </row>
    <row r="4485" spans="1:5" x14ac:dyDescent="0.3">
      <c r="A4485" t="s">
        <v>6942</v>
      </c>
      <c r="B4485" t="s">
        <v>6943</v>
      </c>
      <c r="C4485" s="1">
        <v>44507.438414351855</v>
      </c>
      <c r="D4485">
        <v>0</v>
      </c>
      <c r="E4485">
        <v>0</v>
      </c>
    </row>
    <row r="4486" spans="1:5" x14ac:dyDescent="0.3">
      <c r="A4486" t="s">
        <v>6944</v>
      </c>
      <c r="B4486" t="s">
        <v>78</v>
      </c>
      <c r="C4486" s="1">
        <v>44507.438402777778</v>
      </c>
      <c r="D4486">
        <v>0</v>
      </c>
      <c r="E4486">
        <v>0</v>
      </c>
    </row>
    <row r="4487" spans="1:5" x14ac:dyDescent="0.3">
      <c r="A4487" t="s">
        <v>6945</v>
      </c>
      <c r="B4487" t="s">
        <v>497</v>
      </c>
      <c r="C4487" s="1">
        <v>44507.438414351855</v>
      </c>
      <c r="D4487">
        <v>0</v>
      </c>
      <c r="E4487">
        <v>0</v>
      </c>
    </row>
    <row r="4488" spans="1:5" x14ac:dyDescent="0.3">
      <c r="A4488" t="s">
        <v>6946</v>
      </c>
      <c r="B4488" t="s">
        <v>497</v>
      </c>
      <c r="C4488" s="1">
        <v>44507.438379629632</v>
      </c>
      <c r="D4488">
        <v>0</v>
      </c>
      <c r="E4488">
        <v>0</v>
      </c>
    </row>
    <row r="4489" spans="1:5" x14ac:dyDescent="0.3">
      <c r="A4489" t="s">
        <v>6947</v>
      </c>
      <c r="B4489" t="s">
        <v>6948</v>
      </c>
      <c r="C4489" s="1">
        <v>44507.438379629632</v>
      </c>
      <c r="D4489">
        <v>1</v>
      </c>
      <c r="E4489">
        <v>0</v>
      </c>
    </row>
    <row r="4490" spans="1:5" x14ac:dyDescent="0.3">
      <c r="A4490" t="s">
        <v>6949</v>
      </c>
      <c r="B4490" t="s">
        <v>600</v>
      </c>
      <c r="C4490" s="1">
        <v>44507.438356481478</v>
      </c>
      <c r="D4490">
        <v>0</v>
      </c>
      <c r="E4490">
        <v>0</v>
      </c>
    </row>
    <row r="4491" spans="1:5" x14ac:dyDescent="0.3">
      <c r="A4491" t="s">
        <v>6950</v>
      </c>
      <c r="B4491" t="s">
        <v>82</v>
      </c>
      <c r="C4491" s="1">
        <v>44507.438356481478</v>
      </c>
      <c r="D4491">
        <v>0</v>
      </c>
      <c r="E4491">
        <v>0</v>
      </c>
    </row>
    <row r="4492" spans="1:5" x14ac:dyDescent="0.3">
      <c r="A4492" t="s">
        <v>6951</v>
      </c>
      <c r="B4492" t="s">
        <v>196</v>
      </c>
      <c r="C4492" s="1">
        <v>44507.438356481478</v>
      </c>
      <c r="D4492">
        <v>0</v>
      </c>
      <c r="E4492">
        <v>0</v>
      </c>
    </row>
    <row r="4493" spans="1:5" x14ac:dyDescent="0.3">
      <c r="A4493" t="s">
        <v>6952</v>
      </c>
      <c r="B4493" t="s">
        <v>1902</v>
      </c>
      <c r="C4493" s="1">
        <v>44507.438344907408</v>
      </c>
      <c r="D4493">
        <v>0</v>
      </c>
      <c r="E4493">
        <v>0</v>
      </c>
    </row>
    <row r="4494" spans="1:5" x14ac:dyDescent="0.3">
      <c r="A4494" t="s">
        <v>6953</v>
      </c>
      <c r="B4494" t="s">
        <v>1947</v>
      </c>
      <c r="C4494" s="1">
        <v>44507.438333333332</v>
      </c>
      <c r="D4494">
        <v>0</v>
      </c>
      <c r="E4494">
        <v>0</v>
      </c>
    </row>
    <row r="4495" spans="1:5" x14ac:dyDescent="0.3">
      <c r="A4495" t="s">
        <v>6954</v>
      </c>
      <c r="B4495" t="s">
        <v>82</v>
      </c>
      <c r="C4495" s="1">
        <v>44507.438344907408</v>
      </c>
      <c r="D4495">
        <v>0</v>
      </c>
      <c r="E4495">
        <v>0</v>
      </c>
    </row>
    <row r="4496" spans="1:5" x14ac:dyDescent="0.3">
      <c r="A4496" t="s">
        <v>6955</v>
      </c>
      <c r="B4496" t="s">
        <v>6956</v>
      </c>
      <c r="C4496" s="1">
        <v>44507.438344907408</v>
      </c>
      <c r="D4496">
        <v>0</v>
      </c>
      <c r="E4496">
        <v>0</v>
      </c>
    </row>
    <row r="4497" spans="1:5" x14ac:dyDescent="0.3">
      <c r="A4497" t="s">
        <v>6957</v>
      </c>
      <c r="B4497" t="s">
        <v>6958</v>
      </c>
      <c r="C4497" s="1">
        <v>44507.438344907408</v>
      </c>
      <c r="D4497">
        <v>0</v>
      </c>
      <c r="E4497">
        <v>0</v>
      </c>
    </row>
    <row r="4498" spans="1:5" x14ac:dyDescent="0.3">
      <c r="A4498" t="s">
        <v>6959</v>
      </c>
      <c r="C4498" s="1">
        <v>44507.438321759262</v>
      </c>
      <c r="D4498">
        <v>0</v>
      </c>
      <c r="E4498">
        <v>0</v>
      </c>
    </row>
    <row r="4499" spans="1:5" x14ac:dyDescent="0.3">
      <c r="A4499" t="s">
        <v>6960</v>
      </c>
      <c r="B4499" t="s">
        <v>82</v>
      </c>
      <c r="C4499" s="1">
        <v>44507.438321759262</v>
      </c>
      <c r="D4499">
        <v>0</v>
      </c>
      <c r="E4499">
        <v>0</v>
      </c>
    </row>
    <row r="4500" spans="1:5" x14ac:dyDescent="0.3">
      <c r="A4500" t="s">
        <v>6961</v>
      </c>
      <c r="B4500" t="s">
        <v>6962</v>
      </c>
      <c r="C4500" s="1">
        <v>44507.438287037039</v>
      </c>
      <c r="D4500">
        <v>0</v>
      </c>
      <c r="E4500">
        <v>0</v>
      </c>
    </row>
    <row r="4501" spans="1:5" x14ac:dyDescent="0.3">
      <c r="A4501" t="s">
        <v>6963</v>
      </c>
      <c r="B4501" t="s">
        <v>6964</v>
      </c>
      <c r="C4501" s="1">
        <v>44507.438263888886</v>
      </c>
      <c r="D4501">
        <v>1</v>
      </c>
      <c r="E4501">
        <v>0</v>
      </c>
    </row>
    <row r="4502" spans="1:5" x14ac:dyDescent="0.3">
      <c r="A4502" t="s">
        <v>6965</v>
      </c>
      <c r="C4502" s="1">
        <v>44507.438252314816</v>
      </c>
      <c r="D4502">
        <v>1</v>
      </c>
      <c r="E4502">
        <v>0</v>
      </c>
    </row>
    <row r="4503" spans="1:5" x14ac:dyDescent="0.3">
      <c r="A4503" t="s">
        <v>6966</v>
      </c>
      <c r="B4503" t="s">
        <v>6967</v>
      </c>
      <c r="C4503" s="1">
        <v>44507.438263888886</v>
      </c>
      <c r="D4503">
        <v>1</v>
      </c>
      <c r="E4503">
        <v>0</v>
      </c>
    </row>
    <row r="4504" spans="1:5" x14ac:dyDescent="0.3">
      <c r="A4504" t="s">
        <v>6968</v>
      </c>
      <c r="B4504" t="s">
        <v>6969</v>
      </c>
      <c r="C4504" s="1">
        <v>44507.438263888886</v>
      </c>
      <c r="D4504">
        <v>0</v>
      </c>
      <c r="E4504">
        <v>0</v>
      </c>
    </row>
    <row r="4505" spans="1:5" x14ac:dyDescent="0.3">
      <c r="A4505" t="s">
        <v>6970</v>
      </c>
      <c r="B4505" t="s">
        <v>6971</v>
      </c>
      <c r="C4505" s="1">
        <v>44507.438263888886</v>
      </c>
      <c r="D4505">
        <v>0</v>
      </c>
      <c r="E4505">
        <v>0</v>
      </c>
    </row>
    <row r="4506" spans="1:5" x14ac:dyDescent="0.3">
      <c r="A4506" t="s">
        <v>6972</v>
      </c>
      <c r="B4506" t="s">
        <v>196</v>
      </c>
      <c r="C4506" s="1">
        <v>44507.438252314816</v>
      </c>
      <c r="D4506">
        <v>0</v>
      </c>
      <c r="E4506">
        <v>0</v>
      </c>
    </row>
    <row r="4507" spans="1:5" x14ac:dyDescent="0.3">
      <c r="A4507" t="s">
        <v>6973</v>
      </c>
      <c r="B4507" t="s">
        <v>694</v>
      </c>
      <c r="C4507" s="1">
        <v>44507.438240740739</v>
      </c>
      <c r="D4507">
        <v>0</v>
      </c>
      <c r="E4507">
        <v>0</v>
      </c>
    </row>
    <row r="4508" spans="1:5" x14ac:dyDescent="0.3">
      <c r="A4508" t="s">
        <v>6974</v>
      </c>
      <c r="B4508" t="s">
        <v>6975</v>
      </c>
      <c r="C4508" s="1">
        <v>44507.438240740739</v>
      </c>
      <c r="D4508">
        <v>0</v>
      </c>
      <c r="E4508">
        <v>0</v>
      </c>
    </row>
    <row r="4509" spans="1:5" x14ac:dyDescent="0.3">
      <c r="A4509" t="s">
        <v>6976</v>
      </c>
      <c r="B4509" t="s">
        <v>1855</v>
      </c>
      <c r="C4509" s="1">
        <v>44507.43822916667</v>
      </c>
      <c r="D4509">
        <v>0</v>
      </c>
      <c r="E4509">
        <v>0</v>
      </c>
    </row>
    <row r="4510" spans="1:5" x14ac:dyDescent="0.3">
      <c r="A4510" t="s">
        <v>6977</v>
      </c>
      <c r="B4510" t="s">
        <v>6978</v>
      </c>
      <c r="C4510" s="1">
        <v>44507.438217592593</v>
      </c>
      <c r="D4510">
        <v>0</v>
      </c>
      <c r="E4510">
        <v>0</v>
      </c>
    </row>
    <row r="4511" spans="1:5" x14ac:dyDescent="0.3">
      <c r="A4511" t="s">
        <v>6979</v>
      </c>
      <c r="B4511" t="s">
        <v>6980</v>
      </c>
      <c r="C4511" s="1">
        <v>44507.43822916667</v>
      </c>
      <c r="D4511">
        <v>0</v>
      </c>
      <c r="E4511">
        <v>0</v>
      </c>
    </row>
    <row r="4512" spans="1:5" x14ac:dyDescent="0.3">
      <c r="A4512" t="s">
        <v>6981</v>
      </c>
      <c r="B4512" t="s">
        <v>6982</v>
      </c>
      <c r="C4512" s="1">
        <v>44507.438217592593</v>
      </c>
      <c r="D4512">
        <v>0</v>
      </c>
      <c r="E4512">
        <v>0</v>
      </c>
    </row>
    <row r="4513" spans="1:5" x14ac:dyDescent="0.3">
      <c r="A4513" t="s">
        <v>6983</v>
      </c>
      <c r="B4513" t="s">
        <v>40</v>
      </c>
      <c r="C4513" s="1">
        <v>44507.43818287037</v>
      </c>
      <c r="D4513">
        <v>0</v>
      </c>
      <c r="E4513">
        <v>0</v>
      </c>
    </row>
    <row r="4514" spans="1:5" x14ac:dyDescent="0.3">
      <c r="A4514" t="s">
        <v>6984</v>
      </c>
      <c r="B4514" t="s">
        <v>123</v>
      </c>
      <c r="C4514" s="1">
        <v>44507.438171296293</v>
      </c>
      <c r="D4514">
        <v>0</v>
      </c>
      <c r="E4514">
        <v>0</v>
      </c>
    </row>
    <row r="4515" spans="1:5" x14ac:dyDescent="0.3">
      <c r="A4515" t="s">
        <v>6985</v>
      </c>
      <c r="B4515" t="s">
        <v>6986</v>
      </c>
      <c r="C4515" s="1">
        <v>44507.438171296293</v>
      </c>
      <c r="D4515">
        <v>0</v>
      </c>
      <c r="E4515">
        <v>0</v>
      </c>
    </row>
    <row r="4516" spans="1:5" x14ac:dyDescent="0.3">
      <c r="A4516" t="s">
        <v>6987</v>
      </c>
      <c r="B4516" t="s">
        <v>6988</v>
      </c>
      <c r="C4516" s="1">
        <v>44507.438159722224</v>
      </c>
      <c r="D4516">
        <v>0</v>
      </c>
      <c r="E4516">
        <v>0</v>
      </c>
    </row>
    <row r="4517" spans="1:5" x14ac:dyDescent="0.3">
      <c r="A4517" t="s">
        <v>6989</v>
      </c>
      <c r="B4517" t="s">
        <v>40</v>
      </c>
      <c r="C4517" s="1">
        <v>44507.438159722224</v>
      </c>
      <c r="D4517">
        <v>0</v>
      </c>
      <c r="E4517">
        <v>0</v>
      </c>
    </row>
    <row r="4518" spans="1:5" x14ac:dyDescent="0.3">
      <c r="A4518" t="s">
        <v>6990</v>
      </c>
      <c r="B4518" t="s">
        <v>6991</v>
      </c>
      <c r="C4518" s="1">
        <v>44507.438136574077</v>
      </c>
      <c r="D4518">
        <v>0</v>
      </c>
      <c r="E4518">
        <v>0</v>
      </c>
    </row>
    <row r="4519" spans="1:5" x14ac:dyDescent="0.3">
      <c r="A4519" t="s">
        <v>6992</v>
      </c>
      <c r="B4519" t="s">
        <v>3870</v>
      </c>
      <c r="C4519" s="1">
        <v>44507.438067129631</v>
      </c>
      <c r="D4519">
        <v>0</v>
      </c>
      <c r="E4519">
        <v>0</v>
      </c>
    </row>
    <row r="4520" spans="1:5" x14ac:dyDescent="0.3">
      <c r="A4520" t="e">
        <f>-JohnnyK</f>
        <v>#NAME?</v>
      </c>
      <c r="B4520" t="s">
        <v>6993</v>
      </c>
      <c r="C4520" s="1">
        <v>44507.438055555554</v>
      </c>
      <c r="D4520">
        <v>0</v>
      </c>
      <c r="E4520">
        <v>0</v>
      </c>
    </row>
    <row r="4521" spans="1:5" x14ac:dyDescent="0.3">
      <c r="A4521" t="s">
        <v>6994</v>
      </c>
      <c r="B4521" t="s">
        <v>2197</v>
      </c>
      <c r="C4521" s="1">
        <v>44507.438055555554</v>
      </c>
      <c r="D4521">
        <v>0</v>
      </c>
      <c r="E4521">
        <v>0</v>
      </c>
    </row>
    <row r="4522" spans="1:5" x14ac:dyDescent="0.3">
      <c r="A4522" t="s">
        <v>6995</v>
      </c>
      <c r="B4522" t="s">
        <v>6996</v>
      </c>
      <c r="C4522" s="1">
        <v>44507.438032407408</v>
      </c>
      <c r="D4522">
        <v>0</v>
      </c>
      <c r="E4522">
        <v>0</v>
      </c>
    </row>
    <row r="4523" spans="1:5" x14ac:dyDescent="0.3">
      <c r="A4523" t="s">
        <v>6997</v>
      </c>
      <c r="B4523" t="s">
        <v>6998</v>
      </c>
      <c r="C4523" s="1">
        <v>44507.438009259262</v>
      </c>
      <c r="D4523">
        <v>0</v>
      </c>
      <c r="E4523">
        <v>0</v>
      </c>
    </row>
    <row r="4524" spans="1:5" x14ac:dyDescent="0.3">
      <c r="A4524" t="s">
        <v>6999</v>
      </c>
      <c r="B4524" t="s">
        <v>196</v>
      </c>
      <c r="C4524" s="1">
        <v>44507.438020833331</v>
      </c>
      <c r="D4524">
        <v>1</v>
      </c>
      <c r="E4524">
        <v>0</v>
      </c>
    </row>
    <row r="4525" spans="1:5" x14ac:dyDescent="0.3">
      <c r="A4525" t="s">
        <v>7000</v>
      </c>
      <c r="B4525" t="s">
        <v>3689</v>
      </c>
      <c r="C4525" s="1">
        <v>44507.438020833331</v>
      </c>
      <c r="D4525">
        <v>0</v>
      </c>
      <c r="E4525">
        <v>0</v>
      </c>
    </row>
    <row r="4526" spans="1:5" x14ac:dyDescent="0.3">
      <c r="A4526" t="s">
        <v>7001</v>
      </c>
      <c r="B4526" t="s">
        <v>196</v>
      </c>
      <c r="C4526" s="1">
        <v>44507.437997685185</v>
      </c>
      <c r="D4526">
        <v>0</v>
      </c>
      <c r="E4526">
        <v>0</v>
      </c>
    </row>
    <row r="4527" spans="1:5" x14ac:dyDescent="0.3">
      <c r="A4527" t="s">
        <v>7002</v>
      </c>
      <c r="B4527" t="s">
        <v>338</v>
      </c>
      <c r="C4527" s="1">
        <v>44507.438009259262</v>
      </c>
      <c r="D4527">
        <v>0</v>
      </c>
      <c r="E4527">
        <v>0</v>
      </c>
    </row>
    <row r="4528" spans="1:5" x14ac:dyDescent="0.3">
      <c r="A4528" t="s">
        <v>7003</v>
      </c>
      <c r="B4528" t="s">
        <v>7004</v>
      </c>
      <c r="C4528" s="1">
        <v>44507.437986111108</v>
      </c>
      <c r="D4528">
        <v>0</v>
      </c>
      <c r="E4528">
        <v>0</v>
      </c>
    </row>
    <row r="4529" spans="1:5" x14ac:dyDescent="0.3">
      <c r="A4529" t="s">
        <v>7005</v>
      </c>
      <c r="B4529" t="s">
        <v>40</v>
      </c>
      <c r="C4529" s="1">
        <v>44507.437997685185</v>
      </c>
      <c r="D4529">
        <v>0</v>
      </c>
      <c r="E4529">
        <v>0</v>
      </c>
    </row>
    <row r="4530" spans="1:5" x14ac:dyDescent="0.3">
      <c r="A4530" t="s">
        <v>7006</v>
      </c>
      <c r="B4530" t="s">
        <v>841</v>
      </c>
      <c r="C4530" s="1">
        <v>44507.437986111108</v>
      </c>
      <c r="D4530">
        <v>0</v>
      </c>
      <c r="E4530">
        <v>0</v>
      </c>
    </row>
    <row r="4531" spans="1:5" x14ac:dyDescent="0.3">
      <c r="A4531" t="s">
        <v>7007</v>
      </c>
      <c r="B4531" t="s">
        <v>229</v>
      </c>
      <c r="C4531" s="1">
        <v>44507.437986111108</v>
      </c>
      <c r="D4531">
        <v>0</v>
      </c>
      <c r="E4531">
        <v>0</v>
      </c>
    </row>
    <row r="4532" spans="1:5" x14ac:dyDescent="0.3">
      <c r="A4532" t="s">
        <v>7008</v>
      </c>
      <c r="B4532" t="s">
        <v>7009</v>
      </c>
      <c r="C4532" s="1">
        <v>44507.437986111108</v>
      </c>
      <c r="D4532">
        <v>0</v>
      </c>
      <c r="E4532">
        <v>0</v>
      </c>
    </row>
    <row r="4533" spans="1:5" x14ac:dyDescent="0.3">
      <c r="A4533" t="s">
        <v>7010</v>
      </c>
      <c r="B4533" t="s">
        <v>7011</v>
      </c>
      <c r="C4533" s="1">
        <v>44507.437986111108</v>
      </c>
      <c r="D4533">
        <v>0</v>
      </c>
      <c r="E4533">
        <v>0</v>
      </c>
    </row>
    <row r="4534" spans="1:5" x14ac:dyDescent="0.3">
      <c r="A4534" t="s">
        <v>7012</v>
      </c>
      <c r="B4534" t="s">
        <v>7013</v>
      </c>
      <c r="C4534" s="1">
        <v>44507.437974537039</v>
      </c>
      <c r="D4534">
        <v>0</v>
      </c>
      <c r="E4534">
        <v>0</v>
      </c>
    </row>
    <row r="4535" spans="1:5" x14ac:dyDescent="0.3">
      <c r="A4535" t="s">
        <v>7014</v>
      </c>
      <c r="B4535" t="s">
        <v>7015</v>
      </c>
      <c r="C4535" s="1">
        <v>44507.437962962962</v>
      </c>
      <c r="D4535">
        <v>0</v>
      </c>
      <c r="E4535">
        <v>0</v>
      </c>
    </row>
    <row r="4536" spans="1:5" x14ac:dyDescent="0.3">
      <c r="A4536" t="s">
        <v>7016</v>
      </c>
      <c r="B4536" t="s">
        <v>7017</v>
      </c>
      <c r="C4536" s="1">
        <v>44507.437951388885</v>
      </c>
      <c r="D4536">
        <v>0</v>
      </c>
      <c r="E4536">
        <v>0</v>
      </c>
    </row>
    <row r="4537" spans="1:5" x14ac:dyDescent="0.3">
      <c r="A4537" t="s">
        <v>7018</v>
      </c>
      <c r="B4537" t="s">
        <v>598</v>
      </c>
      <c r="C4537" s="1">
        <v>44507.437905092593</v>
      </c>
      <c r="D4537">
        <v>0</v>
      </c>
      <c r="E4537">
        <v>0</v>
      </c>
    </row>
    <row r="4538" spans="1:5" x14ac:dyDescent="0.3">
      <c r="A4538" t="s">
        <v>7019</v>
      </c>
      <c r="B4538">
        <v>77777</v>
      </c>
      <c r="C4538" s="1">
        <v>44507.437905092593</v>
      </c>
      <c r="D4538">
        <v>0</v>
      </c>
      <c r="E4538">
        <v>0</v>
      </c>
    </row>
    <row r="4539" spans="1:5" x14ac:dyDescent="0.3">
      <c r="A4539" t="s">
        <v>7020</v>
      </c>
      <c r="B4539" t="s">
        <v>7021</v>
      </c>
      <c r="C4539" s="1">
        <v>44507.437893518516</v>
      </c>
      <c r="D4539">
        <v>0</v>
      </c>
      <c r="E4539">
        <v>0</v>
      </c>
    </row>
    <row r="4540" spans="1:5" x14ac:dyDescent="0.3">
      <c r="A4540" t="s">
        <v>7022</v>
      </c>
      <c r="B4540" t="s">
        <v>3341</v>
      </c>
      <c r="C4540" s="1">
        <v>44507.437893518516</v>
      </c>
      <c r="D4540">
        <v>0</v>
      </c>
      <c r="E4540">
        <v>0</v>
      </c>
    </row>
    <row r="4541" spans="1:5" x14ac:dyDescent="0.3">
      <c r="A4541" t="s">
        <v>7023</v>
      </c>
      <c r="B4541" t="s">
        <v>781</v>
      </c>
      <c r="C4541" s="1">
        <v>44507.437893518516</v>
      </c>
      <c r="D4541">
        <v>0</v>
      </c>
      <c r="E4541">
        <v>0</v>
      </c>
    </row>
    <row r="4542" spans="1:5" x14ac:dyDescent="0.3">
      <c r="A4542" t="s">
        <v>7024</v>
      </c>
      <c r="B4542" t="s">
        <v>7025</v>
      </c>
      <c r="C4542" s="1">
        <v>44507.437835648147</v>
      </c>
      <c r="D4542">
        <v>0</v>
      </c>
      <c r="E4542">
        <v>0</v>
      </c>
    </row>
    <row r="4543" spans="1:5" x14ac:dyDescent="0.3">
      <c r="A4543" t="s">
        <v>7026</v>
      </c>
      <c r="B4543" t="s">
        <v>7027</v>
      </c>
      <c r="C4543" s="1">
        <v>44507.437847222223</v>
      </c>
      <c r="D4543">
        <v>0</v>
      </c>
      <c r="E4543">
        <v>0</v>
      </c>
    </row>
    <row r="4544" spans="1:5" x14ac:dyDescent="0.3">
      <c r="A4544" t="s">
        <v>7028</v>
      </c>
      <c r="B4544" t="s">
        <v>2942</v>
      </c>
      <c r="C4544" s="1">
        <v>44507.437835648147</v>
      </c>
      <c r="D4544">
        <v>0</v>
      </c>
      <c r="E4544">
        <v>0</v>
      </c>
    </row>
    <row r="4545" spans="1:5" x14ac:dyDescent="0.3">
      <c r="A4545" t="s">
        <v>7029</v>
      </c>
      <c r="B4545" t="s">
        <v>7030</v>
      </c>
      <c r="C4545" s="1">
        <v>44507.4378125</v>
      </c>
      <c r="D4545">
        <v>0</v>
      </c>
      <c r="E4545">
        <v>0</v>
      </c>
    </row>
    <row r="4546" spans="1:5" x14ac:dyDescent="0.3">
      <c r="A4546" t="s">
        <v>7031</v>
      </c>
      <c r="B4546" t="s">
        <v>7032</v>
      </c>
      <c r="C4546" s="1">
        <v>44507.437824074077</v>
      </c>
      <c r="D4546">
        <v>0</v>
      </c>
      <c r="E4546">
        <v>0</v>
      </c>
    </row>
    <row r="4547" spans="1:5" x14ac:dyDescent="0.3">
      <c r="A4547" t="s">
        <v>7033</v>
      </c>
      <c r="B4547" t="s">
        <v>196</v>
      </c>
      <c r="C4547" s="1">
        <v>44507.437800925924</v>
      </c>
      <c r="D4547">
        <v>0</v>
      </c>
      <c r="E4547">
        <v>0</v>
      </c>
    </row>
    <row r="4548" spans="1:5" x14ac:dyDescent="0.3">
      <c r="A4548" t="s">
        <v>7034</v>
      </c>
      <c r="B4548" t="s">
        <v>7035</v>
      </c>
      <c r="C4548" s="1">
        <v>44507.437789351854</v>
      </c>
      <c r="D4548">
        <v>0</v>
      </c>
      <c r="E4548">
        <v>0</v>
      </c>
    </row>
    <row r="4549" spans="1:5" x14ac:dyDescent="0.3">
      <c r="A4549" t="e">
        <f>-Gbb</f>
        <v>#NAME?</v>
      </c>
      <c r="B4549" t="s">
        <v>7036</v>
      </c>
      <c r="C4549" s="1">
        <v>44507.437789351854</v>
      </c>
      <c r="D4549">
        <v>0</v>
      </c>
      <c r="E4549">
        <v>0</v>
      </c>
    </row>
    <row r="4550" spans="1:5" x14ac:dyDescent="0.3">
      <c r="A4550" t="s">
        <v>7037</v>
      </c>
      <c r="B4550" t="s">
        <v>7038</v>
      </c>
      <c r="C4550" s="1">
        <v>44507.437789351854</v>
      </c>
      <c r="D4550">
        <v>1</v>
      </c>
      <c r="E4550">
        <v>0</v>
      </c>
    </row>
    <row r="4551" spans="1:5" x14ac:dyDescent="0.3">
      <c r="A4551" t="s">
        <v>7039</v>
      </c>
      <c r="B4551" t="s">
        <v>40</v>
      </c>
      <c r="C4551" s="1">
        <v>44507.437789351854</v>
      </c>
      <c r="D4551">
        <v>0</v>
      </c>
      <c r="E4551">
        <v>0</v>
      </c>
    </row>
    <row r="4552" spans="1:5" x14ac:dyDescent="0.3">
      <c r="A4552" t="s">
        <v>7040</v>
      </c>
      <c r="B4552" t="s">
        <v>7041</v>
      </c>
      <c r="C4552" s="1">
        <v>44507.437777777777</v>
      </c>
      <c r="D4552">
        <v>0</v>
      </c>
      <c r="E4552">
        <v>0</v>
      </c>
    </row>
    <row r="4553" spans="1:5" x14ac:dyDescent="0.3">
      <c r="A4553" t="s">
        <v>7042</v>
      </c>
      <c r="B4553" t="s">
        <v>7043</v>
      </c>
      <c r="C4553" s="1">
        <v>44507.437777777777</v>
      </c>
      <c r="D4553">
        <v>1</v>
      </c>
      <c r="E4553">
        <v>0</v>
      </c>
    </row>
    <row r="4554" spans="1:5" x14ac:dyDescent="0.3">
      <c r="A4554" t="s">
        <v>7044</v>
      </c>
      <c r="B4554" t="s">
        <v>968</v>
      </c>
      <c r="C4554" s="1">
        <v>44507.437777777777</v>
      </c>
      <c r="D4554">
        <v>0</v>
      </c>
      <c r="E4554">
        <v>0</v>
      </c>
    </row>
    <row r="4555" spans="1:5" x14ac:dyDescent="0.3">
      <c r="A4555" t="s">
        <v>7045</v>
      </c>
      <c r="B4555" t="s">
        <v>7046</v>
      </c>
      <c r="C4555" s="1">
        <v>44507.437754629631</v>
      </c>
      <c r="D4555">
        <v>0</v>
      </c>
      <c r="E4555">
        <v>0</v>
      </c>
    </row>
    <row r="4556" spans="1:5" x14ac:dyDescent="0.3">
      <c r="A4556" t="s">
        <v>7047</v>
      </c>
      <c r="B4556" t="s">
        <v>7048</v>
      </c>
      <c r="C4556" s="1">
        <v>44507.437743055554</v>
      </c>
      <c r="D4556">
        <v>0</v>
      </c>
      <c r="E4556">
        <v>0</v>
      </c>
    </row>
    <row r="4557" spans="1:5" x14ac:dyDescent="0.3">
      <c r="A4557" t="s">
        <v>7049</v>
      </c>
      <c r="B4557" t="s">
        <v>7050</v>
      </c>
      <c r="C4557" s="1">
        <v>44507.437731481485</v>
      </c>
      <c r="D4557">
        <v>1</v>
      </c>
      <c r="E4557">
        <v>0</v>
      </c>
    </row>
    <row r="4558" spans="1:5" x14ac:dyDescent="0.3">
      <c r="A4558" t="e">
        <f>-有点小冷</f>
        <v>#NAME?</v>
      </c>
      <c r="B4558" t="s">
        <v>40</v>
      </c>
      <c r="C4558" s="1">
        <v>44507.437731481485</v>
      </c>
      <c r="D4558">
        <v>0</v>
      </c>
      <c r="E4558">
        <v>0</v>
      </c>
    </row>
    <row r="4559" spans="1:5" x14ac:dyDescent="0.3">
      <c r="A4559" t="s">
        <v>7051</v>
      </c>
      <c r="B4559" t="s">
        <v>7052</v>
      </c>
      <c r="C4559" s="1">
        <v>44507.437696759262</v>
      </c>
      <c r="D4559">
        <v>0</v>
      </c>
      <c r="E4559">
        <v>0</v>
      </c>
    </row>
    <row r="4560" spans="1:5" x14ac:dyDescent="0.3">
      <c r="A4560" t="s">
        <v>7053</v>
      </c>
      <c r="B4560" t="s">
        <v>7054</v>
      </c>
      <c r="C4560" s="1">
        <v>44507.437696759262</v>
      </c>
      <c r="D4560">
        <v>0</v>
      </c>
      <c r="E4560">
        <v>0</v>
      </c>
    </row>
    <row r="4561" spans="1:5" x14ac:dyDescent="0.3">
      <c r="A4561" t="s">
        <v>7055</v>
      </c>
      <c r="B4561" t="s">
        <v>1423</v>
      </c>
      <c r="C4561" s="1">
        <v>44507.437673611108</v>
      </c>
      <c r="D4561">
        <v>0</v>
      </c>
      <c r="E4561">
        <v>0</v>
      </c>
    </row>
    <row r="4562" spans="1:5" x14ac:dyDescent="0.3">
      <c r="A4562" t="s">
        <v>7056</v>
      </c>
      <c r="B4562" t="s">
        <v>7057</v>
      </c>
      <c r="C4562" s="1">
        <v>44507.437673611108</v>
      </c>
      <c r="D4562">
        <v>0</v>
      </c>
      <c r="E4562">
        <v>0</v>
      </c>
    </row>
    <row r="4563" spans="1:5" x14ac:dyDescent="0.3">
      <c r="A4563" t="s">
        <v>7058</v>
      </c>
      <c r="B4563" t="s">
        <v>7059</v>
      </c>
      <c r="C4563" s="1">
        <v>44507.437662037039</v>
      </c>
      <c r="D4563">
        <v>0</v>
      </c>
      <c r="E4563">
        <v>0</v>
      </c>
    </row>
    <row r="4564" spans="1:5" x14ac:dyDescent="0.3">
      <c r="A4564" t="s">
        <v>7060</v>
      </c>
      <c r="B4564" t="s">
        <v>7061</v>
      </c>
      <c r="C4564" s="1">
        <v>44507.437638888892</v>
      </c>
      <c r="D4564">
        <v>0</v>
      </c>
      <c r="E4564">
        <v>0</v>
      </c>
    </row>
    <row r="4565" spans="1:5" x14ac:dyDescent="0.3">
      <c r="A4565" t="s">
        <v>7062</v>
      </c>
      <c r="B4565" t="s">
        <v>7063</v>
      </c>
      <c r="C4565" s="1">
        <v>44507.437604166669</v>
      </c>
      <c r="D4565">
        <v>2</v>
      </c>
      <c r="E4565">
        <v>0</v>
      </c>
    </row>
    <row r="4566" spans="1:5" x14ac:dyDescent="0.3">
      <c r="A4566" t="s">
        <v>7064</v>
      </c>
      <c r="B4566" t="s">
        <v>7065</v>
      </c>
      <c r="C4566" s="1">
        <v>44507.437592592592</v>
      </c>
      <c r="D4566">
        <v>0</v>
      </c>
      <c r="E4566">
        <v>0</v>
      </c>
    </row>
    <row r="4567" spans="1:5" x14ac:dyDescent="0.3">
      <c r="A4567" t="s">
        <v>7066</v>
      </c>
      <c r="B4567" t="s">
        <v>7067</v>
      </c>
      <c r="C4567" s="1">
        <v>44507.437569444446</v>
      </c>
      <c r="D4567">
        <v>1</v>
      </c>
      <c r="E4567">
        <v>0</v>
      </c>
    </row>
    <row r="4568" spans="1:5" x14ac:dyDescent="0.3">
      <c r="A4568" t="s">
        <v>7068</v>
      </c>
      <c r="B4568" t="s">
        <v>7069</v>
      </c>
      <c r="C4568" s="1">
        <v>44507.437581018516</v>
      </c>
      <c r="D4568">
        <v>0</v>
      </c>
      <c r="E4568">
        <v>0</v>
      </c>
    </row>
    <row r="4569" spans="1:5" x14ac:dyDescent="0.3">
      <c r="A4569" t="s">
        <v>7070</v>
      </c>
      <c r="B4569" t="s">
        <v>7071</v>
      </c>
      <c r="C4569" s="1">
        <v>44507.437581018516</v>
      </c>
      <c r="D4569">
        <v>0</v>
      </c>
      <c r="E4569">
        <v>0</v>
      </c>
    </row>
    <row r="4570" spans="1:5" x14ac:dyDescent="0.3">
      <c r="A4570" t="s">
        <v>7072</v>
      </c>
      <c r="B4570" t="s">
        <v>8</v>
      </c>
      <c r="C4570" s="1">
        <v>44507.437569444446</v>
      </c>
      <c r="D4570">
        <v>0</v>
      </c>
      <c r="E4570">
        <v>0</v>
      </c>
    </row>
    <row r="4571" spans="1:5" x14ac:dyDescent="0.3">
      <c r="A4571" t="s">
        <v>7073</v>
      </c>
      <c r="B4571" t="s">
        <v>82</v>
      </c>
      <c r="C4571" s="1">
        <v>44507.4375462963</v>
      </c>
      <c r="D4571">
        <v>0</v>
      </c>
      <c r="E4571">
        <v>0</v>
      </c>
    </row>
    <row r="4572" spans="1:5" x14ac:dyDescent="0.3">
      <c r="A4572" t="s">
        <v>7074</v>
      </c>
      <c r="B4572" t="s">
        <v>196</v>
      </c>
      <c r="C4572" s="1">
        <v>44507.4375462963</v>
      </c>
      <c r="D4572">
        <v>0</v>
      </c>
      <c r="E4572">
        <v>0</v>
      </c>
    </row>
    <row r="4573" spans="1:5" x14ac:dyDescent="0.3">
      <c r="A4573" t="s">
        <v>7075</v>
      </c>
      <c r="B4573" t="s">
        <v>17</v>
      </c>
      <c r="C4573" s="1">
        <v>44507.437534722223</v>
      </c>
      <c r="D4573">
        <v>0</v>
      </c>
      <c r="E4573">
        <v>0</v>
      </c>
    </row>
    <row r="4574" spans="1:5" x14ac:dyDescent="0.3">
      <c r="A4574" t="s">
        <v>7076</v>
      </c>
      <c r="B4574" t="s">
        <v>40</v>
      </c>
      <c r="C4574" s="1">
        <v>44507.437534722223</v>
      </c>
      <c r="D4574">
        <v>0</v>
      </c>
      <c r="E4574">
        <v>0</v>
      </c>
    </row>
    <row r="4575" spans="1:5" x14ac:dyDescent="0.3">
      <c r="A4575" t="s">
        <v>7077</v>
      </c>
      <c r="B4575" t="s">
        <v>7078</v>
      </c>
      <c r="C4575" s="1">
        <v>44507.437534722223</v>
      </c>
      <c r="D4575">
        <v>0</v>
      </c>
      <c r="E4575">
        <v>0</v>
      </c>
    </row>
    <row r="4576" spans="1:5" x14ac:dyDescent="0.3">
      <c r="A4576" t="s">
        <v>7079</v>
      </c>
      <c r="B4576" t="s">
        <v>7080</v>
      </c>
      <c r="C4576" s="1">
        <v>44507.4375</v>
      </c>
      <c r="D4576">
        <v>0</v>
      </c>
      <c r="E4576">
        <v>0</v>
      </c>
    </row>
    <row r="4577" spans="1:5" x14ac:dyDescent="0.3">
      <c r="A4577" t="s">
        <v>7081</v>
      </c>
      <c r="B4577" t="s">
        <v>340</v>
      </c>
      <c r="C4577" s="1">
        <v>44507.437465277777</v>
      </c>
      <c r="D4577">
        <v>0</v>
      </c>
      <c r="E4577">
        <v>0</v>
      </c>
    </row>
    <row r="4578" spans="1:5" x14ac:dyDescent="0.3">
      <c r="A4578" t="s">
        <v>7082</v>
      </c>
      <c r="B4578" t="s">
        <v>40</v>
      </c>
      <c r="C4578" s="1">
        <v>44507.4374537037</v>
      </c>
      <c r="D4578">
        <v>0</v>
      </c>
      <c r="E4578">
        <v>0</v>
      </c>
    </row>
    <row r="4579" spans="1:5" x14ac:dyDescent="0.3">
      <c r="A4579" t="s">
        <v>7083</v>
      </c>
      <c r="B4579" t="s">
        <v>7084</v>
      </c>
      <c r="C4579" s="1">
        <v>44507.437430555554</v>
      </c>
      <c r="D4579">
        <v>0</v>
      </c>
      <c r="E4579">
        <v>0</v>
      </c>
    </row>
    <row r="4580" spans="1:5" x14ac:dyDescent="0.3">
      <c r="A4580" t="s">
        <v>7085</v>
      </c>
      <c r="B4580" t="s">
        <v>7086</v>
      </c>
      <c r="C4580" s="1">
        <v>44507.437430555554</v>
      </c>
      <c r="D4580">
        <v>0</v>
      </c>
      <c r="E4580">
        <v>0</v>
      </c>
    </row>
    <row r="4581" spans="1:5" x14ac:dyDescent="0.3">
      <c r="A4581" t="s">
        <v>7087</v>
      </c>
      <c r="B4581" t="s">
        <v>1651</v>
      </c>
      <c r="C4581" s="1">
        <v>44507.437430555554</v>
      </c>
      <c r="D4581">
        <v>0</v>
      </c>
      <c r="E4581">
        <v>0</v>
      </c>
    </row>
    <row r="4582" spans="1:5" x14ac:dyDescent="0.3">
      <c r="A4582" t="s">
        <v>7077</v>
      </c>
      <c r="B4582" t="s">
        <v>7088</v>
      </c>
      <c r="C4582" s="1">
        <v>44507.437395833331</v>
      </c>
      <c r="D4582">
        <v>0</v>
      </c>
      <c r="E4582">
        <v>0</v>
      </c>
    </row>
    <row r="4583" spans="1:5" x14ac:dyDescent="0.3">
      <c r="A4583" t="s">
        <v>7089</v>
      </c>
      <c r="B4583" t="s">
        <v>906</v>
      </c>
      <c r="C4583" s="1">
        <v>44507.437407407408</v>
      </c>
      <c r="D4583">
        <v>0</v>
      </c>
      <c r="E4583">
        <v>0</v>
      </c>
    </row>
    <row r="4584" spans="1:5" x14ac:dyDescent="0.3">
      <c r="A4584" t="s">
        <v>7090</v>
      </c>
      <c r="B4584" t="s">
        <v>7091</v>
      </c>
      <c r="C4584" s="1">
        <v>44507.437372685185</v>
      </c>
      <c r="D4584">
        <v>0</v>
      </c>
      <c r="E4584">
        <v>0</v>
      </c>
    </row>
    <row r="4585" spans="1:5" x14ac:dyDescent="0.3">
      <c r="A4585" t="s">
        <v>7092</v>
      </c>
      <c r="B4585" t="s">
        <v>7093</v>
      </c>
      <c r="C4585" s="1">
        <v>44507.437361111108</v>
      </c>
      <c r="D4585">
        <v>0</v>
      </c>
      <c r="E4585">
        <v>0</v>
      </c>
    </row>
    <row r="4586" spans="1:5" x14ac:dyDescent="0.3">
      <c r="A4586" t="s">
        <v>7094</v>
      </c>
      <c r="B4586" t="s">
        <v>47</v>
      </c>
      <c r="C4586" s="1">
        <v>44507.437361111108</v>
      </c>
      <c r="D4586">
        <v>0</v>
      </c>
      <c r="E4586">
        <v>0</v>
      </c>
    </row>
    <row r="4587" spans="1:5" x14ac:dyDescent="0.3">
      <c r="A4587" t="s">
        <v>7095</v>
      </c>
      <c r="B4587" t="s">
        <v>7096</v>
      </c>
      <c r="C4587" s="1">
        <v>44507.437361111108</v>
      </c>
      <c r="D4587">
        <v>0</v>
      </c>
      <c r="E4587">
        <v>0</v>
      </c>
    </row>
    <row r="4588" spans="1:5" x14ac:dyDescent="0.3">
      <c r="A4588" t="s">
        <v>7097</v>
      </c>
      <c r="B4588" t="s">
        <v>7098</v>
      </c>
      <c r="C4588" s="1">
        <v>44507.437349537038</v>
      </c>
      <c r="D4588">
        <v>0</v>
      </c>
      <c r="E4588">
        <v>0</v>
      </c>
    </row>
    <row r="4589" spans="1:5" x14ac:dyDescent="0.3">
      <c r="A4589" t="s">
        <v>7099</v>
      </c>
      <c r="B4589" t="s">
        <v>906</v>
      </c>
      <c r="C4589" s="1">
        <v>44507.437314814815</v>
      </c>
      <c r="D4589">
        <v>0</v>
      </c>
      <c r="E4589">
        <v>0</v>
      </c>
    </row>
    <row r="4590" spans="1:5" x14ac:dyDescent="0.3">
      <c r="A4590" t="s">
        <v>7100</v>
      </c>
      <c r="B4590" t="s">
        <v>7101</v>
      </c>
      <c r="C4590" s="1">
        <v>44507.437303240738</v>
      </c>
      <c r="D4590">
        <v>0</v>
      </c>
      <c r="E4590">
        <v>0</v>
      </c>
    </row>
    <row r="4591" spans="1:5" x14ac:dyDescent="0.3">
      <c r="A4591" t="s">
        <v>7077</v>
      </c>
      <c r="B4591" t="s">
        <v>82</v>
      </c>
      <c r="C4591" s="1">
        <v>44507.437303240738</v>
      </c>
      <c r="D4591">
        <v>0</v>
      </c>
      <c r="E4591">
        <v>0</v>
      </c>
    </row>
    <row r="4592" spans="1:5" x14ac:dyDescent="0.3">
      <c r="A4592" t="s">
        <v>7102</v>
      </c>
      <c r="B4592" t="s">
        <v>7103</v>
      </c>
      <c r="C4592" s="1">
        <v>44507.437280092592</v>
      </c>
      <c r="D4592">
        <v>0</v>
      </c>
      <c r="E4592">
        <v>0</v>
      </c>
    </row>
    <row r="4593" spans="1:5" x14ac:dyDescent="0.3">
      <c r="A4593" t="s">
        <v>7104</v>
      </c>
      <c r="B4593" t="s">
        <v>1500</v>
      </c>
      <c r="C4593" s="1">
        <v>44507.437280092592</v>
      </c>
      <c r="D4593">
        <v>0</v>
      </c>
      <c r="E4593">
        <v>0</v>
      </c>
    </row>
    <row r="4594" spans="1:5" x14ac:dyDescent="0.3">
      <c r="A4594" t="s">
        <v>7105</v>
      </c>
      <c r="B4594" t="s">
        <v>1651</v>
      </c>
      <c r="C4594" s="1">
        <v>44507.437256944446</v>
      </c>
      <c r="D4594">
        <v>0</v>
      </c>
      <c r="E4594">
        <v>0</v>
      </c>
    </row>
    <row r="4595" spans="1:5" x14ac:dyDescent="0.3">
      <c r="A4595" t="s">
        <v>7106</v>
      </c>
      <c r="B4595" t="s">
        <v>4317</v>
      </c>
      <c r="C4595" s="1">
        <v>44507.437268518515</v>
      </c>
      <c r="D4595">
        <v>0</v>
      </c>
      <c r="E4595">
        <v>0</v>
      </c>
    </row>
    <row r="4596" spans="1:5" x14ac:dyDescent="0.3">
      <c r="A4596" t="s">
        <v>7107</v>
      </c>
      <c r="B4596" t="s">
        <v>151</v>
      </c>
      <c r="C4596" s="1">
        <v>44507.437268518515</v>
      </c>
      <c r="D4596">
        <v>0</v>
      </c>
      <c r="E4596">
        <v>0</v>
      </c>
    </row>
    <row r="4597" spans="1:5" x14ac:dyDescent="0.3">
      <c r="A4597" t="s">
        <v>7108</v>
      </c>
      <c r="B4597" t="s">
        <v>7109</v>
      </c>
      <c r="C4597" s="1">
        <v>44507.437245370369</v>
      </c>
      <c r="D4597">
        <v>0</v>
      </c>
      <c r="E4597">
        <v>0</v>
      </c>
    </row>
    <row r="4598" spans="1:5" x14ac:dyDescent="0.3">
      <c r="A4598" t="s">
        <v>7110</v>
      </c>
      <c r="B4598" t="s">
        <v>7111</v>
      </c>
      <c r="C4598" s="1">
        <v>44507.437245370369</v>
      </c>
      <c r="D4598">
        <v>0</v>
      </c>
      <c r="E4598">
        <v>0</v>
      </c>
    </row>
    <row r="4599" spans="1:5" x14ac:dyDescent="0.3">
      <c r="A4599" t="s">
        <v>7112</v>
      </c>
      <c r="B4599" t="s">
        <v>466</v>
      </c>
      <c r="C4599" s="1">
        <v>44507.4372337963</v>
      </c>
      <c r="D4599">
        <v>0</v>
      </c>
      <c r="E4599">
        <v>0</v>
      </c>
    </row>
    <row r="4600" spans="1:5" x14ac:dyDescent="0.3">
      <c r="A4600" t="s">
        <v>7113</v>
      </c>
      <c r="B4600" t="s">
        <v>7114</v>
      </c>
      <c r="C4600" s="1">
        <v>44507.437222222223</v>
      </c>
      <c r="D4600">
        <v>0</v>
      </c>
      <c r="E4600">
        <v>0</v>
      </c>
    </row>
    <row r="4601" spans="1:5" x14ac:dyDescent="0.3">
      <c r="A4601" t="s">
        <v>7115</v>
      </c>
      <c r="B4601" t="s">
        <v>196</v>
      </c>
      <c r="C4601" s="1">
        <v>44507.437222222223</v>
      </c>
      <c r="D4601">
        <v>0</v>
      </c>
      <c r="E4601">
        <v>0</v>
      </c>
    </row>
    <row r="4602" spans="1:5" x14ac:dyDescent="0.3">
      <c r="A4602" t="s">
        <v>7116</v>
      </c>
      <c r="B4602" t="s">
        <v>7117</v>
      </c>
      <c r="C4602" s="1">
        <v>44507.437222222223</v>
      </c>
      <c r="D4602">
        <v>0</v>
      </c>
      <c r="E4602">
        <v>0</v>
      </c>
    </row>
    <row r="4603" spans="1:5" x14ac:dyDescent="0.3">
      <c r="A4603" t="s">
        <v>7118</v>
      </c>
      <c r="B4603" t="s">
        <v>656</v>
      </c>
      <c r="C4603" s="1">
        <v>44507.437222222223</v>
      </c>
      <c r="D4603">
        <v>0</v>
      </c>
      <c r="E4603">
        <v>0</v>
      </c>
    </row>
    <row r="4604" spans="1:5" x14ac:dyDescent="0.3">
      <c r="A4604" t="s">
        <v>7119</v>
      </c>
      <c r="B4604" t="s">
        <v>497</v>
      </c>
      <c r="C4604" s="1">
        <v>44507.437199074076</v>
      </c>
      <c r="D4604">
        <v>1</v>
      </c>
      <c r="E4604">
        <v>0</v>
      </c>
    </row>
    <row r="4605" spans="1:5" x14ac:dyDescent="0.3">
      <c r="A4605" t="s">
        <v>7120</v>
      </c>
      <c r="B4605" t="s">
        <v>229</v>
      </c>
      <c r="C4605" s="1">
        <v>44507.437199074076</v>
      </c>
      <c r="D4605">
        <v>0</v>
      </c>
      <c r="E4605">
        <v>0</v>
      </c>
    </row>
    <row r="4606" spans="1:5" x14ac:dyDescent="0.3">
      <c r="A4606" t="s">
        <v>7121</v>
      </c>
      <c r="B4606" t="s">
        <v>694</v>
      </c>
      <c r="C4606" s="1">
        <v>44507.4371875</v>
      </c>
      <c r="D4606">
        <v>0</v>
      </c>
      <c r="E4606">
        <v>0</v>
      </c>
    </row>
    <row r="4607" spans="1:5" x14ac:dyDescent="0.3">
      <c r="A4607" t="s">
        <v>7122</v>
      </c>
      <c r="B4607" t="s">
        <v>2539</v>
      </c>
      <c r="C4607" s="1">
        <v>44507.4371875</v>
      </c>
      <c r="D4607">
        <v>0</v>
      </c>
      <c r="E4607">
        <v>0</v>
      </c>
    </row>
    <row r="4608" spans="1:5" x14ac:dyDescent="0.3">
      <c r="A4608" t="s">
        <v>7123</v>
      </c>
      <c r="B4608" t="s">
        <v>6354</v>
      </c>
      <c r="C4608" s="1">
        <v>44507.437141203707</v>
      </c>
      <c r="D4608">
        <v>0</v>
      </c>
      <c r="E4608">
        <v>0</v>
      </c>
    </row>
    <row r="4609" spans="1:5" x14ac:dyDescent="0.3">
      <c r="A4609" t="s">
        <v>7124</v>
      </c>
      <c r="B4609" t="s">
        <v>3108</v>
      </c>
      <c r="C4609" s="1">
        <v>44507.437141203707</v>
      </c>
      <c r="D4609">
        <v>0</v>
      </c>
      <c r="E4609">
        <v>0</v>
      </c>
    </row>
    <row r="4610" spans="1:5" x14ac:dyDescent="0.3">
      <c r="A4610" t="s">
        <v>7125</v>
      </c>
      <c r="B4610" t="s">
        <v>53</v>
      </c>
      <c r="C4610" s="1">
        <v>44507.43712962963</v>
      </c>
      <c r="D4610">
        <v>0</v>
      </c>
      <c r="E4610">
        <v>0</v>
      </c>
    </row>
    <row r="4611" spans="1:5" x14ac:dyDescent="0.3">
      <c r="A4611" t="s">
        <v>7126</v>
      </c>
      <c r="B4611" t="s">
        <v>7127</v>
      </c>
      <c r="C4611" s="1">
        <v>44507.43712962963</v>
      </c>
      <c r="D4611">
        <v>1</v>
      </c>
      <c r="E4611">
        <v>0</v>
      </c>
    </row>
    <row r="4612" spans="1:5" x14ac:dyDescent="0.3">
      <c r="A4612" t="s">
        <v>7128</v>
      </c>
      <c r="B4612" t="s">
        <v>7129</v>
      </c>
      <c r="C4612" s="1">
        <v>44507.437106481484</v>
      </c>
      <c r="D4612">
        <v>0</v>
      </c>
      <c r="E4612">
        <v>0</v>
      </c>
    </row>
    <row r="4613" spans="1:5" x14ac:dyDescent="0.3">
      <c r="A4613" t="s">
        <v>7130</v>
      </c>
      <c r="B4613" t="s">
        <v>4618</v>
      </c>
      <c r="C4613" s="1">
        <v>44507.437106481484</v>
      </c>
      <c r="D4613">
        <v>0</v>
      </c>
      <c r="E4613">
        <v>0</v>
      </c>
    </row>
    <row r="4614" spans="1:5" x14ac:dyDescent="0.3">
      <c r="A4614" t="s">
        <v>7131</v>
      </c>
      <c r="B4614" t="s">
        <v>7132</v>
      </c>
      <c r="C4614" s="1">
        <v>44507.437106481484</v>
      </c>
      <c r="D4614">
        <v>0</v>
      </c>
      <c r="E4614">
        <v>0</v>
      </c>
    </row>
    <row r="4615" spans="1:5" x14ac:dyDescent="0.3">
      <c r="A4615" t="s">
        <v>7133</v>
      </c>
      <c r="B4615" t="s">
        <v>1500</v>
      </c>
      <c r="C4615" s="1">
        <v>44507.437106481484</v>
      </c>
      <c r="D4615">
        <v>0</v>
      </c>
      <c r="E4615">
        <v>0</v>
      </c>
    </row>
    <row r="4616" spans="1:5" x14ac:dyDescent="0.3">
      <c r="A4616" t="s">
        <v>7134</v>
      </c>
      <c r="B4616" t="s">
        <v>7135</v>
      </c>
      <c r="C4616" s="1">
        <v>44507.437094907407</v>
      </c>
      <c r="D4616">
        <v>0</v>
      </c>
      <c r="E4616">
        <v>0</v>
      </c>
    </row>
    <row r="4617" spans="1:5" x14ac:dyDescent="0.3">
      <c r="A4617" t="s">
        <v>7136</v>
      </c>
      <c r="B4617" t="s">
        <v>40</v>
      </c>
      <c r="C4617" s="1">
        <v>44507.437094907407</v>
      </c>
      <c r="D4617">
        <v>0</v>
      </c>
      <c r="E4617">
        <v>0</v>
      </c>
    </row>
    <row r="4618" spans="1:5" x14ac:dyDescent="0.3">
      <c r="A4618" t="s">
        <v>7137</v>
      </c>
      <c r="B4618" t="s">
        <v>7138</v>
      </c>
      <c r="C4618" s="1">
        <v>44507.437060185184</v>
      </c>
      <c r="D4618">
        <v>1</v>
      </c>
      <c r="E4618">
        <v>0</v>
      </c>
    </row>
    <row r="4619" spans="1:5" x14ac:dyDescent="0.3">
      <c r="A4619" t="s">
        <v>7139</v>
      </c>
      <c r="B4619" t="s">
        <v>7140</v>
      </c>
      <c r="C4619" s="1">
        <v>44507.437048611115</v>
      </c>
      <c r="D4619">
        <v>0</v>
      </c>
      <c r="E4619">
        <v>0</v>
      </c>
    </row>
    <row r="4620" spans="1:5" x14ac:dyDescent="0.3">
      <c r="A4620" t="s">
        <v>7141</v>
      </c>
      <c r="B4620" t="s">
        <v>7142</v>
      </c>
      <c r="C4620" s="1">
        <v>44507.437037037038</v>
      </c>
      <c r="D4620">
        <v>0</v>
      </c>
      <c r="E4620">
        <v>0</v>
      </c>
    </row>
    <row r="4621" spans="1:5" x14ac:dyDescent="0.3">
      <c r="A4621" t="s">
        <v>7143</v>
      </c>
      <c r="B4621" t="s">
        <v>1761</v>
      </c>
      <c r="C4621" s="1">
        <v>44507.437013888892</v>
      </c>
      <c r="D4621">
        <v>0</v>
      </c>
      <c r="E4621">
        <v>0</v>
      </c>
    </row>
    <row r="4622" spans="1:5" x14ac:dyDescent="0.3">
      <c r="A4622" t="s">
        <v>7144</v>
      </c>
      <c r="B4622" t="s">
        <v>2232</v>
      </c>
      <c r="C4622" s="1">
        <v>44507.436990740738</v>
      </c>
      <c r="D4622">
        <v>0</v>
      </c>
      <c r="E4622">
        <v>0</v>
      </c>
    </row>
    <row r="4623" spans="1:5" x14ac:dyDescent="0.3">
      <c r="A4623" t="s">
        <v>7145</v>
      </c>
      <c r="B4623" t="s">
        <v>8</v>
      </c>
      <c r="C4623" s="1">
        <v>44507.436990740738</v>
      </c>
      <c r="D4623">
        <v>0</v>
      </c>
      <c r="E4623">
        <v>0</v>
      </c>
    </row>
    <row r="4624" spans="1:5" x14ac:dyDescent="0.3">
      <c r="A4624" t="s">
        <v>7146</v>
      </c>
      <c r="C4624" s="1">
        <v>44507.436979166669</v>
      </c>
      <c r="D4624">
        <v>0</v>
      </c>
      <c r="E4624">
        <v>0</v>
      </c>
    </row>
    <row r="4625" spans="1:5" x14ac:dyDescent="0.3">
      <c r="A4625" t="e">
        <f>-Fanta5y</f>
        <v>#NAME?</v>
      </c>
      <c r="B4625" t="s">
        <v>7147</v>
      </c>
      <c r="C4625" s="1">
        <v>44507.436990740738</v>
      </c>
      <c r="D4625">
        <v>0</v>
      </c>
      <c r="E4625">
        <v>0</v>
      </c>
    </row>
    <row r="4626" spans="1:5" x14ac:dyDescent="0.3">
      <c r="A4626" t="s">
        <v>7148</v>
      </c>
      <c r="B4626" t="s">
        <v>7149</v>
      </c>
      <c r="C4626" s="1">
        <v>44507.436979166669</v>
      </c>
      <c r="D4626">
        <v>0</v>
      </c>
      <c r="E4626">
        <v>0</v>
      </c>
    </row>
    <row r="4627" spans="1:5" x14ac:dyDescent="0.3">
      <c r="A4627" t="s">
        <v>7150</v>
      </c>
      <c r="B4627" t="s">
        <v>7151</v>
      </c>
      <c r="C4627" s="1">
        <v>44507.436979166669</v>
      </c>
      <c r="D4627">
        <v>0</v>
      </c>
      <c r="E4627">
        <v>0</v>
      </c>
    </row>
    <row r="4628" spans="1:5" x14ac:dyDescent="0.3">
      <c r="A4628" t="s">
        <v>7152</v>
      </c>
      <c r="B4628" t="s">
        <v>40</v>
      </c>
      <c r="C4628" s="1">
        <v>44507.436921296299</v>
      </c>
      <c r="D4628">
        <v>0</v>
      </c>
      <c r="E4628">
        <v>0</v>
      </c>
    </row>
    <row r="4629" spans="1:5" x14ac:dyDescent="0.3">
      <c r="A4629" t="s">
        <v>7153</v>
      </c>
      <c r="B4629" t="s">
        <v>404</v>
      </c>
      <c r="C4629" s="1">
        <v>44507.436932870369</v>
      </c>
      <c r="D4629">
        <v>0</v>
      </c>
      <c r="E4629">
        <v>0</v>
      </c>
    </row>
    <row r="4630" spans="1:5" x14ac:dyDescent="0.3">
      <c r="A4630" t="s">
        <v>7154</v>
      </c>
      <c r="B4630" t="s">
        <v>196</v>
      </c>
      <c r="C4630" s="1">
        <v>44507.436932870369</v>
      </c>
      <c r="D4630">
        <v>0</v>
      </c>
      <c r="E4630">
        <v>0</v>
      </c>
    </row>
    <row r="4631" spans="1:5" x14ac:dyDescent="0.3">
      <c r="A4631" t="s">
        <v>7155</v>
      </c>
      <c r="B4631" t="s">
        <v>7156</v>
      </c>
      <c r="C4631" s="1">
        <v>44507.436909722222</v>
      </c>
      <c r="D4631">
        <v>0</v>
      </c>
      <c r="E4631">
        <v>0</v>
      </c>
    </row>
    <row r="4632" spans="1:5" x14ac:dyDescent="0.3">
      <c r="A4632" t="s">
        <v>7157</v>
      </c>
      <c r="B4632" t="s">
        <v>7158</v>
      </c>
      <c r="C4632" s="1">
        <v>44507.436874999999</v>
      </c>
      <c r="D4632">
        <v>0</v>
      </c>
      <c r="E4632">
        <v>0</v>
      </c>
    </row>
    <row r="4633" spans="1:5" x14ac:dyDescent="0.3">
      <c r="A4633" t="s">
        <v>7159</v>
      </c>
      <c r="B4633" t="s">
        <v>1464</v>
      </c>
      <c r="C4633" s="1">
        <v>44507.436863425923</v>
      </c>
      <c r="D4633">
        <v>0</v>
      </c>
      <c r="E4633">
        <v>0</v>
      </c>
    </row>
    <row r="4634" spans="1:5" x14ac:dyDescent="0.3">
      <c r="A4634" t="s">
        <v>7160</v>
      </c>
      <c r="B4634" t="s">
        <v>7161</v>
      </c>
      <c r="C4634" s="1">
        <v>44507.436863425923</v>
      </c>
      <c r="D4634">
        <v>0</v>
      </c>
      <c r="E4634">
        <v>0</v>
      </c>
    </row>
    <row r="4635" spans="1:5" x14ac:dyDescent="0.3">
      <c r="A4635" t="s">
        <v>7162</v>
      </c>
      <c r="B4635" t="s">
        <v>7163</v>
      </c>
      <c r="C4635" s="1">
        <v>44507.436840277776</v>
      </c>
      <c r="D4635">
        <v>0</v>
      </c>
      <c r="E4635">
        <v>0</v>
      </c>
    </row>
    <row r="4636" spans="1:5" x14ac:dyDescent="0.3">
      <c r="A4636" t="s">
        <v>7164</v>
      </c>
      <c r="B4636" t="s">
        <v>7165</v>
      </c>
      <c r="C4636" s="1">
        <v>44507.436851851853</v>
      </c>
      <c r="D4636">
        <v>0</v>
      </c>
      <c r="E4636">
        <v>0</v>
      </c>
    </row>
    <row r="4637" spans="1:5" x14ac:dyDescent="0.3">
      <c r="A4637" t="s">
        <v>7166</v>
      </c>
      <c r="B4637" t="s">
        <v>7167</v>
      </c>
      <c r="C4637" s="1">
        <v>44507.436828703707</v>
      </c>
      <c r="D4637">
        <v>0</v>
      </c>
      <c r="E4637">
        <v>0</v>
      </c>
    </row>
    <row r="4638" spans="1:5" x14ac:dyDescent="0.3">
      <c r="A4638" t="s">
        <v>7168</v>
      </c>
      <c r="B4638" t="s">
        <v>7169</v>
      </c>
      <c r="C4638" s="1">
        <v>44507.436828703707</v>
      </c>
      <c r="D4638">
        <v>0</v>
      </c>
      <c r="E4638">
        <v>0</v>
      </c>
    </row>
    <row r="4639" spans="1:5" x14ac:dyDescent="0.3">
      <c r="A4639" t="s">
        <v>7170</v>
      </c>
      <c r="B4639" t="s">
        <v>123</v>
      </c>
      <c r="C4639" s="1">
        <v>44507.43681712963</v>
      </c>
      <c r="D4639">
        <v>0</v>
      </c>
      <c r="E4639">
        <v>0</v>
      </c>
    </row>
    <row r="4640" spans="1:5" x14ac:dyDescent="0.3">
      <c r="A4640" t="s">
        <v>7171</v>
      </c>
      <c r="B4640" t="s">
        <v>497</v>
      </c>
      <c r="C4640" s="1">
        <v>44507.436782407407</v>
      </c>
      <c r="D4640">
        <v>0</v>
      </c>
      <c r="E4640">
        <v>0</v>
      </c>
    </row>
    <row r="4641" spans="1:5" x14ac:dyDescent="0.3">
      <c r="A4641" t="s">
        <v>7172</v>
      </c>
      <c r="B4641" t="s">
        <v>5904</v>
      </c>
      <c r="C4641" s="1">
        <v>44507.436759259261</v>
      </c>
      <c r="D4641">
        <v>0</v>
      </c>
      <c r="E4641">
        <v>0</v>
      </c>
    </row>
    <row r="4642" spans="1:5" x14ac:dyDescent="0.3">
      <c r="A4642" t="s">
        <v>7173</v>
      </c>
      <c r="B4642" t="s">
        <v>1031</v>
      </c>
      <c r="C4642" s="1">
        <v>44507.436759259261</v>
      </c>
      <c r="D4642">
        <v>0</v>
      </c>
      <c r="E4642">
        <v>0</v>
      </c>
    </row>
    <row r="4643" spans="1:5" x14ac:dyDescent="0.3">
      <c r="A4643" t="s">
        <v>7174</v>
      </c>
      <c r="B4643" t="s">
        <v>196</v>
      </c>
      <c r="C4643" s="1">
        <v>44507.43677083333</v>
      </c>
      <c r="D4643">
        <v>0</v>
      </c>
      <c r="E4643">
        <v>0</v>
      </c>
    </row>
    <row r="4644" spans="1:5" x14ac:dyDescent="0.3">
      <c r="A4644" t="s">
        <v>7175</v>
      </c>
      <c r="B4644" t="s">
        <v>7176</v>
      </c>
      <c r="C4644" s="1">
        <v>44507.436747685184</v>
      </c>
      <c r="D4644">
        <v>0</v>
      </c>
      <c r="E4644">
        <v>0</v>
      </c>
    </row>
    <row r="4645" spans="1:5" x14ac:dyDescent="0.3">
      <c r="A4645" t="s">
        <v>7177</v>
      </c>
      <c r="B4645" t="s">
        <v>7178</v>
      </c>
      <c r="C4645" s="1">
        <v>44507.436736111114</v>
      </c>
      <c r="D4645">
        <v>0</v>
      </c>
      <c r="E4645">
        <v>0</v>
      </c>
    </row>
    <row r="4646" spans="1:5" x14ac:dyDescent="0.3">
      <c r="A4646" t="s">
        <v>7179</v>
      </c>
      <c r="B4646" t="s">
        <v>7180</v>
      </c>
      <c r="C4646" s="1">
        <v>44507.436712962961</v>
      </c>
      <c r="D4646">
        <v>0</v>
      </c>
      <c r="E4646">
        <v>0</v>
      </c>
    </row>
    <row r="4647" spans="1:5" x14ac:dyDescent="0.3">
      <c r="A4647" t="s">
        <v>7181</v>
      </c>
      <c r="B4647" t="s">
        <v>781</v>
      </c>
      <c r="C4647" s="1">
        <v>44507.436701388891</v>
      </c>
      <c r="D4647">
        <v>0</v>
      </c>
      <c r="E4647">
        <v>0</v>
      </c>
    </row>
    <row r="4648" spans="1:5" x14ac:dyDescent="0.3">
      <c r="A4648" t="s">
        <v>5994</v>
      </c>
      <c r="B4648" t="s">
        <v>7182</v>
      </c>
      <c r="C4648" s="1">
        <v>44507.436689814815</v>
      </c>
      <c r="D4648">
        <v>0</v>
      </c>
      <c r="E4648">
        <v>0</v>
      </c>
    </row>
    <row r="4649" spans="1:5" x14ac:dyDescent="0.3">
      <c r="A4649" t="s">
        <v>7183</v>
      </c>
      <c r="B4649" t="s">
        <v>1542</v>
      </c>
      <c r="C4649" s="1">
        <v>44507.436678240738</v>
      </c>
      <c r="D4649">
        <v>0</v>
      </c>
      <c r="E4649">
        <v>0</v>
      </c>
    </row>
    <row r="4650" spans="1:5" x14ac:dyDescent="0.3">
      <c r="A4650" t="s">
        <v>7184</v>
      </c>
      <c r="B4650" t="s">
        <v>1929</v>
      </c>
      <c r="C4650" s="1">
        <v>44507.436655092592</v>
      </c>
      <c r="D4650">
        <v>0</v>
      </c>
      <c r="E4650">
        <v>0</v>
      </c>
    </row>
    <row r="4651" spans="1:5" x14ac:dyDescent="0.3">
      <c r="A4651" t="s">
        <v>7185</v>
      </c>
      <c r="B4651" t="s">
        <v>7186</v>
      </c>
      <c r="C4651" s="1">
        <v>44507.436643518522</v>
      </c>
      <c r="D4651">
        <v>0</v>
      </c>
      <c r="E4651">
        <v>0</v>
      </c>
    </row>
    <row r="4652" spans="1:5" x14ac:dyDescent="0.3">
      <c r="A4652" t="s">
        <v>7187</v>
      </c>
      <c r="B4652" t="s">
        <v>7188</v>
      </c>
      <c r="C4652" s="1">
        <v>44507.436655092592</v>
      </c>
      <c r="D4652">
        <v>1</v>
      </c>
      <c r="E4652">
        <v>0</v>
      </c>
    </row>
    <row r="4653" spans="1:5" x14ac:dyDescent="0.3">
      <c r="A4653" t="s">
        <v>7189</v>
      </c>
      <c r="B4653" t="s">
        <v>497</v>
      </c>
      <c r="C4653" s="1">
        <v>44507.436655092592</v>
      </c>
      <c r="D4653">
        <v>0</v>
      </c>
      <c r="E4653">
        <v>0</v>
      </c>
    </row>
    <row r="4654" spans="1:5" x14ac:dyDescent="0.3">
      <c r="A4654" t="s">
        <v>7190</v>
      </c>
      <c r="B4654" t="s">
        <v>42</v>
      </c>
      <c r="C4654" s="1">
        <v>44507.436643518522</v>
      </c>
      <c r="D4654">
        <v>0</v>
      </c>
      <c r="E4654">
        <v>0</v>
      </c>
    </row>
    <row r="4655" spans="1:5" x14ac:dyDescent="0.3">
      <c r="A4655" t="s">
        <v>7191</v>
      </c>
      <c r="B4655" t="s">
        <v>7192</v>
      </c>
      <c r="C4655" s="1">
        <v>44507.436631944445</v>
      </c>
      <c r="D4655">
        <v>0</v>
      </c>
      <c r="E4655">
        <v>0</v>
      </c>
    </row>
    <row r="4656" spans="1:5" x14ac:dyDescent="0.3">
      <c r="A4656" t="s">
        <v>7193</v>
      </c>
      <c r="B4656" t="s">
        <v>7194</v>
      </c>
      <c r="C4656" s="1">
        <v>44507.436643518522</v>
      </c>
      <c r="D4656">
        <v>0</v>
      </c>
      <c r="E4656">
        <v>0</v>
      </c>
    </row>
    <row r="4657" spans="1:5" x14ac:dyDescent="0.3">
      <c r="A4657" t="s">
        <v>7195</v>
      </c>
      <c r="B4657" t="s">
        <v>7196</v>
      </c>
      <c r="C4657" s="1">
        <v>44507.436631944445</v>
      </c>
      <c r="D4657">
        <v>0</v>
      </c>
      <c r="E4657">
        <v>0</v>
      </c>
    </row>
    <row r="4658" spans="1:5" x14ac:dyDescent="0.3">
      <c r="A4658" t="s">
        <v>7197</v>
      </c>
      <c r="B4658" t="s">
        <v>781</v>
      </c>
      <c r="C4658" s="1">
        <v>44507.436631944445</v>
      </c>
      <c r="D4658">
        <v>0</v>
      </c>
      <c r="E4658">
        <v>0</v>
      </c>
    </row>
    <row r="4659" spans="1:5" x14ac:dyDescent="0.3">
      <c r="A4659" t="s">
        <v>7198</v>
      </c>
      <c r="B4659" t="s">
        <v>7199</v>
      </c>
      <c r="C4659" s="1">
        <v>44507.436608796299</v>
      </c>
      <c r="D4659">
        <v>0</v>
      </c>
      <c r="E4659">
        <v>0</v>
      </c>
    </row>
    <row r="4660" spans="1:5" x14ac:dyDescent="0.3">
      <c r="A4660" t="s">
        <v>7200</v>
      </c>
      <c r="B4660" t="s">
        <v>2729</v>
      </c>
      <c r="C4660" s="1">
        <v>44507.436608796299</v>
      </c>
      <c r="D4660">
        <v>1</v>
      </c>
      <c r="E4660">
        <v>0</v>
      </c>
    </row>
    <row r="4661" spans="1:5" x14ac:dyDescent="0.3">
      <c r="A4661" t="s">
        <v>7201</v>
      </c>
      <c r="B4661" t="s">
        <v>7202</v>
      </c>
      <c r="C4661" s="1">
        <v>44507.436597222222</v>
      </c>
      <c r="D4661">
        <v>0</v>
      </c>
      <c r="E4661">
        <v>0</v>
      </c>
    </row>
    <row r="4662" spans="1:5" x14ac:dyDescent="0.3">
      <c r="A4662" t="s">
        <v>7203</v>
      </c>
      <c r="B4662" t="s">
        <v>8</v>
      </c>
      <c r="C4662" s="1">
        <v>44507.436585648145</v>
      </c>
      <c r="D4662">
        <v>0</v>
      </c>
      <c r="E4662">
        <v>0</v>
      </c>
    </row>
    <row r="4663" spans="1:5" x14ac:dyDescent="0.3">
      <c r="A4663" t="s">
        <v>7204</v>
      </c>
      <c r="B4663" t="s">
        <v>7205</v>
      </c>
      <c r="C4663" s="1">
        <v>44507.436585648145</v>
      </c>
      <c r="D4663">
        <v>0</v>
      </c>
      <c r="E4663">
        <v>0</v>
      </c>
    </row>
    <row r="4664" spans="1:5" x14ac:dyDescent="0.3">
      <c r="A4664" t="s">
        <v>7206</v>
      </c>
      <c r="B4664" t="s">
        <v>7207</v>
      </c>
      <c r="C4664" s="1">
        <v>44507.436562499999</v>
      </c>
      <c r="D4664">
        <v>0</v>
      </c>
      <c r="E4664">
        <v>0</v>
      </c>
    </row>
    <row r="4665" spans="1:5" x14ac:dyDescent="0.3">
      <c r="A4665" t="s">
        <v>7208</v>
      </c>
      <c r="B4665" t="s">
        <v>295</v>
      </c>
      <c r="C4665" s="1">
        <v>44507.436550925922</v>
      </c>
      <c r="D4665">
        <v>0</v>
      </c>
      <c r="E4665">
        <v>0</v>
      </c>
    </row>
    <row r="4666" spans="1:5" x14ac:dyDescent="0.3">
      <c r="A4666" t="s">
        <v>7209</v>
      </c>
      <c r="B4666" t="s">
        <v>4942</v>
      </c>
      <c r="C4666" s="1">
        <v>44507.436539351853</v>
      </c>
      <c r="D4666">
        <v>0</v>
      </c>
      <c r="E4666">
        <v>0</v>
      </c>
    </row>
    <row r="4667" spans="1:5" x14ac:dyDescent="0.3">
      <c r="A4667" t="s">
        <v>7210</v>
      </c>
      <c r="B4667" t="s">
        <v>598</v>
      </c>
      <c r="C4667" s="1">
        <v>44507.436516203707</v>
      </c>
      <c r="D4667">
        <v>0</v>
      </c>
      <c r="E4667">
        <v>0</v>
      </c>
    </row>
    <row r="4668" spans="1:5" x14ac:dyDescent="0.3">
      <c r="A4668" t="s">
        <v>7209</v>
      </c>
      <c r="B4668" t="s">
        <v>4014</v>
      </c>
      <c r="C4668" s="1">
        <v>44507.436493055553</v>
      </c>
      <c r="D4668">
        <v>0</v>
      </c>
      <c r="E4668">
        <v>0</v>
      </c>
    </row>
    <row r="4669" spans="1:5" x14ac:dyDescent="0.3">
      <c r="A4669" t="s">
        <v>7211</v>
      </c>
      <c r="B4669" t="s">
        <v>7212</v>
      </c>
      <c r="C4669" s="1">
        <v>44507.436435185184</v>
      </c>
      <c r="D4669">
        <v>0</v>
      </c>
      <c r="E4669">
        <v>0</v>
      </c>
    </row>
    <row r="4670" spans="1:5" x14ac:dyDescent="0.3">
      <c r="A4670" t="s">
        <v>7170</v>
      </c>
      <c r="B4670" t="s">
        <v>602</v>
      </c>
      <c r="C4670" s="1">
        <v>44507.436423611114</v>
      </c>
      <c r="D4670">
        <v>0</v>
      </c>
      <c r="E4670">
        <v>0</v>
      </c>
    </row>
    <row r="4671" spans="1:5" x14ac:dyDescent="0.3">
      <c r="A4671" t="s">
        <v>7213</v>
      </c>
      <c r="B4671" t="s">
        <v>40</v>
      </c>
      <c r="C4671" s="1">
        <v>44507.436435185184</v>
      </c>
      <c r="D4671">
        <v>0</v>
      </c>
      <c r="E4671">
        <v>0</v>
      </c>
    </row>
    <row r="4672" spans="1:5" x14ac:dyDescent="0.3">
      <c r="A4672" t="s">
        <v>7214</v>
      </c>
      <c r="B4672" t="s">
        <v>1375</v>
      </c>
      <c r="C4672" s="1">
        <v>44507.436412037037</v>
      </c>
      <c r="D4672">
        <v>0</v>
      </c>
      <c r="E4672">
        <v>0</v>
      </c>
    </row>
    <row r="4673" spans="1:5" x14ac:dyDescent="0.3">
      <c r="A4673" t="s">
        <v>7215</v>
      </c>
      <c r="B4673" t="s">
        <v>7216</v>
      </c>
      <c r="C4673" s="1">
        <v>44507.436412037037</v>
      </c>
      <c r="D4673">
        <v>0</v>
      </c>
      <c r="E4673">
        <v>0</v>
      </c>
    </row>
    <row r="4674" spans="1:5" x14ac:dyDescent="0.3">
      <c r="A4674" t="s">
        <v>7217</v>
      </c>
      <c r="B4674" t="s">
        <v>196</v>
      </c>
      <c r="C4674" s="1">
        <v>44507.436388888891</v>
      </c>
      <c r="D4674">
        <v>0</v>
      </c>
      <c r="E4674">
        <v>0</v>
      </c>
    </row>
    <row r="4675" spans="1:5" x14ac:dyDescent="0.3">
      <c r="A4675" t="s">
        <v>7218</v>
      </c>
      <c r="C4675" s="1">
        <v>44507.436377314814</v>
      </c>
      <c r="D4675">
        <v>0</v>
      </c>
      <c r="E4675">
        <v>0</v>
      </c>
    </row>
    <row r="4676" spans="1:5" x14ac:dyDescent="0.3">
      <c r="A4676" t="s">
        <v>7219</v>
      </c>
      <c r="B4676" t="s">
        <v>7220</v>
      </c>
      <c r="C4676" s="1">
        <v>44507.436377314814</v>
      </c>
      <c r="D4676">
        <v>0</v>
      </c>
      <c r="E4676">
        <v>0</v>
      </c>
    </row>
    <row r="4677" spans="1:5" x14ac:dyDescent="0.3">
      <c r="A4677" t="s">
        <v>7221</v>
      </c>
      <c r="B4677">
        <v>77777777777</v>
      </c>
      <c r="C4677" s="1">
        <v>44507.436377314814</v>
      </c>
      <c r="D4677">
        <v>0</v>
      </c>
      <c r="E4677">
        <v>0</v>
      </c>
    </row>
    <row r="4678" spans="1:5" x14ac:dyDescent="0.3">
      <c r="A4678" t="s">
        <v>7222</v>
      </c>
      <c r="B4678" t="s">
        <v>7223</v>
      </c>
      <c r="C4678" s="1">
        <v>44507.436342592591</v>
      </c>
      <c r="D4678">
        <v>1</v>
      </c>
      <c r="E4678">
        <v>0</v>
      </c>
    </row>
    <row r="4679" spans="1:5" x14ac:dyDescent="0.3">
      <c r="A4679" t="s">
        <v>7224</v>
      </c>
      <c r="B4679" t="s">
        <v>7225</v>
      </c>
      <c r="C4679" s="1">
        <v>44507.436342592591</v>
      </c>
      <c r="D4679">
        <v>0</v>
      </c>
      <c r="E4679">
        <v>0</v>
      </c>
    </row>
    <row r="4680" spans="1:5" x14ac:dyDescent="0.3">
      <c r="A4680" t="s">
        <v>7226</v>
      </c>
      <c r="B4680" t="s">
        <v>712</v>
      </c>
      <c r="C4680" s="1">
        <v>44507.436331018522</v>
      </c>
      <c r="D4680">
        <v>0</v>
      </c>
      <c r="E4680">
        <v>0</v>
      </c>
    </row>
    <row r="4681" spans="1:5" x14ac:dyDescent="0.3">
      <c r="A4681" t="s">
        <v>7227</v>
      </c>
      <c r="B4681" t="s">
        <v>4801</v>
      </c>
      <c r="C4681" s="1">
        <v>44507.436319444445</v>
      </c>
      <c r="D4681">
        <v>0</v>
      </c>
      <c r="E4681">
        <v>0</v>
      </c>
    </row>
    <row r="4682" spans="1:5" x14ac:dyDescent="0.3">
      <c r="A4682" t="s">
        <v>7200</v>
      </c>
      <c r="B4682" t="s">
        <v>17</v>
      </c>
      <c r="C4682" s="1">
        <v>44507.436307870368</v>
      </c>
      <c r="D4682">
        <v>0</v>
      </c>
      <c r="E4682">
        <v>0</v>
      </c>
    </row>
    <row r="4683" spans="1:5" x14ac:dyDescent="0.3">
      <c r="A4683" t="s">
        <v>7228</v>
      </c>
      <c r="B4683" t="s">
        <v>7229</v>
      </c>
      <c r="C4683" s="1">
        <v>44507.436273148145</v>
      </c>
      <c r="D4683">
        <v>1</v>
      </c>
      <c r="E4683">
        <v>0</v>
      </c>
    </row>
    <row r="4684" spans="1:5" x14ac:dyDescent="0.3">
      <c r="A4684" t="s">
        <v>7230</v>
      </c>
      <c r="B4684" t="s">
        <v>117</v>
      </c>
      <c r="C4684" s="1">
        <v>44507.436273148145</v>
      </c>
      <c r="D4684">
        <v>1</v>
      </c>
      <c r="E4684">
        <v>0</v>
      </c>
    </row>
    <row r="4685" spans="1:5" x14ac:dyDescent="0.3">
      <c r="A4685" t="s">
        <v>7231</v>
      </c>
      <c r="B4685" t="s">
        <v>196</v>
      </c>
      <c r="C4685" s="1">
        <v>44507.436261574076</v>
      </c>
      <c r="D4685">
        <v>0</v>
      </c>
      <c r="E4685">
        <v>0</v>
      </c>
    </row>
    <row r="4686" spans="1:5" x14ac:dyDescent="0.3">
      <c r="A4686" t="s">
        <v>7232</v>
      </c>
      <c r="C4686" s="1">
        <v>44507.436226851853</v>
      </c>
      <c r="D4686">
        <v>0</v>
      </c>
      <c r="E4686">
        <v>0</v>
      </c>
    </row>
    <row r="4687" spans="1:5" x14ac:dyDescent="0.3">
      <c r="A4687" t="s">
        <v>7233</v>
      </c>
      <c r="B4687" t="s">
        <v>17</v>
      </c>
      <c r="C4687" s="1">
        <v>44507.436215277776</v>
      </c>
      <c r="D4687">
        <v>0</v>
      </c>
      <c r="E4687">
        <v>0</v>
      </c>
    </row>
    <row r="4688" spans="1:5" x14ac:dyDescent="0.3">
      <c r="A4688" t="s">
        <v>7234</v>
      </c>
      <c r="C4688" s="1">
        <v>44507.436180555553</v>
      </c>
      <c r="D4688">
        <v>0</v>
      </c>
      <c r="E4688">
        <v>0</v>
      </c>
    </row>
    <row r="4689" spans="1:5" x14ac:dyDescent="0.3">
      <c r="A4689" t="s">
        <v>7235</v>
      </c>
      <c r="B4689" t="s">
        <v>5534</v>
      </c>
      <c r="C4689" s="1">
        <v>44507.436180555553</v>
      </c>
      <c r="D4689">
        <v>0</v>
      </c>
      <c r="E4689">
        <v>0</v>
      </c>
    </row>
    <row r="4690" spans="1:5" x14ac:dyDescent="0.3">
      <c r="A4690" t="s">
        <v>7236</v>
      </c>
      <c r="B4690" t="s">
        <v>82</v>
      </c>
      <c r="C4690" s="1">
        <v>44507.436168981483</v>
      </c>
      <c r="D4690">
        <v>0</v>
      </c>
      <c r="E4690">
        <v>0</v>
      </c>
    </row>
    <row r="4691" spans="1:5" x14ac:dyDescent="0.3">
      <c r="A4691" t="s">
        <v>7237</v>
      </c>
      <c r="B4691" t="s">
        <v>7238</v>
      </c>
      <c r="C4691" s="1">
        <v>44507.436145833337</v>
      </c>
      <c r="D4691">
        <v>0</v>
      </c>
      <c r="E4691">
        <v>0</v>
      </c>
    </row>
    <row r="4692" spans="1:5" x14ac:dyDescent="0.3">
      <c r="A4692" t="s">
        <v>7239</v>
      </c>
      <c r="B4692" t="s">
        <v>7240</v>
      </c>
      <c r="C4692" s="1">
        <v>44507.436145833337</v>
      </c>
      <c r="D4692">
        <v>0</v>
      </c>
      <c r="E4692">
        <v>0</v>
      </c>
    </row>
    <row r="4693" spans="1:5" x14ac:dyDescent="0.3">
      <c r="A4693" t="s">
        <v>7241</v>
      </c>
      <c r="B4693" t="s">
        <v>40</v>
      </c>
      <c r="C4693" s="1">
        <v>44507.436099537037</v>
      </c>
      <c r="D4693">
        <v>0</v>
      </c>
      <c r="E4693">
        <v>0</v>
      </c>
    </row>
    <row r="4694" spans="1:5" x14ac:dyDescent="0.3">
      <c r="A4694" t="e">
        <f>-zzzzjw</f>
        <v>#NAME?</v>
      </c>
      <c r="B4694" t="s">
        <v>7242</v>
      </c>
      <c r="C4694" s="1">
        <v>44507.436099537037</v>
      </c>
      <c r="D4694">
        <v>0</v>
      </c>
      <c r="E4694">
        <v>0</v>
      </c>
    </row>
    <row r="4695" spans="1:5" x14ac:dyDescent="0.3">
      <c r="A4695" t="s">
        <v>7243</v>
      </c>
      <c r="B4695" t="s">
        <v>7244</v>
      </c>
      <c r="C4695" s="1">
        <v>44507.436099537037</v>
      </c>
      <c r="D4695">
        <v>0</v>
      </c>
      <c r="E4695">
        <v>0</v>
      </c>
    </row>
    <row r="4696" spans="1:5" x14ac:dyDescent="0.3">
      <c r="A4696" t="s">
        <v>7245</v>
      </c>
      <c r="B4696" t="s">
        <v>119</v>
      </c>
      <c r="C4696" s="1">
        <v>44507.43608796296</v>
      </c>
      <c r="D4696">
        <v>0</v>
      </c>
      <c r="E4696">
        <v>0</v>
      </c>
    </row>
    <row r="4697" spans="1:5" x14ac:dyDescent="0.3">
      <c r="A4697" t="s">
        <v>7246</v>
      </c>
      <c r="B4697" t="s">
        <v>7247</v>
      </c>
      <c r="C4697" s="1">
        <v>44507.436076388891</v>
      </c>
      <c r="D4697">
        <v>1</v>
      </c>
      <c r="E4697">
        <v>0</v>
      </c>
    </row>
    <row r="4698" spans="1:5" x14ac:dyDescent="0.3">
      <c r="A4698" t="s">
        <v>7248</v>
      </c>
      <c r="B4698" t="s">
        <v>7249</v>
      </c>
      <c r="C4698" s="1">
        <v>44507.436053240737</v>
      </c>
      <c r="D4698">
        <v>0</v>
      </c>
      <c r="E4698">
        <v>0</v>
      </c>
    </row>
    <row r="4699" spans="1:5" x14ac:dyDescent="0.3">
      <c r="A4699" t="s">
        <v>7250</v>
      </c>
      <c r="B4699" t="s">
        <v>7251</v>
      </c>
      <c r="C4699" s="1">
        <v>44507.436018518521</v>
      </c>
      <c r="D4699">
        <v>0</v>
      </c>
      <c r="E4699">
        <v>0</v>
      </c>
    </row>
    <row r="4700" spans="1:5" x14ac:dyDescent="0.3">
      <c r="A4700" t="s">
        <v>7252</v>
      </c>
      <c r="B4700" t="s">
        <v>196</v>
      </c>
      <c r="C4700" s="1">
        <v>44507.436030092591</v>
      </c>
      <c r="D4700">
        <v>0</v>
      </c>
      <c r="E4700">
        <v>0</v>
      </c>
    </row>
    <row r="4701" spans="1:5" x14ac:dyDescent="0.3">
      <c r="A4701" t="s">
        <v>7253</v>
      </c>
      <c r="B4701" t="s">
        <v>7254</v>
      </c>
      <c r="C4701" s="1">
        <v>44507.436018518521</v>
      </c>
      <c r="D4701">
        <v>0</v>
      </c>
      <c r="E4701">
        <v>0</v>
      </c>
    </row>
    <row r="4702" spans="1:5" x14ac:dyDescent="0.3">
      <c r="A4702" t="s">
        <v>7255</v>
      </c>
      <c r="B4702" t="s">
        <v>7256</v>
      </c>
      <c r="C4702" s="1">
        <v>44507.436006944445</v>
      </c>
      <c r="D4702">
        <v>0</v>
      </c>
      <c r="E4702">
        <v>0</v>
      </c>
    </row>
    <row r="4703" spans="1:5" x14ac:dyDescent="0.3">
      <c r="A4703" t="s">
        <v>7257</v>
      </c>
      <c r="B4703" t="s">
        <v>7258</v>
      </c>
      <c r="C4703" s="1">
        <v>44507.435995370368</v>
      </c>
      <c r="D4703">
        <v>0</v>
      </c>
      <c r="E4703">
        <v>0</v>
      </c>
    </row>
    <row r="4704" spans="1:5" x14ac:dyDescent="0.3">
      <c r="A4704" t="s">
        <v>7259</v>
      </c>
      <c r="B4704" t="s">
        <v>7260</v>
      </c>
      <c r="C4704" s="1">
        <v>44507.435983796298</v>
      </c>
      <c r="D4704">
        <v>1</v>
      </c>
      <c r="E4704">
        <v>1</v>
      </c>
    </row>
    <row r="4705" spans="1:5" x14ac:dyDescent="0.3">
      <c r="A4705" t="s">
        <v>7261</v>
      </c>
      <c r="B4705" t="s">
        <v>7262</v>
      </c>
      <c r="C4705" s="1">
        <v>44507.435960648145</v>
      </c>
      <c r="D4705">
        <v>1</v>
      </c>
      <c r="E4705">
        <v>0</v>
      </c>
    </row>
    <row r="4706" spans="1:5" x14ac:dyDescent="0.3">
      <c r="A4706" t="s">
        <v>7263</v>
      </c>
      <c r="B4706" t="s">
        <v>82</v>
      </c>
      <c r="C4706" s="1">
        <v>44507.435960648145</v>
      </c>
      <c r="D4706">
        <v>0</v>
      </c>
      <c r="E4706">
        <v>0</v>
      </c>
    </row>
    <row r="4707" spans="1:5" x14ac:dyDescent="0.3">
      <c r="A4707" t="s">
        <v>7264</v>
      </c>
      <c r="B4707" t="s">
        <v>7265</v>
      </c>
      <c r="C4707" s="1">
        <v>44507.435949074075</v>
      </c>
      <c r="D4707">
        <v>0</v>
      </c>
      <c r="E4707">
        <v>0</v>
      </c>
    </row>
    <row r="4708" spans="1:5" x14ac:dyDescent="0.3">
      <c r="A4708" t="s">
        <v>7266</v>
      </c>
      <c r="B4708" t="s">
        <v>7267</v>
      </c>
      <c r="C4708" s="1">
        <v>44507.435937499999</v>
      </c>
      <c r="D4708">
        <v>0</v>
      </c>
      <c r="E4708">
        <v>0</v>
      </c>
    </row>
    <row r="4709" spans="1:5" x14ac:dyDescent="0.3">
      <c r="A4709" t="s">
        <v>7268</v>
      </c>
      <c r="B4709" t="s">
        <v>3082</v>
      </c>
      <c r="C4709" s="1">
        <v>44507.435914351852</v>
      </c>
      <c r="D4709">
        <v>0</v>
      </c>
      <c r="E4709">
        <v>0</v>
      </c>
    </row>
    <row r="4710" spans="1:5" x14ac:dyDescent="0.3">
      <c r="A4710" t="s">
        <v>7269</v>
      </c>
      <c r="B4710" t="s">
        <v>7270</v>
      </c>
      <c r="C4710" s="1">
        <v>44507.435925925929</v>
      </c>
      <c r="D4710">
        <v>0</v>
      </c>
      <c r="E4710">
        <v>0</v>
      </c>
    </row>
    <row r="4711" spans="1:5" x14ac:dyDescent="0.3">
      <c r="A4711" t="s">
        <v>7271</v>
      </c>
      <c r="B4711" t="s">
        <v>694</v>
      </c>
      <c r="C4711" s="1">
        <v>44507.435914351852</v>
      </c>
      <c r="D4711">
        <v>0</v>
      </c>
      <c r="E4711">
        <v>0</v>
      </c>
    </row>
    <row r="4712" spans="1:5" x14ac:dyDescent="0.3">
      <c r="A4712" t="s">
        <v>7272</v>
      </c>
      <c r="B4712" t="s">
        <v>196</v>
      </c>
      <c r="C4712" s="1">
        <v>44507.435902777775</v>
      </c>
      <c r="D4712">
        <v>0</v>
      </c>
      <c r="E4712">
        <v>0</v>
      </c>
    </row>
    <row r="4713" spans="1:5" x14ac:dyDescent="0.3">
      <c r="A4713" t="s">
        <v>7273</v>
      </c>
      <c r="B4713" t="s">
        <v>7274</v>
      </c>
      <c r="C4713" s="1">
        <v>44507.435902777775</v>
      </c>
      <c r="D4713">
        <v>1</v>
      </c>
      <c r="E4713">
        <v>0</v>
      </c>
    </row>
    <row r="4714" spans="1:5" x14ac:dyDescent="0.3">
      <c r="A4714" t="s">
        <v>7275</v>
      </c>
      <c r="B4714" t="s">
        <v>7276</v>
      </c>
      <c r="C4714" s="1">
        <v>44507.435902777775</v>
      </c>
      <c r="D4714">
        <v>0</v>
      </c>
      <c r="E4714">
        <v>0</v>
      </c>
    </row>
    <row r="4715" spans="1:5" x14ac:dyDescent="0.3">
      <c r="A4715" t="s">
        <v>7277</v>
      </c>
      <c r="B4715" t="s">
        <v>7278</v>
      </c>
      <c r="C4715" s="1">
        <v>44507.435902777775</v>
      </c>
      <c r="D4715">
        <v>0</v>
      </c>
      <c r="E4715">
        <v>0</v>
      </c>
    </row>
    <row r="4716" spans="1:5" x14ac:dyDescent="0.3">
      <c r="A4716" t="s">
        <v>7279</v>
      </c>
      <c r="B4716" t="s">
        <v>7280</v>
      </c>
      <c r="C4716" s="1">
        <v>44507.435891203706</v>
      </c>
      <c r="D4716">
        <v>0</v>
      </c>
      <c r="E4716">
        <v>0</v>
      </c>
    </row>
    <row r="4717" spans="1:5" x14ac:dyDescent="0.3">
      <c r="A4717" t="s">
        <v>7281</v>
      </c>
      <c r="C4717" s="1">
        <v>44507.435868055552</v>
      </c>
      <c r="D4717">
        <v>0</v>
      </c>
      <c r="E4717">
        <v>0</v>
      </c>
    </row>
    <row r="4718" spans="1:5" x14ac:dyDescent="0.3">
      <c r="A4718" t="s">
        <v>7282</v>
      </c>
      <c r="B4718" t="s">
        <v>7283</v>
      </c>
      <c r="C4718" s="1">
        <v>44507.435879629629</v>
      </c>
      <c r="D4718">
        <v>0</v>
      </c>
      <c r="E4718">
        <v>0</v>
      </c>
    </row>
    <row r="4719" spans="1:5" x14ac:dyDescent="0.3">
      <c r="A4719" t="s">
        <v>7284</v>
      </c>
      <c r="B4719" t="s">
        <v>7285</v>
      </c>
      <c r="C4719" s="1">
        <v>44507.435879629629</v>
      </c>
      <c r="D4719">
        <v>0</v>
      </c>
      <c r="E4719">
        <v>0</v>
      </c>
    </row>
    <row r="4720" spans="1:5" x14ac:dyDescent="0.3">
      <c r="A4720" t="s">
        <v>7286</v>
      </c>
      <c r="B4720" t="s">
        <v>694</v>
      </c>
      <c r="C4720" s="1">
        <v>44507.435868055552</v>
      </c>
      <c r="D4720">
        <v>1</v>
      </c>
      <c r="E4720">
        <v>0</v>
      </c>
    </row>
    <row r="4721" spans="1:5" x14ac:dyDescent="0.3">
      <c r="A4721" t="s">
        <v>7287</v>
      </c>
      <c r="B4721" t="s">
        <v>2276</v>
      </c>
      <c r="C4721" s="1">
        <v>44507.435844907406</v>
      </c>
      <c r="D4721">
        <v>0</v>
      </c>
      <c r="E4721">
        <v>0</v>
      </c>
    </row>
    <row r="4722" spans="1:5" x14ac:dyDescent="0.3">
      <c r="A4722" t="s">
        <v>7288</v>
      </c>
      <c r="B4722" t="s">
        <v>7289</v>
      </c>
      <c r="C4722" s="1">
        <v>44507.435844907406</v>
      </c>
      <c r="D4722">
        <v>0</v>
      </c>
      <c r="E4722">
        <v>0</v>
      </c>
    </row>
    <row r="4723" spans="1:5" x14ac:dyDescent="0.3">
      <c r="A4723" t="s">
        <v>7290</v>
      </c>
      <c r="B4723" t="s">
        <v>7291</v>
      </c>
      <c r="C4723" s="1">
        <v>44507.435844907406</v>
      </c>
      <c r="D4723">
        <v>1</v>
      </c>
      <c r="E4723">
        <v>0</v>
      </c>
    </row>
    <row r="4724" spans="1:5" x14ac:dyDescent="0.3">
      <c r="A4724" t="s">
        <v>7292</v>
      </c>
      <c r="B4724" t="s">
        <v>7293</v>
      </c>
      <c r="C4724" s="1">
        <v>44507.435844907406</v>
      </c>
      <c r="D4724">
        <v>0</v>
      </c>
      <c r="E4724">
        <v>0</v>
      </c>
    </row>
    <row r="4725" spans="1:5" x14ac:dyDescent="0.3">
      <c r="A4725" t="s">
        <v>1012</v>
      </c>
      <c r="B4725" t="s">
        <v>3167</v>
      </c>
      <c r="C4725" s="1">
        <v>44507.435844907406</v>
      </c>
      <c r="D4725">
        <v>0</v>
      </c>
      <c r="E4725">
        <v>0</v>
      </c>
    </row>
    <row r="4726" spans="1:5" x14ac:dyDescent="0.3">
      <c r="A4726" t="s">
        <v>7294</v>
      </c>
      <c r="B4726" t="s">
        <v>656</v>
      </c>
      <c r="C4726" s="1">
        <v>44507.435833333337</v>
      </c>
      <c r="D4726">
        <v>0</v>
      </c>
      <c r="E4726">
        <v>0</v>
      </c>
    </row>
    <row r="4727" spans="1:5" x14ac:dyDescent="0.3">
      <c r="A4727" t="s">
        <v>7295</v>
      </c>
      <c r="B4727" t="s">
        <v>7296</v>
      </c>
      <c r="C4727" s="1">
        <v>44507.435810185183</v>
      </c>
      <c r="D4727">
        <v>0</v>
      </c>
      <c r="E4727">
        <v>0</v>
      </c>
    </row>
    <row r="4728" spans="1:5" x14ac:dyDescent="0.3">
      <c r="A4728" t="s">
        <v>7297</v>
      </c>
      <c r="B4728" t="s">
        <v>82</v>
      </c>
      <c r="C4728" s="1">
        <v>44507.43582175926</v>
      </c>
      <c r="D4728">
        <v>0</v>
      </c>
      <c r="E4728">
        <v>0</v>
      </c>
    </row>
    <row r="4729" spans="1:5" x14ac:dyDescent="0.3">
      <c r="A4729" t="s">
        <v>7298</v>
      </c>
      <c r="B4729" t="s">
        <v>6744</v>
      </c>
      <c r="C4729" s="1">
        <v>44507.435810185183</v>
      </c>
      <c r="D4729">
        <v>0</v>
      </c>
      <c r="E4729">
        <v>0</v>
      </c>
    </row>
    <row r="4730" spans="1:5" x14ac:dyDescent="0.3">
      <c r="A4730" t="s">
        <v>7299</v>
      </c>
      <c r="B4730" t="s">
        <v>7300</v>
      </c>
      <c r="C4730" s="1">
        <v>44507.435810185183</v>
      </c>
      <c r="D4730">
        <v>0</v>
      </c>
      <c r="E4730">
        <v>0</v>
      </c>
    </row>
    <row r="4731" spans="1:5" x14ac:dyDescent="0.3">
      <c r="A4731" t="s">
        <v>7301</v>
      </c>
      <c r="B4731" t="s">
        <v>7302</v>
      </c>
      <c r="C4731" s="1">
        <v>44507.43577546296</v>
      </c>
      <c r="D4731">
        <v>0</v>
      </c>
      <c r="E4731">
        <v>0</v>
      </c>
    </row>
    <row r="4732" spans="1:5" x14ac:dyDescent="0.3">
      <c r="A4732" t="s">
        <v>7303</v>
      </c>
      <c r="B4732" t="s">
        <v>7304</v>
      </c>
      <c r="C4732" s="1">
        <v>44507.43577546296</v>
      </c>
      <c r="D4732">
        <v>0</v>
      </c>
      <c r="E4732">
        <v>0</v>
      </c>
    </row>
    <row r="4733" spans="1:5" x14ac:dyDescent="0.3">
      <c r="A4733" t="s">
        <v>7305</v>
      </c>
      <c r="B4733" t="s">
        <v>7306</v>
      </c>
      <c r="C4733" s="1">
        <v>44507.43577546296</v>
      </c>
      <c r="D4733">
        <v>0</v>
      </c>
      <c r="E4733">
        <v>0</v>
      </c>
    </row>
    <row r="4734" spans="1:5" x14ac:dyDescent="0.3">
      <c r="A4734" t="s">
        <v>7307</v>
      </c>
      <c r="B4734" t="s">
        <v>7308</v>
      </c>
      <c r="C4734" s="1">
        <v>44507.435740740744</v>
      </c>
      <c r="D4734">
        <v>0</v>
      </c>
      <c r="E4734">
        <v>0</v>
      </c>
    </row>
    <row r="4735" spans="1:5" x14ac:dyDescent="0.3">
      <c r="A4735" t="s">
        <v>7309</v>
      </c>
      <c r="B4735" t="s">
        <v>7310</v>
      </c>
      <c r="C4735" s="1">
        <v>44507.435717592591</v>
      </c>
      <c r="D4735">
        <v>0</v>
      </c>
      <c r="E4735">
        <v>0</v>
      </c>
    </row>
    <row r="4736" spans="1:5" x14ac:dyDescent="0.3">
      <c r="A4736" t="s">
        <v>7311</v>
      </c>
      <c r="B4736" t="s">
        <v>7312</v>
      </c>
      <c r="C4736" s="1">
        <v>44507.435717592591</v>
      </c>
      <c r="D4736">
        <v>0</v>
      </c>
      <c r="E4736">
        <v>0</v>
      </c>
    </row>
    <row r="4737" spans="1:5" x14ac:dyDescent="0.3">
      <c r="A4737" t="s">
        <v>7313</v>
      </c>
      <c r="B4737" t="s">
        <v>196</v>
      </c>
      <c r="C4737" s="1">
        <v>44507.435717592591</v>
      </c>
      <c r="D4737">
        <v>0</v>
      </c>
      <c r="E4737">
        <v>0</v>
      </c>
    </row>
    <row r="4738" spans="1:5" x14ac:dyDescent="0.3">
      <c r="A4738" t="s">
        <v>7314</v>
      </c>
      <c r="B4738" t="s">
        <v>7315</v>
      </c>
      <c r="C4738" s="1">
        <v>44507.435706018521</v>
      </c>
      <c r="D4738">
        <v>0</v>
      </c>
      <c r="E4738">
        <v>0</v>
      </c>
    </row>
    <row r="4739" spans="1:5" x14ac:dyDescent="0.3">
      <c r="A4739" t="s">
        <v>7316</v>
      </c>
      <c r="B4739" t="s">
        <v>196</v>
      </c>
      <c r="C4739" s="1">
        <v>44507.435659722221</v>
      </c>
      <c r="D4739">
        <v>0</v>
      </c>
      <c r="E4739">
        <v>0</v>
      </c>
    </row>
    <row r="4740" spans="1:5" x14ac:dyDescent="0.3">
      <c r="A4740" t="s">
        <v>7317</v>
      </c>
      <c r="B4740" t="s">
        <v>7318</v>
      </c>
      <c r="C4740" s="1">
        <v>44507.435659722221</v>
      </c>
      <c r="D4740">
        <v>0</v>
      </c>
      <c r="E4740">
        <v>0</v>
      </c>
    </row>
    <row r="4741" spans="1:5" x14ac:dyDescent="0.3">
      <c r="A4741" t="s">
        <v>7319</v>
      </c>
      <c r="B4741" t="s">
        <v>712</v>
      </c>
      <c r="C4741" s="1">
        <v>44507.435624999998</v>
      </c>
      <c r="D4741">
        <v>0</v>
      </c>
      <c r="E4741">
        <v>0</v>
      </c>
    </row>
    <row r="4742" spans="1:5" x14ac:dyDescent="0.3">
      <c r="A4742" t="s">
        <v>7320</v>
      </c>
      <c r="B4742" t="s">
        <v>7321</v>
      </c>
      <c r="C4742" s="1">
        <v>44507.435624999998</v>
      </c>
      <c r="D4742">
        <v>2</v>
      </c>
      <c r="E4742">
        <v>2</v>
      </c>
    </row>
    <row r="4743" spans="1:5" x14ac:dyDescent="0.3">
      <c r="A4743" t="s">
        <v>7322</v>
      </c>
      <c r="B4743" t="s">
        <v>7323</v>
      </c>
      <c r="C4743" s="1">
        <v>44507.435636574075</v>
      </c>
      <c r="D4743">
        <v>0</v>
      </c>
      <c r="E4743">
        <v>0</v>
      </c>
    </row>
    <row r="4744" spans="1:5" x14ac:dyDescent="0.3">
      <c r="A4744" t="s">
        <v>7324</v>
      </c>
      <c r="B4744" t="s">
        <v>7325</v>
      </c>
      <c r="C4744" s="1">
        <v>44507.435624999998</v>
      </c>
      <c r="D4744">
        <v>0</v>
      </c>
      <c r="E4744">
        <v>0</v>
      </c>
    </row>
    <row r="4745" spans="1:5" x14ac:dyDescent="0.3">
      <c r="A4745" t="s">
        <v>7326</v>
      </c>
      <c r="B4745" t="s">
        <v>47</v>
      </c>
      <c r="C4745" s="1">
        <v>44507.435578703706</v>
      </c>
      <c r="D4745">
        <v>0</v>
      </c>
      <c r="E4745">
        <v>0</v>
      </c>
    </row>
    <row r="4746" spans="1:5" x14ac:dyDescent="0.3">
      <c r="A4746" t="s">
        <v>7327</v>
      </c>
      <c r="B4746" t="s">
        <v>7328</v>
      </c>
      <c r="C4746" s="1">
        <v>44507.435578703706</v>
      </c>
      <c r="D4746">
        <v>0</v>
      </c>
      <c r="E4746">
        <v>0</v>
      </c>
    </row>
    <row r="4747" spans="1:5" x14ac:dyDescent="0.3">
      <c r="A4747" t="s">
        <v>7329</v>
      </c>
      <c r="B4747" t="s">
        <v>117</v>
      </c>
      <c r="C4747" s="1">
        <v>44507.435578703706</v>
      </c>
      <c r="D4747">
        <v>0</v>
      </c>
      <c r="E4747">
        <v>0</v>
      </c>
    </row>
    <row r="4748" spans="1:5" x14ac:dyDescent="0.3">
      <c r="A4748" t="s">
        <v>7330</v>
      </c>
      <c r="B4748" t="s">
        <v>2328</v>
      </c>
      <c r="C4748" s="1">
        <v>44507.435567129629</v>
      </c>
      <c r="D4748">
        <v>0</v>
      </c>
      <c r="E4748">
        <v>0</v>
      </c>
    </row>
    <row r="4749" spans="1:5" x14ac:dyDescent="0.3">
      <c r="A4749" t="s">
        <v>7331</v>
      </c>
      <c r="B4749" t="s">
        <v>7332</v>
      </c>
      <c r="C4749" s="1">
        <v>44507.435567129629</v>
      </c>
      <c r="D4749">
        <v>0</v>
      </c>
      <c r="E4749">
        <v>0</v>
      </c>
    </row>
    <row r="4750" spans="1:5" x14ac:dyDescent="0.3">
      <c r="A4750" t="s">
        <v>7333</v>
      </c>
      <c r="B4750" t="s">
        <v>7334</v>
      </c>
      <c r="C4750" s="1">
        <v>44507.435555555552</v>
      </c>
      <c r="D4750">
        <v>0</v>
      </c>
      <c r="E4750">
        <v>0</v>
      </c>
    </row>
    <row r="4751" spans="1:5" x14ac:dyDescent="0.3">
      <c r="A4751" t="s">
        <v>7335</v>
      </c>
      <c r="B4751" t="s">
        <v>7336</v>
      </c>
      <c r="C4751" s="1">
        <v>44507.435543981483</v>
      </c>
      <c r="D4751">
        <v>0</v>
      </c>
      <c r="E4751">
        <v>0</v>
      </c>
    </row>
    <row r="4752" spans="1:5" x14ac:dyDescent="0.3">
      <c r="A4752" t="s">
        <v>7337</v>
      </c>
      <c r="B4752" t="s">
        <v>47</v>
      </c>
      <c r="C4752" s="1">
        <v>44507.435543981483</v>
      </c>
      <c r="D4752">
        <v>0</v>
      </c>
      <c r="E4752">
        <v>0</v>
      </c>
    </row>
    <row r="4753" spans="1:5" x14ac:dyDescent="0.3">
      <c r="A4753" t="s">
        <v>7338</v>
      </c>
      <c r="B4753" t="s">
        <v>7339</v>
      </c>
      <c r="C4753" s="1">
        <v>44507.435543981483</v>
      </c>
      <c r="D4753">
        <v>0</v>
      </c>
      <c r="E4753">
        <v>0</v>
      </c>
    </row>
    <row r="4754" spans="1:5" x14ac:dyDescent="0.3">
      <c r="A4754" t="s">
        <v>7340</v>
      </c>
      <c r="B4754" t="s">
        <v>7341</v>
      </c>
      <c r="C4754" s="1">
        <v>44507.435532407406</v>
      </c>
      <c r="D4754">
        <v>0</v>
      </c>
      <c r="E4754">
        <v>0</v>
      </c>
    </row>
    <row r="4755" spans="1:5" x14ac:dyDescent="0.3">
      <c r="A4755" t="s">
        <v>7342</v>
      </c>
      <c r="B4755" t="s">
        <v>196</v>
      </c>
      <c r="C4755" s="1">
        <v>44507.435532407406</v>
      </c>
      <c r="D4755">
        <v>0</v>
      </c>
      <c r="E4755">
        <v>0</v>
      </c>
    </row>
    <row r="4756" spans="1:5" x14ac:dyDescent="0.3">
      <c r="A4756" t="s">
        <v>7343</v>
      </c>
      <c r="B4756" t="s">
        <v>123</v>
      </c>
      <c r="C4756" s="1">
        <v>44507.43550925926</v>
      </c>
      <c r="D4756">
        <v>1</v>
      </c>
      <c r="E4756">
        <v>0</v>
      </c>
    </row>
    <row r="4757" spans="1:5" x14ac:dyDescent="0.3">
      <c r="A4757" t="s">
        <v>7344</v>
      </c>
      <c r="B4757" t="s">
        <v>196</v>
      </c>
      <c r="C4757" s="1">
        <v>44507.435474537036</v>
      </c>
      <c r="D4757">
        <v>0</v>
      </c>
      <c r="E4757">
        <v>0</v>
      </c>
    </row>
    <row r="4758" spans="1:5" x14ac:dyDescent="0.3">
      <c r="A4758" t="s">
        <v>7345</v>
      </c>
      <c r="B4758" t="s">
        <v>7346</v>
      </c>
      <c r="C4758" s="1">
        <v>44507.43546296296</v>
      </c>
      <c r="D4758">
        <v>0</v>
      </c>
      <c r="E4758">
        <v>0</v>
      </c>
    </row>
    <row r="4759" spans="1:5" x14ac:dyDescent="0.3">
      <c r="A4759" t="s">
        <v>7347</v>
      </c>
      <c r="B4759" t="s">
        <v>7348</v>
      </c>
      <c r="C4759" s="1">
        <v>44507.43545138889</v>
      </c>
      <c r="D4759">
        <v>0</v>
      </c>
      <c r="E4759">
        <v>0</v>
      </c>
    </row>
    <row r="4760" spans="1:5" x14ac:dyDescent="0.3">
      <c r="A4760" t="s">
        <v>7349</v>
      </c>
      <c r="B4760" t="s">
        <v>7350</v>
      </c>
      <c r="C4760" s="1">
        <v>44507.43545138889</v>
      </c>
      <c r="D4760">
        <v>0</v>
      </c>
      <c r="E4760">
        <v>0</v>
      </c>
    </row>
    <row r="4761" spans="1:5" x14ac:dyDescent="0.3">
      <c r="A4761" t="s">
        <v>7351</v>
      </c>
      <c r="B4761" t="s">
        <v>7352</v>
      </c>
      <c r="C4761" s="1">
        <v>44507.435439814813</v>
      </c>
      <c r="D4761">
        <v>0</v>
      </c>
      <c r="E4761">
        <v>0</v>
      </c>
    </row>
    <row r="4762" spans="1:5" x14ac:dyDescent="0.3">
      <c r="A4762" t="s">
        <v>7353</v>
      </c>
      <c r="B4762" t="s">
        <v>7354</v>
      </c>
      <c r="C4762" s="1">
        <v>44507.435439814813</v>
      </c>
      <c r="D4762">
        <v>0</v>
      </c>
      <c r="E4762">
        <v>0</v>
      </c>
    </row>
    <row r="4763" spans="1:5" x14ac:dyDescent="0.3">
      <c r="A4763" t="s">
        <v>7355</v>
      </c>
      <c r="C4763" s="1">
        <v>44507.435428240744</v>
      </c>
      <c r="D4763">
        <v>0</v>
      </c>
      <c r="E4763">
        <v>0</v>
      </c>
    </row>
    <row r="4764" spans="1:5" x14ac:dyDescent="0.3">
      <c r="A4764" t="s">
        <v>7356</v>
      </c>
      <c r="B4764" t="s">
        <v>906</v>
      </c>
      <c r="C4764" s="1">
        <v>44507.435428240744</v>
      </c>
      <c r="D4764">
        <v>0</v>
      </c>
      <c r="E4764">
        <v>0</v>
      </c>
    </row>
    <row r="4765" spans="1:5" x14ac:dyDescent="0.3">
      <c r="A4765" t="s">
        <v>7357</v>
      </c>
      <c r="B4765" t="s">
        <v>117</v>
      </c>
      <c r="C4765" s="1">
        <v>44507.435428240744</v>
      </c>
      <c r="D4765">
        <v>0</v>
      </c>
      <c r="E4765">
        <v>0</v>
      </c>
    </row>
    <row r="4766" spans="1:5" x14ac:dyDescent="0.3">
      <c r="A4766" t="s">
        <v>7358</v>
      </c>
      <c r="B4766" t="s">
        <v>7359</v>
      </c>
      <c r="C4766" s="1">
        <v>44507.435428240744</v>
      </c>
      <c r="D4766">
        <v>0</v>
      </c>
      <c r="E4766">
        <v>0</v>
      </c>
    </row>
    <row r="4767" spans="1:5" x14ac:dyDescent="0.3">
      <c r="A4767" t="s">
        <v>7360</v>
      </c>
      <c r="B4767" t="s">
        <v>3691</v>
      </c>
      <c r="C4767" s="1">
        <v>44507.435381944444</v>
      </c>
      <c r="D4767">
        <v>0</v>
      </c>
      <c r="E4767">
        <v>0</v>
      </c>
    </row>
    <row r="4768" spans="1:5" x14ac:dyDescent="0.3">
      <c r="A4768" t="s">
        <v>7361</v>
      </c>
      <c r="B4768" t="s">
        <v>7362</v>
      </c>
      <c r="C4768" s="1">
        <v>44507.435370370367</v>
      </c>
      <c r="D4768">
        <v>0</v>
      </c>
      <c r="E4768">
        <v>0</v>
      </c>
    </row>
    <row r="4769" spans="1:5" x14ac:dyDescent="0.3">
      <c r="A4769" t="s">
        <v>7363</v>
      </c>
      <c r="B4769" t="s">
        <v>7364</v>
      </c>
      <c r="C4769" s="1">
        <v>44507.435370370367</v>
      </c>
      <c r="D4769">
        <v>0</v>
      </c>
      <c r="E4769">
        <v>0</v>
      </c>
    </row>
    <row r="4770" spans="1:5" x14ac:dyDescent="0.3">
      <c r="A4770" t="s">
        <v>7365</v>
      </c>
      <c r="B4770" t="s">
        <v>7366</v>
      </c>
      <c r="C4770" s="1">
        <v>44507.435358796298</v>
      </c>
      <c r="D4770">
        <v>0</v>
      </c>
      <c r="E4770">
        <v>0</v>
      </c>
    </row>
    <row r="4771" spans="1:5" x14ac:dyDescent="0.3">
      <c r="A4771" t="s">
        <v>7367</v>
      </c>
      <c r="B4771" t="s">
        <v>7368</v>
      </c>
      <c r="C4771" s="1">
        <v>44507.435370370367</v>
      </c>
      <c r="D4771">
        <v>0</v>
      </c>
      <c r="E4771">
        <v>0</v>
      </c>
    </row>
    <row r="4772" spans="1:5" x14ac:dyDescent="0.3">
      <c r="A4772" t="s">
        <v>7369</v>
      </c>
      <c r="B4772" t="s">
        <v>7370</v>
      </c>
      <c r="C4772" s="1">
        <v>44507.435370370367</v>
      </c>
      <c r="D4772">
        <v>0</v>
      </c>
      <c r="E4772">
        <v>0</v>
      </c>
    </row>
    <row r="4773" spans="1:5" x14ac:dyDescent="0.3">
      <c r="A4773" t="s">
        <v>7371</v>
      </c>
      <c r="B4773" t="s">
        <v>7372</v>
      </c>
      <c r="C4773" s="1">
        <v>44507.435347222221</v>
      </c>
      <c r="D4773">
        <v>0</v>
      </c>
      <c r="E4773">
        <v>0</v>
      </c>
    </row>
    <row r="4774" spans="1:5" x14ac:dyDescent="0.3">
      <c r="A4774" t="s">
        <v>7373</v>
      </c>
      <c r="B4774" t="s">
        <v>7374</v>
      </c>
      <c r="C4774" s="1">
        <v>44507.435335648152</v>
      </c>
      <c r="D4774">
        <v>0</v>
      </c>
      <c r="E4774">
        <v>0</v>
      </c>
    </row>
    <row r="4775" spans="1:5" x14ac:dyDescent="0.3">
      <c r="A4775" t="s">
        <v>7375</v>
      </c>
      <c r="B4775" t="s">
        <v>82</v>
      </c>
      <c r="C4775" s="1">
        <v>44507.435312499998</v>
      </c>
      <c r="D4775">
        <v>0</v>
      </c>
      <c r="E4775">
        <v>0</v>
      </c>
    </row>
    <row r="4776" spans="1:5" x14ac:dyDescent="0.3">
      <c r="A4776" t="s">
        <v>7376</v>
      </c>
      <c r="B4776" t="s">
        <v>906</v>
      </c>
      <c r="C4776" s="1">
        <v>44507.435312499998</v>
      </c>
      <c r="D4776">
        <v>0</v>
      </c>
      <c r="E4776">
        <v>0</v>
      </c>
    </row>
    <row r="4777" spans="1:5" x14ac:dyDescent="0.3">
      <c r="A4777" t="s">
        <v>7377</v>
      </c>
      <c r="B4777" t="s">
        <v>7378</v>
      </c>
      <c r="C4777" s="1">
        <v>44507.435312499998</v>
      </c>
      <c r="D4777">
        <v>0</v>
      </c>
      <c r="E4777">
        <v>0</v>
      </c>
    </row>
    <row r="4778" spans="1:5" x14ac:dyDescent="0.3">
      <c r="A4778" t="s">
        <v>7379</v>
      </c>
      <c r="B4778" t="s">
        <v>688</v>
      </c>
      <c r="C4778" s="1">
        <v>44507.435300925928</v>
      </c>
      <c r="D4778">
        <v>0</v>
      </c>
      <c r="E4778">
        <v>0</v>
      </c>
    </row>
    <row r="4779" spans="1:5" x14ac:dyDescent="0.3">
      <c r="A4779" t="s">
        <v>7380</v>
      </c>
      <c r="B4779" t="s">
        <v>7381</v>
      </c>
      <c r="C4779" s="1">
        <v>44507.435300925928</v>
      </c>
      <c r="D4779">
        <v>0</v>
      </c>
      <c r="E4779">
        <v>0</v>
      </c>
    </row>
    <row r="4780" spans="1:5" x14ac:dyDescent="0.3">
      <c r="A4780" t="s">
        <v>7382</v>
      </c>
      <c r="B4780" t="s">
        <v>7383</v>
      </c>
      <c r="C4780" s="1">
        <v>44507.435300925928</v>
      </c>
      <c r="D4780">
        <v>0</v>
      </c>
      <c r="E4780">
        <v>0</v>
      </c>
    </row>
    <row r="4781" spans="1:5" x14ac:dyDescent="0.3">
      <c r="A4781" t="s">
        <v>7384</v>
      </c>
      <c r="B4781" t="s">
        <v>47</v>
      </c>
      <c r="C4781" s="1">
        <v>44507.435266203705</v>
      </c>
      <c r="D4781">
        <v>0</v>
      </c>
      <c r="E4781">
        <v>0</v>
      </c>
    </row>
    <row r="4782" spans="1:5" x14ac:dyDescent="0.3">
      <c r="A4782" t="s">
        <v>7385</v>
      </c>
      <c r="B4782" t="s">
        <v>7386</v>
      </c>
      <c r="C4782" s="1">
        <v>44507.435243055559</v>
      </c>
      <c r="D4782">
        <v>0</v>
      </c>
      <c r="E4782">
        <v>0</v>
      </c>
    </row>
    <row r="4783" spans="1:5" x14ac:dyDescent="0.3">
      <c r="A4783" t="s">
        <v>7387</v>
      </c>
      <c r="B4783" t="s">
        <v>7388</v>
      </c>
      <c r="C4783" s="1">
        <v>44507.435243055559</v>
      </c>
      <c r="D4783">
        <v>0</v>
      </c>
      <c r="E4783">
        <v>0</v>
      </c>
    </row>
    <row r="4784" spans="1:5" x14ac:dyDescent="0.3">
      <c r="A4784" t="s">
        <v>7389</v>
      </c>
      <c r="B4784" t="s">
        <v>131</v>
      </c>
      <c r="C4784" s="1">
        <v>44507.435243055559</v>
      </c>
      <c r="D4784">
        <v>0</v>
      </c>
      <c r="E4784">
        <v>0</v>
      </c>
    </row>
    <row r="4785" spans="1:5" x14ac:dyDescent="0.3">
      <c r="A4785" t="s">
        <v>7390</v>
      </c>
      <c r="B4785" t="s">
        <v>7391</v>
      </c>
      <c r="C4785" s="1">
        <v>44507.435231481482</v>
      </c>
      <c r="D4785">
        <v>0</v>
      </c>
      <c r="E4785">
        <v>0</v>
      </c>
    </row>
    <row r="4786" spans="1:5" x14ac:dyDescent="0.3">
      <c r="A4786" t="s">
        <v>7392</v>
      </c>
      <c r="B4786" t="s">
        <v>7393</v>
      </c>
      <c r="C4786" s="1">
        <v>44507.435196759259</v>
      </c>
      <c r="D4786">
        <v>0</v>
      </c>
      <c r="E4786">
        <v>0</v>
      </c>
    </row>
    <row r="4787" spans="1:5" x14ac:dyDescent="0.3">
      <c r="A4787" t="s">
        <v>7394</v>
      </c>
      <c r="B4787" t="s">
        <v>7395</v>
      </c>
      <c r="C4787" s="1">
        <v>44507.435173611113</v>
      </c>
      <c r="D4787">
        <v>0</v>
      </c>
      <c r="E4787">
        <v>0</v>
      </c>
    </row>
    <row r="4788" spans="1:5" x14ac:dyDescent="0.3">
      <c r="A4788" t="e">
        <f>-HXXXZZ</f>
        <v>#NAME?</v>
      </c>
      <c r="B4788" t="s">
        <v>7396</v>
      </c>
      <c r="C4788" s="1">
        <v>44507.435162037036</v>
      </c>
      <c r="D4788">
        <v>0</v>
      </c>
      <c r="E4788">
        <v>0</v>
      </c>
    </row>
    <row r="4789" spans="1:5" x14ac:dyDescent="0.3">
      <c r="A4789" t="s">
        <v>7397</v>
      </c>
      <c r="B4789" t="s">
        <v>7398</v>
      </c>
      <c r="C4789" s="1">
        <v>44507.43513888889</v>
      </c>
      <c r="D4789">
        <v>0</v>
      </c>
      <c r="E4789">
        <v>0</v>
      </c>
    </row>
    <row r="4790" spans="1:5" x14ac:dyDescent="0.3">
      <c r="A4790" t="s">
        <v>7399</v>
      </c>
      <c r="B4790" t="s">
        <v>694</v>
      </c>
      <c r="C4790" s="1">
        <v>44507.435127314813</v>
      </c>
      <c r="D4790">
        <v>0</v>
      </c>
      <c r="E4790">
        <v>0</v>
      </c>
    </row>
    <row r="4791" spans="1:5" x14ac:dyDescent="0.3">
      <c r="A4791" t="s">
        <v>7400</v>
      </c>
      <c r="B4791" t="s">
        <v>336</v>
      </c>
      <c r="C4791" s="1">
        <v>44507.435115740744</v>
      </c>
      <c r="D4791">
        <v>0</v>
      </c>
      <c r="E4791">
        <v>0</v>
      </c>
    </row>
    <row r="4792" spans="1:5" x14ac:dyDescent="0.3">
      <c r="A4792" t="s">
        <v>7401</v>
      </c>
      <c r="B4792" t="s">
        <v>3784</v>
      </c>
      <c r="C4792" s="1">
        <v>44507.43509259259</v>
      </c>
      <c r="D4792">
        <v>0</v>
      </c>
      <c r="E4792">
        <v>0</v>
      </c>
    </row>
    <row r="4793" spans="1:5" x14ac:dyDescent="0.3">
      <c r="A4793" t="s">
        <v>7402</v>
      </c>
      <c r="B4793" t="s">
        <v>53</v>
      </c>
      <c r="C4793" s="1">
        <v>44507.435081018521</v>
      </c>
      <c r="D4793">
        <v>0</v>
      </c>
      <c r="E4793">
        <v>0</v>
      </c>
    </row>
    <row r="4794" spans="1:5" x14ac:dyDescent="0.3">
      <c r="A4794" t="s">
        <v>7403</v>
      </c>
      <c r="B4794" t="s">
        <v>47</v>
      </c>
      <c r="C4794" s="1">
        <v>44507.435057870367</v>
      </c>
      <c r="D4794">
        <v>0</v>
      </c>
      <c r="E4794">
        <v>0</v>
      </c>
    </row>
    <row r="4795" spans="1:5" x14ac:dyDescent="0.3">
      <c r="A4795" t="s">
        <v>7404</v>
      </c>
      <c r="B4795" t="s">
        <v>7405</v>
      </c>
      <c r="C4795" s="1">
        <v>44507.435069444444</v>
      </c>
      <c r="D4795">
        <v>0</v>
      </c>
      <c r="E4795">
        <v>0</v>
      </c>
    </row>
    <row r="4796" spans="1:5" x14ac:dyDescent="0.3">
      <c r="A4796" t="s">
        <v>7406</v>
      </c>
      <c r="B4796" t="s">
        <v>40</v>
      </c>
      <c r="C4796" s="1">
        <v>44507.435057870367</v>
      </c>
      <c r="D4796">
        <v>0</v>
      </c>
      <c r="E4796">
        <v>0</v>
      </c>
    </row>
    <row r="4797" spans="1:5" x14ac:dyDescent="0.3">
      <c r="A4797" t="s">
        <v>7407</v>
      </c>
      <c r="B4797" t="s">
        <v>7408</v>
      </c>
      <c r="C4797" s="1">
        <v>44507.435057870367</v>
      </c>
      <c r="D4797">
        <v>1</v>
      </c>
      <c r="E4797">
        <v>0</v>
      </c>
    </row>
    <row r="4798" spans="1:5" x14ac:dyDescent="0.3">
      <c r="A4798" t="s">
        <v>7409</v>
      </c>
      <c r="B4798" t="s">
        <v>7410</v>
      </c>
      <c r="C4798" s="1">
        <v>44507.435046296298</v>
      </c>
      <c r="D4798">
        <v>0</v>
      </c>
      <c r="E4798">
        <v>0</v>
      </c>
    </row>
    <row r="4799" spans="1:5" x14ac:dyDescent="0.3">
      <c r="A4799" t="s">
        <v>7411</v>
      </c>
      <c r="B4799" t="s">
        <v>7412</v>
      </c>
      <c r="C4799" s="1">
        <v>44507.435034722221</v>
      </c>
      <c r="D4799">
        <v>0</v>
      </c>
      <c r="E4799">
        <v>0</v>
      </c>
    </row>
    <row r="4800" spans="1:5" x14ac:dyDescent="0.3">
      <c r="A4800" t="s">
        <v>7413</v>
      </c>
      <c r="B4800" t="s">
        <v>196</v>
      </c>
      <c r="C4800" s="1">
        <v>44507.434999999998</v>
      </c>
      <c r="D4800">
        <v>0</v>
      </c>
      <c r="E4800">
        <v>0</v>
      </c>
    </row>
    <row r="4801" spans="1:5" x14ac:dyDescent="0.3">
      <c r="A4801" t="s">
        <v>7414</v>
      </c>
      <c r="B4801" t="s">
        <v>153</v>
      </c>
      <c r="C4801" s="1">
        <v>44507.434988425928</v>
      </c>
      <c r="D4801">
        <v>0</v>
      </c>
      <c r="E4801">
        <v>0</v>
      </c>
    </row>
    <row r="4802" spans="1:5" x14ac:dyDescent="0.3">
      <c r="A4802" t="s">
        <v>7415</v>
      </c>
      <c r="B4802" t="s">
        <v>379</v>
      </c>
      <c r="C4802" s="1">
        <v>44507.434988425928</v>
      </c>
      <c r="D4802">
        <v>0</v>
      </c>
      <c r="E4802">
        <v>0</v>
      </c>
    </row>
    <row r="4803" spans="1:5" x14ac:dyDescent="0.3">
      <c r="A4803" t="s">
        <v>7416</v>
      </c>
      <c r="B4803" t="s">
        <v>53</v>
      </c>
      <c r="C4803" s="1">
        <v>44507.434976851851</v>
      </c>
      <c r="D4803">
        <v>0</v>
      </c>
      <c r="E4803">
        <v>0</v>
      </c>
    </row>
    <row r="4804" spans="1:5" x14ac:dyDescent="0.3">
      <c r="A4804" t="s">
        <v>7417</v>
      </c>
      <c r="B4804" t="s">
        <v>123</v>
      </c>
      <c r="C4804" s="1">
        <v>44507.434976851851</v>
      </c>
      <c r="D4804">
        <v>0</v>
      </c>
      <c r="E4804">
        <v>0</v>
      </c>
    </row>
    <row r="4805" spans="1:5" x14ac:dyDescent="0.3">
      <c r="A4805" t="s">
        <v>7418</v>
      </c>
      <c r="B4805" t="s">
        <v>7419</v>
      </c>
      <c r="C4805" s="1">
        <v>44507.434976851851</v>
      </c>
      <c r="D4805">
        <v>0</v>
      </c>
      <c r="E4805">
        <v>0</v>
      </c>
    </row>
    <row r="4806" spans="1:5" x14ac:dyDescent="0.3">
      <c r="A4806" t="s">
        <v>7420</v>
      </c>
      <c r="B4806" t="s">
        <v>7421</v>
      </c>
      <c r="C4806" s="1">
        <v>44507.434976851851</v>
      </c>
      <c r="D4806">
        <v>1</v>
      </c>
      <c r="E4806">
        <v>0</v>
      </c>
    </row>
    <row r="4807" spans="1:5" x14ac:dyDescent="0.3">
      <c r="A4807" t="s">
        <v>7422</v>
      </c>
      <c r="B4807" t="s">
        <v>17</v>
      </c>
      <c r="C4807" s="1">
        <v>44507.434976851851</v>
      </c>
      <c r="D4807">
        <v>0</v>
      </c>
      <c r="E4807">
        <v>0</v>
      </c>
    </row>
    <row r="4808" spans="1:5" x14ac:dyDescent="0.3">
      <c r="A4808" t="s">
        <v>7423</v>
      </c>
      <c r="B4808" t="s">
        <v>7424</v>
      </c>
      <c r="C4808" s="1">
        <v>44507.434976851851</v>
      </c>
      <c r="D4808">
        <v>0</v>
      </c>
      <c r="E4808">
        <v>0</v>
      </c>
    </row>
    <row r="4809" spans="1:5" x14ac:dyDescent="0.3">
      <c r="A4809" t="s">
        <v>7425</v>
      </c>
      <c r="B4809" t="s">
        <v>7015</v>
      </c>
      <c r="C4809" s="1">
        <v>44507.434965277775</v>
      </c>
      <c r="D4809">
        <v>0</v>
      </c>
      <c r="E4809">
        <v>0</v>
      </c>
    </row>
    <row r="4810" spans="1:5" x14ac:dyDescent="0.3">
      <c r="A4810" t="s">
        <v>7426</v>
      </c>
      <c r="B4810" t="s">
        <v>40</v>
      </c>
      <c r="C4810" s="1">
        <v>44507.434965277775</v>
      </c>
      <c r="D4810">
        <v>0</v>
      </c>
      <c r="E4810">
        <v>0</v>
      </c>
    </row>
    <row r="4811" spans="1:5" x14ac:dyDescent="0.3">
      <c r="A4811" t="s">
        <v>7427</v>
      </c>
      <c r="B4811" t="s">
        <v>7428</v>
      </c>
      <c r="C4811" s="1">
        <v>44507.434953703705</v>
      </c>
      <c r="D4811">
        <v>0</v>
      </c>
      <c r="E4811">
        <v>0</v>
      </c>
    </row>
    <row r="4812" spans="1:5" x14ac:dyDescent="0.3">
      <c r="A4812" t="s">
        <v>7429</v>
      </c>
      <c r="B4812" t="s">
        <v>7430</v>
      </c>
      <c r="C4812" s="1">
        <v>44507.434942129628</v>
      </c>
      <c r="D4812">
        <v>0</v>
      </c>
      <c r="E4812">
        <v>0</v>
      </c>
    </row>
    <row r="4813" spans="1:5" x14ac:dyDescent="0.3">
      <c r="A4813" t="s">
        <v>7431</v>
      </c>
      <c r="C4813" s="1">
        <v>44507.434942129628</v>
      </c>
      <c r="D4813">
        <v>0</v>
      </c>
      <c r="E4813">
        <v>0</v>
      </c>
    </row>
    <row r="4814" spans="1:5" x14ac:dyDescent="0.3">
      <c r="A4814" t="s">
        <v>7432</v>
      </c>
      <c r="B4814" t="s">
        <v>7433</v>
      </c>
      <c r="C4814" s="1">
        <v>44507.434942129628</v>
      </c>
      <c r="D4814">
        <v>0</v>
      </c>
      <c r="E4814">
        <v>0</v>
      </c>
    </row>
    <row r="4815" spans="1:5" x14ac:dyDescent="0.3">
      <c r="A4815" t="s">
        <v>7434</v>
      </c>
      <c r="B4815" t="s">
        <v>694</v>
      </c>
      <c r="C4815" s="1">
        <v>44507.434942129628</v>
      </c>
      <c r="D4815">
        <v>0</v>
      </c>
      <c r="E4815">
        <v>0</v>
      </c>
    </row>
    <row r="4816" spans="1:5" x14ac:dyDescent="0.3">
      <c r="A4816" t="s">
        <v>7435</v>
      </c>
      <c r="B4816" t="s">
        <v>7436</v>
      </c>
      <c r="C4816" s="1">
        <v>44507.434918981482</v>
      </c>
      <c r="D4816">
        <v>0</v>
      </c>
      <c r="E4816">
        <v>0</v>
      </c>
    </row>
    <row r="4817" spans="1:5" x14ac:dyDescent="0.3">
      <c r="A4817" t="s">
        <v>7437</v>
      </c>
      <c r="B4817" t="s">
        <v>7438</v>
      </c>
      <c r="C4817" s="1">
        <v>44507.434895833336</v>
      </c>
      <c r="D4817">
        <v>0</v>
      </c>
      <c r="E4817">
        <v>0</v>
      </c>
    </row>
    <row r="4818" spans="1:5" x14ac:dyDescent="0.3">
      <c r="A4818" t="s">
        <v>7439</v>
      </c>
      <c r="B4818" t="s">
        <v>40</v>
      </c>
      <c r="C4818" s="1">
        <v>44507.434884259259</v>
      </c>
      <c r="D4818">
        <v>0</v>
      </c>
      <c r="E4818">
        <v>0</v>
      </c>
    </row>
    <row r="4819" spans="1:5" x14ac:dyDescent="0.3">
      <c r="A4819" t="s">
        <v>7440</v>
      </c>
      <c r="B4819" t="s">
        <v>781</v>
      </c>
      <c r="C4819" s="1">
        <v>44507.434884259259</v>
      </c>
      <c r="D4819">
        <v>0</v>
      </c>
      <c r="E4819">
        <v>0</v>
      </c>
    </row>
    <row r="4820" spans="1:5" x14ac:dyDescent="0.3">
      <c r="A4820" t="s">
        <v>7441</v>
      </c>
      <c r="B4820" t="s">
        <v>1540</v>
      </c>
      <c r="C4820" s="1">
        <v>44507.434884259259</v>
      </c>
      <c r="D4820">
        <v>0</v>
      </c>
      <c r="E4820">
        <v>0</v>
      </c>
    </row>
    <row r="4821" spans="1:5" x14ac:dyDescent="0.3">
      <c r="A4821" t="s">
        <v>7442</v>
      </c>
      <c r="B4821" t="s">
        <v>7443</v>
      </c>
      <c r="C4821" s="1">
        <v>44507.434872685182</v>
      </c>
      <c r="D4821">
        <v>0</v>
      </c>
      <c r="E4821">
        <v>0</v>
      </c>
    </row>
    <row r="4822" spans="1:5" x14ac:dyDescent="0.3">
      <c r="A4822" t="s">
        <v>7444</v>
      </c>
      <c r="B4822" t="s">
        <v>7445</v>
      </c>
      <c r="C4822" s="1">
        <v>44507.434861111113</v>
      </c>
      <c r="D4822">
        <v>0</v>
      </c>
      <c r="E4822">
        <v>0</v>
      </c>
    </row>
    <row r="4823" spans="1:5" x14ac:dyDescent="0.3">
      <c r="A4823" t="s">
        <v>7446</v>
      </c>
      <c r="B4823" t="s">
        <v>7447</v>
      </c>
      <c r="C4823" s="1">
        <v>44507.43482638889</v>
      </c>
      <c r="D4823">
        <v>0</v>
      </c>
      <c r="E4823">
        <v>2</v>
      </c>
    </row>
    <row r="4824" spans="1:5" x14ac:dyDescent="0.3">
      <c r="A4824" t="s">
        <v>7448</v>
      </c>
      <c r="B4824" t="s">
        <v>7449</v>
      </c>
      <c r="C4824" s="1">
        <v>44507.434814814813</v>
      </c>
      <c r="D4824">
        <v>0</v>
      </c>
      <c r="E4824">
        <v>0</v>
      </c>
    </row>
    <row r="4825" spans="1:5" x14ac:dyDescent="0.3">
      <c r="A4825" t="s">
        <v>7450</v>
      </c>
      <c r="B4825" t="s">
        <v>906</v>
      </c>
      <c r="C4825" s="1">
        <v>44507.434814814813</v>
      </c>
      <c r="D4825">
        <v>0</v>
      </c>
      <c r="E4825">
        <v>0</v>
      </c>
    </row>
    <row r="4826" spans="1:5" x14ac:dyDescent="0.3">
      <c r="A4826" t="s">
        <v>5992</v>
      </c>
      <c r="B4826" t="s">
        <v>1123</v>
      </c>
      <c r="C4826" s="1">
        <v>44507.434803240743</v>
      </c>
      <c r="D4826">
        <v>1</v>
      </c>
      <c r="E4826">
        <v>0</v>
      </c>
    </row>
    <row r="4827" spans="1:5" x14ac:dyDescent="0.3">
      <c r="A4827" t="s">
        <v>7451</v>
      </c>
      <c r="B4827" t="s">
        <v>7452</v>
      </c>
      <c r="C4827" s="1">
        <v>44507.43476851852</v>
      </c>
      <c r="D4827">
        <v>0</v>
      </c>
      <c r="E4827">
        <v>0</v>
      </c>
    </row>
    <row r="4828" spans="1:5" x14ac:dyDescent="0.3">
      <c r="A4828" t="s">
        <v>7453</v>
      </c>
      <c r="B4828" t="s">
        <v>47</v>
      </c>
      <c r="C4828" s="1">
        <v>44507.43476851852</v>
      </c>
      <c r="D4828">
        <v>0</v>
      </c>
      <c r="E4828">
        <v>0</v>
      </c>
    </row>
    <row r="4829" spans="1:5" x14ac:dyDescent="0.3">
      <c r="A4829" t="s">
        <v>7454</v>
      </c>
      <c r="B4829" t="s">
        <v>906</v>
      </c>
      <c r="C4829" s="1">
        <v>44507.434756944444</v>
      </c>
      <c r="D4829">
        <v>0</v>
      </c>
      <c r="E4829">
        <v>0</v>
      </c>
    </row>
    <row r="4830" spans="1:5" x14ac:dyDescent="0.3">
      <c r="A4830" t="s">
        <v>7455</v>
      </c>
      <c r="B4830" t="s">
        <v>7456</v>
      </c>
      <c r="C4830" s="1">
        <v>44507.434756944444</v>
      </c>
      <c r="D4830">
        <v>0</v>
      </c>
      <c r="E4830">
        <v>0</v>
      </c>
    </row>
    <row r="4831" spans="1:5" x14ac:dyDescent="0.3">
      <c r="A4831" t="s">
        <v>7457</v>
      </c>
      <c r="B4831" t="s">
        <v>1464</v>
      </c>
      <c r="C4831" s="1">
        <v>44507.434745370374</v>
      </c>
      <c r="D4831">
        <v>0</v>
      </c>
      <c r="E4831">
        <v>0</v>
      </c>
    </row>
    <row r="4832" spans="1:5" x14ac:dyDescent="0.3">
      <c r="A4832" t="s">
        <v>7458</v>
      </c>
      <c r="B4832" t="s">
        <v>7459</v>
      </c>
      <c r="C4832" s="1">
        <v>44507.434733796297</v>
      </c>
      <c r="D4832">
        <v>0</v>
      </c>
      <c r="E4832">
        <v>0</v>
      </c>
    </row>
    <row r="4833" spans="1:5" x14ac:dyDescent="0.3">
      <c r="A4833" t="s">
        <v>7460</v>
      </c>
      <c r="B4833" t="s">
        <v>7461</v>
      </c>
      <c r="C4833" s="1">
        <v>44507.434745370374</v>
      </c>
      <c r="D4833">
        <v>0</v>
      </c>
      <c r="E4833">
        <v>0</v>
      </c>
    </row>
    <row r="4834" spans="1:5" x14ac:dyDescent="0.3">
      <c r="A4834" t="s">
        <v>7462</v>
      </c>
      <c r="B4834" t="s">
        <v>6711</v>
      </c>
      <c r="C4834" s="1">
        <v>44507.434733796297</v>
      </c>
      <c r="D4834">
        <v>0</v>
      </c>
      <c r="E4834">
        <v>0</v>
      </c>
    </row>
    <row r="4835" spans="1:5" x14ac:dyDescent="0.3">
      <c r="A4835" t="s">
        <v>7463</v>
      </c>
      <c r="B4835" t="s">
        <v>7464</v>
      </c>
      <c r="C4835" s="1">
        <v>44507.43472222222</v>
      </c>
      <c r="D4835">
        <v>0</v>
      </c>
      <c r="E4835">
        <v>0</v>
      </c>
    </row>
    <row r="4836" spans="1:5" x14ac:dyDescent="0.3">
      <c r="A4836" t="s">
        <v>7465</v>
      </c>
      <c r="B4836" t="s">
        <v>7466</v>
      </c>
      <c r="C4836" s="1">
        <v>44507.434710648151</v>
      </c>
      <c r="D4836">
        <v>0</v>
      </c>
      <c r="E4836">
        <v>0</v>
      </c>
    </row>
    <row r="4837" spans="1:5" x14ac:dyDescent="0.3">
      <c r="A4837" t="s">
        <v>7467</v>
      </c>
      <c r="B4837" t="s">
        <v>53</v>
      </c>
      <c r="C4837" s="1">
        <v>44507.434687499997</v>
      </c>
      <c r="D4837">
        <v>0</v>
      </c>
      <c r="E4837">
        <v>0</v>
      </c>
    </row>
    <row r="4838" spans="1:5" x14ac:dyDescent="0.3">
      <c r="A4838" t="s">
        <v>7468</v>
      </c>
      <c r="B4838" t="s">
        <v>7469</v>
      </c>
      <c r="C4838" s="1">
        <v>44507.434687499997</v>
      </c>
      <c r="D4838">
        <v>1</v>
      </c>
      <c r="E4838">
        <v>0</v>
      </c>
    </row>
    <row r="4839" spans="1:5" x14ac:dyDescent="0.3">
      <c r="A4839" t="s">
        <v>7470</v>
      </c>
      <c r="B4839" t="s">
        <v>7471</v>
      </c>
      <c r="C4839" s="1">
        <v>44507.434675925928</v>
      </c>
      <c r="D4839">
        <v>0</v>
      </c>
      <c r="E4839">
        <v>0</v>
      </c>
    </row>
    <row r="4840" spans="1:5" x14ac:dyDescent="0.3">
      <c r="A4840" t="s">
        <v>7472</v>
      </c>
      <c r="B4840" t="s">
        <v>196</v>
      </c>
      <c r="C4840" s="1">
        <v>44507.434652777774</v>
      </c>
      <c r="D4840">
        <v>0</v>
      </c>
      <c r="E4840">
        <v>0</v>
      </c>
    </row>
    <row r="4841" spans="1:5" x14ac:dyDescent="0.3">
      <c r="A4841" t="s">
        <v>7473</v>
      </c>
      <c r="B4841" t="s">
        <v>7474</v>
      </c>
      <c r="C4841" s="1">
        <v>44507.434652777774</v>
      </c>
      <c r="D4841">
        <v>0</v>
      </c>
      <c r="E4841">
        <v>0</v>
      </c>
    </row>
    <row r="4842" spans="1:5" x14ac:dyDescent="0.3">
      <c r="A4842" t="s">
        <v>7475</v>
      </c>
      <c r="B4842" t="s">
        <v>7476</v>
      </c>
      <c r="C4842" s="1">
        <v>44507.434641203705</v>
      </c>
      <c r="D4842">
        <v>0</v>
      </c>
      <c r="E4842">
        <v>0</v>
      </c>
    </row>
    <row r="4843" spans="1:5" x14ac:dyDescent="0.3">
      <c r="A4843" t="s">
        <v>7477</v>
      </c>
      <c r="B4843" t="s">
        <v>7478</v>
      </c>
      <c r="C4843" s="1">
        <v>44507.434629629628</v>
      </c>
      <c r="D4843">
        <v>0</v>
      </c>
      <c r="E4843">
        <v>0</v>
      </c>
    </row>
    <row r="4844" spans="1:5" x14ac:dyDescent="0.3">
      <c r="A4844" t="s">
        <v>7479</v>
      </c>
      <c r="B4844" t="s">
        <v>123</v>
      </c>
      <c r="C4844" s="1">
        <v>44507.434629629628</v>
      </c>
      <c r="D4844">
        <v>0</v>
      </c>
      <c r="E4844">
        <v>0</v>
      </c>
    </row>
    <row r="4845" spans="1:5" x14ac:dyDescent="0.3">
      <c r="A4845" t="s">
        <v>7480</v>
      </c>
      <c r="B4845" t="s">
        <v>5131</v>
      </c>
      <c r="C4845" s="1">
        <v>44507.434606481482</v>
      </c>
      <c r="D4845">
        <v>0</v>
      </c>
      <c r="E4845">
        <v>0</v>
      </c>
    </row>
    <row r="4846" spans="1:5" x14ac:dyDescent="0.3">
      <c r="A4846" t="s">
        <v>7481</v>
      </c>
      <c r="B4846" t="s">
        <v>1737</v>
      </c>
      <c r="C4846" s="1">
        <v>44507.434606481482</v>
      </c>
      <c r="D4846">
        <v>0</v>
      </c>
      <c r="E4846">
        <v>0</v>
      </c>
    </row>
    <row r="4847" spans="1:5" x14ac:dyDescent="0.3">
      <c r="A4847" t="s">
        <v>7482</v>
      </c>
      <c r="B4847" t="s">
        <v>694</v>
      </c>
      <c r="C4847" s="1">
        <v>44507.434583333335</v>
      </c>
      <c r="D4847">
        <v>0</v>
      </c>
      <c r="E4847">
        <v>0</v>
      </c>
    </row>
    <row r="4848" spans="1:5" x14ac:dyDescent="0.3">
      <c r="A4848" t="s">
        <v>7483</v>
      </c>
      <c r="B4848" t="s">
        <v>7484</v>
      </c>
      <c r="C4848" s="1">
        <v>44507.434583333335</v>
      </c>
      <c r="D4848">
        <v>0</v>
      </c>
      <c r="E4848">
        <v>0</v>
      </c>
    </row>
    <row r="4849" spans="1:5" x14ac:dyDescent="0.3">
      <c r="A4849" t="s">
        <v>7485</v>
      </c>
      <c r="B4849" t="s">
        <v>3167</v>
      </c>
      <c r="C4849" s="1">
        <v>44507.434560185182</v>
      </c>
      <c r="D4849">
        <v>0</v>
      </c>
      <c r="E4849">
        <v>0</v>
      </c>
    </row>
    <row r="4850" spans="1:5" x14ac:dyDescent="0.3">
      <c r="A4850" t="s">
        <v>7486</v>
      </c>
      <c r="B4850" t="s">
        <v>370</v>
      </c>
      <c r="C4850" s="1">
        <v>44507.434537037036</v>
      </c>
      <c r="D4850">
        <v>0</v>
      </c>
      <c r="E4850">
        <v>0</v>
      </c>
    </row>
    <row r="4851" spans="1:5" x14ac:dyDescent="0.3">
      <c r="A4851" t="s">
        <v>7487</v>
      </c>
      <c r="B4851" t="s">
        <v>7488</v>
      </c>
      <c r="C4851" s="1">
        <v>44507.43445601852</v>
      </c>
      <c r="D4851">
        <v>0</v>
      </c>
      <c r="E4851">
        <v>0</v>
      </c>
    </row>
    <row r="4852" spans="1:5" x14ac:dyDescent="0.3">
      <c r="A4852" t="s">
        <v>7489</v>
      </c>
      <c r="B4852" t="s">
        <v>53</v>
      </c>
      <c r="C4852" s="1">
        <v>44507.434432870374</v>
      </c>
      <c r="D4852">
        <v>0</v>
      </c>
      <c r="E4852">
        <v>0</v>
      </c>
    </row>
    <row r="4853" spans="1:5" x14ac:dyDescent="0.3">
      <c r="A4853" t="s">
        <v>7490</v>
      </c>
      <c r="B4853" t="s">
        <v>7491</v>
      </c>
      <c r="C4853" s="1">
        <v>44507.434432870374</v>
      </c>
      <c r="D4853">
        <v>0</v>
      </c>
      <c r="E4853">
        <v>0</v>
      </c>
    </row>
    <row r="4854" spans="1:5" x14ac:dyDescent="0.3">
      <c r="A4854" t="s">
        <v>7492</v>
      </c>
      <c r="B4854" t="s">
        <v>40</v>
      </c>
      <c r="C4854" s="1">
        <v>44507.434432870374</v>
      </c>
      <c r="D4854">
        <v>0</v>
      </c>
      <c r="E4854">
        <v>0</v>
      </c>
    </row>
    <row r="4855" spans="1:5" x14ac:dyDescent="0.3">
      <c r="A4855" t="s">
        <v>7493</v>
      </c>
      <c r="B4855" t="s">
        <v>123</v>
      </c>
      <c r="C4855" s="1">
        <v>44507.434421296297</v>
      </c>
      <c r="D4855">
        <v>0</v>
      </c>
      <c r="E4855">
        <v>0</v>
      </c>
    </row>
    <row r="4856" spans="1:5" x14ac:dyDescent="0.3">
      <c r="A4856" t="s">
        <v>7494</v>
      </c>
      <c r="B4856" t="s">
        <v>2056</v>
      </c>
      <c r="C4856" s="1">
        <v>44507.434398148151</v>
      </c>
      <c r="D4856">
        <v>0</v>
      </c>
      <c r="E4856">
        <v>0</v>
      </c>
    </row>
    <row r="4857" spans="1:5" x14ac:dyDescent="0.3">
      <c r="A4857" t="s">
        <v>7495</v>
      </c>
      <c r="B4857" t="s">
        <v>196</v>
      </c>
      <c r="C4857" s="1">
        <v>44507.434386574074</v>
      </c>
      <c r="D4857">
        <v>0</v>
      </c>
      <c r="E4857">
        <v>0</v>
      </c>
    </row>
    <row r="4858" spans="1:5" x14ac:dyDescent="0.3">
      <c r="A4858" t="s">
        <v>7496</v>
      </c>
      <c r="B4858" t="s">
        <v>1063</v>
      </c>
      <c r="C4858" s="1">
        <v>44507.434386574074</v>
      </c>
      <c r="D4858">
        <v>0</v>
      </c>
      <c r="E4858">
        <v>0</v>
      </c>
    </row>
    <row r="4859" spans="1:5" x14ac:dyDescent="0.3">
      <c r="A4859" t="s">
        <v>7497</v>
      </c>
      <c r="B4859" t="s">
        <v>53</v>
      </c>
      <c r="C4859" s="1">
        <v>44507.434386574074</v>
      </c>
      <c r="D4859">
        <v>0</v>
      </c>
      <c r="E4859">
        <v>0</v>
      </c>
    </row>
    <row r="4860" spans="1:5" x14ac:dyDescent="0.3">
      <c r="A4860" t="e">
        <f>-热心王女士</f>
        <v>#NAME?</v>
      </c>
      <c r="B4860" t="s">
        <v>4895</v>
      </c>
      <c r="C4860" s="1">
        <v>44507.434351851851</v>
      </c>
      <c r="D4860">
        <v>0</v>
      </c>
      <c r="E4860">
        <v>0</v>
      </c>
    </row>
    <row r="4861" spans="1:5" x14ac:dyDescent="0.3">
      <c r="A4861" t="s">
        <v>7498</v>
      </c>
      <c r="B4861" t="s">
        <v>476</v>
      </c>
      <c r="C4861" s="1">
        <v>44507.434363425928</v>
      </c>
      <c r="D4861">
        <v>0</v>
      </c>
      <c r="E4861">
        <v>0</v>
      </c>
    </row>
    <row r="4862" spans="1:5" x14ac:dyDescent="0.3">
      <c r="A4862" t="s">
        <v>7499</v>
      </c>
      <c r="B4862" t="s">
        <v>476</v>
      </c>
      <c r="C4862" s="1">
        <v>44507.434351851851</v>
      </c>
      <c r="D4862">
        <v>0</v>
      </c>
      <c r="E4862">
        <v>0</v>
      </c>
    </row>
    <row r="4863" spans="1:5" x14ac:dyDescent="0.3">
      <c r="A4863" t="s">
        <v>7500</v>
      </c>
      <c r="B4863" t="s">
        <v>7501</v>
      </c>
      <c r="C4863" s="1">
        <v>44507.434328703705</v>
      </c>
      <c r="D4863">
        <v>0</v>
      </c>
      <c r="E4863">
        <v>0</v>
      </c>
    </row>
    <row r="4864" spans="1:5" x14ac:dyDescent="0.3">
      <c r="A4864" t="s">
        <v>7502</v>
      </c>
      <c r="B4864" t="s">
        <v>144</v>
      </c>
      <c r="C4864" s="1">
        <v>44507.434328703705</v>
      </c>
      <c r="D4864">
        <v>0</v>
      </c>
      <c r="E4864">
        <v>0</v>
      </c>
    </row>
    <row r="4865" spans="1:5" x14ac:dyDescent="0.3">
      <c r="A4865" t="s">
        <v>7503</v>
      </c>
      <c r="B4865" t="s">
        <v>17</v>
      </c>
      <c r="C4865" s="1">
        <v>44507.434328703705</v>
      </c>
      <c r="D4865">
        <v>0</v>
      </c>
      <c r="E4865">
        <v>0</v>
      </c>
    </row>
    <row r="4866" spans="1:5" x14ac:dyDescent="0.3">
      <c r="A4866" t="s">
        <v>7504</v>
      </c>
      <c r="B4866" t="s">
        <v>7505</v>
      </c>
      <c r="C4866" s="1">
        <v>44507.434317129628</v>
      </c>
      <c r="D4866">
        <v>0</v>
      </c>
      <c r="E4866">
        <v>0</v>
      </c>
    </row>
    <row r="4867" spans="1:5" x14ac:dyDescent="0.3">
      <c r="A4867" t="s">
        <v>7506</v>
      </c>
      <c r="B4867" t="s">
        <v>570</v>
      </c>
      <c r="C4867" s="1">
        <v>44507.434317129628</v>
      </c>
      <c r="D4867">
        <v>0</v>
      </c>
      <c r="E4867">
        <v>0</v>
      </c>
    </row>
    <row r="4868" spans="1:5" x14ac:dyDescent="0.3">
      <c r="A4868" t="s">
        <v>7507</v>
      </c>
      <c r="B4868" t="s">
        <v>7508</v>
      </c>
      <c r="C4868" s="1">
        <v>44507.434293981481</v>
      </c>
      <c r="D4868">
        <v>1</v>
      </c>
      <c r="E4868">
        <v>0</v>
      </c>
    </row>
    <row r="4869" spans="1:5" x14ac:dyDescent="0.3">
      <c r="A4869" t="s">
        <v>7509</v>
      </c>
      <c r="B4869">
        <v>7777777</v>
      </c>
      <c r="C4869" s="1">
        <v>44507.434282407405</v>
      </c>
      <c r="D4869">
        <v>0</v>
      </c>
      <c r="E4869">
        <v>0</v>
      </c>
    </row>
    <row r="4870" spans="1:5" x14ac:dyDescent="0.3">
      <c r="A4870" t="s">
        <v>7510</v>
      </c>
      <c r="B4870" t="s">
        <v>153</v>
      </c>
      <c r="C4870" s="1">
        <v>44507.434201388889</v>
      </c>
      <c r="D4870">
        <v>0</v>
      </c>
      <c r="E4870">
        <v>0</v>
      </c>
    </row>
    <row r="4871" spans="1:5" x14ac:dyDescent="0.3">
      <c r="A4871" t="s">
        <v>7511</v>
      </c>
      <c r="B4871" t="s">
        <v>196</v>
      </c>
      <c r="C4871" s="1">
        <v>44507.434212962966</v>
      </c>
      <c r="D4871">
        <v>0</v>
      </c>
      <c r="E4871">
        <v>0</v>
      </c>
    </row>
    <row r="4872" spans="1:5" x14ac:dyDescent="0.3">
      <c r="A4872" t="s">
        <v>7512</v>
      </c>
      <c r="B4872" t="s">
        <v>7513</v>
      </c>
      <c r="C4872" s="1">
        <v>44507.434201388889</v>
      </c>
      <c r="D4872">
        <v>0</v>
      </c>
      <c r="E4872">
        <v>0</v>
      </c>
    </row>
    <row r="4873" spans="1:5" x14ac:dyDescent="0.3">
      <c r="A4873" t="s">
        <v>7514</v>
      </c>
      <c r="B4873" t="s">
        <v>7515</v>
      </c>
      <c r="C4873" s="1">
        <v>44507.434189814812</v>
      </c>
      <c r="D4873">
        <v>0</v>
      </c>
      <c r="E4873">
        <v>0</v>
      </c>
    </row>
    <row r="4874" spans="1:5" x14ac:dyDescent="0.3">
      <c r="A4874" t="s">
        <v>7516</v>
      </c>
      <c r="B4874" t="s">
        <v>7517</v>
      </c>
      <c r="C4874" s="1">
        <v>44507.434178240743</v>
      </c>
      <c r="D4874">
        <v>0</v>
      </c>
      <c r="E4874">
        <v>0</v>
      </c>
    </row>
    <row r="4875" spans="1:5" x14ac:dyDescent="0.3">
      <c r="A4875" t="s">
        <v>7518</v>
      </c>
      <c r="B4875" t="s">
        <v>7519</v>
      </c>
      <c r="C4875" s="1">
        <v>44507.434166666666</v>
      </c>
      <c r="D4875">
        <v>0</v>
      </c>
      <c r="E4875">
        <v>0</v>
      </c>
    </row>
    <row r="4876" spans="1:5" x14ac:dyDescent="0.3">
      <c r="A4876" t="s">
        <v>7520</v>
      </c>
      <c r="B4876" t="s">
        <v>7521</v>
      </c>
      <c r="C4876" s="1">
        <v>44507.434166666666</v>
      </c>
      <c r="D4876">
        <v>0</v>
      </c>
      <c r="E4876">
        <v>0</v>
      </c>
    </row>
    <row r="4877" spans="1:5" x14ac:dyDescent="0.3">
      <c r="A4877" t="s">
        <v>7522</v>
      </c>
      <c r="B4877" t="s">
        <v>17</v>
      </c>
      <c r="C4877" s="1">
        <v>44507.434155092589</v>
      </c>
      <c r="D4877">
        <v>0</v>
      </c>
      <c r="E4877">
        <v>0</v>
      </c>
    </row>
    <row r="4878" spans="1:5" x14ac:dyDescent="0.3">
      <c r="A4878" t="s">
        <v>7523</v>
      </c>
      <c r="C4878" s="1">
        <v>44507.43414351852</v>
      </c>
      <c r="D4878">
        <v>0</v>
      </c>
      <c r="E4878">
        <v>0</v>
      </c>
    </row>
    <row r="4879" spans="1:5" x14ac:dyDescent="0.3">
      <c r="A4879" t="s">
        <v>7524</v>
      </c>
      <c r="B4879" t="s">
        <v>857</v>
      </c>
      <c r="C4879" s="1">
        <v>44507.43414351852</v>
      </c>
      <c r="D4879">
        <v>0</v>
      </c>
      <c r="E4879">
        <v>0</v>
      </c>
    </row>
    <row r="4880" spans="1:5" x14ac:dyDescent="0.3">
      <c r="A4880" t="s">
        <v>7525</v>
      </c>
      <c r="B4880" t="s">
        <v>7526</v>
      </c>
      <c r="C4880" s="1">
        <v>44507.434131944443</v>
      </c>
      <c r="D4880">
        <v>0</v>
      </c>
      <c r="E4880">
        <v>0</v>
      </c>
    </row>
    <row r="4881" spans="1:5" x14ac:dyDescent="0.3">
      <c r="A4881" t="s">
        <v>7527</v>
      </c>
      <c r="B4881" t="s">
        <v>7528</v>
      </c>
      <c r="C4881" s="1">
        <v>44507.43409722222</v>
      </c>
      <c r="D4881">
        <v>0</v>
      </c>
      <c r="E4881">
        <v>0</v>
      </c>
    </row>
    <row r="4882" spans="1:5" x14ac:dyDescent="0.3">
      <c r="A4882" t="s">
        <v>7529</v>
      </c>
      <c r="B4882" t="s">
        <v>7530</v>
      </c>
      <c r="C4882" s="1">
        <v>44507.43409722222</v>
      </c>
      <c r="D4882">
        <v>0</v>
      </c>
      <c r="E4882">
        <v>0</v>
      </c>
    </row>
    <row r="4883" spans="1:5" x14ac:dyDescent="0.3">
      <c r="A4883" t="s">
        <v>7531</v>
      </c>
      <c r="B4883" t="s">
        <v>2162</v>
      </c>
      <c r="C4883" s="1">
        <v>44507.43408564815</v>
      </c>
      <c r="D4883">
        <v>0</v>
      </c>
      <c r="E4883">
        <v>0</v>
      </c>
    </row>
    <row r="4884" spans="1:5" x14ac:dyDescent="0.3">
      <c r="A4884" t="s">
        <v>7532</v>
      </c>
      <c r="B4884" t="s">
        <v>1375</v>
      </c>
      <c r="C4884" s="1">
        <v>44507.434074074074</v>
      </c>
      <c r="D4884">
        <v>0</v>
      </c>
      <c r="E4884">
        <v>0</v>
      </c>
    </row>
    <row r="4885" spans="1:5" x14ac:dyDescent="0.3">
      <c r="A4885" t="s">
        <v>7533</v>
      </c>
      <c r="B4885" t="s">
        <v>462</v>
      </c>
      <c r="C4885" s="1">
        <v>44507.434062499997</v>
      </c>
      <c r="D4885">
        <v>1</v>
      </c>
      <c r="E4885">
        <v>0</v>
      </c>
    </row>
    <row r="4886" spans="1:5" x14ac:dyDescent="0.3">
      <c r="A4886" t="s">
        <v>7534</v>
      </c>
      <c r="B4886" t="s">
        <v>7535</v>
      </c>
      <c r="C4886" s="1">
        <v>44507.434050925927</v>
      </c>
      <c r="D4886">
        <v>0</v>
      </c>
      <c r="E4886">
        <v>0</v>
      </c>
    </row>
    <row r="4887" spans="1:5" x14ac:dyDescent="0.3">
      <c r="A4887" t="s">
        <v>7536</v>
      </c>
      <c r="B4887" t="s">
        <v>7537</v>
      </c>
      <c r="C4887" s="1">
        <v>44507.434027777781</v>
      </c>
      <c r="D4887">
        <v>0</v>
      </c>
      <c r="E4887">
        <v>0</v>
      </c>
    </row>
    <row r="4888" spans="1:5" x14ac:dyDescent="0.3">
      <c r="A4888" t="s">
        <v>7538</v>
      </c>
      <c r="B4888" t="s">
        <v>7539</v>
      </c>
      <c r="C4888" s="1">
        <v>44507.434039351851</v>
      </c>
      <c r="D4888">
        <v>0</v>
      </c>
      <c r="E4888">
        <v>0</v>
      </c>
    </row>
    <row r="4889" spans="1:5" x14ac:dyDescent="0.3">
      <c r="A4889" t="s">
        <v>7540</v>
      </c>
      <c r="B4889" t="s">
        <v>7541</v>
      </c>
      <c r="C4889" s="1">
        <v>44507.434027777781</v>
      </c>
      <c r="D4889">
        <v>0</v>
      </c>
      <c r="E4889">
        <v>0</v>
      </c>
    </row>
    <row r="4890" spans="1:5" x14ac:dyDescent="0.3">
      <c r="A4890" t="s">
        <v>7542</v>
      </c>
      <c r="B4890" t="s">
        <v>196</v>
      </c>
      <c r="C4890" s="1">
        <v>44507.434016203704</v>
      </c>
      <c r="D4890">
        <v>0</v>
      </c>
      <c r="E4890">
        <v>0</v>
      </c>
    </row>
    <row r="4891" spans="1:5" x14ac:dyDescent="0.3">
      <c r="A4891" t="s">
        <v>7543</v>
      </c>
      <c r="B4891" t="s">
        <v>7544</v>
      </c>
      <c r="C4891" s="1">
        <v>44507.434016203704</v>
      </c>
      <c r="D4891">
        <v>0</v>
      </c>
      <c r="E4891">
        <v>0</v>
      </c>
    </row>
    <row r="4892" spans="1:5" x14ac:dyDescent="0.3">
      <c r="A4892" t="s">
        <v>7545</v>
      </c>
      <c r="B4892" t="s">
        <v>7546</v>
      </c>
      <c r="C4892" s="1">
        <v>44507.434004629627</v>
      </c>
      <c r="D4892">
        <v>0</v>
      </c>
      <c r="E4892">
        <v>0</v>
      </c>
    </row>
    <row r="4893" spans="1:5" x14ac:dyDescent="0.3">
      <c r="A4893" t="s">
        <v>7547</v>
      </c>
      <c r="B4893">
        <v>666</v>
      </c>
      <c r="C4893" s="1">
        <v>44507.434004629627</v>
      </c>
      <c r="D4893">
        <v>0</v>
      </c>
      <c r="E4893">
        <v>0</v>
      </c>
    </row>
    <row r="4894" spans="1:5" x14ac:dyDescent="0.3">
      <c r="A4894" t="s">
        <v>7548</v>
      </c>
      <c r="B4894" t="s">
        <v>17</v>
      </c>
      <c r="C4894" s="1">
        <v>44507.434004629627</v>
      </c>
      <c r="D4894">
        <v>0</v>
      </c>
      <c r="E4894">
        <v>0</v>
      </c>
    </row>
    <row r="4895" spans="1:5" x14ac:dyDescent="0.3">
      <c r="A4895" t="s">
        <v>7549</v>
      </c>
      <c r="B4895" t="s">
        <v>1440</v>
      </c>
      <c r="C4895" s="1">
        <v>44507.433993055558</v>
      </c>
      <c r="D4895">
        <v>0</v>
      </c>
      <c r="E4895">
        <v>0</v>
      </c>
    </row>
    <row r="4896" spans="1:5" x14ac:dyDescent="0.3">
      <c r="A4896" t="s">
        <v>7550</v>
      </c>
      <c r="B4896" t="s">
        <v>7551</v>
      </c>
      <c r="C4896" s="1">
        <v>44507.433981481481</v>
      </c>
      <c r="D4896">
        <v>0</v>
      </c>
      <c r="E4896">
        <v>0</v>
      </c>
    </row>
    <row r="4897" spans="1:5" x14ac:dyDescent="0.3">
      <c r="A4897" t="s">
        <v>7552</v>
      </c>
      <c r="B4897" t="s">
        <v>7553</v>
      </c>
      <c r="C4897" s="1">
        <v>44507.433958333335</v>
      </c>
      <c r="D4897">
        <v>0</v>
      </c>
      <c r="E4897">
        <v>0</v>
      </c>
    </row>
    <row r="4898" spans="1:5" x14ac:dyDescent="0.3">
      <c r="A4898" t="s">
        <v>7554</v>
      </c>
      <c r="B4898" t="s">
        <v>7555</v>
      </c>
      <c r="C4898" s="1">
        <v>44507.433958333335</v>
      </c>
      <c r="D4898">
        <v>0</v>
      </c>
      <c r="E4898">
        <v>0</v>
      </c>
    </row>
    <row r="4899" spans="1:5" x14ac:dyDescent="0.3">
      <c r="A4899" t="s">
        <v>7556</v>
      </c>
      <c r="B4899" t="s">
        <v>421</v>
      </c>
      <c r="C4899" s="1">
        <v>44507.433946759258</v>
      </c>
      <c r="D4899">
        <v>0</v>
      </c>
      <c r="E4899">
        <v>0</v>
      </c>
    </row>
    <row r="4900" spans="1:5" x14ac:dyDescent="0.3">
      <c r="A4900" t="s">
        <v>7557</v>
      </c>
      <c r="B4900" t="s">
        <v>602</v>
      </c>
      <c r="C4900" s="1">
        <v>44507.433958333335</v>
      </c>
      <c r="D4900">
        <v>0</v>
      </c>
      <c r="E4900">
        <v>0</v>
      </c>
    </row>
    <row r="4901" spans="1:5" x14ac:dyDescent="0.3">
      <c r="A4901" t="s">
        <v>7558</v>
      </c>
      <c r="B4901" t="s">
        <v>7559</v>
      </c>
      <c r="C4901" s="1">
        <v>44507.433935185189</v>
      </c>
      <c r="D4901">
        <v>0</v>
      </c>
      <c r="E4901">
        <v>0</v>
      </c>
    </row>
    <row r="4902" spans="1:5" x14ac:dyDescent="0.3">
      <c r="A4902" t="s">
        <v>7560</v>
      </c>
      <c r="B4902" t="s">
        <v>7561</v>
      </c>
      <c r="C4902" s="1">
        <v>44507.433923611112</v>
      </c>
      <c r="D4902">
        <v>0</v>
      </c>
      <c r="E4902">
        <v>0</v>
      </c>
    </row>
    <row r="4903" spans="1:5" x14ac:dyDescent="0.3">
      <c r="A4903" t="s">
        <v>7562</v>
      </c>
      <c r="B4903" t="s">
        <v>196</v>
      </c>
      <c r="C4903" s="1">
        <v>44507.433923611112</v>
      </c>
      <c r="D4903">
        <v>0</v>
      </c>
      <c r="E4903">
        <v>0</v>
      </c>
    </row>
    <row r="4904" spans="1:5" x14ac:dyDescent="0.3">
      <c r="A4904" t="s">
        <v>7563</v>
      </c>
      <c r="B4904" t="s">
        <v>7564</v>
      </c>
      <c r="C4904" s="1">
        <v>44507.433912037035</v>
      </c>
      <c r="D4904">
        <v>0</v>
      </c>
      <c r="E4904">
        <v>0</v>
      </c>
    </row>
    <row r="4905" spans="1:5" x14ac:dyDescent="0.3">
      <c r="A4905" t="s">
        <v>7565</v>
      </c>
      <c r="B4905" t="s">
        <v>7566</v>
      </c>
      <c r="C4905" s="1">
        <v>44507.433900462966</v>
      </c>
      <c r="D4905">
        <v>0</v>
      </c>
      <c r="E4905">
        <v>0</v>
      </c>
    </row>
    <row r="4906" spans="1:5" x14ac:dyDescent="0.3">
      <c r="A4906" t="s">
        <v>7567</v>
      </c>
      <c r="B4906" t="s">
        <v>570</v>
      </c>
      <c r="C4906" s="1">
        <v>44507.433877314812</v>
      </c>
      <c r="D4906">
        <v>0</v>
      </c>
      <c r="E4906">
        <v>0</v>
      </c>
    </row>
    <row r="4907" spans="1:5" x14ac:dyDescent="0.3">
      <c r="A4907" t="s">
        <v>7568</v>
      </c>
      <c r="B4907" t="s">
        <v>546</v>
      </c>
      <c r="C4907" s="1">
        <v>44507.433854166666</v>
      </c>
      <c r="D4907">
        <v>0</v>
      </c>
      <c r="E4907">
        <v>0</v>
      </c>
    </row>
    <row r="4908" spans="1:5" x14ac:dyDescent="0.3">
      <c r="A4908" t="s">
        <v>7569</v>
      </c>
      <c r="B4908" t="s">
        <v>196</v>
      </c>
      <c r="C4908" s="1">
        <v>44507.433831018519</v>
      </c>
      <c r="D4908">
        <v>0</v>
      </c>
      <c r="E4908">
        <v>0</v>
      </c>
    </row>
    <row r="4909" spans="1:5" x14ac:dyDescent="0.3">
      <c r="A4909" t="s">
        <v>7570</v>
      </c>
      <c r="B4909" t="s">
        <v>2232</v>
      </c>
      <c r="C4909" s="1">
        <v>44507.43378472222</v>
      </c>
      <c r="D4909">
        <v>1</v>
      </c>
      <c r="E4909">
        <v>0</v>
      </c>
    </row>
    <row r="4910" spans="1:5" x14ac:dyDescent="0.3">
      <c r="A4910" t="s">
        <v>7571</v>
      </c>
      <c r="B4910" t="s">
        <v>7572</v>
      </c>
      <c r="C4910" s="1">
        <v>44507.433749999997</v>
      </c>
      <c r="D4910">
        <v>0</v>
      </c>
      <c r="E4910">
        <v>0</v>
      </c>
    </row>
    <row r="4911" spans="1:5" x14ac:dyDescent="0.3">
      <c r="A4911" t="s">
        <v>7573</v>
      </c>
      <c r="B4911" t="s">
        <v>7574</v>
      </c>
      <c r="C4911" s="1">
        <v>44507.433749999997</v>
      </c>
      <c r="D4911">
        <v>0</v>
      </c>
      <c r="E4911">
        <v>0</v>
      </c>
    </row>
    <row r="4912" spans="1:5" x14ac:dyDescent="0.3">
      <c r="A4912" t="s">
        <v>7575</v>
      </c>
      <c r="B4912" t="s">
        <v>7576</v>
      </c>
      <c r="C4912" s="1">
        <v>44507.43372685185</v>
      </c>
      <c r="D4912">
        <v>0</v>
      </c>
      <c r="E4912">
        <v>0</v>
      </c>
    </row>
    <row r="4913" spans="1:5" x14ac:dyDescent="0.3">
      <c r="A4913" t="s">
        <v>7577</v>
      </c>
      <c r="B4913" t="s">
        <v>7578</v>
      </c>
      <c r="C4913" s="1">
        <v>44507.433715277781</v>
      </c>
      <c r="D4913">
        <v>0</v>
      </c>
      <c r="E4913">
        <v>0</v>
      </c>
    </row>
    <row r="4914" spans="1:5" x14ac:dyDescent="0.3">
      <c r="A4914" t="s">
        <v>7579</v>
      </c>
      <c r="B4914" t="s">
        <v>7580</v>
      </c>
      <c r="C4914" s="1">
        <v>44507.433692129627</v>
      </c>
      <c r="D4914">
        <v>0</v>
      </c>
      <c r="E4914">
        <v>0</v>
      </c>
    </row>
    <row r="4915" spans="1:5" x14ac:dyDescent="0.3">
      <c r="A4915" t="s">
        <v>7581</v>
      </c>
      <c r="B4915" t="s">
        <v>7582</v>
      </c>
      <c r="C4915" s="1">
        <v>44507.433680555558</v>
      </c>
      <c r="D4915">
        <v>0</v>
      </c>
      <c r="E4915">
        <v>0</v>
      </c>
    </row>
    <row r="4916" spans="1:5" x14ac:dyDescent="0.3">
      <c r="A4916" t="s">
        <v>2385</v>
      </c>
      <c r="B4916" t="s">
        <v>7583</v>
      </c>
      <c r="C4916" s="1">
        <v>44507.433680555558</v>
      </c>
      <c r="D4916">
        <v>0</v>
      </c>
      <c r="E4916">
        <v>0</v>
      </c>
    </row>
    <row r="4917" spans="1:5" x14ac:dyDescent="0.3">
      <c r="A4917" t="s">
        <v>7584</v>
      </c>
      <c r="B4917" t="s">
        <v>17</v>
      </c>
      <c r="C4917" s="1">
        <v>44507.433680555558</v>
      </c>
      <c r="D4917">
        <v>0</v>
      </c>
      <c r="E4917">
        <v>0</v>
      </c>
    </row>
    <row r="4918" spans="1:5" x14ac:dyDescent="0.3">
      <c r="A4918" t="s">
        <v>7585</v>
      </c>
      <c r="B4918" t="s">
        <v>7586</v>
      </c>
      <c r="C4918" s="1">
        <v>44507.433668981481</v>
      </c>
      <c r="D4918">
        <v>0</v>
      </c>
      <c r="E4918">
        <v>0</v>
      </c>
    </row>
    <row r="4919" spans="1:5" x14ac:dyDescent="0.3">
      <c r="A4919" t="s">
        <v>7587</v>
      </c>
      <c r="B4919" t="s">
        <v>7588</v>
      </c>
      <c r="C4919" s="1">
        <v>44507.433657407404</v>
      </c>
      <c r="D4919">
        <v>0</v>
      </c>
      <c r="E4919">
        <v>0</v>
      </c>
    </row>
    <row r="4920" spans="1:5" x14ac:dyDescent="0.3">
      <c r="A4920" t="s">
        <v>7589</v>
      </c>
      <c r="B4920" t="s">
        <v>7590</v>
      </c>
      <c r="C4920" s="1">
        <v>44507.433668981481</v>
      </c>
      <c r="D4920">
        <v>0</v>
      </c>
      <c r="E4920">
        <v>0</v>
      </c>
    </row>
    <row r="4921" spans="1:5" x14ac:dyDescent="0.3">
      <c r="A4921" t="s">
        <v>7591</v>
      </c>
      <c r="B4921" t="s">
        <v>7592</v>
      </c>
      <c r="C4921" s="1">
        <v>44507.433645833335</v>
      </c>
      <c r="D4921">
        <v>0</v>
      </c>
      <c r="E4921">
        <v>0</v>
      </c>
    </row>
    <row r="4922" spans="1:5" x14ac:dyDescent="0.3">
      <c r="A4922" t="s">
        <v>7593</v>
      </c>
      <c r="B4922" t="s">
        <v>7594</v>
      </c>
      <c r="C4922" s="1">
        <v>44507.433634259258</v>
      </c>
      <c r="D4922">
        <v>0</v>
      </c>
      <c r="E4922">
        <v>0</v>
      </c>
    </row>
    <row r="4923" spans="1:5" x14ac:dyDescent="0.3">
      <c r="A4923" t="s">
        <v>7595</v>
      </c>
      <c r="B4923" t="s">
        <v>516</v>
      </c>
      <c r="C4923" s="1">
        <v>44507.433634259258</v>
      </c>
      <c r="D4923">
        <v>0</v>
      </c>
      <c r="E4923">
        <v>0</v>
      </c>
    </row>
    <row r="4924" spans="1:5" x14ac:dyDescent="0.3">
      <c r="A4924" t="s">
        <v>7596</v>
      </c>
      <c r="B4924" t="s">
        <v>7597</v>
      </c>
      <c r="C4924" s="1">
        <v>44507.433634259258</v>
      </c>
      <c r="D4924">
        <v>0</v>
      </c>
      <c r="E4924">
        <v>0</v>
      </c>
    </row>
    <row r="4925" spans="1:5" x14ac:dyDescent="0.3">
      <c r="A4925" t="s">
        <v>7598</v>
      </c>
      <c r="B4925" t="s">
        <v>7599</v>
      </c>
      <c r="C4925" s="1">
        <v>44507.433634259258</v>
      </c>
      <c r="D4925">
        <v>1</v>
      </c>
      <c r="E4925">
        <v>0</v>
      </c>
    </row>
    <row r="4926" spans="1:5" x14ac:dyDescent="0.3">
      <c r="A4926" t="s">
        <v>7600</v>
      </c>
      <c r="B4926" t="s">
        <v>7601</v>
      </c>
      <c r="C4926" s="1">
        <v>44507.433622685188</v>
      </c>
      <c r="D4926">
        <v>0</v>
      </c>
      <c r="E4926">
        <v>0</v>
      </c>
    </row>
    <row r="4927" spans="1:5" x14ac:dyDescent="0.3">
      <c r="A4927" t="s">
        <v>7602</v>
      </c>
      <c r="B4927" t="s">
        <v>4806</v>
      </c>
      <c r="C4927" s="1">
        <v>44507.433622685188</v>
      </c>
      <c r="D4927">
        <v>0</v>
      </c>
      <c r="E4927">
        <v>0</v>
      </c>
    </row>
    <row r="4928" spans="1:5" x14ac:dyDescent="0.3">
      <c r="A4928" t="s">
        <v>7603</v>
      </c>
      <c r="B4928" t="s">
        <v>7604</v>
      </c>
      <c r="C4928" s="1">
        <v>44507.433587962965</v>
      </c>
      <c r="D4928">
        <v>0</v>
      </c>
      <c r="E4928">
        <v>0</v>
      </c>
    </row>
    <row r="4929" spans="1:5" x14ac:dyDescent="0.3">
      <c r="A4929" t="s">
        <v>7605</v>
      </c>
      <c r="B4929" t="s">
        <v>7606</v>
      </c>
      <c r="C4929" s="1">
        <v>44507.433576388888</v>
      </c>
      <c r="D4929">
        <v>0</v>
      </c>
      <c r="E4929">
        <v>0</v>
      </c>
    </row>
    <row r="4930" spans="1:5" x14ac:dyDescent="0.3">
      <c r="A4930" t="s">
        <v>7607</v>
      </c>
      <c r="B4930" t="s">
        <v>7608</v>
      </c>
      <c r="C4930" s="1">
        <v>44507.433564814812</v>
      </c>
      <c r="D4930">
        <v>0</v>
      </c>
      <c r="E4930">
        <v>0</v>
      </c>
    </row>
    <row r="4931" spans="1:5" x14ac:dyDescent="0.3">
      <c r="A4931" t="s">
        <v>7609</v>
      </c>
      <c r="B4931">
        <v>7777777777</v>
      </c>
      <c r="C4931" s="1">
        <v>44507.433518518519</v>
      </c>
      <c r="D4931">
        <v>0</v>
      </c>
      <c r="E4931">
        <v>0</v>
      </c>
    </row>
    <row r="4932" spans="1:5" x14ac:dyDescent="0.3">
      <c r="A4932" t="s">
        <v>7610</v>
      </c>
      <c r="B4932" t="s">
        <v>7611</v>
      </c>
      <c r="C4932" s="1">
        <v>44507.433472222219</v>
      </c>
      <c r="D4932">
        <v>0</v>
      </c>
      <c r="E4932">
        <v>0</v>
      </c>
    </row>
    <row r="4933" spans="1:5" x14ac:dyDescent="0.3">
      <c r="A4933" t="s">
        <v>7612</v>
      </c>
      <c r="B4933" t="s">
        <v>7613</v>
      </c>
      <c r="C4933" s="1">
        <v>44507.433425925927</v>
      </c>
      <c r="D4933">
        <v>0</v>
      </c>
      <c r="E4933">
        <v>2</v>
      </c>
    </row>
    <row r="4934" spans="1:5" x14ac:dyDescent="0.3">
      <c r="A4934" t="s">
        <v>7614</v>
      </c>
      <c r="B4934" t="s">
        <v>7615</v>
      </c>
      <c r="C4934" s="1">
        <v>44507.43341435185</v>
      </c>
      <c r="D4934">
        <v>0</v>
      </c>
      <c r="E4934">
        <v>0</v>
      </c>
    </row>
    <row r="4935" spans="1:5" x14ac:dyDescent="0.3">
      <c r="A4935" t="s">
        <v>7616</v>
      </c>
      <c r="B4935" t="s">
        <v>1929</v>
      </c>
      <c r="C4935" s="1">
        <v>44507.433391203704</v>
      </c>
      <c r="D4935">
        <v>0</v>
      </c>
      <c r="E4935">
        <v>0</v>
      </c>
    </row>
    <row r="4936" spans="1:5" x14ac:dyDescent="0.3">
      <c r="A4936" t="s">
        <v>7617</v>
      </c>
      <c r="B4936" t="s">
        <v>7618</v>
      </c>
      <c r="C4936" s="1">
        <v>44507.433391203704</v>
      </c>
      <c r="D4936">
        <v>0</v>
      </c>
      <c r="E4936">
        <v>0</v>
      </c>
    </row>
    <row r="4937" spans="1:5" x14ac:dyDescent="0.3">
      <c r="A4937" t="s">
        <v>7619</v>
      </c>
      <c r="B4937" t="s">
        <v>7620</v>
      </c>
      <c r="C4937" s="1">
        <v>44507.433379629627</v>
      </c>
      <c r="D4937">
        <v>1</v>
      </c>
      <c r="E4937">
        <v>0</v>
      </c>
    </row>
    <row r="4938" spans="1:5" x14ac:dyDescent="0.3">
      <c r="A4938" t="s">
        <v>7621</v>
      </c>
      <c r="B4938" t="s">
        <v>2914</v>
      </c>
      <c r="C4938" s="1">
        <v>44507.433379629627</v>
      </c>
      <c r="D4938">
        <v>1</v>
      </c>
      <c r="E4938">
        <v>0</v>
      </c>
    </row>
    <row r="4939" spans="1:5" x14ac:dyDescent="0.3">
      <c r="A4939" t="s">
        <v>7622</v>
      </c>
      <c r="B4939" t="s">
        <v>7623</v>
      </c>
      <c r="C4939" s="1">
        <v>44507.433368055557</v>
      </c>
      <c r="D4939">
        <v>0</v>
      </c>
      <c r="E4939">
        <v>0</v>
      </c>
    </row>
    <row r="4940" spans="1:5" x14ac:dyDescent="0.3">
      <c r="A4940" t="s">
        <v>7624</v>
      </c>
      <c r="B4940" t="s">
        <v>7625</v>
      </c>
      <c r="C4940" s="1">
        <v>44507.433344907404</v>
      </c>
      <c r="D4940">
        <v>0</v>
      </c>
      <c r="E4940">
        <v>0</v>
      </c>
    </row>
    <row r="4941" spans="1:5" x14ac:dyDescent="0.3">
      <c r="A4941" t="s">
        <v>7626</v>
      </c>
      <c r="B4941" t="s">
        <v>7627</v>
      </c>
      <c r="C4941" s="1">
        <v>44507.433333333334</v>
      </c>
      <c r="D4941">
        <v>0</v>
      </c>
      <c r="E4941">
        <v>0</v>
      </c>
    </row>
    <row r="4942" spans="1:5" x14ac:dyDescent="0.3">
      <c r="A4942" t="s">
        <v>7628</v>
      </c>
      <c r="B4942" t="s">
        <v>7629</v>
      </c>
      <c r="C4942" s="1">
        <v>44507.433310185188</v>
      </c>
      <c r="D4942">
        <v>0</v>
      </c>
      <c r="E4942">
        <v>0</v>
      </c>
    </row>
    <row r="4943" spans="1:5" x14ac:dyDescent="0.3">
      <c r="A4943" t="s">
        <v>7630</v>
      </c>
      <c r="B4943" t="s">
        <v>7631</v>
      </c>
      <c r="C4943" s="1">
        <v>44507.433298611111</v>
      </c>
      <c r="D4943">
        <v>0</v>
      </c>
      <c r="E4943">
        <v>0</v>
      </c>
    </row>
    <row r="4944" spans="1:5" x14ac:dyDescent="0.3">
      <c r="A4944" t="s">
        <v>7632</v>
      </c>
      <c r="B4944" t="s">
        <v>7633</v>
      </c>
      <c r="C4944" s="1">
        <v>44507.433287037034</v>
      </c>
      <c r="D4944">
        <v>0</v>
      </c>
      <c r="E4944">
        <v>0</v>
      </c>
    </row>
    <row r="4945" spans="1:5" x14ac:dyDescent="0.3">
      <c r="A4945" t="s">
        <v>7634</v>
      </c>
      <c r="B4945" t="s">
        <v>7635</v>
      </c>
      <c r="C4945" s="1">
        <v>44507.433287037034</v>
      </c>
      <c r="D4945">
        <v>0</v>
      </c>
      <c r="E4945">
        <v>0</v>
      </c>
    </row>
    <row r="4946" spans="1:5" x14ac:dyDescent="0.3">
      <c r="A4946" t="s">
        <v>7636</v>
      </c>
      <c r="B4946" t="s">
        <v>7637</v>
      </c>
      <c r="C4946" s="1">
        <v>44507.433275462965</v>
      </c>
      <c r="D4946">
        <v>0</v>
      </c>
      <c r="E4946">
        <v>0</v>
      </c>
    </row>
    <row r="4947" spans="1:5" x14ac:dyDescent="0.3">
      <c r="A4947" t="s">
        <v>7638</v>
      </c>
      <c r="B4947" t="s">
        <v>602</v>
      </c>
      <c r="C4947" s="1">
        <v>44507.433240740742</v>
      </c>
      <c r="D4947">
        <v>0</v>
      </c>
      <c r="E4947">
        <v>0</v>
      </c>
    </row>
    <row r="4948" spans="1:5" x14ac:dyDescent="0.3">
      <c r="A4948" t="s">
        <v>7639</v>
      </c>
      <c r="B4948" t="s">
        <v>7640</v>
      </c>
      <c r="C4948" s="1">
        <v>44507.433217592596</v>
      </c>
      <c r="D4948">
        <v>0</v>
      </c>
      <c r="E4948">
        <v>0</v>
      </c>
    </row>
    <row r="4949" spans="1:5" x14ac:dyDescent="0.3">
      <c r="A4949" t="e">
        <f>--太阳暖人不暖心</f>
        <v>#NAME?</v>
      </c>
      <c r="B4949" t="s">
        <v>7641</v>
      </c>
      <c r="C4949" s="1">
        <v>44507.433206018519</v>
      </c>
      <c r="D4949">
        <v>1</v>
      </c>
      <c r="E4949">
        <v>0</v>
      </c>
    </row>
    <row r="4950" spans="1:5" x14ac:dyDescent="0.3">
      <c r="A4950" t="s">
        <v>7642</v>
      </c>
      <c r="B4950" t="s">
        <v>6761</v>
      </c>
      <c r="C4950" s="1">
        <v>44507.433194444442</v>
      </c>
      <c r="D4950">
        <v>0</v>
      </c>
      <c r="E4950">
        <v>0</v>
      </c>
    </row>
    <row r="4951" spans="1:5" x14ac:dyDescent="0.3">
      <c r="A4951" t="s">
        <v>7643</v>
      </c>
      <c r="B4951" t="s">
        <v>7644</v>
      </c>
      <c r="C4951" s="1">
        <v>44507.433171296296</v>
      </c>
      <c r="D4951">
        <v>0</v>
      </c>
      <c r="E4951">
        <v>0</v>
      </c>
    </row>
    <row r="4952" spans="1:5" x14ac:dyDescent="0.3">
      <c r="A4952" t="s">
        <v>7645</v>
      </c>
      <c r="B4952" t="s">
        <v>7646</v>
      </c>
      <c r="C4952" s="1">
        <v>44507.433159722219</v>
      </c>
      <c r="D4952">
        <v>0</v>
      </c>
      <c r="E4952">
        <v>0</v>
      </c>
    </row>
    <row r="4953" spans="1:5" x14ac:dyDescent="0.3">
      <c r="A4953" t="s">
        <v>7647</v>
      </c>
      <c r="B4953" t="s">
        <v>17</v>
      </c>
      <c r="C4953" s="1">
        <v>44507.433136574073</v>
      </c>
      <c r="D4953">
        <v>0</v>
      </c>
      <c r="E4953">
        <v>0</v>
      </c>
    </row>
    <row r="4954" spans="1:5" x14ac:dyDescent="0.3">
      <c r="A4954" t="s">
        <v>7648</v>
      </c>
      <c r="B4954" t="s">
        <v>53</v>
      </c>
      <c r="C4954" s="1">
        <v>44507.433136574073</v>
      </c>
      <c r="D4954">
        <v>0</v>
      </c>
      <c r="E4954">
        <v>0</v>
      </c>
    </row>
    <row r="4955" spans="1:5" x14ac:dyDescent="0.3">
      <c r="A4955" t="s">
        <v>7649</v>
      </c>
      <c r="B4955" t="s">
        <v>7650</v>
      </c>
      <c r="C4955" s="1">
        <v>44507.433136574073</v>
      </c>
      <c r="D4955">
        <v>0</v>
      </c>
      <c r="E4955">
        <v>0</v>
      </c>
    </row>
    <row r="4956" spans="1:5" x14ac:dyDescent="0.3">
      <c r="A4956" t="s">
        <v>7651</v>
      </c>
      <c r="B4956">
        <v>777</v>
      </c>
      <c r="C4956" s="1">
        <v>44507.433125000003</v>
      </c>
      <c r="D4956">
        <v>0</v>
      </c>
      <c r="E4956">
        <v>0</v>
      </c>
    </row>
    <row r="4957" spans="1:5" x14ac:dyDescent="0.3">
      <c r="A4957" t="s">
        <v>7652</v>
      </c>
      <c r="B4957" t="s">
        <v>7653</v>
      </c>
      <c r="C4957" s="1">
        <v>44507.433125000003</v>
      </c>
      <c r="D4957">
        <v>0</v>
      </c>
      <c r="E4957">
        <v>0</v>
      </c>
    </row>
    <row r="4958" spans="1:5" x14ac:dyDescent="0.3">
      <c r="A4958" t="s">
        <v>7654</v>
      </c>
      <c r="B4958" t="s">
        <v>7655</v>
      </c>
      <c r="C4958" s="1">
        <v>44507.433113425926</v>
      </c>
      <c r="D4958">
        <v>0</v>
      </c>
      <c r="E4958">
        <v>0</v>
      </c>
    </row>
    <row r="4959" spans="1:5" x14ac:dyDescent="0.3">
      <c r="A4959" t="s">
        <v>7656</v>
      </c>
      <c r="B4959" t="s">
        <v>7657</v>
      </c>
      <c r="C4959" s="1">
        <v>44507.43310185185</v>
      </c>
      <c r="D4959">
        <v>0</v>
      </c>
      <c r="E4959">
        <v>0</v>
      </c>
    </row>
    <row r="4960" spans="1:5" x14ac:dyDescent="0.3">
      <c r="A4960" t="s">
        <v>7658</v>
      </c>
      <c r="B4960" t="s">
        <v>1916</v>
      </c>
      <c r="C4960" s="1">
        <v>44507.433113425926</v>
      </c>
      <c r="D4960">
        <v>0</v>
      </c>
      <c r="E4960">
        <v>0</v>
      </c>
    </row>
    <row r="4961" spans="1:5" x14ac:dyDescent="0.3">
      <c r="A4961" t="s">
        <v>7659</v>
      </c>
      <c r="B4961" t="s">
        <v>7660</v>
      </c>
      <c r="C4961" s="1">
        <v>44507.43310185185</v>
      </c>
      <c r="D4961">
        <v>0</v>
      </c>
      <c r="E4961">
        <v>0</v>
      </c>
    </row>
    <row r="4962" spans="1:5" x14ac:dyDescent="0.3">
      <c r="A4962" t="s">
        <v>7661</v>
      </c>
      <c r="B4962" t="s">
        <v>7662</v>
      </c>
      <c r="C4962" s="1">
        <v>44507.433078703703</v>
      </c>
      <c r="D4962">
        <v>0</v>
      </c>
      <c r="E4962">
        <v>0</v>
      </c>
    </row>
    <row r="4963" spans="1:5" x14ac:dyDescent="0.3">
      <c r="A4963" t="s">
        <v>7663</v>
      </c>
      <c r="B4963" t="s">
        <v>336</v>
      </c>
      <c r="C4963" s="1">
        <v>44507.433078703703</v>
      </c>
      <c r="D4963">
        <v>0</v>
      </c>
      <c r="E4963">
        <v>0</v>
      </c>
    </row>
    <row r="4964" spans="1:5" x14ac:dyDescent="0.3">
      <c r="A4964" t="s">
        <v>7664</v>
      </c>
      <c r="B4964" t="s">
        <v>7665</v>
      </c>
      <c r="C4964" s="1">
        <v>44507.433078703703</v>
      </c>
      <c r="D4964">
        <v>0</v>
      </c>
      <c r="E4964">
        <v>0</v>
      </c>
    </row>
    <row r="4965" spans="1:5" x14ac:dyDescent="0.3">
      <c r="A4965" t="s">
        <v>7666</v>
      </c>
      <c r="B4965" t="s">
        <v>47</v>
      </c>
      <c r="C4965" s="1">
        <v>44507.433078703703</v>
      </c>
      <c r="D4965">
        <v>0</v>
      </c>
      <c r="E4965">
        <v>0</v>
      </c>
    </row>
    <row r="4966" spans="1:5" x14ac:dyDescent="0.3">
      <c r="A4966" t="s">
        <v>7667</v>
      </c>
      <c r="B4966" t="s">
        <v>7668</v>
      </c>
      <c r="C4966" s="1">
        <v>44507.433067129627</v>
      </c>
      <c r="D4966">
        <v>0</v>
      </c>
      <c r="E4966">
        <v>0</v>
      </c>
    </row>
    <row r="4967" spans="1:5" x14ac:dyDescent="0.3">
      <c r="A4967" t="s">
        <v>7669</v>
      </c>
      <c r="B4967" t="s">
        <v>7670</v>
      </c>
      <c r="C4967" s="1">
        <v>44507.433055555557</v>
      </c>
      <c r="D4967">
        <v>0</v>
      </c>
      <c r="E4967">
        <v>0</v>
      </c>
    </row>
    <row r="4968" spans="1:5" x14ac:dyDescent="0.3">
      <c r="A4968" t="s">
        <v>7671</v>
      </c>
      <c r="B4968" t="s">
        <v>295</v>
      </c>
      <c r="C4968" s="1">
        <v>44507.433055555557</v>
      </c>
      <c r="D4968">
        <v>0</v>
      </c>
      <c r="E4968">
        <v>0</v>
      </c>
    </row>
    <row r="4969" spans="1:5" x14ac:dyDescent="0.3">
      <c r="A4969" t="s">
        <v>7672</v>
      </c>
      <c r="B4969" t="s">
        <v>196</v>
      </c>
      <c r="C4969" s="1">
        <v>44507.433032407411</v>
      </c>
      <c r="D4969">
        <v>0</v>
      </c>
      <c r="E4969">
        <v>0</v>
      </c>
    </row>
    <row r="4970" spans="1:5" x14ac:dyDescent="0.3">
      <c r="A4970" t="s">
        <v>7673</v>
      </c>
      <c r="B4970" t="s">
        <v>942</v>
      </c>
      <c r="C4970" s="1">
        <v>44507.433020833334</v>
      </c>
      <c r="D4970">
        <v>0</v>
      </c>
      <c r="E4970">
        <v>0</v>
      </c>
    </row>
    <row r="4971" spans="1:5" x14ac:dyDescent="0.3">
      <c r="A4971" t="s">
        <v>2619</v>
      </c>
      <c r="B4971" t="s">
        <v>7674</v>
      </c>
      <c r="C4971" s="1">
        <v>44507.433020833334</v>
      </c>
      <c r="D4971">
        <v>0</v>
      </c>
      <c r="E4971">
        <v>0</v>
      </c>
    </row>
    <row r="4972" spans="1:5" x14ac:dyDescent="0.3">
      <c r="A4972" t="s">
        <v>7675</v>
      </c>
      <c r="B4972" t="s">
        <v>7676</v>
      </c>
      <c r="C4972" s="1">
        <v>44507.432986111111</v>
      </c>
      <c r="D4972">
        <v>1</v>
      </c>
      <c r="E4972">
        <v>0</v>
      </c>
    </row>
    <row r="4973" spans="1:5" x14ac:dyDescent="0.3">
      <c r="A4973" t="s">
        <v>7677</v>
      </c>
      <c r="B4973" t="s">
        <v>40</v>
      </c>
      <c r="C4973" s="1">
        <v>44507.432997685188</v>
      </c>
      <c r="D4973">
        <v>0</v>
      </c>
      <c r="E4973">
        <v>0</v>
      </c>
    </row>
    <row r="4974" spans="1:5" x14ac:dyDescent="0.3">
      <c r="A4974" t="s">
        <v>7678</v>
      </c>
      <c r="B4974" t="s">
        <v>7679</v>
      </c>
      <c r="C4974" s="1">
        <v>44507.432997685188</v>
      </c>
      <c r="D4974">
        <v>0</v>
      </c>
      <c r="E4974">
        <v>0</v>
      </c>
    </row>
    <row r="4975" spans="1:5" x14ac:dyDescent="0.3">
      <c r="A4975" t="s">
        <v>7680</v>
      </c>
      <c r="B4975" t="s">
        <v>7681</v>
      </c>
      <c r="C4975" s="1">
        <v>44507.432951388888</v>
      </c>
      <c r="D4975">
        <v>0</v>
      </c>
      <c r="E4975">
        <v>0</v>
      </c>
    </row>
    <row r="4976" spans="1:5" x14ac:dyDescent="0.3">
      <c r="A4976" t="s">
        <v>7682</v>
      </c>
      <c r="B4976" t="s">
        <v>196</v>
      </c>
      <c r="C4976" s="1">
        <v>44507.432939814818</v>
      </c>
      <c r="D4976">
        <v>0</v>
      </c>
      <c r="E4976">
        <v>0</v>
      </c>
    </row>
    <row r="4977" spans="1:5" x14ac:dyDescent="0.3">
      <c r="A4977" t="s">
        <v>7683</v>
      </c>
      <c r="B4977" t="s">
        <v>151</v>
      </c>
      <c r="C4977" s="1">
        <v>44507.432939814818</v>
      </c>
      <c r="D4977">
        <v>0</v>
      </c>
      <c r="E4977">
        <v>0</v>
      </c>
    </row>
    <row r="4978" spans="1:5" x14ac:dyDescent="0.3">
      <c r="A4978" t="s">
        <v>7684</v>
      </c>
      <c r="C4978" s="1">
        <v>44507.432928240742</v>
      </c>
      <c r="D4978">
        <v>0</v>
      </c>
      <c r="E4978">
        <v>0</v>
      </c>
    </row>
    <row r="4979" spans="1:5" x14ac:dyDescent="0.3">
      <c r="A4979" t="s">
        <v>7685</v>
      </c>
      <c r="B4979" t="s">
        <v>7686</v>
      </c>
      <c r="C4979" s="1">
        <v>44507.432916666665</v>
      </c>
      <c r="D4979">
        <v>2</v>
      </c>
      <c r="E4979">
        <v>0</v>
      </c>
    </row>
    <row r="4980" spans="1:5" x14ac:dyDescent="0.3">
      <c r="A4980" t="s">
        <v>7687</v>
      </c>
      <c r="B4980" t="s">
        <v>7688</v>
      </c>
      <c r="C4980" s="1">
        <v>44507.432893518519</v>
      </c>
      <c r="D4980">
        <v>0</v>
      </c>
      <c r="E4980">
        <v>0</v>
      </c>
    </row>
    <row r="4981" spans="1:5" x14ac:dyDescent="0.3">
      <c r="A4981" t="s">
        <v>7689</v>
      </c>
      <c r="C4981" s="1">
        <v>44507.432893518519</v>
      </c>
      <c r="D4981">
        <v>0</v>
      </c>
      <c r="E4981">
        <v>0</v>
      </c>
    </row>
    <row r="4982" spans="1:5" x14ac:dyDescent="0.3">
      <c r="A4982" t="s">
        <v>7690</v>
      </c>
      <c r="B4982" t="s">
        <v>196</v>
      </c>
      <c r="C4982" s="1">
        <v>44507.432881944442</v>
      </c>
      <c r="D4982">
        <v>0</v>
      </c>
      <c r="E4982">
        <v>0</v>
      </c>
    </row>
    <row r="4983" spans="1:5" x14ac:dyDescent="0.3">
      <c r="A4983" t="s">
        <v>7691</v>
      </c>
      <c r="B4983" t="s">
        <v>7588</v>
      </c>
      <c r="C4983" s="1">
        <v>44507.432870370372</v>
      </c>
      <c r="D4983">
        <v>0</v>
      </c>
      <c r="E4983">
        <v>0</v>
      </c>
    </row>
    <row r="4984" spans="1:5" x14ac:dyDescent="0.3">
      <c r="A4984" t="s">
        <v>7692</v>
      </c>
      <c r="B4984" t="s">
        <v>7693</v>
      </c>
      <c r="C4984" s="1">
        <v>44507.432870370372</v>
      </c>
      <c r="D4984">
        <v>0</v>
      </c>
      <c r="E4984">
        <v>0</v>
      </c>
    </row>
    <row r="4985" spans="1:5" x14ac:dyDescent="0.3">
      <c r="A4985" t="s">
        <v>7694</v>
      </c>
      <c r="C4985" s="1">
        <v>44507.432870370372</v>
      </c>
      <c r="D4985">
        <v>0</v>
      </c>
      <c r="E4985">
        <v>0</v>
      </c>
    </row>
    <row r="4986" spans="1:5" x14ac:dyDescent="0.3">
      <c r="A4986" t="s">
        <v>7695</v>
      </c>
      <c r="B4986" t="s">
        <v>7696</v>
      </c>
      <c r="C4986" s="1">
        <v>44507.432870370372</v>
      </c>
      <c r="D4986">
        <v>0</v>
      </c>
      <c r="E4986">
        <v>0</v>
      </c>
    </row>
    <row r="4987" spans="1:5" x14ac:dyDescent="0.3">
      <c r="A4987" t="s">
        <v>7697</v>
      </c>
      <c r="B4987" t="s">
        <v>7698</v>
      </c>
      <c r="C4987" s="1">
        <v>44507.432847222219</v>
      </c>
      <c r="D4987">
        <v>0</v>
      </c>
      <c r="E4987">
        <v>0</v>
      </c>
    </row>
    <row r="4988" spans="1:5" x14ac:dyDescent="0.3">
      <c r="A4988" t="s">
        <v>7699</v>
      </c>
      <c r="B4988" t="s">
        <v>17</v>
      </c>
      <c r="C4988" s="1">
        <v>44507.432824074072</v>
      </c>
      <c r="D4988">
        <v>0</v>
      </c>
      <c r="E4988">
        <v>0</v>
      </c>
    </row>
    <row r="4989" spans="1:5" x14ac:dyDescent="0.3">
      <c r="A4989" t="s">
        <v>7700</v>
      </c>
      <c r="B4989" t="s">
        <v>7701</v>
      </c>
      <c r="C4989" s="1">
        <v>44507.432789351849</v>
      </c>
      <c r="D4989">
        <v>0</v>
      </c>
      <c r="E4989">
        <v>0</v>
      </c>
    </row>
    <row r="4990" spans="1:5" x14ac:dyDescent="0.3">
      <c r="A4990" t="s">
        <v>7702</v>
      </c>
      <c r="C4990" s="1">
        <v>44507.432800925926</v>
      </c>
      <c r="D4990">
        <v>0</v>
      </c>
      <c r="E4990">
        <v>0</v>
      </c>
    </row>
    <row r="4991" spans="1:5" x14ac:dyDescent="0.3">
      <c r="A4991" t="s">
        <v>7703</v>
      </c>
      <c r="B4991" t="s">
        <v>7704</v>
      </c>
      <c r="C4991" s="1">
        <v>44507.432789351849</v>
      </c>
      <c r="D4991">
        <v>0</v>
      </c>
      <c r="E4991">
        <v>0</v>
      </c>
    </row>
    <row r="4992" spans="1:5" x14ac:dyDescent="0.3">
      <c r="A4992" t="s">
        <v>2619</v>
      </c>
      <c r="B4992" t="s">
        <v>670</v>
      </c>
      <c r="C4992" s="1">
        <v>44507.432789351849</v>
      </c>
      <c r="D4992">
        <v>0</v>
      </c>
      <c r="E4992">
        <v>0</v>
      </c>
    </row>
    <row r="4993" spans="1:5" x14ac:dyDescent="0.3">
      <c r="A4993" t="s">
        <v>7705</v>
      </c>
      <c r="B4993" t="s">
        <v>196</v>
      </c>
      <c r="C4993" s="1">
        <v>44507.43277777778</v>
      </c>
      <c r="D4993">
        <v>0</v>
      </c>
      <c r="E4993">
        <v>0</v>
      </c>
    </row>
    <row r="4994" spans="1:5" x14ac:dyDescent="0.3">
      <c r="A4994" t="s">
        <v>7706</v>
      </c>
      <c r="B4994" t="s">
        <v>4673</v>
      </c>
      <c r="C4994" s="1">
        <v>44507.432766203703</v>
      </c>
      <c r="D4994">
        <v>0</v>
      </c>
      <c r="E4994">
        <v>0</v>
      </c>
    </row>
    <row r="4995" spans="1:5" x14ac:dyDescent="0.3">
      <c r="A4995" t="s">
        <v>7707</v>
      </c>
      <c r="B4995" t="s">
        <v>781</v>
      </c>
      <c r="C4995" s="1">
        <v>44507.43277777778</v>
      </c>
      <c r="D4995">
        <v>0</v>
      </c>
      <c r="E4995">
        <v>0</v>
      </c>
    </row>
    <row r="4996" spans="1:5" x14ac:dyDescent="0.3">
      <c r="A4996" t="s">
        <v>7708</v>
      </c>
      <c r="B4996" t="s">
        <v>7709</v>
      </c>
      <c r="C4996" s="1">
        <v>44507.432754629626</v>
      </c>
      <c r="D4996">
        <v>0</v>
      </c>
      <c r="E4996">
        <v>0</v>
      </c>
    </row>
    <row r="4997" spans="1:5" x14ac:dyDescent="0.3">
      <c r="A4997" t="s">
        <v>7710</v>
      </c>
      <c r="B4997" t="s">
        <v>966</v>
      </c>
      <c r="C4997" s="1">
        <v>44507.432743055557</v>
      </c>
      <c r="D4997">
        <v>0</v>
      </c>
      <c r="E4997">
        <v>0</v>
      </c>
    </row>
    <row r="4998" spans="1:5" x14ac:dyDescent="0.3">
      <c r="A4998" t="s">
        <v>7711</v>
      </c>
      <c r="B4998" t="s">
        <v>17</v>
      </c>
      <c r="C4998" s="1">
        <v>44507.432743055557</v>
      </c>
      <c r="D4998">
        <v>0</v>
      </c>
      <c r="E4998">
        <v>0</v>
      </c>
    </row>
    <row r="4999" spans="1:5" x14ac:dyDescent="0.3">
      <c r="A4999" t="s">
        <v>7712</v>
      </c>
      <c r="B4999" t="s">
        <v>7713</v>
      </c>
      <c r="C4999" s="1">
        <v>44507.432719907411</v>
      </c>
      <c r="D4999">
        <v>0</v>
      </c>
      <c r="E4999">
        <v>0</v>
      </c>
    </row>
    <row r="5000" spans="1:5" x14ac:dyDescent="0.3">
      <c r="A5000" t="s">
        <v>7714</v>
      </c>
      <c r="B5000" t="s">
        <v>40</v>
      </c>
      <c r="C5000" s="1">
        <v>44507.432719907411</v>
      </c>
      <c r="D5000">
        <v>0</v>
      </c>
      <c r="E5000">
        <v>0</v>
      </c>
    </row>
    <row r="5001" spans="1:5" x14ac:dyDescent="0.3">
      <c r="A5001" t="s">
        <v>7715</v>
      </c>
      <c r="B5001" t="s">
        <v>7716</v>
      </c>
      <c r="C5001" s="1">
        <v>44507.432696759257</v>
      </c>
      <c r="D5001">
        <v>0</v>
      </c>
      <c r="E5001">
        <v>0</v>
      </c>
    </row>
    <row r="5002" spans="1:5" x14ac:dyDescent="0.3">
      <c r="A5002" t="s">
        <v>7717</v>
      </c>
      <c r="B5002" t="s">
        <v>47</v>
      </c>
      <c r="C5002" s="1">
        <v>44507.432685185187</v>
      </c>
      <c r="D5002">
        <v>0</v>
      </c>
      <c r="E5002">
        <v>0</v>
      </c>
    </row>
    <row r="5003" spans="1:5" x14ac:dyDescent="0.3">
      <c r="A5003" t="s">
        <v>7663</v>
      </c>
      <c r="B5003" t="s">
        <v>3108</v>
      </c>
      <c r="C5003" s="1">
        <v>44507.432662037034</v>
      </c>
      <c r="D5003">
        <v>0</v>
      </c>
      <c r="E5003">
        <v>0</v>
      </c>
    </row>
    <row r="5004" spans="1:5" x14ac:dyDescent="0.3">
      <c r="A5004" t="s">
        <v>7718</v>
      </c>
      <c r="B5004" t="s">
        <v>7719</v>
      </c>
      <c r="C5004" s="1">
        <v>44507.432662037034</v>
      </c>
      <c r="D5004">
        <v>0</v>
      </c>
      <c r="E5004">
        <v>0</v>
      </c>
    </row>
    <row r="5005" spans="1:5" x14ac:dyDescent="0.3">
      <c r="A5005" t="s">
        <v>7720</v>
      </c>
      <c r="B5005" t="s">
        <v>82</v>
      </c>
      <c r="C5005" s="1">
        <v>44507.432627314818</v>
      </c>
      <c r="D5005">
        <v>0</v>
      </c>
      <c r="E5005">
        <v>0</v>
      </c>
    </row>
    <row r="5006" spans="1:5" x14ac:dyDescent="0.3">
      <c r="A5006" t="s">
        <v>7721</v>
      </c>
      <c r="B5006" t="s">
        <v>7722</v>
      </c>
      <c r="C5006" s="1">
        <v>44507.432604166665</v>
      </c>
      <c r="D5006">
        <v>0</v>
      </c>
      <c r="E5006">
        <v>0</v>
      </c>
    </row>
    <row r="5007" spans="1:5" x14ac:dyDescent="0.3">
      <c r="A5007" t="s">
        <v>7723</v>
      </c>
      <c r="B5007" t="s">
        <v>340</v>
      </c>
      <c r="C5007" s="1">
        <v>44507.432581018518</v>
      </c>
      <c r="D5007">
        <v>0</v>
      </c>
      <c r="E5007">
        <v>0</v>
      </c>
    </row>
    <row r="5008" spans="1:5" x14ac:dyDescent="0.3">
      <c r="A5008" t="s">
        <v>7724</v>
      </c>
      <c r="B5008" t="s">
        <v>7725</v>
      </c>
      <c r="C5008" s="1">
        <v>44507.432592592595</v>
      </c>
      <c r="D5008">
        <v>0</v>
      </c>
      <c r="E5008">
        <v>0</v>
      </c>
    </row>
    <row r="5009" spans="1:5" x14ac:dyDescent="0.3">
      <c r="A5009" t="s">
        <v>7726</v>
      </c>
      <c r="B5009" t="s">
        <v>8</v>
      </c>
      <c r="C5009" s="1">
        <v>44507.432581018518</v>
      </c>
      <c r="D5009">
        <v>0</v>
      </c>
      <c r="E5009">
        <v>0</v>
      </c>
    </row>
    <row r="5010" spans="1:5" x14ac:dyDescent="0.3">
      <c r="A5010" t="s">
        <v>7727</v>
      </c>
      <c r="B5010" t="s">
        <v>82</v>
      </c>
      <c r="C5010" s="1">
        <v>44507.432581018518</v>
      </c>
      <c r="D5010">
        <v>0</v>
      </c>
      <c r="E5010">
        <v>0</v>
      </c>
    </row>
    <row r="5011" spans="1:5" x14ac:dyDescent="0.3">
      <c r="A5011" t="s">
        <v>7728</v>
      </c>
      <c r="B5011" t="s">
        <v>7729</v>
      </c>
      <c r="C5011" s="1">
        <v>44507.432557870372</v>
      </c>
      <c r="D5011">
        <v>0</v>
      </c>
      <c r="E5011">
        <v>0</v>
      </c>
    </row>
    <row r="5012" spans="1:5" x14ac:dyDescent="0.3">
      <c r="A5012" t="s">
        <v>7730</v>
      </c>
      <c r="B5012" t="s">
        <v>7731</v>
      </c>
      <c r="C5012" s="1">
        <v>44507.432534722226</v>
      </c>
      <c r="D5012">
        <v>0</v>
      </c>
      <c r="E5012">
        <v>0</v>
      </c>
    </row>
    <row r="5013" spans="1:5" x14ac:dyDescent="0.3">
      <c r="A5013" t="s">
        <v>7732</v>
      </c>
      <c r="B5013" t="s">
        <v>7733</v>
      </c>
      <c r="C5013" s="1">
        <v>44507.432534722226</v>
      </c>
      <c r="D5013">
        <v>1</v>
      </c>
      <c r="E5013">
        <v>0</v>
      </c>
    </row>
    <row r="5014" spans="1:5" x14ac:dyDescent="0.3">
      <c r="A5014" t="s">
        <v>7734</v>
      </c>
      <c r="B5014">
        <v>7777777777</v>
      </c>
      <c r="C5014" s="1">
        <v>44507.432511574072</v>
      </c>
      <c r="D5014">
        <v>0</v>
      </c>
      <c r="E5014">
        <v>0</v>
      </c>
    </row>
    <row r="5015" spans="1:5" x14ac:dyDescent="0.3">
      <c r="A5015" t="s">
        <v>7735</v>
      </c>
      <c r="B5015" t="s">
        <v>7736</v>
      </c>
      <c r="C5015" s="1">
        <v>44507.432511574072</v>
      </c>
      <c r="D5015">
        <v>0</v>
      </c>
      <c r="E5015">
        <v>0</v>
      </c>
    </row>
    <row r="5016" spans="1:5" x14ac:dyDescent="0.3">
      <c r="A5016" t="s">
        <v>7737</v>
      </c>
      <c r="B5016">
        <v>77777</v>
      </c>
      <c r="C5016" s="1">
        <v>44507.432500000003</v>
      </c>
      <c r="D5016">
        <v>0</v>
      </c>
      <c r="E5016">
        <v>0</v>
      </c>
    </row>
    <row r="5017" spans="1:5" x14ac:dyDescent="0.3">
      <c r="A5017" t="s">
        <v>7738</v>
      </c>
      <c r="B5017" t="s">
        <v>196</v>
      </c>
      <c r="C5017" s="1">
        <v>44507.432500000003</v>
      </c>
      <c r="D5017">
        <v>0</v>
      </c>
      <c r="E5017">
        <v>0</v>
      </c>
    </row>
    <row r="5018" spans="1:5" x14ac:dyDescent="0.3">
      <c r="A5018" t="s">
        <v>7739</v>
      </c>
      <c r="B5018" t="s">
        <v>370</v>
      </c>
      <c r="C5018" s="1">
        <v>44507.432488425926</v>
      </c>
      <c r="D5018">
        <v>0</v>
      </c>
      <c r="E5018">
        <v>0</v>
      </c>
    </row>
    <row r="5019" spans="1:5" x14ac:dyDescent="0.3">
      <c r="A5019" t="s">
        <v>7740</v>
      </c>
      <c r="B5019" t="s">
        <v>21</v>
      </c>
      <c r="C5019" s="1">
        <v>44507.432453703703</v>
      </c>
      <c r="D5019">
        <v>0</v>
      </c>
      <c r="E5019">
        <v>0</v>
      </c>
    </row>
    <row r="5020" spans="1:5" x14ac:dyDescent="0.3">
      <c r="A5020" t="s">
        <v>7741</v>
      </c>
      <c r="B5020" t="s">
        <v>7199</v>
      </c>
      <c r="C5020" s="1">
        <v>44507.432442129626</v>
      </c>
      <c r="D5020">
        <v>0</v>
      </c>
      <c r="E5020">
        <v>0</v>
      </c>
    </row>
    <row r="5021" spans="1:5" x14ac:dyDescent="0.3">
      <c r="A5021" t="s">
        <v>7742</v>
      </c>
      <c r="B5021" t="s">
        <v>82</v>
      </c>
      <c r="C5021" s="1">
        <v>44507.432430555556</v>
      </c>
      <c r="D5021">
        <v>0</v>
      </c>
      <c r="E5021">
        <v>0</v>
      </c>
    </row>
    <row r="5022" spans="1:5" x14ac:dyDescent="0.3">
      <c r="A5022" t="s">
        <v>7743</v>
      </c>
      <c r="B5022" t="s">
        <v>7744</v>
      </c>
      <c r="C5022" s="1">
        <v>44507.43241898148</v>
      </c>
      <c r="D5022">
        <v>0</v>
      </c>
      <c r="E5022">
        <v>0</v>
      </c>
    </row>
    <row r="5023" spans="1:5" x14ac:dyDescent="0.3">
      <c r="A5023" t="s">
        <v>7745</v>
      </c>
      <c r="C5023" s="1">
        <v>44507.432430555556</v>
      </c>
      <c r="D5023">
        <v>0</v>
      </c>
      <c r="E5023">
        <v>0</v>
      </c>
    </row>
    <row r="5024" spans="1:5" x14ac:dyDescent="0.3">
      <c r="A5024" t="s">
        <v>7746</v>
      </c>
      <c r="B5024" t="s">
        <v>295</v>
      </c>
      <c r="C5024" s="1">
        <v>44507.432430555556</v>
      </c>
      <c r="D5024">
        <v>0</v>
      </c>
      <c r="E5024">
        <v>0</v>
      </c>
    </row>
    <row r="5025" spans="1:5" x14ac:dyDescent="0.3">
      <c r="A5025" t="s">
        <v>7747</v>
      </c>
      <c r="B5025" t="s">
        <v>196</v>
      </c>
      <c r="C5025" s="1">
        <v>44507.43240740741</v>
      </c>
      <c r="D5025">
        <v>0</v>
      </c>
      <c r="E5025">
        <v>0</v>
      </c>
    </row>
    <row r="5026" spans="1:5" x14ac:dyDescent="0.3">
      <c r="A5026" t="s">
        <v>7748</v>
      </c>
      <c r="B5026" t="s">
        <v>3689</v>
      </c>
      <c r="C5026" s="1">
        <v>44507.43241898148</v>
      </c>
      <c r="D5026">
        <v>0</v>
      </c>
      <c r="E5026">
        <v>0</v>
      </c>
    </row>
    <row r="5027" spans="1:5" x14ac:dyDescent="0.3">
      <c r="A5027" t="s">
        <v>7749</v>
      </c>
      <c r="B5027" t="s">
        <v>6836</v>
      </c>
      <c r="C5027" s="1">
        <v>44507.432395833333</v>
      </c>
      <c r="D5027">
        <v>0</v>
      </c>
      <c r="E5027">
        <v>0</v>
      </c>
    </row>
    <row r="5028" spans="1:5" x14ac:dyDescent="0.3">
      <c r="A5028" t="s">
        <v>7750</v>
      </c>
      <c r="B5028" t="s">
        <v>404</v>
      </c>
      <c r="C5028" s="1">
        <v>44507.432337962964</v>
      </c>
      <c r="D5028">
        <v>0</v>
      </c>
      <c r="E5028">
        <v>0</v>
      </c>
    </row>
    <row r="5029" spans="1:5" x14ac:dyDescent="0.3">
      <c r="A5029" t="s">
        <v>7751</v>
      </c>
      <c r="B5029" t="s">
        <v>1737</v>
      </c>
      <c r="C5029" s="1">
        <v>44507.432337962964</v>
      </c>
      <c r="D5029">
        <v>0</v>
      </c>
      <c r="E5029">
        <v>0</v>
      </c>
    </row>
    <row r="5030" spans="1:5" x14ac:dyDescent="0.3">
      <c r="A5030" t="s">
        <v>7752</v>
      </c>
      <c r="B5030" t="s">
        <v>7753</v>
      </c>
      <c r="C5030" s="1">
        <v>44507.432337962964</v>
      </c>
      <c r="D5030">
        <v>0</v>
      </c>
      <c r="E5030">
        <v>0</v>
      </c>
    </row>
    <row r="5031" spans="1:5" x14ac:dyDescent="0.3">
      <c r="A5031" t="s">
        <v>7754</v>
      </c>
      <c r="B5031" t="s">
        <v>7755</v>
      </c>
      <c r="C5031" s="1">
        <v>44507.432337962964</v>
      </c>
      <c r="D5031">
        <v>0</v>
      </c>
      <c r="E5031">
        <v>0</v>
      </c>
    </row>
    <row r="5032" spans="1:5" x14ac:dyDescent="0.3">
      <c r="A5032" t="s">
        <v>7756</v>
      </c>
      <c r="B5032" t="s">
        <v>598</v>
      </c>
      <c r="C5032" s="1">
        <v>44507.432291666664</v>
      </c>
      <c r="D5032">
        <v>0</v>
      </c>
      <c r="E5032">
        <v>0</v>
      </c>
    </row>
    <row r="5033" spans="1:5" x14ac:dyDescent="0.3">
      <c r="A5033" t="s">
        <v>7757</v>
      </c>
      <c r="C5033" s="1">
        <v>44507.432280092595</v>
      </c>
      <c r="D5033">
        <v>0</v>
      </c>
      <c r="E5033">
        <v>0</v>
      </c>
    </row>
    <row r="5034" spans="1:5" x14ac:dyDescent="0.3">
      <c r="A5034" t="s">
        <v>7758</v>
      </c>
      <c r="B5034" t="s">
        <v>7759</v>
      </c>
      <c r="C5034" s="1">
        <v>44507.432268518518</v>
      </c>
      <c r="D5034">
        <v>0</v>
      </c>
      <c r="E5034">
        <v>0</v>
      </c>
    </row>
    <row r="5035" spans="1:5" x14ac:dyDescent="0.3">
      <c r="A5035" t="s">
        <v>7760</v>
      </c>
      <c r="B5035" t="s">
        <v>721</v>
      </c>
      <c r="C5035" s="1">
        <v>44507.432222222225</v>
      </c>
      <c r="D5035">
        <v>0</v>
      </c>
      <c r="E5035">
        <v>0</v>
      </c>
    </row>
    <row r="5036" spans="1:5" x14ac:dyDescent="0.3">
      <c r="A5036" t="s">
        <v>7761</v>
      </c>
      <c r="B5036" t="s">
        <v>4914</v>
      </c>
      <c r="C5036" s="1">
        <v>44507.432222222225</v>
      </c>
      <c r="D5036">
        <v>0</v>
      </c>
      <c r="E5036">
        <v>0</v>
      </c>
    </row>
    <row r="5037" spans="1:5" x14ac:dyDescent="0.3">
      <c r="A5037" t="s">
        <v>7762</v>
      </c>
      <c r="B5037" t="s">
        <v>688</v>
      </c>
      <c r="C5037" s="1">
        <v>44507.432199074072</v>
      </c>
      <c r="D5037">
        <v>0</v>
      </c>
      <c r="E5037">
        <v>0</v>
      </c>
    </row>
    <row r="5038" spans="1:5" x14ac:dyDescent="0.3">
      <c r="A5038" t="s">
        <v>7763</v>
      </c>
      <c r="B5038" t="s">
        <v>2559</v>
      </c>
      <c r="C5038" s="1">
        <v>44507.432210648149</v>
      </c>
      <c r="D5038">
        <v>0</v>
      </c>
      <c r="E5038">
        <v>0</v>
      </c>
    </row>
    <row r="5039" spans="1:5" x14ac:dyDescent="0.3">
      <c r="A5039" t="s">
        <v>7764</v>
      </c>
      <c r="B5039" t="s">
        <v>497</v>
      </c>
      <c r="C5039" s="1">
        <v>44507.432199074072</v>
      </c>
      <c r="D5039">
        <v>0</v>
      </c>
      <c r="E5039">
        <v>0</v>
      </c>
    </row>
    <row r="5040" spans="1:5" x14ac:dyDescent="0.3">
      <c r="A5040" t="s">
        <v>7765</v>
      </c>
      <c r="B5040" t="s">
        <v>196</v>
      </c>
      <c r="C5040" s="1">
        <v>44507.432187500002</v>
      </c>
      <c r="D5040">
        <v>0</v>
      </c>
      <c r="E5040">
        <v>0</v>
      </c>
    </row>
    <row r="5041" spans="1:5" x14ac:dyDescent="0.3">
      <c r="A5041" t="s">
        <v>7766</v>
      </c>
      <c r="C5041" s="1">
        <v>44507.432187500002</v>
      </c>
      <c r="D5041">
        <v>0</v>
      </c>
      <c r="E5041">
        <v>0</v>
      </c>
    </row>
    <row r="5042" spans="1:5" x14ac:dyDescent="0.3">
      <c r="A5042" t="s">
        <v>7767</v>
      </c>
      <c r="B5042" t="s">
        <v>7768</v>
      </c>
      <c r="C5042" s="1">
        <v>44507.432187500002</v>
      </c>
      <c r="D5042">
        <v>0</v>
      </c>
      <c r="E5042">
        <v>0</v>
      </c>
    </row>
    <row r="5043" spans="1:5" x14ac:dyDescent="0.3">
      <c r="A5043" t="s">
        <v>7769</v>
      </c>
      <c r="B5043">
        <v>7777777777777770</v>
      </c>
      <c r="C5043" s="1">
        <v>44507.432164351849</v>
      </c>
      <c r="D5043">
        <v>0</v>
      </c>
      <c r="E5043">
        <v>0</v>
      </c>
    </row>
    <row r="5044" spans="1:5" x14ac:dyDescent="0.3">
      <c r="A5044" t="s">
        <v>7770</v>
      </c>
      <c r="B5044" t="s">
        <v>7771</v>
      </c>
      <c r="C5044" s="1">
        <v>44507.432141203702</v>
      </c>
      <c r="D5044">
        <v>0</v>
      </c>
      <c r="E5044">
        <v>0</v>
      </c>
    </row>
    <row r="5045" spans="1:5" x14ac:dyDescent="0.3">
      <c r="A5045" t="s">
        <v>7772</v>
      </c>
      <c r="B5045" t="s">
        <v>1375</v>
      </c>
      <c r="C5045" s="1">
        <v>44507.432141203702</v>
      </c>
      <c r="D5045">
        <v>0</v>
      </c>
      <c r="E5045">
        <v>0</v>
      </c>
    </row>
    <row r="5046" spans="1:5" x14ac:dyDescent="0.3">
      <c r="A5046" t="s">
        <v>7773</v>
      </c>
      <c r="B5046" t="s">
        <v>7774</v>
      </c>
      <c r="C5046" s="1">
        <v>44507.432141203702</v>
      </c>
      <c r="D5046">
        <v>1</v>
      </c>
      <c r="E5046">
        <v>0</v>
      </c>
    </row>
    <row r="5047" spans="1:5" x14ac:dyDescent="0.3">
      <c r="A5047" t="s">
        <v>7775</v>
      </c>
      <c r="B5047" t="s">
        <v>1245</v>
      </c>
      <c r="C5047" s="1">
        <v>44507.432118055556</v>
      </c>
      <c r="D5047">
        <v>0</v>
      </c>
      <c r="E5047">
        <v>0</v>
      </c>
    </row>
    <row r="5048" spans="1:5" x14ac:dyDescent="0.3">
      <c r="A5048" t="s">
        <v>7776</v>
      </c>
      <c r="B5048" t="s">
        <v>123</v>
      </c>
      <c r="C5048" s="1">
        <v>44507.432118055556</v>
      </c>
      <c r="D5048">
        <v>0</v>
      </c>
      <c r="E5048">
        <v>0</v>
      </c>
    </row>
    <row r="5049" spans="1:5" x14ac:dyDescent="0.3">
      <c r="A5049" t="s">
        <v>7777</v>
      </c>
      <c r="C5049" s="1">
        <v>44507.432106481479</v>
      </c>
      <c r="D5049">
        <v>0</v>
      </c>
      <c r="E5049">
        <v>0</v>
      </c>
    </row>
    <row r="5050" spans="1:5" x14ac:dyDescent="0.3">
      <c r="A5050" t="s">
        <v>7778</v>
      </c>
      <c r="B5050" t="s">
        <v>7048</v>
      </c>
      <c r="C5050" s="1">
        <v>44507.432106481479</v>
      </c>
      <c r="D5050">
        <v>0</v>
      </c>
      <c r="E5050">
        <v>0</v>
      </c>
    </row>
    <row r="5051" spans="1:5" x14ac:dyDescent="0.3">
      <c r="A5051" t="s">
        <v>7779</v>
      </c>
      <c r="B5051" t="s">
        <v>82</v>
      </c>
      <c r="C5051" s="1">
        <v>44507.43209490741</v>
      </c>
      <c r="D5051">
        <v>0</v>
      </c>
      <c r="E5051">
        <v>0</v>
      </c>
    </row>
    <row r="5052" spans="1:5" x14ac:dyDescent="0.3">
      <c r="A5052" t="s">
        <v>7780</v>
      </c>
      <c r="B5052" t="s">
        <v>7781</v>
      </c>
      <c r="C5052" s="1">
        <v>44507.432071759256</v>
      </c>
      <c r="D5052">
        <v>0</v>
      </c>
      <c r="E5052">
        <v>0</v>
      </c>
    </row>
    <row r="5053" spans="1:5" x14ac:dyDescent="0.3">
      <c r="A5053" t="s">
        <v>7782</v>
      </c>
      <c r="B5053" t="s">
        <v>7783</v>
      </c>
      <c r="C5053" s="1">
        <v>44507.43204861111</v>
      </c>
      <c r="D5053">
        <v>0</v>
      </c>
      <c r="E5053">
        <v>0</v>
      </c>
    </row>
    <row r="5054" spans="1:5" x14ac:dyDescent="0.3">
      <c r="A5054" t="s">
        <v>7784</v>
      </c>
      <c r="B5054" t="s">
        <v>421</v>
      </c>
      <c r="C5054" s="1">
        <v>44507.432025462964</v>
      </c>
      <c r="D5054">
        <v>0</v>
      </c>
      <c r="E5054">
        <v>0</v>
      </c>
    </row>
    <row r="5055" spans="1:5" x14ac:dyDescent="0.3">
      <c r="A5055" t="s">
        <v>7785</v>
      </c>
      <c r="B5055" t="s">
        <v>17</v>
      </c>
      <c r="C5055" s="1">
        <v>44507.432025462964</v>
      </c>
      <c r="D5055">
        <v>0</v>
      </c>
      <c r="E5055">
        <v>0</v>
      </c>
    </row>
    <row r="5056" spans="1:5" x14ac:dyDescent="0.3">
      <c r="A5056" t="s">
        <v>7786</v>
      </c>
      <c r="B5056" t="s">
        <v>5223</v>
      </c>
      <c r="C5056" s="1">
        <v>44507.432025462964</v>
      </c>
      <c r="D5056">
        <v>0</v>
      </c>
      <c r="E5056">
        <v>0</v>
      </c>
    </row>
    <row r="5057" spans="1:5" x14ac:dyDescent="0.3">
      <c r="A5057" t="s">
        <v>7787</v>
      </c>
      <c r="B5057" t="s">
        <v>7788</v>
      </c>
      <c r="C5057" s="1">
        <v>44507.432002314818</v>
      </c>
      <c r="D5057">
        <v>0</v>
      </c>
      <c r="E5057">
        <v>0</v>
      </c>
    </row>
    <row r="5058" spans="1:5" x14ac:dyDescent="0.3">
      <c r="A5058" t="s">
        <v>7789</v>
      </c>
      <c r="B5058" t="s">
        <v>7790</v>
      </c>
      <c r="C5058" s="1">
        <v>44507.432002314818</v>
      </c>
      <c r="D5058">
        <v>0</v>
      </c>
      <c r="E5058">
        <v>0</v>
      </c>
    </row>
    <row r="5059" spans="1:5" x14ac:dyDescent="0.3">
      <c r="A5059" t="s">
        <v>7791</v>
      </c>
      <c r="B5059" t="s">
        <v>7792</v>
      </c>
      <c r="C5059" s="1">
        <v>44507.431956018518</v>
      </c>
      <c r="D5059">
        <v>0</v>
      </c>
      <c r="E5059">
        <v>0</v>
      </c>
    </row>
    <row r="5060" spans="1:5" x14ac:dyDescent="0.3">
      <c r="A5060" t="s">
        <v>7793</v>
      </c>
      <c r="B5060" t="s">
        <v>593</v>
      </c>
      <c r="C5060" s="1">
        <v>44507.431932870371</v>
      </c>
      <c r="D5060">
        <v>0</v>
      </c>
      <c r="E5060">
        <v>0</v>
      </c>
    </row>
    <row r="5061" spans="1:5" x14ac:dyDescent="0.3">
      <c r="A5061" t="s">
        <v>7794</v>
      </c>
      <c r="B5061" t="s">
        <v>7795</v>
      </c>
      <c r="C5061" s="1">
        <v>44507.431921296295</v>
      </c>
      <c r="D5061">
        <v>0</v>
      </c>
      <c r="E5061">
        <v>0</v>
      </c>
    </row>
    <row r="5062" spans="1:5" x14ac:dyDescent="0.3">
      <c r="A5062" t="s">
        <v>7796</v>
      </c>
      <c r="B5062" t="s">
        <v>7797</v>
      </c>
      <c r="C5062" s="1">
        <v>44507.431886574072</v>
      </c>
      <c r="D5062">
        <v>0</v>
      </c>
      <c r="E5062">
        <v>0</v>
      </c>
    </row>
    <row r="5063" spans="1:5" x14ac:dyDescent="0.3">
      <c r="A5063" t="s">
        <v>7798</v>
      </c>
      <c r="B5063" t="s">
        <v>123</v>
      </c>
      <c r="C5063" s="1">
        <v>44507.431863425925</v>
      </c>
      <c r="D5063">
        <v>0</v>
      </c>
      <c r="E5063">
        <v>0</v>
      </c>
    </row>
    <row r="5064" spans="1:5" x14ac:dyDescent="0.3">
      <c r="A5064" t="s">
        <v>7799</v>
      </c>
      <c r="B5064" t="s">
        <v>7800</v>
      </c>
      <c r="C5064" s="1">
        <v>44507.431851851848</v>
      </c>
      <c r="D5064">
        <v>0</v>
      </c>
      <c r="E5064">
        <v>0</v>
      </c>
    </row>
    <row r="5065" spans="1:5" x14ac:dyDescent="0.3">
      <c r="A5065" t="s">
        <v>7801</v>
      </c>
      <c r="B5065" t="s">
        <v>151</v>
      </c>
      <c r="C5065" s="1">
        <v>44507.431840277779</v>
      </c>
      <c r="D5065">
        <v>0</v>
      </c>
      <c r="E5065">
        <v>0</v>
      </c>
    </row>
    <row r="5066" spans="1:5" x14ac:dyDescent="0.3">
      <c r="A5066" t="s">
        <v>7802</v>
      </c>
      <c r="B5066" t="s">
        <v>7803</v>
      </c>
      <c r="C5066" s="1">
        <v>44507.431828703702</v>
      </c>
      <c r="D5066">
        <v>0</v>
      </c>
      <c r="E5066">
        <v>0</v>
      </c>
    </row>
    <row r="5067" spans="1:5" x14ac:dyDescent="0.3">
      <c r="A5067" t="s">
        <v>7804</v>
      </c>
      <c r="B5067" t="s">
        <v>813</v>
      </c>
      <c r="C5067" s="1">
        <v>44507.431805555556</v>
      </c>
      <c r="D5067">
        <v>0</v>
      </c>
      <c r="E5067">
        <v>0</v>
      </c>
    </row>
    <row r="5068" spans="1:5" x14ac:dyDescent="0.3">
      <c r="A5068" t="s">
        <v>7805</v>
      </c>
      <c r="B5068" t="s">
        <v>1869</v>
      </c>
      <c r="C5068" s="1">
        <v>44507.431793981479</v>
      </c>
      <c r="D5068">
        <v>0</v>
      </c>
      <c r="E5068">
        <v>0</v>
      </c>
    </row>
    <row r="5069" spans="1:5" x14ac:dyDescent="0.3">
      <c r="A5069" t="s">
        <v>7806</v>
      </c>
      <c r="B5069" t="s">
        <v>7807</v>
      </c>
      <c r="C5069" s="1">
        <v>44507.431793981479</v>
      </c>
      <c r="D5069">
        <v>0</v>
      </c>
      <c r="E5069">
        <v>0</v>
      </c>
    </row>
    <row r="5070" spans="1:5" x14ac:dyDescent="0.3">
      <c r="A5070" t="s">
        <v>7808</v>
      </c>
      <c r="B5070" t="s">
        <v>7809</v>
      </c>
      <c r="C5070" s="1">
        <v>44507.431770833333</v>
      </c>
      <c r="D5070">
        <v>0</v>
      </c>
      <c r="E5070">
        <v>0</v>
      </c>
    </row>
    <row r="5071" spans="1:5" x14ac:dyDescent="0.3">
      <c r="A5071" t="s">
        <v>7810</v>
      </c>
      <c r="B5071" t="s">
        <v>7811</v>
      </c>
      <c r="C5071" s="1">
        <v>44507.431747685187</v>
      </c>
      <c r="D5071">
        <v>0</v>
      </c>
      <c r="E5071">
        <v>0</v>
      </c>
    </row>
    <row r="5072" spans="1:5" x14ac:dyDescent="0.3">
      <c r="A5072" t="s">
        <v>7812</v>
      </c>
      <c r="B5072" t="s">
        <v>7813</v>
      </c>
      <c r="C5072" s="1">
        <v>44507.431747685187</v>
      </c>
      <c r="D5072">
        <v>0</v>
      </c>
      <c r="E5072">
        <v>0</v>
      </c>
    </row>
    <row r="5073" spans="1:5" x14ac:dyDescent="0.3">
      <c r="A5073" t="s">
        <v>7814</v>
      </c>
      <c r="B5073" t="s">
        <v>1965</v>
      </c>
      <c r="C5073" s="1">
        <v>44507.43173611111</v>
      </c>
      <c r="D5073">
        <v>0</v>
      </c>
      <c r="E5073">
        <v>0</v>
      </c>
    </row>
    <row r="5074" spans="1:5" x14ac:dyDescent="0.3">
      <c r="A5074" t="s">
        <v>7815</v>
      </c>
      <c r="C5074" s="1">
        <v>44507.43173611111</v>
      </c>
      <c r="D5074">
        <v>0</v>
      </c>
      <c r="E5074">
        <v>0</v>
      </c>
    </row>
    <row r="5075" spans="1:5" x14ac:dyDescent="0.3">
      <c r="A5075" t="s">
        <v>7816</v>
      </c>
      <c r="B5075" t="s">
        <v>694</v>
      </c>
      <c r="C5075" s="1">
        <v>44507.43172453704</v>
      </c>
      <c r="D5075">
        <v>0</v>
      </c>
      <c r="E5075">
        <v>0</v>
      </c>
    </row>
    <row r="5076" spans="1:5" x14ac:dyDescent="0.3">
      <c r="A5076" t="s">
        <v>7817</v>
      </c>
      <c r="B5076" t="s">
        <v>7818</v>
      </c>
      <c r="C5076" s="1">
        <v>44507.431701388887</v>
      </c>
      <c r="D5076">
        <v>0</v>
      </c>
      <c r="E5076">
        <v>0</v>
      </c>
    </row>
    <row r="5077" spans="1:5" x14ac:dyDescent="0.3">
      <c r="A5077" t="s">
        <v>7819</v>
      </c>
      <c r="B5077" t="s">
        <v>7820</v>
      </c>
      <c r="C5077" s="1">
        <v>44507.431701388887</v>
      </c>
      <c r="D5077">
        <v>0</v>
      </c>
      <c r="E5077">
        <v>0</v>
      </c>
    </row>
    <row r="5078" spans="1:5" x14ac:dyDescent="0.3">
      <c r="A5078" t="s">
        <v>7821</v>
      </c>
      <c r="B5078" t="s">
        <v>7822</v>
      </c>
      <c r="C5078" s="1">
        <v>44507.431701388887</v>
      </c>
      <c r="D5078">
        <v>0</v>
      </c>
      <c r="E5078">
        <v>0</v>
      </c>
    </row>
    <row r="5079" spans="1:5" x14ac:dyDescent="0.3">
      <c r="A5079" t="s">
        <v>7823</v>
      </c>
      <c r="B5079" t="s">
        <v>7824</v>
      </c>
      <c r="C5079" s="1">
        <v>44507.43167824074</v>
      </c>
      <c r="D5079">
        <v>0</v>
      </c>
      <c r="E5079">
        <v>0</v>
      </c>
    </row>
    <row r="5080" spans="1:5" x14ac:dyDescent="0.3">
      <c r="A5080" t="s">
        <v>7825</v>
      </c>
      <c r="B5080" t="s">
        <v>3114</v>
      </c>
      <c r="C5080" s="1">
        <v>44507.431655092594</v>
      </c>
      <c r="D5080">
        <v>0</v>
      </c>
      <c r="E5080">
        <v>0</v>
      </c>
    </row>
    <row r="5081" spans="1:5" x14ac:dyDescent="0.3">
      <c r="A5081" t="s">
        <v>7826</v>
      </c>
      <c r="B5081" t="s">
        <v>82</v>
      </c>
      <c r="C5081" s="1">
        <v>44507.431666666664</v>
      </c>
      <c r="D5081">
        <v>0</v>
      </c>
      <c r="E5081">
        <v>0</v>
      </c>
    </row>
    <row r="5082" spans="1:5" x14ac:dyDescent="0.3">
      <c r="A5082" t="s">
        <v>7827</v>
      </c>
      <c r="B5082" t="s">
        <v>7828</v>
      </c>
      <c r="C5082" s="1">
        <v>44507.431655092594</v>
      </c>
      <c r="D5082">
        <v>0</v>
      </c>
      <c r="E5082">
        <v>0</v>
      </c>
    </row>
    <row r="5083" spans="1:5" x14ac:dyDescent="0.3">
      <c r="A5083" t="s">
        <v>7829</v>
      </c>
      <c r="B5083" t="s">
        <v>694</v>
      </c>
      <c r="C5083" s="1">
        <v>44507.431655092594</v>
      </c>
      <c r="D5083">
        <v>0</v>
      </c>
      <c r="E5083">
        <v>0</v>
      </c>
    </row>
    <row r="5084" spans="1:5" x14ac:dyDescent="0.3">
      <c r="A5084" t="s">
        <v>7830</v>
      </c>
      <c r="B5084" t="s">
        <v>1737</v>
      </c>
      <c r="C5084" s="1">
        <v>44507.431643518517</v>
      </c>
      <c r="D5084">
        <v>0</v>
      </c>
      <c r="E5084">
        <v>0</v>
      </c>
    </row>
    <row r="5085" spans="1:5" x14ac:dyDescent="0.3">
      <c r="A5085" t="s">
        <v>7831</v>
      </c>
      <c r="B5085">
        <v>777777777777777</v>
      </c>
      <c r="C5085" s="1">
        <v>44507.431643518517</v>
      </c>
      <c r="D5085">
        <v>0</v>
      </c>
      <c r="E5085">
        <v>0</v>
      </c>
    </row>
    <row r="5086" spans="1:5" x14ac:dyDescent="0.3">
      <c r="A5086" t="s">
        <v>7832</v>
      </c>
      <c r="B5086" t="s">
        <v>7833</v>
      </c>
      <c r="C5086" s="1">
        <v>44507.431643518517</v>
      </c>
      <c r="D5086">
        <v>0</v>
      </c>
      <c r="E5086">
        <v>0</v>
      </c>
    </row>
    <row r="5087" spans="1:5" x14ac:dyDescent="0.3">
      <c r="A5087" t="s">
        <v>7834</v>
      </c>
      <c r="B5087" t="s">
        <v>7835</v>
      </c>
      <c r="C5087" s="1">
        <v>44507.431643518517</v>
      </c>
      <c r="D5087">
        <v>0</v>
      </c>
      <c r="E5087">
        <v>0</v>
      </c>
    </row>
    <row r="5088" spans="1:5" x14ac:dyDescent="0.3">
      <c r="A5088" t="s">
        <v>7836</v>
      </c>
      <c r="B5088" t="s">
        <v>47</v>
      </c>
      <c r="C5088" s="1">
        <v>44507.431620370371</v>
      </c>
      <c r="D5088">
        <v>0</v>
      </c>
      <c r="E5088">
        <v>0</v>
      </c>
    </row>
    <row r="5089" spans="1:5" x14ac:dyDescent="0.3">
      <c r="A5089" t="s">
        <v>7837</v>
      </c>
      <c r="B5089" t="s">
        <v>7838</v>
      </c>
      <c r="C5089" s="1">
        <v>44507.431608796294</v>
      </c>
      <c r="D5089">
        <v>0</v>
      </c>
      <c r="E5089">
        <v>0</v>
      </c>
    </row>
    <row r="5090" spans="1:5" x14ac:dyDescent="0.3">
      <c r="A5090" t="s">
        <v>7839</v>
      </c>
      <c r="B5090" t="s">
        <v>7840</v>
      </c>
      <c r="C5090" s="1">
        <v>44507.431608796294</v>
      </c>
      <c r="D5090">
        <v>0</v>
      </c>
      <c r="E5090">
        <v>0</v>
      </c>
    </row>
    <row r="5091" spans="1:5" x14ac:dyDescent="0.3">
      <c r="A5091" t="s">
        <v>7841</v>
      </c>
      <c r="B5091" t="s">
        <v>685</v>
      </c>
      <c r="C5091" s="1">
        <v>44507.431597222225</v>
      </c>
      <c r="D5091">
        <v>0</v>
      </c>
      <c r="E5091">
        <v>0</v>
      </c>
    </row>
    <row r="5092" spans="1:5" x14ac:dyDescent="0.3">
      <c r="A5092" t="s">
        <v>7842</v>
      </c>
      <c r="B5092" t="s">
        <v>1965</v>
      </c>
      <c r="C5092" s="1">
        <v>44507.431585648148</v>
      </c>
      <c r="D5092">
        <v>0</v>
      </c>
      <c r="E5092">
        <v>0</v>
      </c>
    </row>
    <row r="5093" spans="1:5" x14ac:dyDescent="0.3">
      <c r="A5093" t="s">
        <v>7843</v>
      </c>
      <c r="B5093" t="s">
        <v>7844</v>
      </c>
      <c r="C5093" s="1">
        <v>44507.431550925925</v>
      </c>
      <c r="D5093">
        <v>0</v>
      </c>
      <c r="E5093">
        <v>0</v>
      </c>
    </row>
    <row r="5094" spans="1:5" x14ac:dyDescent="0.3">
      <c r="A5094" t="s">
        <v>7845</v>
      </c>
      <c r="B5094" t="s">
        <v>1423</v>
      </c>
      <c r="C5094" s="1">
        <v>44507.431539351855</v>
      </c>
      <c r="D5094">
        <v>0</v>
      </c>
      <c r="E5094">
        <v>0</v>
      </c>
    </row>
    <row r="5095" spans="1:5" x14ac:dyDescent="0.3">
      <c r="A5095" t="s">
        <v>7846</v>
      </c>
      <c r="B5095" t="s">
        <v>151</v>
      </c>
      <c r="C5095" s="1">
        <v>44507.431550925925</v>
      </c>
      <c r="D5095">
        <v>0</v>
      </c>
      <c r="E5095">
        <v>0</v>
      </c>
    </row>
    <row r="5096" spans="1:5" x14ac:dyDescent="0.3">
      <c r="A5096" t="s">
        <v>7847</v>
      </c>
      <c r="B5096" t="s">
        <v>47</v>
      </c>
      <c r="C5096" s="1">
        <v>44507.431527777779</v>
      </c>
      <c r="D5096">
        <v>0</v>
      </c>
      <c r="E5096">
        <v>0</v>
      </c>
    </row>
    <row r="5097" spans="1:5" x14ac:dyDescent="0.3">
      <c r="A5097" t="s">
        <v>7848</v>
      </c>
      <c r="B5097" t="s">
        <v>7849</v>
      </c>
      <c r="C5097" s="1">
        <v>44507.431516203702</v>
      </c>
      <c r="D5097">
        <v>0</v>
      </c>
      <c r="E5097">
        <v>0</v>
      </c>
    </row>
    <row r="5098" spans="1:5" x14ac:dyDescent="0.3">
      <c r="A5098" t="s">
        <v>7850</v>
      </c>
      <c r="B5098" t="s">
        <v>7851</v>
      </c>
      <c r="C5098" s="1">
        <v>44507.431516203702</v>
      </c>
      <c r="D5098">
        <v>0</v>
      </c>
      <c r="E5098">
        <v>0</v>
      </c>
    </row>
    <row r="5099" spans="1:5" x14ac:dyDescent="0.3">
      <c r="A5099" t="s">
        <v>7852</v>
      </c>
      <c r="B5099" t="s">
        <v>1761</v>
      </c>
      <c r="C5099" s="1">
        <v>44507.431493055556</v>
      </c>
      <c r="D5099">
        <v>0</v>
      </c>
      <c r="E5099">
        <v>0</v>
      </c>
    </row>
    <row r="5100" spans="1:5" x14ac:dyDescent="0.3">
      <c r="A5100" t="s">
        <v>7853</v>
      </c>
      <c r="B5100" t="s">
        <v>781</v>
      </c>
      <c r="C5100" s="1">
        <v>44507.431493055556</v>
      </c>
      <c r="D5100">
        <v>0</v>
      </c>
      <c r="E5100">
        <v>0</v>
      </c>
    </row>
    <row r="5101" spans="1:5" x14ac:dyDescent="0.3">
      <c r="A5101" t="s">
        <v>7854</v>
      </c>
      <c r="B5101" t="s">
        <v>82</v>
      </c>
      <c r="C5101" s="1">
        <v>44507.431481481479</v>
      </c>
      <c r="D5101">
        <v>0</v>
      </c>
      <c r="E5101">
        <v>0</v>
      </c>
    </row>
    <row r="5102" spans="1:5" x14ac:dyDescent="0.3">
      <c r="A5102" t="s">
        <v>7855</v>
      </c>
      <c r="B5102" t="s">
        <v>82</v>
      </c>
      <c r="C5102" s="1">
        <v>44507.431469907409</v>
      </c>
      <c r="D5102">
        <v>0</v>
      </c>
      <c r="E5102">
        <v>0</v>
      </c>
    </row>
    <row r="5103" spans="1:5" x14ac:dyDescent="0.3">
      <c r="A5103" t="s">
        <v>7856</v>
      </c>
      <c r="B5103" t="s">
        <v>8</v>
      </c>
      <c r="C5103" s="1">
        <v>44507.431481481479</v>
      </c>
      <c r="D5103">
        <v>0</v>
      </c>
      <c r="E5103">
        <v>0</v>
      </c>
    </row>
    <row r="5104" spans="1:5" x14ac:dyDescent="0.3">
      <c r="A5104" t="s">
        <v>7857</v>
      </c>
      <c r="B5104" t="s">
        <v>497</v>
      </c>
      <c r="C5104" s="1">
        <v>44507.431481481479</v>
      </c>
      <c r="D5104">
        <v>0</v>
      </c>
      <c r="E5104">
        <v>0</v>
      </c>
    </row>
    <row r="5105" spans="1:5" x14ac:dyDescent="0.3">
      <c r="A5105" t="s">
        <v>7858</v>
      </c>
      <c r="B5105" t="s">
        <v>688</v>
      </c>
      <c r="C5105" s="1">
        <v>44507.431469907409</v>
      </c>
      <c r="D5105">
        <v>0</v>
      </c>
      <c r="E5105">
        <v>0</v>
      </c>
    </row>
    <row r="5106" spans="1:5" x14ac:dyDescent="0.3">
      <c r="A5106" t="s">
        <v>7859</v>
      </c>
      <c r="B5106" t="s">
        <v>7860</v>
      </c>
      <c r="C5106" s="1">
        <v>44507.431458333333</v>
      </c>
      <c r="D5106">
        <v>0</v>
      </c>
      <c r="E5106">
        <v>0</v>
      </c>
    </row>
    <row r="5107" spans="1:5" x14ac:dyDescent="0.3">
      <c r="A5107" t="s">
        <v>7861</v>
      </c>
      <c r="B5107" t="s">
        <v>17</v>
      </c>
      <c r="C5107" s="1">
        <v>44507.431458333333</v>
      </c>
      <c r="D5107">
        <v>1</v>
      </c>
      <c r="E5107">
        <v>0</v>
      </c>
    </row>
    <row r="5108" spans="1:5" x14ac:dyDescent="0.3">
      <c r="A5108" t="s">
        <v>7862</v>
      </c>
      <c r="B5108" t="s">
        <v>151</v>
      </c>
      <c r="C5108" s="1">
        <v>44507.431435185186</v>
      </c>
      <c r="D5108">
        <v>0</v>
      </c>
      <c r="E5108">
        <v>0</v>
      </c>
    </row>
    <row r="5109" spans="1:5" x14ac:dyDescent="0.3">
      <c r="A5109" t="s">
        <v>7829</v>
      </c>
      <c r="B5109" t="s">
        <v>7863</v>
      </c>
      <c r="C5109" s="1">
        <v>44507.431423611109</v>
      </c>
      <c r="D5109">
        <v>0</v>
      </c>
      <c r="E5109">
        <v>0</v>
      </c>
    </row>
    <row r="5110" spans="1:5" x14ac:dyDescent="0.3">
      <c r="A5110" t="s">
        <v>7864</v>
      </c>
      <c r="B5110" t="s">
        <v>53</v>
      </c>
      <c r="C5110" s="1">
        <v>44507.431435185186</v>
      </c>
      <c r="D5110">
        <v>0</v>
      </c>
      <c r="E5110">
        <v>0</v>
      </c>
    </row>
    <row r="5111" spans="1:5" x14ac:dyDescent="0.3">
      <c r="A5111" t="s">
        <v>7865</v>
      </c>
      <c r="B5111" t="s">
        <v>7866</v>
      </c>
      <c r="C5111" s="1">
        <v>44507.431423611109</v>
      </c>
      <c r="D5111">
        <v>0</v>
      </c>
      <c r="E5111">
        <v>0</v>
      </c>
    </row>
    <row r="5112" spans="1:5" x14ac:dyDescent="0.3">
      <c r="A5112" t="s">
        <v>7867</v>
      </c>
      <c r="B5112" t="s">
        <v>196</v>
      </c>
      <c r="C5112" s="1">
        <v>44507.43141203704</v>
      </c>
      <c r="D5112">
        <v>0</v>
      </c>
      <c r="E5112">
        <v>0</v>
      </c>
    </row>
    <row r="5113" spans="1:5" x14ac:dyDescent="0.3">
      <c r="A5113" t="s">
        <v>7868</v>
      </c>
      <c r="B5113" t="s">
        <v>7869</v>
      </c>
      <c r="C5113" s="1">
        <v>44507.431400462963</v>
      </c>
      <c r="D5113">
        <v>0</v>
      </c>
      <c r="E5113">
        <v>0</v>
      </c>
    </row>
    <row r="5114" spans="1:5" x14ac:dyDescent="0.3">
      <c r="A5114" t="s">
        <v>7870</v>
      </c>
      <c r="B5114" t="s">
        <v>196</v>
      </c>
      <c r="C5114" s="1">
        <v>44507.431388888886</v>
      </c>
      <c r="D5114">
        <v>0</v>
      </c>
      <c r="E5114">
        <v>0</v>
      </c>
    </row>
    <row r="5115" spans="1:5" x14ac:dyDescent="0.3">
      <c r="A5115" t="s">
        <v>7871</v>
      </c>
      <c r="B5115" t="s">
        <v>82</v>
      </c>
      <c r="C5115" s="1">
        <v>44507.431377314817</v>
      </c>
      <c r="D5115">
        <v>0</v>
      </c>
      <c r="E5115">
        <v>0</v>
      </c>
    </row>
    <row r="5116" spans="1:5" x14ac:dyDescent="0.3">
      <c r="A5116" t="s">
        <v>7872</v>
      </c>
      <c r="B5116" t="s">
        <v>7873</v>
      </c>
      <c r="C5116" s="1">
        <v>44507.43136574074</v>
      </c>
      <c r="D5116">
        <v>0</v>
      </c>
      <c r="E5116">
        <v>0</v>
      </c>
    </row>
    <row r="5117" spans="1:5" x14ac:dyDescent="0.3">
      <c r="A5117" t="s">
        <v>7874</v>
      </c>
      <c r="B5117" t="s">
        <v>7875</v>
      </c>
      <c r="C5117" s="1">
        <v>44507.431354166663</v>
      </c>
      <c r="D5117">
        <v>0</v>
      </c>
      <c r="E5117">
        <v>0</v>
      </c>
    </row>
    <row r="5118" spans="1:5" x14ac:dyDescent="0.3">
      <c r="A5118" t="s">
        <v>7876</v>
      </c>
      <c r="B5118" t="s">
        <v>815</v>
      </c>
      <c r="C5118" s="1">
        <v>44507.431331018517</v>
      </c>
      <c r="D5118">
        <v>0</v>
      </c>
      <c r="E5118">
        <v>0</v>
      </c>
    </row>
    <row r="5119" spans="1:5" x14ac:dyDescent="0.3">
      <c r="A5119" t="s">
        <v>7877</v>
      </c>
      <c r="B5119" t="s">
        <v>7878</v>
      </c>
      <c r="C5119" s="1">
        <v>44507.431331018517</v>
      </c>
      <c r="D5119">
        <v>1</v>
      </c>
      <c r="E5119">
        <v>0</v>
      </c>
    </row>
    <row r="5120" spans="1:5" x14ac:dyDescent="0.3">
      <c r="A5120" t="s">
        <v>7879</v>
      </c>
      <c r="B5120" t="s">
        <v>1123</v>
      </c>
      <c r="C5120" s="1">
        <v>44507.431319444448</v>
      </c>
      <c r="D5120">
        <v>0</v>
      </c>
      <c r="E5120">
        <v>0</v>
      </c>
    </row>
    <row r="5121" spans="1:5" x14ac:dyDescent="0.3">
      <c r="A5121" t="s">
        <v>7880</v>
      </c>
      <c r="B5121" t="s">
        <v>40</v>
      </c>
      <c r="C5121" s="1">
        <v>44507.431296296294</v>
      </c>
      <c r="D5121">
        <v>0</v>
      </c>
      <c r="E5121">
        <v>0</v>
      </c>
    </row>
    <row r="5122" spans="1:5" x14ac:dyDescent="0.3">
      <c r="A5122" t="s">
        <v>7881</v>
      </c>
      <c r="B5122" t="s">
        <v>7882</v>
      </c>
      <c r="C5122" s="1">
        <v>44507.431284722225</v>
      </c>
      <c r="D5122">
        <v>0</v>
      </c>
      <c r="E5122">
        <v>0</v>
      </c>
    </row>
    <row r="5123" spans="1:5" x14ac:dyDescent="0.3">
      <c r="A5123" t="s">
        <v>7883</v>
      </c>
      <c r="B5123" t="s">
        <v>741</v>
      </c>
      <c r="C5123" s="1">
        <v>44507.431273148148</v>
      </c>
      <c r="D5123">
        <v>0</v>
      </c>
      <c r="E5123">
        <v>0</v>
      </c>
    </row>
    <row r="5124" spans="1:5" x14ac:dyDescent="0.3">
      <c r="A5124" t="s">
        <v>7884</v>
      </c>
      <c r="B5124" t="s">
        <v>53</v>
      </c>
      <c r="C5124" s="1">
        <v>44507.431273148148</v>
      </c>
      <c r="D5124">
        <v>1</v>
      </c>
      <c r="E5124">
        <v>0</v>
      </c>
    </row>
    <row r="5125" spans="1:5" x14ac:dyDescent="0.3">
      <c r="A5125" t="s">
        <v>7885</v>
      </c>
      <c r="B5125" t="s">
        <v>7886</v>
      </c>
      <c r="C5125" s="1">
        <v>44507.431261574071</v>
      </c>
      <c r="D5125">
        <v>1</v>
      </c>
      <c r="E5125">
        <v>0</v>
      </c>
    </row>
    <row r="5126" spans="1:5" x14ac:dyDescent="0.3">
      <c r="A5126" t="s">
        <v>7887</v>
      </c>
      <c r="B5126" t="s">
        <v>7888</v>
      </c>
      <c r="C5126" s="1">
        <v>44507.431261574071</v>
      </c>
      <c r="D5126">
        <v>0</v>
      </c>
      <c r="E5126">
        <v>0</v>
      </c>
    </row>
    <row r="5127" spans="1:5" x14ac:dyDescent="0.3">
      <c r="A5127" t="s">
        <v>7889</v>
      </c>
      <c r="B5127" t="s">
        <v>7890</v>
      </c>
      <c r="C5127" s="1">
        <v>44507.431261574071</v>
      </c>
      <c r="D5127">
        <v>0</v>
      </c>
      <c r="E5127">
        <v>0</v>
      </c>
    </row>
    <row r="5128" spans="1:5" x14ac:dyDescent="0.3">
      <c r="A5128" t="s">
        <v>7891</v>
      </c>
      <c r="B5128" t="s">
        <v>7892</v>
      </c>
      <c r="C5128" s="1">
        <v>44507.431261574071</v>
      </c>
      <c r="D5128">
        <v>0</v>
      </c>
      <c r="E5128">
        <v>0</v>
      </c>
    </row>
    <row r="5129" spans="1:5" x14ac:dyDescent="0.3">
      <c r="A5129" t="s">
        <v>7893</v>
      </c>
      <c r="B5129" t="s">
        <v>21</v>
      </c>
      <c r="C5129" s="1">
        <v>44507.431238425925</v>
      </c>
      <c r="D5129">
        <v>0</v>
      </c>
      <c r="E5129">
        <v>0</v>
      </c>
    </row>
    <row r="5130" spans="1:5" x14ac:dyDescent="0.3">
      <c r="A5130" t="s">
        <v>7894</v>
      </c>
      <c r="B5130" t="s">
        <v>7895</v>
      </c>
      <c r="C5130" s="1">
        <v>44507.431238425925</v>
      </c>
      <c r="D5130">
        <v>0</v>
      </c>
      <c r="E5130">
        <v>0</v>
      </c>
    </row>
    <row r="5131" spans="1:5" x14ac:dyDescent="0.3">
      <c r="A5131" t="s">
        <v>7896</v>
      </c>
      <c r="B5131" t="s">
        <v>7897</v>
      </c>
      <c r="C5131" s="1">
        <v>44507.431226851855</v>
      </c>
      <c r="D5131">
        <v>0</v>
      </c>
      <c r="E5131">
        <v>0</v>
      </c>
    </row>
    <row r="5132" spans="1:5" x14ac:dyDescent="0.3">
      <c r="A5132" t="s">
        <v>7579</v>
      </c>
      <c r="B5132" t="s">
        <v>476</v>
      </c>
      <c r="C5132" s="1">
        <v>44507.431215277778</v>
      </c>
      <c r="D5132">
        <v>0</v>
      </c>
      <c r="E5132">
        <v>0</v>
      </c>
    </row>
    <row r="5133" spans="1:5" x14ac:dyDescent="0.3">
      <c r="A5133" t="s">
        <v>7898</v>
      </c>
      <c r="B5133" t="s">
        <v>7899</v>
      </c>
      <c r="C5133" s="1">
        <v>44507.431203703702</v>
      </c>
      <c r="D5133">
        <v>0</v>
      </c>
      <c r="E5133">
        <v>0</v>
      </c>
    </row>
    <row r="5134" spans="1:5" x14ac:dyDescent="0.3">
      <c r="A5134" t="s">
        <v>7900</v>
      </c>
      <c r="B5134" t="s">
        <v>17</v>
      </c>
      <c r="C5134" s="1">
        <v>44507.431145833332</v>
      </c>
      <c r="D5134">
        <v>0</v>
      </c>
      <c r="E5134">
        <v>0</v>
      </c>
    </row>
    <row r="5135" spans="1:5" x14ac:dyDescent="0.3">
      <c r="A5135" t="s">
        <v>7901</v>
      </c>
      <c r="B5135" t="s">
        <v>7902</v>
      </c>
      <c r="C5135" s="1">
        <v>44507.431157407409</v>
      </c>
      <c r="D5135">
        <v>0</v>
      </c>
      <c r="E5135">
        <v>0</v>
      </c>
    </row>
    <row r="5136" spans="1:5" x14ac:dyDescent="0.3">
      <c r="A5136" t="s">
        <v>7889</v>
      </c>
      <c r="B5136" t="s">
        <v>40</v>
      </c>
      <c r="C5136" s="1">
        <v>44507.431122685186</v>
      </c>
      <c r="D5136">
        <v>0</v>
      </c>
      <c r="E5136">
        <v>0</v>
      </c>
    </row>
    <row r="5137" spans="1:5" x14ac:dyDescent="0.3">
      <c r="A5137" t="s">
        <v>7903</v>
      </c>
      <c r="B5137" t="s">
        <v>7904</v>
      </c>
      <c r="C5137" s="1">
        <v>44507.431134259263</v>
      </c>
      <c r="D5137">
        <v>0</v>
      </c>
      <c r="E5137">
        <v>0</v>
      </c>
    </row>
    <row r="5138" spans="1:5" x14ac:dyDescent="0.3">
      <c r="A5138" t="s">
        <v>7905</v>
      </c>
      <c r="B5138" t="s">
        <v>82</v>
      </c>
      <c r="C5138" s="1">
        <v>44507.431111111109</v>
      </c>
      <c r="D5138">
        <v>0</v>
      </c>
      <c r="E5138">
        <v>0</v>
      </c>
    </row>
    <row r="5139" spans="1:5" x14ac:dyDescent="0.3">
      <c r="A5139" t="s">
        <v>7906</v>
      </c>
      <c r="B5139" t="s">
        <v>7907</v>
      </c>
      <c r="C5139" s="1">
        <v>44507.431111111109</v>
      </c>
      <c r="D5139">
        <v>0</v>
      </c>
      <c r="E5139">
        <v>0</v>
      </c>
    </row>
    <row r="5140" spans="1:5" x14ac:dyDescent="0.3">
      <c r="A5140" t="s">
        <v>7908</v>
      </c>
      <c r="B5140" t="s">
        <v>7909</v>
      </c>
      <c r="C5140" s="1">
        <v>44507.431076388886</v>
      </c>
      <c r="D5140">
        <v>0</v>
      </c>
      <c r="E5140">
        <v>1</v>
      </c>
    </row>
    <row r="5141" spans="1:5" x14ac:dyDescent="0.3">
      <c r="A5141" t="s">
        <v>7910</v>
      </c>
      <c r="B5141" t="s">
        <v>516</v>
      </c>
      <c r="C5141" s="1">
        <v>44507.431076388886</v>
      </c>
      <c r="D5141">
        <v>0</v>
      </c>
      <c r="E5141">
        <v>0</v>
      </c>
    </row>
    <row r="5142" spans="1:5" x14ac:dyDescent="0.3">
      <c r="A5142" t="e">
        <f>-芋圆圆圆o</f>
        <v>#NAME?</v>
      </c>
      <c r="B5142" t="s">
        <v>7911</v>
      </c>
      <c r="C5142" s="1">
        <v>44507.43105324074</v>
      </c>
      <c r="D5142">
        <v>0</v>
      </c>
      <c r="E5142">
        <v>0</v>
      </c>
    </row>
    <row r="5143" spans="1:5" x14ac:dyDescent="0.3">
      <c r="A5143" t="s">
        <v>7912</v>
      </c>
      <c r="B5143" t="s">
        <v>40</v>
      </c>
      <c r="C5143" s="1">
        <v>44507.431064814817</v>
      </c>
      <c r="D5143">
        <v>1</v>
      </c>
      <c r="E5143">
        <v>0</v>
      </c>
    </row>
    <row r="5144" spans="1:5" x14ac:dyDescent="0.3">
      <c r="A5144" t="s">
        <v>7913</v>
      </c>
      <c r="B5144" t="s">
        <v>813</v>
      </c>
      <c r="C5144" s="1">
        <v>44507.431030092594</v>
      </c>
      <c r="D5144">
        <v>0</v>
      </c>
      <c r="E5144">
        <v>0</v>
      </c>
    </row>
    <row r="5145" spans="1:5" x14ac:dyDescent="0.3">
      <c r="A5145" t="s">
        <v>7914</v>
      </c>
      <c r="B5145" t="s">
        <v>7915</v>
      </c>
      <c r="C5145" s="1">
        <v>44507.431030092594</v>
      </c>
      <c r="D5145">
        <v>0</v>
      </c>
      <c r="E5145">
        <v>0</v>
      </c>
    </row>
    <row r="5146" spans="1:5" x14ac:dyDescent="0.3">
      <c r="A5146" t="s">
        <v>7916</v>
      </c>
      <c r="B5146" t="s">
        <v>7917</v>
      </c>
      <c r="C5146" s="1">
        <v>44507.431018518517</v>
      </c>
      <c r="D5146">
        <v>0</v>
      </c>
      <c r="E5146">
        <v>0</v>
      </c>
    </row>
    <row r="5147" spans="1:5" x14ac:dyDescent="0.3">
      <c r="A5147" t="s">
        <v>7918</v>
      </c>
      <c r="B5147" t="s">
        <v>17</v>
      </c>
      <c r="C5147" s="1">
        <v>44507.431006944447</v>
      </c>
      <c r="D5147">
        <v>0</v>
      </c>
      <c r="E5147">
        <v>0</v>
      </c>
    </row>
    <row r="5148" spans="1:5" x14ac:dyDescent="0.3">
      <c r="A5148" t="s">
        <v>7919</v>
      </c>
      <c r="B5148" t="s">
        <v>196</v>
      </c>
      <c r="C5148" s="1">
        <v>44507.431006944447</v>
      </c>
      <c r="D5148">
        <v>0</v>
      </c>
      <c r="E5148">
        <v>0</v>
      </c>
    </row>
    <row r="5149" spans="1:5" x14ac:dyDescent="0.3">
      <c r="A5149" t="s">
        <v>7920</v>
      </c>
      <c r="B5149" t="s">
        <v>7921</v>
      </c>
      <c r="C5149" s="1">
        <v>44507.430995370371</v>
      </c>
      <c r="D5149">
        <v>0</v>
      </c>
      <c r="E5149">
        <v>0</v>
      </c>
    </row>
    <row r="5150" spans="1:5" x14ac:dyDescent="0.3">
      <c r="A5150" t="s">
        <v>7922</v>
      </c>
      <c r="B5150" t="s">
        <v>1464</v>
      </c>
      <c r="C5150" s="1">
        <v>44507.430972222224</v>
      </c>
      <c r="D5150">
        <v>1</v>
      </c>
      <c r="E5150">
        <v>0</v>
      </c>
    </row>
    <row r="5151" spans="1:5" x14ac:dyDescent="0.3">
      <c r="A5151" t="s">
        <v>7923</v>
      </c>
      <c r="C5151" s="1">
        <v>44507.430972222224</v>
      </c>
      <c r="D5151">
        <v>0</v>
      </c>
      <c r="E5151">
        <v>0</v>
      </c>
    </row>
    <row r="5152" spans="1:5" x14ac:dyDescent="0.3">
      <c r="A5152" t="s">
        <v>7924</v>
      </c>
      <c r="B5152">
        <v>777777</v>
      </c>
      <c r="C5152" s="1">
        <v>44507.430949074071</v>
      </c>
      <c r="D5152">
        <v>0</v>
      </c>
      <c r="E5152">
        <v>0</v>
      </c>
    </row>
    <row r="5153" spans="1:5" x14ac:dyDescent="0.3">
      <c r="A5153" t="s">
        <v>7925</v>
      </c>
      <c r="B5153" t="s">
        <v>7926</v>
      </c>
      <c r="C5153" s="1">
        <v>44507.430937500001</v>
      </c>
      <c r="D5153">
        <v>0</v>
      </c>
      <c r="E5153">
        <v>0</v>
      </c>
    </row>
    <row r="5154" spans="1:5" x14ac:dyDescent="0.3">
      <c r="A5154" t="s">
        <v>7927</v>
      </c>
      <c r="B5154" t="s">
        <v>3689</v>
      </c>
      <c r="C5154" s="1">
        <v>44507.430937500001</v>
      </c>
      <c r="D5154">
        <v>0</v>
      </c>
      <c r="E5154">
        <v>0</v>
      </c>
    </row>
    <row r="5155" spans="1:5" x14ac:dyDescent="0.3">
      <c r="A5155" t="s">
        <v>7928</v>
      </c>
      <c r="B5155" t="s">
        <v>7929</v>
      </c>
      <c r="C5155" s="1">
        <v>44507.430937500001</v>
      </c>
      <c r="D5155">
        <v>0</v>
      </c>
      <c r="E5155">
        <v>0</v>
      </c>
    </row>
    <row r="5156" spans="1:5" x14ac:dyDescent="0.3">
      <c r="A5156" t="s">
        <v>7930</v>
      </c>
      <c r="B5156" t="s">
        <v>7931</v>
      </c>
      <c r="C5156" s="1">
        <v>44507.430925925924</v>
      </c>
      <c r="D5156">
        <v>0</v>
      </c>
      <c r="E5156">
        <v>1</v>
      </c>
    </row>
    <row r="5157" spans="1:5" x14ac:dyDescent="0.3">
      <c r="A5157" t="s">
        <v>7932</v>
      </c>
      <c r="B5157" t="s">
        <v>7933</v>
      </c>
      <c r="C5157" s="1">
        <v>44507.430902777778</v>
      </c>
      <c r="D5157">
        <v>0</v>
      </c>
      <c r="E5157">
        <v>0</v>
      </c>
    </row>
    <row r="5158" spans="1:5" x14ac:dyDescent="0.3">
      <c r="A5158" t="s">
        <v>7934</v>
      </c>
      <c r="B5158" t="s">
        <v>7935</v>
      </c>
      <c r="C5158" s="1">
        <v>44507.430902777778</v>
      </c>
      <c r="D5158">
        <v>0</v>
      </c>
      <c r="E5158">
        <v>0</v>
      </c>
    </row>
    <row r="5159" spans="1:5" x14ac:dyDescent="0.3">
      <c r="A5159" t="s">
        <v>7936</v>
      </c>
      <c r="B5159" t="s">
        <v>40</v>
      </c>
      <c r="C5159" s="1">
        <v>44507.430879629632</v>
      </c>
      <c r="D5159">
        <v>0</v>
      </c>
      <c r="E5159">
        <v>0</v>
      </c>
    </row>
    <row r="5160" spans="1:5" x14ac:dyDescent="0.3">
      <c r="A5160" t="s">
        <v>7937</v>
      </c>
      <c r="B5160" t="s">
        <v>82</v>
      </c>
      <c r="C5160" s="1">
        <v>44507.430879629632</v>
      </c>
      <c r="D5160">
        <v>0</v>
      </c>
      <c r="E5160">
        <v>0</v>
      </c>
    </row>
    <row r="5161" spans="1:5" x14ac:dyDescent="0.3">
      <c r="A5161" t="s">
        <v>7938</v>
      </c>
      <c r="B5161" t="s">
        <v>7939</v>
      </c>
      <c r="C5161" s="1">
        <v>44507.430868055555</v>
      </c>
      <c r="D5161">
        <v>0</v>
      </c>
      <c r="E5161">
        <v>0</v>
      </c>
    </row>
    <row r="5162" spans="1:5" x14ac:dyDescent="0.3">
      <c r="A5162" t="s">
        <v>7940</v>
      </c>
      <c r="B5162" t="s">
        <v>6356</v>
      </c>
      <c r="C5162" s="1">
        <v>44507.430844907409</v>
      </c>
      <c r="D5162">
        <v>0</v>
      </c>
      <c r="E5162">
        <v>0</v>
      </c>
    </row>
    <row r="5163" spans="1:5" x14ac:dyDescent="0.3">
      <c r="A5163" t="s">
        <v>7941</v>
      </c>
      <c r="B5163" t="s">
        <v>602</v>
      </c>
      <c r="C5163" s="1">
        <v>44507.430856481478</v>
      </c>
      <c r="D5163">
        <v>0</v>
      </c>
      <c r="E5163">
        <v>0</v>
      </c>
    </row>
    <row r="5164" spans="1:5" x14ac:dyDescent="0.3">
      <c r="A5164" t="s">
        <v>7942</v>
      </c>
      <c r="B5164" t="s">
        <v>7943</v>
      </c>
      <c r="C5164" s="1">
        <v>44507.430844907409</v>
      </c>
      <c r="D5164">
        <v>0</v>
      </c>
      <c r="E5164">
        <v>0</v>
      </c>
    </row>
    <row r="5165" spans="1:5" x14ac:dyDescent="0.3">
      <c r="A5165" t="s">
        <v>7944</v>
      </c>
      <c r="B5165" t="s">
        <v>196</v>
      </c>
      <c r="C5165" s="1">
        <v>44507.430833333332</v>
      </c>
      <c r="D5165">
        <v>0</v>
      </c>
      <c r="E5165">
        <v>0</v>
      </c>
    </row>
    <row r="5166" spans="1:5" x14ac:dyDescent="0.3">
      <c r="A5166" t="s">
        <v>7945</v>
      </c>
      <c r="B5166" t="s">
        <v>7946</v>
      </c>
      <c r="C5166" s="1">
        <v>44507.430821759262</v>
      </c>
      <c r="D5166">
        <v>0</v>
      </c>
      <c r="E5166">
        <v>0</v>
      </c>
    </row>
    <row r="5167" spans="1:5" x14ac:dyDescent="0.3">
      <c r="A5167" t="s">
        <v>7947</v>
      </c>
      <c r="B5167" t="s">
        <v>7948</v>
      </c>
      <c r="C5167" s="1">
        <v>44507.430821759262</v>
      </c>
      <c r="D5167">
        <v>0</v>
      </c>
      <c r="E5167">
        <v>0</v>
      </c>
    </row>
    <row r="5168" spans="1:5" x14ac:dyDescent="0.3">
      <c r="A5168" t="s">
        <v>7949</v>
      </c>
      <c r="B5168" t="s">
        <v>7950</v>
      </c>
      <c r="C5168" s="1">
        <v>44507.430810185186</v>
      </c>
      <c r="D5168">
        <v>0</v>
      </c>
      <c r="E5168">
        <v>0</v>
      </c>
    </row>
    <row r="5169" spans="1:5" x14ac:dyDescent="0.3">
      <c r="A5169" t="s">
        <v>7951</v>
      </c>
      <c r="B5169" t="s">
        <v>7952</v>
      </c>
      <c r="C5169" s="1">
        <v>44507.430798611109</v>
      </c>
      <c r="D5169">
        <v>0</v>
      </c>
      <c r="E5169">
        <v>0</v>
      </c>
    </row>
    <row r="5170" spans="1:5" x14ac:dyDescent="0.3">
      <c r="A5170" t="s">
        <v>7953</v>
      </c>
      <c r="B5170" t="s">
        <v>7954</v>
      </c>
      <c r="C5170" s="1">
        <v>44507.430787037039</v>
      </c>
      <c r="D5170">
        <v>0</v>
      </c>
      <c r="E5170">
        <v>0</v>
      </c>
    </row>
    <row r="5171" spans="1:5" x14ac:dyDescent="0.3">
      <c r="A5171" t="s">
        <v>7955</v>
      </c>
      <c r="B5171" t="s">
        <v>7956</v>
      </c>
      <c r="C5171" s="1">
        <v>44507.430787037039</v>
      </c>
      <c r="D5171">
        <v>0</v>
      </c>
      <c r="E5171">
        <v>0</v>
      </c>
    </row>
    <row r="5172" spans="1:5" x14ac:dyDescent="0.3">
      <c r="A5172" t="e">
        <f>-普通信女</f>
        <v>#NAME?</v>
      </c>
      <c r="B5172" t="s">
        <v>7957</v>
      </c>
      <c r="C5172" s="1">
        <v>44507.430775462963</v>
      </c>
      <c r="D5172">
        <v>0</v>
      </c>
      <c r="E5172">
        <v>0</v>
      </c>
    </row>
    <row r="5173" spans="1:5" x14ac:dyDescent="0.3">
      <c r="A5173" t="s">
        <v>7958</v>
      </c>
      <c r="B5173" t="s">
        <v>688</v>
      </c>
      <c r="C5173" s="1">
        <v>44507.430763888886</v>
      </c>
      <c r="D5173">
        <v>0</v>
      </c>
      <c r="E5173">
        <v>0</v>
      </c>
    </row>
    <row r="5174" spans="1:5" x14ac:dyDescent="0.3">
      <c r="A5174" t="s">
        <v>7959</v>
      </c>
      <c r="B5174" t="s">
        <v>1428</v>
      </c>
      <c r="C5174" s="1">
        <v>44507.430763888886</v>
      </c>
      <c r="D5174">
        <v>0</v>
      </c>
      <c r="E5174">
        <v>0</v>
      </c>
    </row>
    <row r="5175" spans="1:5" x14ac:dyDescent="0.3">
      <c r="A5175" t="s">
        <v>7960</v>
      </c>
      <c r="B5175" t="s">
        <v>7445</v>
      </c>
      <c r="C5175" s="1">
        <v>44507.430752314816</v>
      </c>
      <c r="D5175">
        <v>0</v>
      </c>
      <c r="E5175">
        <v>0</v>
      </c>
    </row>
    <row r="5176" spans="1:5" x14ac:dyDescent="0.3">
      <c r="A5176" t="s">
        <v>7961</v>
      </c>
      <c r="B5176" t="s">
        <v>7962</v>
      </c>
      <c r="C5176" s="1">
        <v>44507.430752314816</v>
      </c>
      <c r="D5176">
        <v>0</v>
      </c>
      <c r="E5176">
        <v>0</v>
      </c>
    </row>
    <row r="5177" spans="1:5" x14ac:dyDescent="0.3">
      <c r="A5177" t="s">
        <v>7963</v>
      </c>
      <c r="B5177" t="s">
        <v>421</v>
      </c>
      <c r="C5177" s="1">
        <v>44507.43074074074</v>
      </c>
      <c r="D5177">
        <v>0</v>
      </c>
      <c r="E5177">
        <v>0</v>
      </c>
    </row>
    <row r="5178" spans="1:5" x14ac:dyDescent="0.3">
      <c r="A5178" t="s">
        <v>7964</v>
      </c>
      <c r="B5178" t="s">
        <v>7965</v>
      </c>
      <c r="C5178" s="1">
        <v>44507.43072916667</v>
      </c>
      <c r="D5178">
        <v>0</v>
      </c>
      <c r="E5178">
        <v>0</v>
      </c>
    </row>
    <row r="5179" spans="1:5" x14ac:dyDescent="0.3">
      <c r="A5179" t="s">
        <v>7966</v>
      </c>
      <c r="B5179" t="s">
        <v>53</v>
      </c>
      <c r="C5179" s="1">
        <v>44507.430717592593</v>
      </c>
      <c r="D5179">
        <v>0</v>
      </c>
      <c r="E5179">
        <v>0</v>
      </c>
    </row>
    <row r="5180" spans="1:5" x14ac:dyDescent="0.3">
      <c r="A5180" t="s">
        <v>7967</v>
      </c>
      <c r="B5180" t="s">
        <v>7968</v>
      </c>
      <c r="C5180" s="1">
        <v>44507.430706018517</v>
      </c>
      <c r="D5180">
        <v>0</v>
      </c>
      <c r="E5180">
        <v>0</v>
      </c>
    </row>
    <row r="5181" spans="1:5" x14ac:dyDescent="0.3">
      <c r="A5181" t="s">
        <v>7969</v>
      </c>
      <c r="B5181" t="s">
        <v>7970</v>
      </c>
      <c r="C5181" s="1">
        <v>44507.430706018517</v>
      </c>
      <c r="D5181">
        <v>0</v>
      </c>
      <c r="E5181">
        <v>0</v>
      </c>
    </row>
    <row r="5182" spans="1:5" x14ac:dyDescent="0.3">
      <c r="A5182" t="s">
        <v>7971</v>
      </c>
      <c r="B5182" t="s">
        <v>7972</v>
      </c>
      <c r="C5182" s="1">
        <v>44507.43068287037</v>
      </c>
      <c r="D5182">
        <v>0</v>
      </c>
      <c r="E5182">
        <v>0</v>
      </c>
    </row>
    <row r="5183" spans="1:5" x14ac:dyDescent="0.3">
      <c r="A5183" t="s">
        <v>7973</v>
      </c>
      <c r="B5183" t="s">
        <v>121</v>
      </c>
      <c r="C5183" s="1">
        <v>44507.43068287037</v>
      </c>
      <c r="D5183">
        <v>0</v>
      </c>
      <c r="E5183">
        <v>0</v>
      </c>
    </row>
    <row r="5184" spans="1:5" x14ac:dyDescent="0.3">
      <c r="A5184" t="e">
        <f>-小宋在蒸虾片</f>
        <v>#NAME?</v>
      </c>
      <c r="B5184" t="s">
        <v>177</v>
      </c>
      <c r="C5184" s="1">
        <v>44507.43068287037</v>
      </c>
      <c r="D5184">
        <v>0</v>
      </c>
      <c r="E5184">
        <v>0</v>
      </c>
    </row>
    <row r="5185" spans="1:5" x14ac:dyDescent="0.3">
      <c r="A5185" t="s">
        <v>7974</v>
      </c>
      <c r="B5185" t="s">
        <v>40</v>
      </c>
      <c r="C5185" s="1">
        <v>44507.43068287037</v>
      </c>
      <c r="D5185">
        <v>0</v>
      </c>
      <c r="E5185">
        <v>0</v>
      </c>
    </row>
    <row r="5186" spans="1:5" x14ac:dyDescent="0.3">
      <c r="A5186" t="s">
        <v>7975</v>
      </c>
      <c r="B5186" t="s">
        <v>8</v>
      </c>
      <c r="C5186" s="1">
        <v>44507.430648148147</v>
      </c>
      <c r="D5186">
        <v>0</v>
      </c>
      <c r="E5186">
        <v>0</v>
      </c>
    </row>
    <row r="5187" spans="1:5" x14ac:dyDescent="0.3">
      <c r="A5187" t="s">
        <v>7976</v>
      </c>
      <c r="B5187" t="s">
        <v>7977</v>
      </c>
      <c r="C5187" s="1">
        <v>44507.430625000001</v>
      </c>
      <c r="D5187">
        <v>0</v>
      </c>
      <c r="E5187">
        <v>0</v>
      </c>
    </row>
    <row r="5188" spans="1:5" x14ac:dyDescent="0.3">
      <c r="A5188" t="s">
        <v>7978</v>
      </c>
      <c r="B5188" t="s">
        <v>82</v>
      </c>
      <c r="C5188" s="1">
        <v>44507.430613425924</v>
      </c>
      <c r="D5188">
        <v>0</v>
      </c>
      <c r="E5188">
        <v>0</v>
      </c>
    </row>
    <row r="5189" spans="1:5" x14ac:dyDescent="0.3">
      <c r="A5189" t="s">
        <v>7979</v>
      </c>
      <c r="B5189" t="s">
        <v>47</v>
      </c>
      <c r="C5189" s="1">
        <v>44507.430601851855</v>
      </c>
      <c r="D5189">
        <v>0</v>
      </c>
      <c r="E5189">
        <v>0</v>
      </c>
    </row>
    <row r="5190" spans="1:5" x14ac:dyDescent="0.3">
      <c r="A5190" t="s">
        <v>7980</v>
      </c>
      <c r="B5190" t="s">
        <v>7981</v>
      </c>
      <c r="C5190" s="1">
        <v>44507.430590277778</v>
      </c>
      <c r="D5190">
        <v>0</v>
      </c>
      <c r="E5190">
        <v>0</v>
      </c>
    </row>
    <row r="5191" spans="1:5" x14ac:dyDescent="0.3">
      <c r="A5191" t="s">
        <v>7982</v>
      </c>
      <c r="B5191" t="s">
        <v>7983</v>
      </c>
      <c r="C5191" s="1">
        <v>44507.430590277778</v>
      </c>
      <c r="D5191">
        <v>0</v>
      </c>
      <c r="E5191">
        <v>0</v>
      </c>
    </row>
    <row r="5192" spans="1:5" x14ac:dyDescent="0.3">
      <c r="A5192" t="s">
        <v>7984</v>
      </c>
      <c r="B5192" t="s">
        <v>7985</v>
      </c>
      <c r="C5192" s="1">
        <v>44507.430567129632</v>
      </c>
      <c r="D5192">
        <v>0</v>
      </c>
      <c r="E5192">
        <v>0</v>
      </c>
    </row>
    <row r="5193" spans="1:5" x14ac:dyDescent="0.3">
      <c r="A5193" t="s">
        <v>7986</v>
      </c>
      <c r="B5193" t="s">
        <v>7987</v>
      </c>
      <c r="C5193" s="1">
        <v>44507.430555555555</v>
      </c>
      <c r="D5193">
        <v>0</v>
      </c>
      <c r="E5193">
        <v>0</v>
      </c>
    </row>
    <row r="5194" spans="1:5" x14ac:dyDescent="0.3">
      <c r="A5194" t="s">
        <v>7988</v>
      </c>
      <c r="B5194" t="s">
        <v>7989</v>
      </c>
      <c r="C5194" s="1">
        <v>44507.430555555555</v>
      </c>
      <c r="D5194">
        <v>0</v>
      </c>
      <c r="E5194">
        <v>0</v>
      </c>
    </row>
    <row r="5195" spans="1:5" x14ac:dyDescent="0.3">
      <c r="A5195" t="s">
        <v>7990</v>
      </c>
      <c r="B5195" t="s">
        <v>7991</v>
      </c>
      <c r="C5195" s="1">
        <v>44507.430543981478</v>
      </c>
      <c r="D5195">
        <v>1</v>
      </c>
      <c r="E5195">
        <v>0</v>
      </c>
    </row>
    <row r="5196" spans="1:5" x14ac:dyDescent="0.3">
      <c r="A5196" t="s">
        <v>7992</v>
      </c>
      <c r="B5196" t="s">
        <v>119</v>
      </c>
      <c r="C5196" s="1">
        <v>44507.430532407408</v>
      </c>
      <c r="D5196">
        <v>0</v>
      </c>
      <c r="E5196">
        <v>0</v>
      </c>
    </row>
    <row r="5197" spans="1:5" x14ac:dyDescent="0.3">
      <c r="A5197" t="s">
        <v>7993</v>
      </c>
      <c r="B5197" t="s">
        <v>7994</v>
      </c>
      <c r="C5197" s="1">
        <v>44507.430520833332</v>
      </c>
      <c r="D5197">
        <v>0</v>
      </c>
      <c r="E5197">
        <v>0</v>
      </c>
    </row>
    <row r="5198" spans="1:5" x14ac:dyDescent="0.3">
      <c r="A5198" t="s">
        <v>7995</v>
      </c>
      <c r="B5198" t="s">
        <v>656</v>
      </c>
      <c r="C5198" s="1">
        <v>44507.430520833332</v>
      </c>
      <c r="D5198">
        <v>0</v>
      </c>
      <c r="E5198">
        <v>0</v>
      </c>
    </row>
    <row r="5199" spans="1:5" x14ac:dyDescent="0.3">
      <c r="A5199" t="s">
        <v>7996</v>
      </c>
      <c r="B5199" t="s">
        <v>421</v>
      </c>
      <c r="C5199" s="1">
        <v>44507.430520833332</v>
      </c>
      <c r="D5199">
        <v>0</v>
      </c>
      <c r="E5199">
        <v>0</v>
      </c>
    </row>
    <row r="5200" spans="1:5" x14ac:dyDescent="0.3">
      <c r="A5200" t="s">
        <v>7997</v>
      </c>
      <c r="B5200" t="s">
        <v>7998</v>
      </c>
      <c r="C5200" s="1">
        <v>44507.430497685185</v>
      </c>
      <c r="D5200">
        <v>0</v>
      </c>
      <c r="E5200">
        <v>0</v>
      </c>
    </row>
    <row r="5201" spans="1:5" x14ac:dyDescent="0.3">
      <c r="A5201" t="s">
        <v>7999</v>
      </c>
      <c r="B5201" t="s">
        <v>8000</v>
      </c>
      <c r="C5201" s="1">
        <v>44507.430497685185</v>
      </c>
      <c r="D5201">
        <v>0</v>
      </c>
      <c r="E5201">
        <v>0</v>
      </c>
    </row>
    <row r="5202" spans="1:5" x14ac:dyDescent="0.3">
      <c r="A5202" t="s">
        <v>8001</v>
      </c>
      <c r="B5202" t="s">
        <v>8002</v>
      </c>
      <c r="C5202" s="1">
        <v>44507.430497685185</v>
      </c>
      <c r="D5202">
        <v>0</v>
      </c>
      <c r="E5202">
        <v>0</v>
      </c>
    </row>
    <row r="5203" spans="1:5" x14ac:dyDescent="0.3">
      <c r="A5203" t="s">
        <v>8003</v>
      </c>
      <c r="B5203" t="s">
        <v>2671</v>
      </c>
      <c r="C5203" s="1">
        <v>44507.430462962962</v>
      </c>
      <c r="D5203">
        <v>0</v>
      </c>
      <c r="E5203">
        <v>0</v>
      </c>
    </row>
    <row r="5204" spans="1:5" x14ac:dyDescent="0.3">
      <c r="A5204" t="s">
        <v>8004</v>
      </c>
      <c r="B5204" t="s">
        <v>8005</v>
      </c>
      <c r="C5204" s="1">
        <v>44507.430462962962</v>
      </c>
      <c r="D5204">
        <v>0</v>
      </c>
      <c r="E5204">
        <v>0</v>
      </c>
    </row>
    <row r="5205" spans="1:5" x14ac:dyDescent="0.3">
      <c r="A5205" t="s">
        <v>8006</v>
      </c>
      <c r="B5205" t="s">
        <v>17</v>
      </c>
      <c r="C5205" s="1">
        <v>44507.430451388886</v>
      </c>
      <c r="D5205">
        <v>0</v>
      </c>
      <c r="E5205">
        <v>0</v>
      </c>
    </row>
    <row r="5206" spans="1:5" x14ac:dyDescent="0.3">
      <c r="A5206" t="s">
        <v>8007</v>
      </c>
      <c r="B5206" t="s">
        <v>8008</v>
      </c>
      <c r="C5206" s="1">
        <v>44507.430439814816</v>
      </c>
      <c r="D5206">
        <v>0</v>
      </c>
      <c r="E5206">
        <v>0</v>
      </c>
    </row>
    <row r="5207" spans="1:5" x14ac:dyDescent="0.3">
      <c r="A5207" t="s">
        <v>8009</v>
      </c>
      <c r="B5207" t="s">
        <v>8010</v>
      </c>
      <c r="C5207" s="1">
        <v>44507.430439814816</v>
      </c>
      <c r="D5207">
        <v>0</v>
      </c>
      <c r="E5207">
        <v>0</v>
      </c>
    </row>
    <row r="5208" spans="1:5" x14ac:dyDescent="0.3">
      <c r="A5208" t="s">
        <v>8011</v>
      </c>
      <c r="B5208" t="s">
        <v>7251</v>
      </c>
      <c r="C5208" s="1">
        <v>44507.430439814816</v>
      </c>
      <c r="D5208">
        <v>0</v>
      </c>
      <c r="E5208">
        <v>0</v>
      </c>
    </row>
    <row r="5209" spans="1:5" x14ac:dyDescent="0.3">
      <c r="A5209" t="s">
        <v>8012</v>
      </c>
      <c r="B5209" t="s">
        <v>17</v>
      </c>
      <c r="C5209" s="1">
        <v>44507.430428240739</v>
      </c>
      <c r="D5209">
        <v>0</v>
      </c>
      <c r="E5209">
        <v>0</v>
      </c>
    </row>
    <row r="5210" spans="1:5" x14ac:dyDescent="0.3">
      <c r="A5210" t="s">
        <v>8013</v>
      </c>
      <c r="B5210" t="s">
        <v>8014</v>
      </c>
      <c r="C5210" s="1">
        <v>44507.43041666667</v>
      </c>
      <c r="D5210">
        <v>0</v>
      </c>
      <c r="E5210">
        <v>0</v>
      </c>
    </row>
    <row r="5211" spans="1:5" x14ac:dyDescent="0.3">
      <c r="A5211" t="s">
        <v>8015</v>
      </c>
      <c r="B5211" t="s">
        <v>17</v>
      </c>
      <c r="C5211" s="1">
        <v>44507.430405092593</v>
      </c>
      <c r="D5211">
        <v>0</v>
      </c>
      <c r="E5211">
        <v>0</v>
      </c>
    </row>
    <row r="5212" spans="1:5" x14ac:dyDescent="0.3">
      <c r="A5212" t="s">
        <v>8016</v>
      </c>
      <c r="B5212" t="s">
        <v>8017</v>
      </c>
      <c r="C5212" s="1">
        <v>44507.430393518516</v>
      </c>
      <c r="D5212">
        <v>0</v>
      </c>
      <c r="E5212">
        <v>0</v>
      </c>
    </row>
    <row r="5213" spans="1:5" x14ac:dyDescent="0.3">
      <c r="A5213" t="s">
        <v>8018</v>
      </c>
      <c r="B5213" t="s">
        <v>1375</v>
      </c>
      <c r="C5213" s="1">
        <v>44507.430393518516</v>
      </c>
      <c r="D5213">
        <v>0</v>
      </c>
      <c r="E5213">
        <v>0</v>
      </c>
    </row>
    <row r="5214" spans="1:5" x14ac:dyDescent="0.3">
      <c r="A5214" t="s">
        <v>8019</v>
      </c>
      <c r="B5214" t="s">
        <v>8020</v>
      </c>
      <c r="C5214" s="1">
        <v>44507.430405092593</v>
      </c>
      <c r="D5214">
        <v>0</v>
      </c>
      <c r="E5214">
        <v>0</v>
      </c>
    </row>
    <row r="5215" spans="1:5" x14ac:dyDescent="0.3">
      <c r="A5215" t="s">
        <v>8021</v>
      </c>
      <c r="B5215" t="s">
        <v>8022</v>
      </c>
      <c r="C5215" s="1">
        <v>44507.430405092593</v>
      </c>
      <c r="D5215">
        <v>0</v>
      </c>
      <c r="E5215">
        <v>0</v>
      </c>
    </row>
    <row r="5216" spans="1:5" x14ac:dyDescent="0.3">
      <c r="A5216" t="s">
        <v>8023</v>
      </c>
      <c r="B5216" t="s">
        <v>47</v>
      </c>
      <c r="C5216" s="1">
        <v>44507.430393518516</v>
      </c>
      <c r="D5216">
        <v>0</v>
      </c>
      <c r="E5216">
        <v>0</v>
      </c>
    </row>
    <row r="5217" spans="1:5" x14ac:dyDescent="0.3">
      <c r="A5217" t="s">
        <v>8024</v>
      </c>
      <c r="B5217" t="s">
        <v>3689</v>
      </c>
      <c r="C5217" s="1">
        <v>44507.430381944447</v>
      </c>
      <c r="D5217">
        <v>0</v>
      </c>
      <c r="E5217">
        <v>0</v>
      </c>
    </row>
    <row r="5218" spans="1:5" x14ac:dyDescent="0.3">
      <c r="A5218" t="s">
        <v>8025</v>
      </c>
      <c r="B5218" t="s">
        <v>1123</v>
      </c>
      <c r="C5218" s="1">
        <v>44507.430358796293</v>
      </c>
      <c r="D5218">
        <v>0</v>
      </c>
      <c r="E5218">
        <v>0</v>
      </c>
    </row>
    <row r="5219" spans="1:5" x14ac:dyDescent="0.3">
      <c r="A5219" t="s">
        <v>8026</v>
      </c>
      <c r="B5219" t="s">
        <v>8027</v>
      </c>
      <c r="C5219" s="1">
        <v>44507.43037037037</v>
      </c>
      <c r="D5219">
        <v>1</v>
      </c>
      <c r="E5219">
        <v>0</v>
      </c>
    </row>
    <row r="5220" spans="1:5" x14ac:dyDescent="0.3">
      <c r="A5220" t="s">
        <v>8028</v>
      </c>
      <c r="B5220" t="s">
        <v>8029</v>
      </c>
      <c r="C5220" s="1">
        <v>44507.430347222224</v>
      </c>
      <c r="D5220">
        <v>0</v>
      </c>
      <c r="E5220">
        <v>0</v>
      </c>
    </row>
    <row r="5221" spans="1:5" x14ac:dyDescent="0.3">
      <c r="A5221" t="s">
        <v>8030</v>
      </c>
      <c r="B5221" t="s">
        <v>499</v>
      </c>
      <c r="C5221" s="1">
        <v>44507.430347222224</v>
      </c>
      <c r="D5221">
        <v>0</v>
      </c>
      <c r="E5221">
        <v>0</v>
      </c>
    </row>
    <row r="5222" spans="1:5" x14ac:dyDescent="0.3">
      <c r="A5222" t="s">
        <v>8031</v>
      </c>
      <c r="B5222" t="s">
        <v>8032</v>
      </c>
      <c r="C5222" s="1">
        <v>44507.430347222224</v>
      </c>
      <c r="D5222">
        <v>0</v>
      </c>
      <c r="E5222">
        <v>0</v>
      </c>
    </row>
    <row r="5223" spans="1:5" x14ac:dyDescent="0.3">
      <c r="A5223" t="s">
        <v>8033</v>
      </c>
      <c r="B5223" t="s">
        <v>8034</v>
      </c>
      <c r="C5223" s="1">
        <v>44507.430347222224</v>
      </c>
      <c r="D5223">
        <v>0</v>
      </c>
      <c r="E5223">
        <v>0</v>
      </c>
    </row>
    <row r="5224" spans="1:5" x14ac:dyDescent="0.3">
      <c r="A5224" t="s">
        <v>8035</v>
      </c>
      <c r="B5224" t="s">
        <v>1737</v>
      </c>
      <c r="C5224" s="1">
        <v>44507.430312500001</v>
      </c>
      <c r="D5224">
        <v>0</v>
      </c>
      <c r="E5224">
        <v>0</v>
      </c>
    </row>
    <row r="5225" spans="1:5" x14ac:dyDescent="0.3">
      <c r="A5225" t="s">
        <v>8036</v>
      </c>
      <c r="B5225" t="s">
        <v>906</v>
      </c>
      <c r="C5225" s="1">
        <v>44507.430300925924</v>
      </c>
      <c r="D5225">
        <v>0</v>
      </c>
      <c r="E5225">
        <v>0</v>
      </c>
    </row>
    <row r="5226" spans="1:5" x14ac:dyDescent="0.3">
      <c r="A5226" t="s">
        <v>8037</v>
      </c>
      <c r="B5226" t="s">
        <v>8038</v>
      </c>
      <c r="C5226" s="1">
        <v>44507.430289351854</v>
      </c>
      <c r="D5226">
        <v>0</v>
      </c>
      <c r="E5226">
        <v>0</v>
      </c>
    </row>
    <row r="5227" spans="1:5" x14ac:dyDescent="0.3">
      <c r="A5227" t="s">
        <v>8039</v>
      </c>
      <c r="B5227" t="s">
        <v>8040</v>
      </c>
      <c r="C5227" s="1">
        <v>44507.430266203701</v>
      </c>
      <c r="D5227">
        <v>0</v>
      </c>
      <c r="E5227">
        <v>0</v>
      </c>
    </row>
    <row r="5228" spans="1:5" x14ac:dyDescent="0.3">
      <c r="A5228" t="s">
        <v>8041</v>
      </c>
      <c r="B5228" t="s">
        <v>1874</v>
      </c>
      <c r="C5228" s="1">
        <v>44507.430254629631</v>
      </c>
      <c r="D5228">
        <v>0</v>
      </c>
      <c r="E5228">
        <v>0</v>
      </c>
    </row>
    <row r="5229" spans="1:5" x14ac:dyDescent="0.3">
      <c r="A5229" t="s">
        <v>8042</v>
      </c>
      <c r="B5229" t="s">
        <v>8043</v>
      </c>
      <c r="C5229" s="1">
        <v>44507.430254629631</v>
      </c>
      <c r="D5229">
        <v>0</v>
      </c>
      <c r="E5229">
        <v>0</v>
      </c>
    </row>
    <row r="5230" spans="1:5" x14ac:dyDescent="0.3">
      <c r="A5230" t="s">
        <v>8044</v>
      </c>
      <c r="B5230" t="s">
        <v>3108</v>
      </c>
      <c r="C5230" s="1">
        <v>44507.430254629631</v>
      </c>
      <c r="D5230">
        <v>0</v>
      </c>
      <c r="E5230">
        <v>0</v>
      </c>
    </row>
    <row r="5231" spans="1:5" x14ac:dyDescent="0.3">
      <c r="A5231" t="s">
        <v>8045</v>
      </c>
      <c r="B5231" t="s">
        <v>906</v>
      </c>
      <c r="C5231" s="1">
        <v>44507.430185185185</v>
      </c>
      <c r="D5231">
        <v>0</v>
      </c>
      <c r="E5231">
        <v>0</v>
      </c>
    </row>
    <row r="5232" spans="1:5" x14ac:dyDescent="0.3">
      <c r="A5232" t="s">
        <v>8046</v>
      </c>
      <c r="B5232" t="s">
        <v>1123</v>
      </c>
      <c r="C5232" s="1">
        <v>44507.430196759262</v>
      </c>
      <c r="D5232">
        <v>0</v>
      </c>
      <c r="E5232">
        <v>0</v>
      </c>
    </row>
    <row r="5233" spans="1:5" x14ac:dyDescent="0.3">
      <c r="A5233" t="s">
        <v>8047</v>
      </c>
      <c r="B5233" t="s">
        <v>2471</v>
      </c>
      <c r="C5233" s="1">
        <v>44507.430196759262</v>
      </c>
      <c r="D5233">
        <v>0</v>
      </c>
      <c r="E5233">
        <v>0</v>
      </c>
    </row>
    <row r="5234" spans="1:5" x14ac:dyDescent="0.3">
      <c r="A5234" t="s">
        <v>8048</v>
      </c>
      <c r="B5234" t="s">
        <v>17</v>
      </c>
      <c r="C5234" s="1">
        <v>44507.430185185185</v>
      </c>
      <c r="D5234">
        <v>0</v>
      </c>
      <c r="E5234">
        <v>0</v>
      </c>
    </row>
    <row r="5235" spans="1:5" x14ac:dyDescent="0.3">
      <c r="A5235" t="s">
        <v>8049</v>
      </c>
      <c r="B5235" t="s">
        <v>8050</v>
      </c>
      <c r="C5235" s="1">
        <v>44507.430185185185</v>
      </c>
      <c r="D5235">
        <v>0</v>
      </c>
      <c r="E5235">
        <v>0</v>
      </c>
    </row>
    <row r="5236" spans="1:5" x14ac:dyDescent="0.3">
      <c r="A5236" t="s">
        <v>8051</v>
      </c>
      <c r="B5236" t="s">
        <v>8052</v>
      </c>
      <c r="C5236" s="1">
        <v>44507.430173611108</v>
      </c>
      <c r="D5236">
        <v>0</v>
      </c>
      <c r="E5236">
        <v>0</v>
      </c>
    </row>
    <row r="5237" spans="1:5" x14ac:dyDescent="0.3">
      <c r="A5237" t="s">
        <v>8053</v>
      </c>
      <c r="B5237" t="s">
        <v>295</v>
      </c>
      <c r="C5237" s="1">
        <v>44507.430138888885</v>
      </c>
      <c r="D5237">
        <v>1</v>
      </c>
      <c r="E5237">
        <v>0</v>
      </c>
    </row>
    <row r="5238" spans="1:5" x14ac:dyDescent="0.3">
      <c r="A5238" t="s">
        <v>8054</v>
      </c>
      <c r="B5238" t="s">
        <v>685</v>
      </c>
      <c r="C5238" s="1">
        <v>44507.430138888885</v>
      </c>
      <c r="D5238">
        <v>0</v>
      </c>
      <c r="E5238">
        <v>0</v>
      </c>
    </row>
    <row r="5239" spans="1:5" x14ac:dyDescent="0.3">
      <c r="A5239" t="s">
        <v>8055</v>
      </c>
      <c r="B5239" t="s">
        <v>2848</v>
      </c>
      <c r="C5239" s="1">
        <v>44507.430127314816</v>
      </c>
      <c r="D5239">
        <v>0</v>
      </c>
      <c r="E5239">
        <v>0</v>
      </c>
    </row>
    <row r="5240" spans="1:5" x14ac:dyDescent="0.3">
      <c r="A5240" t="s">
        <v>8056</v>
      </c>
      <c r="C5240" s="1">
        <v>44507.430104166669</v>
      </c>
      <c r="D5240">
        <v>0</v>
      </c>
      <c r="E5240">
        <v>0</v>
      </c>
    </row>
    <row r="5241" spans="1:5" x14ac:dyDescent="0.3">
      <c r="A5241" t="s">
        <v>8057</v>
      </c>
      <c r="B5241" t="s">
        <v>8058</v>
      </c>
      <c r="C5241" s="1">
        <v>44507.430104166669</v>
      </c>
      <c r="D5241">
        <v>0</v>
      </c>
      <c r="E5241">
        <v>0</v>
      </c>
    </row>
    <row r="5242" spans="1:5" x14ac:dyDescent="0.3">
      <c r="A5242" t="s">
        <v>8059</v>
      </c>
      <c r="B5242" t="s">
        <v>8060</v>
      </c>
      <c r="C5242" s="1">
        <v>44507.430081018516</v>
      </c>
      <c r="D5242">
        <v>0</v>
      </c>
      <c r="E5242">
        <v>0</v>
      </c>
    </row>
    <row r="5243" spans="1:5" x14ac:dyDescent="0.3">
      <c r="A5243" t="s">
        <v>8061</v>
      </c>
      <c r="B5243" t="s">
        <v>781</v>
      </c>
      <c r="C5243" s="1">
        <v>44507.430069444446</v>
      </c>
      <c r="D5243">
        <v>1</v>
      </c>
      <c r="E5243">
        <v>0</v>
      </c>
    </row>
    <row r="5244" spans="1:5" x14ac:dyDescent="0.3">
      <c r="A5244" t="s">
        <v>8062</v>
      </c>
      <c r="B5244" t="s">
        <v>8063</v>
      </c>
      <c r="C5244" s="1">
        <v>44507.430046296293</v>
      </c>
      <c r="D5244">
        <v>0</v>
      </c>
      <c r="E5244">
        <v>0</v>
      </c>
    </row>
    <row r="5245" spans="1:5" x14ac:dyDescent="0.3">
      <c r="A5245" t="s">
        <v>8064</v>
      </c>
      <c r="B5245" t="s">
        <v>8065</v>
      </c>
      <c r="C5245" s="1">
        <v>44507.430046296293</v>
      </c>
      <c r="D5245">
        <v>0</v>
      </c>
      <c r="E5245">
        <v>0</v>
      </c>
    </row>
    <row r="5246" spans="1:5" x14ac:dyDescent="0.3">
      <c r="A5246" t="s">
        <v>8066</v>
      </c>
      <c r="B5246" t="s">
        <v>8067</v>
      </c>
      <c r="C5246" s="1">
        <v>44507.430046296293</v>
      </c>
      <c r="D5246">
        <v>0</v>
      </c>
      <c r="E5246">
        <v>0</v>
      </c>
    </row>
    <row r="5247" spans="1:5" x14ac:dyDescent="0.3">
      <c r="A5247" t="s">
        <v>8068</v>
      </c>
      <c r="B5247" t="s">
        <v>8069</v>
      </c>
      <c r="C5247" s="1">
        <v>44507.430011574077</v>
      </c>
      <c r="D5247">
        <v>0</v>
      </c>
      <c r="E5247">
        <v>0</v>
      </c>
    </row>
    <row r="5248" spans="1:5" x14ac:dyDescent="0.3">
      <c r="A5248" t="s">
        <v>8070</v>
      </c>
      <c r="B5248" t="s">
        <v>8071</v>
      </c>
      <c r="C5248" s="1">
        <v>44507.430011574077</v>
      </c>
      <c r="D5248">
        <v>0</v>
      </c>
      <c r="E5248">
        <v>0</v>
      </c>
    </row>
    <row r="5249" spans="1:5" x14ac:dyDescent="0.3">
      <c r="A5249" t="s">
        <v>8072</v>
      </c>
      <c r="B5249" t="s">
        <v>8073</v>
      </c>
      <c r="C5249" s="1">
        <v>44507.429988425924</v>
      </c>
      <c r="D5249">
        <v>0</v>
      </c>
      <c r="E5249">
        <v>0</v>
      </c>
    </row>
    <row r="5250" spans="1:5" x14ac:dyDescent="0.3">
      <c r="A5250" t="s">
        <v>8074</v>
      </c>
      <c r="B5250" t="s">
        <v>813</v>
      </c>
      <c r="C5250" s="1">
        <v>44507.429965277777</v>
      </c>
      <c r="D5250">
        <v>0</v>
      </c>
      <c r="E5250">
        <v>0</v>
      </c>
    </row>
    <row r="5251" spans="1:5" x14ac:dyDescent="0.3">
      <c r="A5251" t="s">
        <v>8075</v>
      </c>
      <c r="B5251" t="s">
        <v>123</v>
      </c>
      <c r="C5251" s="1">
        <v>44507.429918981485</v>
      </c>
      <c r="D5251">
        <v>0</v>
      </c>
      <c r="E5251">
        <v>0</v>
      </c>
    </row>
    <row r="5252" spans="1:5" x14ac:dyDescent="0.3">
      <c r="A5252" t="s">
        <v>8076</v>
      </c>
      <c r="B5252" t="s">
        <v>8077</v>
      </c>
      <c r="C5252" s="1">
        <v>44507.429895833331</v>
      </c>
      <c r="D5252">
        <v>0</v>
      </c>
      <c r="E5252">
        <v>0</v>
      </c>
    </row>
    <row r="5253" spans="1:5" x14ac:dyDescent="0.3">
      <c r="A5253" t="s">
        <v>8078</v>
      </c>
      <c r="B5253" t="s">
        <v>404</v>
      </c>
      <c r="C5253" s="1">
        <v>44507.429907407408</v>
      </c>
      <c r="D5253">
        <v>0</v>
      </c>
      <c r="E5253">
        <v>0</v>
      </c>
    </row>
    <row r="5254" spans="1:5" x14ac:dyDescent="0.3">
      <c r="A5254" t="e">
        <f>--Pancc</f>
        <v>#NAME?</v>
      </c>
      <c r="B5254" t="s">
        <v>8079</v>
      </c>
      <c r="C5254" s="1">
        <v>44507.429884259262</v>
      </c>
      <c r="D5254">
        <v>1</v>
      </c>
      <c r="E5254">
        <v>0</v>
      </c>
    </row>
    <row r="5255" spans="1:5" x14ac:dyDescent="0.3">
      <c r="A5255" t="s">
        <v>8080</v>
      </c>
      <c r="B5255" t="s">
        <v>8081</v>
      </c>
      <c r="C5255" s="1">
        <v>44507.429895833331</v>
      </c>
      <c r="D5255">
        <v>0</v>
      </c>
      <c r="E5255">
        <v>1</v>
      </c>
    </row>
    <row r="5256" spans="1:5" x14ac:dyDescent="0.3">
      <c r="A5256" t="s">
        <v>8082</v>
      </c>
      <c r="B5256" t="s">
        <v>1542</v>
      </c>
      <c r="C5256" s="1">
        <v>44507.429872685185</v>
      </c>
      <c r="D5256">
        <v>0</v>
      </c>
      <c r="E5256">
        <v>0</v>
      </c>
    </row>
    <row r="5257" spans="1:5" x14ac:dyDescent="0.3">
      <c r="A5257" t="s">
        <v>8083</v>
      </c>
      <c r="B5257" t="s">
        <v>8084</v>
      </c>
      <c r="C5257" s="1">
        <v>44507.429872685185</v>
      </c>
      <c r="D5257">
        <v>0</v>
      </c>
      <c r="E5257">
        <v>0</v>
      </c>
    </row>
    <row r="5258" spans="1:5" x14ac:dyDescent="0.3">
      <c r="A5258" t="s">
        <v>8085</v>
      </c>
      <c r="B5258" t="s">
        <v>8086</v>
      </c>
      <c r="C5258" s="1">
        <v>44507.429872685185</v>
      </c>
      <c r="D5258">
        <v>0</v>
      </c>
      <c r="E5258">
        <v>0</v>
      </c>
    </row>
    <row r="5259" spans="1:5" x14ac:dyDescent="0.3">
      <c r="A5259" t="s">
        <v>8087</v>
      </c>
      <c r="B5259" t="s">
        <v>516</v>
      </c>
      <c r="C5259" s="1">
        <v>44507.429872685185</v>
      </c>
      <c r="D5259">
        <v>0</v>
      </c>
      <c r="E5259">
        <v>0</v>
      </c>
    </row>
    <row r="5260" spans="1:5" x14ac:dyDescent="0.3">
      <c r="A5260" t="s">
        <v>8088</v>
      </c>
      <c r="B5260" t="s">
        <v>121</v>
      </c>
      <c r="C5260" s="1">
        <v>44507.429872685185</v>
      </c>
      <c r="D5260">
        <v>0</v>
      </c>
      <c r="E5260">
        <v>0</v>
      </c>
    </row>
    <row r="5261" spans="1:5" x14ac:dyDescent="0.3">
      <c r="A5261" t="s">
        <v>8089</v>
      </c>
      <c r="B5261" t="s">
        <v>906</v>
      </c>
      <c r="C5261" s="1">
        <v>44507.429861111108</v>
      </c>
      <c r="D5261">
        <v>0</v>
      </c>
      <c r="E5261">
        <v>0</v>
      </c>
    </row>
    <row r="5262" spans="1:5" x14ac:dyDescent="0.3">
      <c r="A5262" t="s">
        <v>8090</v>
      </c>
      <c r="B5262" t="s">
        <v>196</v>
      </c>
      <c r="C5262" s="1">
        <v>44507.429849537039</v>
      </c>
      <c r="D5262">
        <v>0</v>
      </c>
      <c r="E5262">
        <v>0</v>
      </c>
    </row>
    <row r="5263" spans="1:5" x14ac:dyDescent="0.3">
      <c r="A5263" t="s">
        <v>8091</v>
      </c>
      <c r="B5263" t="s">
        <v>82</v>
      </c>
      <c r="C5263" s="1">
        <v>44507.429837962962</v>
      </c>
      <c r="D5263">
        <v>0</v>
      </c>
      <c r="E5263">
        <v>0</v>
      </c>
    </row>
    <row r="5264" spans="1:5" x14ac:dyDescent="0.3">
      <c r="A5264" t="s">
        <v>8092</v>
      </c>
      <c r="B5264" t="s">
        <v>8093</v>
      </c>
      <c r="C5264" s="1">
        <v>44507.429826388892</v>
      </c>
      <c r="D5264">
        <v>1</v>
      </c>
      <c r="E5264">
        <v>0</v>
      </c>
    </row>
    <row r="5265" spans="1:5" x14ac:dyDescent="0.3">
      <c r="A5265" t="s">
        <v>8094</v>
      </c>
      <c r="B5265" t="s">
        <v>47</v>
      </c>
      <c r="C5265" s="1">
        <v>44507.429814814815</v>
      </c>
      <c r="D5265">
        <v>0</v>
      </c>
      <c r="E5265">
        <v>0</v>
      </c>
    </row>
    <row r="5266" spans="1:5" x14ac:dyDescent="0.3">
      <c r="A5266" t="s">
        <v>8095</v>
      </c>
      <c r="B5266" t="s">
        <v>340</v>
      </c>
      <c r="C5266" s="1">
        <v>44507.429814814815</v>
      </c>
      <c r="D5266">
        <v>0</v>
      </c>
      <c r="E5266">
        <v>0</v>
      </c>
    </row>
    <row r="5267" spans="1:5" x14ac:dyDescent="0.3">
      <c r="A5267" t="s">
        <v>8096</v>
      </c>
      <c r="B5267" t="s">
        <v>8097</v>
      </c>
      <c r="C5267" s="1">
        <v>44507.429803240739</v>
      </c>
      <c r="D5267">
        <v>0</v>
      </c>
      <c r="E5267">
        <v>0</v>
      </c>
    </row>
    <row r="5268" spans="1:5" x14ac:dyDescent="0.3">
      <c r="A5268" t="s">
        <v>8098</v>
      </c>
      <c r="B5268" t="s">
        <v>82</v>
      </c>
      <c r="C5268" s="1">
        <v>44507.429814814815</v>
      </c>
      <c r="D5268">
        <v>0</v>
      </c>
      <c r="E5268">
        <v>0</v>
      </c>
    </row>
    <row r="5269" spans="1:5" x14ac:dyDescent="0.3">
      <c r="A5269" t="s">
        <v>8099</v>
      </c>
      <c r="B5269" t="s">
        <v>8100</v>
      </c>
      <c r="C5269" s="1">
        <v>44507.429791666669</v>
      </c>
      <c r="D5269">
        <v>0</v>
      </c>
      <c r="E5269">
        <v>0</v>
      </c>
    </row>
    <row r="5270" spans="1:5" x14ac:dyDescent="0.3">
      <c r="A5270" t="s">
        <v>8101</v>
      </c>
      <c r="B5270" t="s">
        <v>8102</v>
      </c>
      <c r="C5270" s="1">
        <v>44507.429791666669</v>
      </c>
      <c r="D5270">
        <v>0</v>
      </c>
      <c r="E5270">
        <v>0</v>
      </c>
    </row>
    <row r="5271" spans="1:5" x14ac:dyDescent="0.3">
      <c r="A5271" t="s">
        <v>8103</v>
      </c>
      <c r="B5271" t="s">
        <v>8104</v>
      </c>
      <c r="C5271" s="1">
        <v>44507.429780092592</v>
      </c>
      <c r="D5271">
        <v>0</v>
      </c>
      <c r="E5271">
        <v>0</v>
      </c>
    </row>
    <row r="5272" spans="1:5" x14ac:dyDescent="0.3">
      <c r="A5272" t="s">
        <v>8105</v>
      </c>
      <c r="B5272" t="s">
        <v>8106</v>
      </c>
      <c r="C5272" s="1">
        <v>44507.429780092592</v>
      </c>
      <c r="D5272">
        <v>0</v>
      </c>
      <c r="E5272">
        <v>0</v>
      </c>
    </row>
    <row r="5273" spans="1:5" x14ac:dyDescent="0.3">
      <c r="A5273" t="s">
        <v>8107</v>
      </c>
      <c r="B5273" t="s">
        <v>1375</v>
      </c>
      <c r="C5273" s="1">
        <v>44507.429756944446</v>
      </c>
      <c r="D5273">
        <v>0</v>
      </c>
      <c r="E5273">
        <v>0</v>
      </c>
    </row>
    <row r="5274" spans="1:5" x14ac:dyDescent="0.3">
      <c r="A5274" t="s">
        <v>8108</v>
      </c>
      <c r="B5274" t="s">
        <v>8052</v>
      </c>
      <c r="C5274" s="1">
        <v>44507.429756944446</v>
      </c>
      <c r="D5274">
        <v>0</v>
      </c>
      <c r="E5274">
        <v>0</v>
      </c>
    </row>
    <row r="5275" spans="1:5" x14ac:dyDescent="0.3">
      <c r="A5275" t="s">
        <v>8109</v>
      </c>
      <c r="B5275" t="s">
        <v>8110</v>
      </c>
      <c r="C5275" s="1">
        <v>44507.429745370369</v>
      </c>
      <c r="D5275">
        <v>0</v>
      </c>
      <c r="E5275">
        <v>0</v>
      </c>
    </row>
    <row r="5276" spans="1:5" x14ac:dyDescent="0.3">
      <c r="A5276" t="s">
        <v>4950</v>
      </c>
      <c r="B5276" t="s">
        <v>8111</v>
      </c>
      <c r="C5276" s="1">
        <v>44507.429722222223</v>
      </c>
      <c r="D5276">
        <v>0</v>
      </c>
      <c r="E5276">
        <v>0</v>
      </c>
    </row>
    <row r="5277" spans="1:5" x14ac:dyDescent="0.3">
      <c r="A5277" t="s">
        <v>8112</v>
      </c>
      <c r="B5277" t="s">
        <v>8113</v>
      </c>
      <c r="C5277" s="1">
        <v>44507.429710648146</v>
      </c>
      <c r="D5277">
        <v>0</v>
      </c>
      <c r="E5277">
        <v>0</v>
      </c>
    </row>
    <row r="5278" spans="1:5" x14ac:dyDescent="0.3">
      <c r="A5278" t="s">
        <v>8114</v>
      </c>
      <c r="B5278" t="s">
        <v>694</v>
      </c>
      <c r="C5278" s="1">
        <v>44507.429710648146</v>
      </c>
      <c r="D5278">
        <v>0</v>
      </c>
      <c r="E5278">
        <v>0</v>
      </c>
    </row>
    <row r="5279" spans="1:5" x14ac:dyDescent="0.3">
      <c r="A5279" t="s">
        <v>8115</v>
      </c>
      <c r="B5279" t="s">
        <v>8116</v>
      </c>
      <c r="C5279" s="1">
        <v>44507.429710648146</v>
      </c>
      <c r="D5279">
        <v>0</v>
      </c>
      <c r="E5279">
        <v>0</v>
      </c>
    </row>
    <row r="5280" spans="1:5" x14ac:dyDescent="0.3">
      <c r="A5280" t="s">
        <v>8117</v>
      </c>
      <c r="B5280" t="s">
        <v>8118</v>
      </c>
      <c r="C5280" s="1">
        <v>44507.429699074077</v>
      </c>
      <c r="D5280">
        <v>0</v>
      </c>
      <c r="E5280">
        <v>0</v>
      </c>
    </row>
    <row r="5281" spans="1:5" x14ac:dyDescent="0.3">
      <c r="A5281" t="s">
        <v>8119</v>
      </c>
      <c r="B5281" t="s">
        <v>688</v>
      </c>
      <c r="C5281" s="1">
        <v>44507.4296875</v>
      </c>
      <c r="D5281">
        <v>0</v>
      </c>
      <c r="E5281">
        <v>0</v>
      </c>
    </row>
    <row r="5282" spans="1:5" x14ac:dyDescent="0.3">
      <c r="A5282" t="s">
        <v>8120</v>
      </c>
      <c r="B5282" t="s">
        <v>8121</v>
      </c>
      <c r="C5282" s="1">
        <v>44507.429675925923</v>
      </c>
      <c r="D5282">
        <v>0</v>
      </c>
      <c r="E5282">
        <v>0</v>
      </c>
    </row>
    <row r="5283" spans="1:5" x14ac:dyDescent="0.3">
      <c r="A5283" t="s">
        <v>8122</v>
      </c>
      <c r="B5283" t="s">
        <v>497</v>
      </c>
      <c r="C5283" s="1">
        <v>44507.429652777777</v>
      </c>
      <c r="D5283">
        <v>0</v>
      </c>
      <c r="E5283">
        <v>0</v>
      </c>
    </row>
    <row r="5284" spans="1:5" x14ac:dyDescent="0.3">
      <c r="A5284" t="s">
        <v>8123</v>
      </c>
      <c r="B5284" t="s">
        <v>8124</v>
      </c>
      <c r="C5284" s="1">
        <v>44507.429652777777</v>
      </c>
      <c r="D5284">
        <v>0</v>
      </c>
      <c r="E5284">
        <v>2</v>
      </c>
    </row>
    <row r="5285" spans="1:5" x14ac:dyDescent="0.3">
      <c r="A5285" t="s">
        <v>8125</v>
      </c>
      <c r="B5285" t="s">
        <v>476</v>
      </c>
      <c r="C5285" s="1">
        <v>44507.4296412037</v>
      </c>
      <c r="D5285">
        <v>0</v>
      </c>
      <c r="E5285">
        <v>0</v>
      </c>
    </row>
    <row r="5286" spans="1:5" x14ac:dyDescent="0.3">
      <c r="A5286" t="s">
        <v>8126</v>
      </c>
      <c r="B5286" t="s">
        <v>8127</v>
      </c>
      <c r="C5286" s="1">
        <v>44507.4296412037</v>
      </c>
      <c r="D5286">
        <v>0</v>
      </c>
      <c r="E5286">
        <v>0</v>
      </c>
    </row>
    <row r="5287" spans="1:5" x14ac:dyDescent="0.3">
      <c r="A5287" t="s">
        <v>8128</v>
      </c>
      <c r="B5287" t="s">
        <v>196</v>
      </c>
      <c r="C5287" s="1">
        <v>44507.429629629631</v>
      </c>
      <c r="D5287">
        <v>0</v>
      </c>
      <c r="E5287">
        <v>0</v>
      </c>
    </row>
    <row r="5288" spans="1:5" x14ac:dyDescent="0.3">
      <c r="A5288" t="s">
        <v>8129</v>
      </c>
      <c r="B5288" t="s">
        <v>196</v>
      </c>
      <c r="C5288" s="1">
        <v>44507.4296412037</v>
      </c>
      <c r="D5288">
        <v>0</v>
      </c>
      <c r="E5288">
        <v>0</v>
      </c>
    </row>
    <row r="5289" spans="1:5" x14ac:dyDescent="0.3">
      <c r="A5289" t="s">
        <v>8130</v>
      </c>
      <c r="B5289" t="s">
        <v>3689</v>
      </c>
      <c r="C5289" s="1">
        <v>44507.4296412037</v>
      </c>
      <c r="D5289">
        <v>0</v>
      </c>
      <c r="E5289">
        <v>0</v>
      </c>
    </row>
    <row r="5290" spans="1:5" x14ac:dyDescent="0.3">
      <c r="A5290" t="s">
        <v>8131</v>
      </c>
      <c r="B5290">
        <v>77777</v>
      </c>
      <c r="C5290" s="1">
        <v>44507.429629629631</v>
      </c>
      <c r="D5290">
        <v>0</v>
      </c>
      <c r="E5290">
        <v>0</v>
      </c>
    </row>
    <row r="5291" spans="1:5" x14ac:dyDescent="0.3">
      <c r="A5291" t="s">
        <v>8132</v>
      </c>
      <c r="B5291" t="s">
        <v>813</v>
      </c>
      <c r="C5291" s="1">
        <v>44507.429629629631</v>
      </c>
      <c r="D5291">
        <v>0</v>
      </c>
      <c r="E5291">
        <v>0</v>
      </c>
    </row>
    <row r="5292" spans="1:5" x14ac:dyDescent="0.3">
      <c r="A5292" t="s">
        <v>8133</v>
      </c>
      <c r="B5292" t="s">
        <v>196</v>
      </c>
      <c r="C5292" s="1">
        <v>44507.429618055554</v>
      </c>
      <c r="D5292">
        <v>0</v>
      </c>
      <c r="E5292">
        <v>0</v>
      </c>
    </row>
    <row r="5293" spans="1:5" x14ac:dyDescent="0.3">
      <c r="A5293" t="s">
        <v>8134</v>
      </c>
      <c r="B5293" t="s">
        <v>8135</v>
      </c>
      <c r="C5293" s="1">
        <v>44507.429606481484</v>
      </c>
      <c r="D5293">
        <v>0</v>
      </c>
      <c r="E5293">
        <v>0</v>
      </c>
    </row>
    <row r="5294" spans="1:5" x14ac:dyDescent="0.3">
      <c r="A5294" t="s">
        <v>8136</v>
      </c>
      <c r="B5294" t="s">
        <v>8137</v>
      </c>
      <c r="C5294" s="1">
        <v>44507.429606481484</v>
      </c>
      <c r="D5294">
        <v>0</v>
      </c>
      <c r="E5294">
        <v>0</v>
      </c>
    </row>
    <row r="5295" spans="1:5" x14ac:dyDescent="0.3">
      <c r="A5295" t="s">
        <v>8138</v>
      </c>
      <c r="B5295" t="s">
        <v>8139</v>
      </c>
      <c r="C5295" s="1">
        <v>44507.429594907408</v>
      </c>
      <c r="D5295">
        <v>0</v>
      </c>
      <c r="E5295">
        <v>0</v>
      </c>
    </row>
    <row r="5296" spans="1:5" x14ac:dyDescent="0.3">
      <c r="A5296" t="s">
        <v>8140</v>
      </c>
      <c r="B5296" t="s">
        <v>151</v>
      </c>
      <c r="C5296" s="1">
        <v>44507.429594907408</v>
      </c>
      <c r="D5296">
        <v>0</v>
      </c>
      <c r="E5296">
        <v>0</v>
      </c>
    </row>
    <row r="5297" spans="1:5" x14ac:dyDescent="0.3">
      <c r="A5297" t="s">
        <v>8141</v>
      </c>
      <c r="B5297" t="s">
        <v>8142</v>
      </c>
      <c r="C5297" s="1">
        <v>44507.429583333331</v>
      </c>
      <c r="D5297">
        <v>0</v>
      </c>
      <c r="E5297">
        <v>0</v>
      </c>
    </row>
    <row r="5298" spans="1:5" x14ac:dyDescent="0.3">
      <c r="A5298" t="s">
        <v>8143</v>
      </c>
      <c r="B5298" t="s">
        <v>8144</v>
      </c>
      <c r="C5298" s="1">
        <v>44507.429537037038</v>
      </c>
      <c r="D5298">
        <v>0</v>
      </c>
      <c r="E5298">
        <v>0</v>
      </c>
    </row>
    <row r="5299" spans="1:5" x14ac:dyDescent="0.3">
      <c r="A5299" t="s">
        <v>8145</v>
      </c>
      <c r="B5299" t="s">
        <v>196</v>
      </c>
      <c r="C5299" s="1">
        <v>44507.429525462961</v>
      </c>
      <c r="D5299">
        <v>0</v>
      </c>
      <c r="E5299">
        <v>0</v>
      </c>
    </row>
    <row r="5300" spans="1:5" x14ac:dyDescent="0.3">
      <c r="A5300" t="s">
        <v>8146</v>
      </c>
      <c r="B5300" t="s">
        <v>497</v>
      </c>
      <c r="C5300" s="1">
        <v>44507.429513888892</v>
      </c>
      <c r="D5300">
        <v>0</v>
      </c>
      <c r="E5300">
        <v>0</v>
      </c>
    </row>
    <row r="5301" spans="1:5" x14ac:dyDescent="0.3">
      <c r="A5301" t="s">
        <v>8147</v>
      </c>
      <c r="B5301" t="s">
        <v>8148</v>
      </c>
      <c r="C5301" s="1">
        <v>44507.429513888892</v>
      </c>
      <c r="D5301">
        <v>0</v>
      </c>
      <c r="E5301">
        <v>0</v>
      </c>
    </row>
    <row r="5302" spans="1:5" x14ac:dyDescent="0.3">
      <c r="A5302" t="s">
        <v>8149</v>
      </c>
      <c r="B5302" t="s">
        <v>8150</v>
      </c>
      <c r="C5302" s="1">
        <v>44507.429513888892</v>
      </c>
      <c r="D5302">
        <v>0</v>
      </c>
      <c r="E5302">
        <v>0</v>
      </c>
    </row>
    <row r="5303" spans="1:5" x14ac:dyDescent="0.3">
      <c r="A5303" t="s">
        <v>8151</v>
      </c>
      <c r="B5303" t="s">
        <v>8152</v>
      </c>
      <c r="C5303" s="1">
        <v>44507.429490740738</v>
      </c>
      <c r="D5303">
        <v>0</v>
      </c>
      <c r="E5303">
        <v>0</v>
      </c>
    </row>
    <row r="5304" spans="1:5" x14ac:dyDescent="0.3">
      <c r="A5304" t="s">
        <v>8153</v>
      </c>
      <c r="C5304" s="1">
        <v>44507.429490740738</v>
      </c>
      <c r="D5304">
        <v>0</v>
      </c>
      <c r="E5304">
        <v>0</v>
      </c>
    </row>
    <row r="5305" spans="1:5" x14ac:dyDescent="0.3">
      <c r="A5305" t="s">
        <v>8154</v>
      </c>
      <c r="B5305" t="s">
        <v>8155</v>
      </c>
      <c r="C5305" s="1">
        <v>44507.429456018515</v>
      </c>
      <c r="D5305">
        <v>0</v>
      </c>
      <c r="E5305">
        <v>0</v>
      </c>
    </row>
    <row r="5306" spans="1:5" x14ac:dyDescent="0.3">
      <c r="A5306" t="s">
        <v>8156</v>
      </c>
      <c r="B5306" t="s">
        <v>8157</v>
      </c>
      <c r="C5306" s="1">
        <v>44507.429456018515</v>
      </c>
      <c r="D5306">
        <v>0</v>
      </c>
      <c r="E5306">
        <v>0</v>
      </c>
    </row>
    <row r="5307" spans="1:5" x14ac:dyDescent="0.3">
      <c r="A5307" t="s">
        <v>8158</v>
      </c>
      <c r="B5307" t="s">
        <v>17</v>
      </c>
      <c r="C5307" s="1">
        <v>44507.429444444446</v>
      </c>
      <c r="D5307">
        <v>0</v>
      </c>
      <c r="E5307">
        <v>0</v>
      </c>
    </row>
    <row r="5308" spans="1:5" x14ac:dyDescent="0.3">
      <c r="A5308" t="s">
        <v>8159</v>
      </c>
      <c r="B5308" t="s">
        <v>8160</v>
      </c>
      <c r="C5308" s="1">
        <v>44507.4294212963</v>
      </c>
      <c r="D5308">
        <v>0</v>
      </c>
      <c r="E5308">
        <v>0</v>
      </c>
    </row>
    <row r="5309" spans="1:5" x14ac:dyDescent="0.3">
      <c r="A5309" t="s">
        <v>8161</v>
      </c>
      <c r="B5309" t="s">
        <v>8162</v>
      </c>
      <c r="C5309" s="1">
        <v>44507.429432870369</v>
      </c>
      <c r="D5309">
        <v>0</v>
      </c>
      <c r="E5309">
        <v>0</v>
      </c>
    </row>
    <row r="5310" spans="1:5" x14ac:dyDescent="0.3">
      <c r="A5310" t="s">
        <v>8163</v>
      </c>
      <c r="B5310" t="s">
        <v>8164</v>
      </c>
      <c r="C5310" s="1">
        <v>44507.4294212963</v>
      </c>
      <c r="D5310">
        <v>0</v>
      </c>
      <c r="E5310">
        <v>0</v>
      </c>
    </row>
    <row r="5311" spans="1:5" x14ac:dyDescent="0.3">
      <c r="A5311" t="s">
        <v>8165</v>
      </c>
      <c r="B5311" t="s">
        <v>229</v>
      </c>
      <c r="C5311" s="1">
        <v>44507.429409722223</v>
      </c>
      <c r="D5311">
        <v>0</v>
      </c>
      <c r="E5311">
        <v>0</v>
      </c>
    </row>
    <row r="5312" spans="1:5" x14ac:dyDescent="0.3">
      <c r="A5312" t="s">
        <v>8166</v>
      </c>
      <c r="B5312" t="s">
        <v>8167</v>
      </c>
      <c r="C5312" s="1">
        <v>44507.429398148146</v>
      </c>
      <c r="D5312">
        <v>0</v>
      </c>
      <c r="E5312">
        <v>0</v>
      </c>
    </row>
    <row r="5313" spans="1:5" x14ac:dyDescent="0.3">
      <c r="A5313" t="s">
        <v>8168</v>
      </c>
      <c r="B5313" t="s">
        <v>82</v>
      </c>
      <c r="C5313" s="1">
        <v>44507.429375</v>
      </c>
      <c r="D5313">
        <v>0</v>
      </c>
      <c r="E5313">
        <v>0</v>
      </c>
    </row>
    <row r="5314" spans="1:5" x14ac:dyDescent="0.3">
      <c r="A5314" t="s">
        <v>8169</v>
      </c>
      <c r="B5314" t="s">
        <v>82</v>
      </c>
      <c r="C5314" s="1">
        <v>44507.429375</v>
      </c>
      <c r="D5314">
        <v>0</v>
      </c>
      <c r="E5314">
        <v>0</v>
      </c>
    </row>
    <row r="5315" spans="1:5" x14ac:dyDescent="0.3">
      <c r="A5315" t="s">
        <v>8170</v>
      </c>
      <c r="B5315" t="s">
        <v>8171</v>
      </c>
      <c r="C5315" s="1">
        <v>44507.429340277777</v>
      </c>
      <c r="D5315">
        <v>1</v>
      </c>
      <c r="E5315">
        <v>0</v>
      </c>
    </row>
    <row r="5316" spans="1:5" x14ac:dyDescent="0.3">
      <c r="A5316" t="s">
        <v>8172</v>
      </c>
      <c r="B5316" t="s">
        <v>8173</v>
      </c>
      <c r="C5316" s="1">
        <v>44507.42931712963</v>
      </c>
      <c r="D5316">
        <v>0</v>
      </c>
      <c r="E5316">
        <v>0</v>
      </c>
    </row>
    <row r="5317" spans="1:5" x14ac:dyDescent="0.3">
      <c r="A5317" t="s">
        <v>8174</v>
      </c>
      <c r="B5317" t="s">
        <v>336</v>
      </c>
      <c r="C5317" s="1">
        <v>44507.42931712963</v>
      </c>
      <c r="D5317">
        <v>0</v>
      </c>
      <c r="E5317">
        <v>0</v>
      </c>
    </row>
    <row r="5318" spans="1:5" x14ac:dyDescent="0.3">
      <c r="A5318" t="s">
        <v>8175</v>
      </c>
      <c r="B5318" t="s">
        <v>8176</v>
      </c>
      <c r="C5318" s="1">
        <v>44507.429305555554</v>
      </c>
      <c r="D5318">
        <v>0</v>
      </c>
      <c r="E5318">
        <v>0</v>
      </c>
    </row>
    <row r="5319" spans="1:5" x14ac:dyDescent="0.3">
      <c r="A5319" t="s">
        <v>8177</v>
      </c>
      <c r="B5319" t="s">
        <v>4351</v>
      </c>
      <c r="C5319" s="1">
        <v>44507.429305555554</v>
      </c>
      <c r="D5319">
        <v>0</v>
      </c>
      <c r="E5319">
        <v>0</v>
      </c>
    </row>
    <row r="5320" spans="1:5" x14ac:dyDescent="0.3">
      <c r="A5320" t="e">
        <f>-Accmoanpy</f>
        <v>#NAME?</v>
      </c>
      <c r="B5320" t="s">
        <v>8178</v>
      </c>
      <c r="C5320" s="1">
        <v>44507.429282407407</v>
      </c>
      <c r="D5320">
        <v>0</v>
      </c>
      <c r="E5320">
        <v>0</v>
      </c>
    </row>
    <row r="5321" spans="1:5" x14ac:dyDescent="0.3">
      <c r="A5321" t="s">
        <v>8179</v>
      </c>
      <c r="B5321" t="s">
        <v>8180</v>
      </c>
      <c r="C5321" s="1">
        <v>44507.429293981484</v>
      </c>
      <c r="D5321">
        <v>0</v>
      </c>
      <c r="E5321">
        <v>0</v>
      </c>
    </row>
    <row r="5322" spans="1:5" x14ac:dyDescent="0.3">
      <c r="A5322" t="s">
        <v>8181</v>
      </c>
      <c r="B5322" t="s">
        <v>8182</v>
      </c>
      <c r="C5322" s="1">
        <v>44507.429282407407</v>
      </c>
      <c r="D5322">
        <v>0</v>
      </c>
      <c r="E5322">
        <v>0</v>
      </c>
    </row>
    <row r="5323" spans="1:5" x14ac:dyDescent="0.3">
      <c r="A5323" t="s">
        <v>8183</v>
      </c>
      <c r="B5323" t="s">
        <v>8184</v>
      </c>
      <c r="C5323" s="1">
        <v>44507.429270833331</v>
      </c>
      <c r="D5323">
        <v>0</v>
      </c>
      <c r="E5323">
        <v>0</v>
      </c>
    </row>
    <row r="5324" spans="1:5" x14ac:dyDescent="0.3">
      <c r="A5324" t="s">
        <v>8185</v>
      </c>
      <c r="B5324" t="s">
        <v>8186</v>
      </c>
      <c r="C5324" s="1">
        <v>44507.429236111115</v>
      </c>
      <c r="D5324">
        <v>0</v>
      </c>
      <c r="E5324">
        <v>0</v>
      </c>
    </row>
    <row r="5325" spans="1:5" x14ac:dyDescent="0.3">
      <c r="A5325" t="e">
        <f>-有个理想</f>
        <v>#NAME?</v>
      </c>
      <c r="B5325" t="s">
        <v>82</v>
      </c>
      <c r="C5325" s="1">
        <v>44507.429236111115</v>
      </c>
      <c r="D5325">
        <v>0</v>
      </c>
      <c r="E5325">
        <v>0</v>
      </c>
    </row>
    <row r="5326" spans="1:5" x14ac:dyDescent="0.3">
      <c r="A5326" t="s">
        <v>8187</v>
      </c>
      <c r="B5326" t="s">
        <v>8188</v>
      </c>
      <c r="C5326" s="1">
        <v>44507.429212962961</v>
      </c>
      <c r="D5326">
        <v>0</v>
      </c>
      <c r="E5326">
        <v>0</v>
      </c>
    </row>
    <row r="5327" spans="1:5" x14ac:dyDescent="0.3">
      <c r="A5327" t="s">
        <v>8134</v>
      </c>
      <c r="B5327" t="s">
        <v>8189</v>
      </c>
      <c r="C5327" s="1">
        <v>44507.429224537038</v>
      </c>
      <c r="D5327">
        <v>0</v>
      </c>
      <c r="E5327">
        <v>0</v>
      </c>
    </row>
    <row r="5328" spans="1:5" x14ac:dyDescent="0.3">
      <c r="A5328" t="s">
        <v>8190</v>
      </c>
      <c r="B5328" t="s">
        <v>40</v>
      </c>
      <c r="C5328" s="1">
        <v>44507.429212962961</v>
      </c>
      <c r="D5328">
        <v>0</v>
      </c>
      <c r="E5328">
        <v>0</v>
      </c>
    </row>
    <row r="5329" spans="1:5" x14ac:dyDescent="0.3">
      <c r="A5329" t="s">
        <v>8191</v>
      </c>
      <c r="B5329" t="s">
        <v>8192</v>
      </c>
      <c r="C5329" s="1">
        <v>44507.429212962961</v>
      </c>
      <c r="D5329">
        <v>0</v>
      </c>
      <c r="E5329">
        <v>0</v>
      </c>
    </row>
    <row r="5330" spans="1:5" x14ac:dyDescent="0.3">
      <c r="A5330" t="s">
        <v>8193</v>
      </c>
      <c r="B5330" t="s">
        <v>8194</v>
      </c>
      <c r="C5330" s="1">
        <v>44507.429212962961</v>
      </c>
      <c r="D5330">
        <v>0</v>
      </c>
      <c r="E5330">
        <v>0</v>
      </c>
    </row>
    <row r="5331" spans="1:5" x14ac:dyDescent="0.3">
      <c r="A5331" t="s">
        <v>8195</v>
      </c>
      <c r="B5331" t="s">
        <v>6354</v>
      </c>
      <c r="C5331" s="1">
        <v>44507.429201388892</v>
      </c>
      <c r="D5331">
        <v>0</v>
      </c>
      <c r="E5331">
        <v>0</v>
      </c>
    </row>
    <row r="5332" spans="1:5" x14ac:dyDescent="0.3">
      <c r="A5332" t="s">
        <v>8196</v>
      </c>
      <c r="C5332" s="1">
        <v>44507.429178240738</v>
      </c>
      <c r="D5332">
        <v>0</v>
      </c>
      <c r="E5332">
        <v>0</v>
      </c>
    </row>
    <row r="5333" spans="1:5" x14ac:dyDescent="0.3">
      <c r="A5333" t="s">
        <v>8197</v>
      </c>
      <c r="B5333" t="s">
        <v>8198</v>
      </c>
      <c r="C5333" s="1">
        <v>44507.429178240738</v>
      </c>
      <c r="D5333">
        <v>0</v>
      </c>
      <c r="E5333">
        <v>0</v>
      </c>
    </row>
    <row r="5334" spans="1:5" x14ac:dyDescent="0.3">
      <c r="A5334" t="s">
        <v>8199</v>
      </c>
      <c r="C5334" s="1">
        <v>44507.429155092592</v>
      </c>
      <c r="D5334">
        <v>0</v>
      </c>
      <c r="E5334">
        <v>0</v>
      </c>
    </row>
    <row r="5335" spans="1:5" x14ac:dyDescent="0.3">
      <c r="A5335" t="s">
        <v>8200</v>
      </c>
      <c r="B5335" t="s">
        <v>8201</v>
      </c>
      <c r="C5335" s="1">
        <v>44507.429155092592</v>
      </c>
      <c r="D5335">
        <v>0</v>
      </c>
      <c r="E5335">
        <v>0</v>
      </c>
    </row>
    <row r="5336" spans="1:5" x14ac:dyDescent="0.3">
      <c r="A5336" t="s">
        <v>8202</v>
      </c>
      <c r="B5336" t="s">
        <v>17</v>
      </c>
      <c r="C5336" s="1">
        <v>44507.429155092592</v>
      </c>
      <c r="D5336">
        <v>0</v>
      </c>
      <c r="E5336">
        <v>0</v>
      </c>
    </row>
    <row r="5337" spans="1:5" x14ac:dyDescent="0.3">
      <c r="A5337" t="s">
        <v>8203</v>
      </c>
      <c r="B5337" t="s">
        <v>40</v>
      </c>
      <c r="C5337" s="1">
        <v>44507.429131944446</v>
      </c>
      <c r="D5337">
        <v>0</v>
      </c>
      <c r="E5337">
        <v>0</v>
      </c>
    </row>
    <row r="5338" spans="1:5" x14ac:dyDescent="0.3">
      <c r="A5338" t="s">
        <v>8204</v>
      </c>
      <c r="B5338" t="s">
        <v>8205</v>
      </c>
      <c r="C5338" s="1">
        <v>44507.429131944446</v>
      </c>
      <c r="D5338">
        <v>0</v>
      </c>
      <c r="E5338">
        <v>0</v>
      </c>
    </row>
    <row r="5339" spans="1:5" x14ac:dyDescent="0.3">
      <c r="A5339" t="s">
        <v>8206</v>
      </c>
      <c r="B5339" t="s">
        <v>2364</v>
      </c>
      <c r="C5339" s="1">
        <v>44507.429108796299</v>
      </c>
      <c r="D5339">
        <v>0</v>
      </c>
      <c r="E5339">
        <v>0</v>
      </c>
    </row>
    <row r="5340" spans="1:5" x14ac:dyDescent="0.3">
      <c r="A5340" t="s">
        <v>8207</v>
      </c>
      <c r="B5340" t="s">
        <v>8208</v>
      </c>
      <c r="C5340" s="1">
        <v>44507.429108796299</v>
      </c>
      <c r="D5340">
        <v>0</v>
      </c>
      <c r="E5340">
        <v>0</v>
      </c>
    </row>
    <row r="5341" spans="1:5" x14ac:dyDescent="0.3">
      <c r="A5341" t="s">
        <v>8209</v>
      </c>
      <c r="B5341" t="s">
        <v>1594</v>
      </c>
      <c r="C5341" s="1">
        <v>44507.429097222222</v>
      </c>
      <c r="D5341">
        <v>0</v>
      </c>
      <c r="E5341">
        <v>0</v>
      </c>
    </row>
    <row r="5342" spans="1:5" x14ac:dyDescent="0.3">
      <c r="A5342" t="s">
        <v>8210</v>
      </c>
      <c r="B5342" t="s">
        <v>8211</v>
      </c>
      <c r="C5342" s="1">
        <v>44507.429074074076</v>
      </c>
      <c r="D5342">
        <v>0</v>
      </c>
      <c r="E5342">
        <v>0</v>
      </c>
    </row>
    <row r="5343" spans="1:5" x14ac:dyDescent="0.3">
      <c r="A5343" t="s">
        <v>8212</v>
      </c>
      <c r="B5343" t="s">
        <v>2696</v>
      </c>
      <c r="C5343" s="1">
        <v>44507.429062499999</v>
      </c>
      <c r="D5343">
        <v>0</v>
      </c>
      <c r="E5343">
        <v>0</v>
      </c>
    </row>
    <row r="5344" spans="1:5" x14ac:dyDescent="0.3">
      <c r="A5344" t="s">
        <v>8213</v>
      </c>
      <c r="B5344" t="s">
        <v>8214</v>
      </c>
      <c r="C5344" s="1">
        <v>44507.429039351853</v>
      </c>
      <c r="D5344">
        <v>0</v>
      </c>
      <c r="E5344">
        <v>0</v>
      </c>
    </row>
    <row r="5345" spans="1:5" x14ac:dyDescent="0.3">
      <c r="A5345" t="s">
        <v>8215</v>
      </c>
      <c r="B5345" t="s">
        <v>8216</v>
      </c>
      <c r="C5345" s="1">
        <v>44507.429039351853</v>
      </c>
      <c r="D5345">
        <v>0</v>
      </c>
      <c r="E5345">
        <v>0</v>
      </c>
    </row>
    <row r="5346" spans="1:5" x14ac:dyDescent="0.3">
      <c r="A5346" t="s">
        <v>8217</v>
      </c>
      <c r="B5346" t="s">
        <v>47</v>
      </c>
      <c r="C5346" s="1">
        <v>44507.429039351853</v>
      </c>
      <c r="D5346">
        <v>0</v>
      </c>
      <c r="E5346">
        <v>0</v>
      </c>
    </row>
    <row r="5347" spans="1:5" x14ac:dyDescent="0.3">
      <c r="A5347" t="s">
        <v>8218</v>
      </c>
      <c r="B5347" t="s">
        <v>78</v>
      </c>
      <c r="C5347" s="1">
        <v>44507.429039351853</v>
      </c>
      <c r="D5347">
        <v>0</v>
      </c>
      <c r="E5347">
        <v>0</v>
      </c>
    </row>
    <row r="5348" spans="1:5" x14ac:dyDescent="0.3">
      <c r="A5348" t="s">
        <v>8219</v>
      </c>
      <c r="B5348" t="s">
        <v>196</v>
      </c>
      <c r="C5348" s="1">
        <v>44507.429027777776</v>
      </c>
      <c r="D5348">
        <v>0</v>
      </c>
      <c r="E5348">
        <v>0</v>
      </c>
    </row>
    <row r="5349" spans="1:5" x14ac:dyDescent="0.3">
      <c r="A5349" t="s">
        <v>8220</v>
      </c>
      <c r="B5349" t="s">
        <v>8221</v>
      </c>
      <c r="C5349" s="1">
        <v>44507.42900462963</v>
      </c>
      <c r="D5349">
        <v>0</v>
      </c>
      <c r="E5349">
        <v>0</v>
      </c>
    </row>
    <row r="5350" spans="1:5" x14ac:dyDescent="0.3">
      <c r="A5350" t="s">
        <v>8222</v>
      </c>
      <c r="B5350" t="s">
        <v>813</v>
      </c>
      <c r="C5350" s="1">
        <v>44507.428993055553</v>
      </c>
      <c r="D5350">
        <v>0</v>
      </c>
      <c r="E5350">
        <v>0</v>
      </c>
    </row>
    <row r="5351" spans="1:5" x14ac:dyDescent="0.3">
      <c r="A5351" t="s">
        <v>8223</v>
      </c>
      <c r="B5351" t="s">
        <v>6773</v>
      </c>
      <c r="C5351" s="1">
        <v>44507.42895833333</v>
      </c>
      <c r="D5351">
        <v>0</v>
      </c>
      <c r="E5351">
        <v>0</v>
      </c>
    </row>
    <row r="5352" spans="1:5" x14ac:dyDescent="0.3">
      <c r="A5352" t="s">
        <v>8224</v>
      </c>
      <c r="B5352" t="s">
        <v>8225</v>
      </c>
      <c r="C5352" s="1">
        <v>44507.428969907407</v>
      </c>
      <c r="D5352">
        <v>0</v>
      </c>
      <c r="E5352">
        <v>0</v>
      </c>
    </row>
    <row r="5353" spans="1:5" x14ac:dyDescent="0.3">
      <c r="A5353" t="s">
        <v>8226</v>
      </c>
      <c r="B5353" t="s">
        <v>8227</v>
      </c>
      <c r="C5353" s="1">
        <v>44507.428969907407</v>
      </c>
      <c r="D5353">
        <v>0</v>
      </c>
      <c r="E5353">
        <v>0</v>
      </c>
    </row>
    <row r="5354" spans="1:5" x14ac:dyDescent="0.3">
      <c r="A5354" t="s">
        <v>8228</v>
      </c>
      <c r="B5354" t="s">
        <v>8229</v>
      </c>
      <c r="C5354" s="1">
        <v>44507.428969907407</v>
      </c>
      <c r="D5354">
        <v>0</v>
      </c>
      <c r="E5354">
        <v>0</v>
      </c>
    </row>
    <row r="5355" spans="1:5" x14ac:dyDescent="0.3">
      <c r="A5355" t="s">
        <v>8230</v>
      </c>
      <c r="B5355" t="s">
        <v>47</v>
      </c>
      <c r="C5355" s="1">
        <v>44507.42895833333</v>
      </c>
      <c r="D5355">
        <v>0</v>
      </c>
      <c r="E5355">
        <v>0</v>
      </c>
    </row>
    <row r="5356" spans="1:5" x14ac:dyDescent="0.3">
      <c r="A5356" t="s">
        <v>8231</v>
      </c>
      <c r="B5356" t="s">
        <v>5993</v>
      </c>
      <c r="C5356" s="1">
        <v>44507.42895833333</v>
      </c>
      <c r="D5356">
        <v>0</v>
      </c>
      <c r="E5356">
        <v>0</v>
      </c>
    </row>
    <row r="5357" spans="1:5" x14ac:dyDescent="0.3">
      <c r="A5357" t="s">
        <v>8232</v>
      </c>
      <c r="B5357" t="s">
        <v>8233</v>
      </c>
      <c r="C5357" s="1">
        <v>44507.428912037038</v>
      </c>
      <c r="D5357">
        <v>0</v>
      </c>
      <c r="E5357">
        <v>0</v>
      </c>
    </row>
    <row r="5358" spans="1:5" x14ac:dyDescent="0.3">
      <c r="A5358" t="s">
        <v>8234</v>
      </c>
      <c r="B5358" t="s">
        <v>8235</v>
      </c>
      <c r="C5358" s="1">
        <v>44507.428888888891</v>
      </c>
      <c r="D5358">
        <v>0</v>
      </c>
      <c r="E5358">
        <v>0</v>
      </c>
    </row>
    <row r="5359" spans="1:5" x14ac:dyDescent="0.3">
      <c r="A5359" t="s">
        <v>8236</v>
      </c>
      <c r="B5359" t="s">
        <v>443</v>
      </c>
      <c r="C5359" s="1">
        <v>44507.428854166668</v>
      </c>
      <c r="D5359">
        <v>0</v>
      </c>
      <c r="E5359">
        <v>0</v>
      </c>
    </row>
    <row r="5360" spans="1:5" x14ac:dyDescent="0.3">
      <c r="A5360" t="s">
        <v>8237</v>
      </c>
      <c r="B5360" t="s">
        <v>8238</v>
      </c>
      <c r="C5360" s="1">
        <v>44507.428831018522</v>
      </c>
      <c r="D5360">
        <v>1</v>
      </c>
      <c r="E5360">
        <v>0</v>
      </c>
    </row>
    <row r="5361" spans="1:5" x14ac:dyDescent="0.3">
      <c r="A5361" t="s">
        <v>8239</v>
      </c>
      <c r="B5361" t="s">
        <v>2696</v>
      </c>
      <c r="C5361" s="1">
        <v>44507.428819444445</v>
      </c>
      <c r="D5361">
        <v>0</v>
      </c>
      <c r="E5361">
        <v>0</v>
      </c>
    </row>
    <row r="5362" spans="1:5" x14ac:dyDescent="0.3">
      <c r="A5362" t="s">
        <v>8240</v>
      </c>
      <c r="B5362" t="s">
        <v>8241</v>
      </c>
      <c r="C5362" s="1">
        <v>44507.428819444445</v>
      </c>
      <c r="D5362">
        <v>0</v>
      </c>
      <c r="E5362">
        <v>0</v>
      </c>
    </row>
    <row r="5363" spans="1:5" x14ac:dyDescent="0.3">
      <c r="A5363" t="s">
        <v>8242</v>
      </c>
      <c r="B5363" t="s">
        <v>8243</v>
      </c>
      <c r="C5363" s="1">
        <v>44507.428796296299</v>
      </c>
      <c r="D5363">
        <v>0</v>
      </c>
      <c r="E5363">
        <v>0</v>
      </c>
    </row>
    <row r="5364" spans="1:5" x14ac:dyDescent="0.3">
      <c r="A5364" t="s">
        <v>8244</v>
      </c>
      <c r="B5364" t="s">
        <v>8245</v>
      </c>
      <c r="C5364" s="1">
        <v>44507.428773148145</v>
      </c>
      <c r="D5364">
        <v>0</v>
      </c>
      <c r="E5364">
        <v>0</v>
      </c>
    </row>
    <row r="5365" spans="1:5" x14ac:dyDescent="0.3">
      <c r="A5365" t="s">
        <v>8246</v>
      </c>
      <c r="B5365" t="s">
        <v>8247</v>
      </c>
      <c r="C5365" s="1">
        <v>44507.428749999999</v>
      </c>
      <c r="D5365">
        <v>0</v>
      </c>
      <c r="E5365">
        <v>0</v>
      </c>
    </row>
    <row r="5366" spans="1:5" x14ac:dyDescent="0.3">
      <c r="A5366" t="s">
        <v>8248</v>
      </c>
      <c r="B5366" t="s">
        <v>1237</v>
      </c>
      <c r="C5366" s="1">
        <v>44507.428761574076</v>
      </c>
      <c r="D5366">
        <v>0</v>
      </c>
      <c r="E5366">
        <v>0</v>
      </c>
    </row>
    <row r="5367" spans="1:5" x14ac:dyDescent="0.3">
      <c r="A5367" t="s">
        <v>8249</v>
      </c>
      <c r="B5367" t="s">
        <v>196</v>
      </c>
      <c r="C5367" s="1">
        <v>44507.428738425922</v>
      </c>
      <c r="D5367">
        <v>0</v>
      </c>
      <c r="E5367">
        <v>0</v>
      </c>
    </row>
    <row r="5368" spans="1:5" x14ac:dyDescent="0.3">
      <c r="A5368" t="s">
        <v>8250</v>
      </c>
      <c r="B5368" t="s">
        <v>196</v>
      </c>
      <c r="C5368" s="1">
        <v>44507.428668981483</v>
      </c>
      <c r="D5368">
        <v>0</v>
      </c>
      <c r="E5368">
        <v>0</v>
      </c>
    </row>
    <row r="5369" spans="1:5" x14ac:dyDescent="0.3">
      <c r="A5369" t="s">
        <v>8251</v>
      </c>
      <c r="B5369" t="s">
        <v>8252</v>
      </c>
      <c r="C5369" s="1">
        <v>44507.428668981483</v>
      </c>
      <c r="D5369">
        <v>0</v>
      </c>
      <c r="E5369">
        <v>0</v>
      </c>
    </row>
    <row r="5370" spans="1:5" x14ac:dyDescent="0.3">
      <c r="A5370" t="s">
        <v>8253</v>
      </c>
      <c r="B5370" t="s">
        <v>3167</v>
      </c>
      <c r="C5370" s="1">
        <v>44507.428668981483</v>
      </c>
      <c r="D5370">
        <v>0</v>
      </c>
      <c r="E5370">
        <v>0</v>
      </c>
    </row>
    <row r="5371" spans="1:5" x14ac:dyDescent="0.3">
      <c r="A5371" t="s">
        <v>8254</v>
      </c>
      <c r="B5371" t="s">
        <v>153</v>
      </c>
      <c r="C5371" s="1">
        <v>44507.428668981483</v>
      </c>
      <c r="D5371">
        <v>0</v>
      </c>
      <c r="E5371">
        <v>0</v>
      </c>
    </row>
    <row r="5372" spans="1:5" x14ac:dyDescent="0.3">
      <c r="A5372" t="s">
        <v>8255</v>
      </c>
      <c r="B5372" t="s">
        <v>8256</v>
      </c>
      <c r="C5372" s="1">
        <v>44507.428657407407</v>
      </c>
      <c r="D5372">
        <v>0</v>
      </c>
      <c r="E5372">
        <v>0</v>
      </c>
    </row>
    <row r="5373" spans="1:5" x14ac:dyDescent="0.3">
      <c r="A5373" t="s">
        <v>7850</v>
      </c>
      <c r="B5373" t="s">
        <v>8257</v>
      </c>
      <c r="C5373" s="1">
        <v>44507.42864583333</v>
      </c>
      <c r="D5373">
        <v>0</v>
      </c>
      <c r="E5373">
        <v>0</v>
      </c>
    </row>
    <row r="5374" spans="1:5" x14ac:dyDescent="0.3">
      <c r="A5374" t="s">
        <v>8258</v>
      </c>
      <c r="B5374">
        <v>77777777777</v>
      </c>
      <c r="C5374" s="1">
        <v>44507.42863425926</v>
      </c>
      <c r="D5374">
        <v>0</v>
      </c>
      <c r="E5374">
        <v>0</v>
      </c>
    </row>
    <row r="5375" spans="1:5" x14ac:dyDescent="0.3">
      <c r="A5375" t="s">
        <v>8259</v>
      </c>
      <c r="B5375" t="s">
        <v>229</v>
      </c>
      <c r="C5375" s="1">
        <v>44507.428622685184</v>
      </c>
      <c r="D5375">
        <v>0</v>
      </c>
      <c r="E5375">
        <v>0</v>
      </c>
    </row>
    <row r="5376" spans="1:5" x14ac:dyDescent="0.3">
      <c r="A5376" t="s">
        <v>8260</v>
      </c>
      <c r="B5376" t="s">
        <v>497</v>
      </c>
      <c r="C5376" s="1">
        <v>44507.428611111114</v>
      </c>
      <c r="D5376">
        <v>0</v>
      </c>
      <c r="E5376">
        <v>0</v>
      </c>
    </row>
    <row r="5377" spans="1:5" x14ac:dyDescent="0.3">
      <c r="A5377" t="s">
        <v>8261</v>
      </c>
      <c r="B5377" t="s">
        <v>741</v>
      </c>
      <c r="C5377" s="1">
        <v>44507.428611111114</v>
      </c>
      <c r="D5377">
        <v>0</v>
      </c>
      <c r="E5377">
        <v>0</v>
      </c>
    </row>
    <row r="5378" spans="1:5" x14ac:dyDescent="0.3">
      <c r="A5378" t="s">
        <v>8262</v>
      </c>
      <c r="B5378" t="s">
        <v>82</v>
      </c>
      <c r="C5378" s="1">
        <v>44507.428599537037</v>
      </c>
      <c r="D5378">
        <v>0</v>
      </c>
      <c r="E5378">
        <v>0</v>
      </c>
    </row>
    <row r="5379" spans="1:5" x14ac:dyDescent="0.3">
      <c r="A5379" t="s">
        <v>8263</v>
      </c>
      <c r="B5379" t="s">
        <v>8264</v>
      </c>
      <c r="C5379" s="1">
        <v>44507.428599537037</v>
      </c>
      <c r="D5379">
        <v>0</v>
      </c>
      <c r="E5379">
        <v>0</v>
      </c>
    </row>
    <row r="5380" spans="1:5" x14ac:dyDescent="0.3">
      <c r="A5380" t="s">
        <v>8265</v>
      </c>
      <c r="B5380" t="s">
        <v>2328</v>
      </c>
      <c r="C5380" s="1">
        <v>44507.428587962961</v>
      </c>
      <c r="D5380">
        <v>0</v>
      </c>
      <c r="E5380">
        <v>0</v>
      </c>
    </row>
    <row r="5381" spans="1:5" x14ac:dyDescent="0.3">
      <c r="A5381" t="s">
        <v>8266</v>
      </c>
      <c r="B5381" t="s">
        <v>8267</v>
      </c>
      <c r="C5381" s="1">
        <v>44507.428576388891</v>
      </c>
      <c r="D5381">
        <v>0</v>
      </c>
      <c r="E5381">
        <v>0</v>
      </c>
    </row>
    <row r="5382" spans="1:5" x14ac:dyDescent="0.3">
      <c r="A5382" t="s">
        <v>8268</v>
      </c>
      <c r="B5382" t="s">
        <v>2444</v>
      </c>
      <c r="C5382" s="1">
        <v>44507.428564814814</v>
      </c>
      <c r="D5382">
        <v>0</v>
      </c>
      <c r="E5382">
        <v>0</v>
      </c>
    </row>
    <row r="5383" spans="1:5" x14ac:dyDescent="0.3">
      <c r="A5383" t="s">
        <v>8269</v>
      </c>
      <c r="B5383" t="s">
        <v>40</v>
      </c>
      <c r="C5383" s="1">
        <v>44507.428564814814</v>
      </c>
      <c r="D5383">
        <v>0</v>
      </c>
      <c r="E5383">
        <v>0</v>
      </c>
    </row>
    <row r="5384" spans="1:5" x14ac:dyDescent="0.3">
      <c r="A5384" t="s">
        <v>8270</v>
      </c>
      <c r="B5384" t="s">
        <v>8271</v>
      </c>
      <c r="C5384" s="1">
        <v>44507.428553240738</v>
      </c>
      <c r="D5384">
        <v>0</v>
      </c>
      <c r="E5384">
        <v>0</v>
      </c>
    </row>
    <row r="5385" spans="1:5" x14ac:dyDescent="0.3">
      <c r="A5385" t="s">
        <v>8272</v>
      </c>
      <c r="B5385" t="s">
        <v>8273</v>
      </c>
      <c r="C5385" s="1">
        <v>44507.428541666668</v>
      </c>
      <c r="D5385">
        <v>1</v>
      </c>
      <c r="E5385">
        <v>0</v>
      </c>
    </row>
    <row r="5386" spans="1:5" x14ac:dyDescent="0.3">
      <c r="A5386" t="s">
        <v>8274</v>
      </c>
      <c r="B5386" t="s">
        <v>1347</v>
      </c>
      <c r="C5386" s="1">
        <v>44507.428541666668</v>
      </c>
      <c r="D5386">
        <v>0</v>
      </c>
      <c r="E5386">
        <v>0</v>
      </c>
    </row>
    <row r="5387" spans="1:5" x14ac:dyDescent="0.3">
      <c r="A5387" t="s">
        <v>8275</v>
      </c>
      <c r="B5387" t="s">
        <v>8276</v>
      </c>
      <c r="C5387" s="1">
        <v>44507.428530092591</v>
      </c>
      <c r="D5387">
        <v>0</v>
      </c>
      <c r="E5387">
        <v>0</v>
      </c>
    </row>
    <row r="5388" spans="1:5" x14ac:dyDescent="0.3">
      <c r="A5388" t="s">
        <v>8277</v>
      </c>
      <c r="B5388" t="s">
        <v>4351</v>
      </c>
      <c r="C5388" s="1">
        <v>44507.428530092591</v>
      </c>
      <c r="D5388">
        <v>0</v>
      </c>
      <c r="E5388">
        <v>0</v>
      </c>
    </row>
    <row r="5389" spans="1:5" x14ac:dyDescent="0.3">
      <c r="A5389" t="s">
        <v>8278</v>
      </c>
      <c r="B5389" t="s">
        <v>8279</v>
      </c>
      <c r="C5389" s="1">
        <v>44507.428506944445</v>
      </c>
      <c r="D5389">
        <v>1</v>
      </c>
      <c r="E5389">
        <v>0</v>
      </c>
    </row>
    <row r="5390" spans="1:5" x14ac:dyDescent="0.3">
      <c r="A5390" t="s">
        <v>8280</v>
      </c>
      <c r="B5390" t="s">
        <v>82</v>
      </c>
      <c r="C5390" s="1">
        <v>44507.428495370368</v>
      </c>
      <c r="D5390">
        <v>0</v>
      </c>
      <c r="E5390">
        <v>0</v>
      </c>
    </row>
    <row r="5391" spans="1:5" x14ac:dyDescent="0.3">
      <c r="A5391" t="s">
        <v>8281</v>
      </c>
      <c r="B5391" t="s">
        <v>8282</v>
      </c>
      <c r="C5391" s="1">
        <v>44507.428483796299</v>
      </c>
      <c r="D5391">
        <v>0</v>
      </c>
      <c r="E5391">
        <v>0</v>
      </c>
    </row>
    <row r="5392" spans="1:5" x14ac:dyDescent="0.3">
      <c r="A5392" t="s">
        <v>8283</v>
      </c>
      <c r="B5392" t="s">
        <v>47</v>
      </c>
      <c r="C5392" s="1">
        <v>44507.428472222222</v>
      </c>
      <c r="D5392">
        <v>0</v>
      </c>
      <c r="E5392">
        <v>0</v>
      </c>
    </row>
    <row r="5393" spans="1:5" x14ac:dyDescent="0.3">
      <c r="A5393" t="s">
        <v>8284</v>
      </c>
      <c r="B5393" t="s">
        <v>151</v>
      </c>
      <c r="C5393" s="1">
        <v>44507.428437499999</v>
      </c>
      <c r="D5393">
        <v>0</v>
      </c>
      <c r="E5393">
        <v>0</v>
      </c>
    </row>
    <row r="5394" spans="1:5" x14ac:dyDescent="0.3">
      <c r="A5394" t="s">
        <v>8285</v>
      </c>
      <c r="B5394" t="s">
        <v>336</v>
      </c>
      <c r="C5394" s="1">
        <v>44507.428425925929</v>
      </c>
      <c r="D5394">
        <v>0</v>
      </c>
      <c r="E5394">
        <v>0</v>
      </c>
    </row>
    <row r="5395" spans="1:5" x14ac:dyDescent="0.3">
      <c r="A5395" t="s">
        <v>8286</v>
      </c>
      <c r="B5395" t="s">
        <v>8287</v>
      </c>
      <c r="C5395" s="1">
        <v>44507.428402777776</v>
      </c>
      <c r="D5395">
        <v>0</v>
      </c>
      <c r="E5395">
        <v>0</v>
      </c>
    </row>
    <row r="5396" spans="1:5" x14ac:dyDescent="0.3">
      <c r="A5396" t="s">
        <v>8288</v>
      </c>
      <c r="B5396" t="s">
        <v>8289</v>
      </c>
      <c r="C5396" s="1">
        <v>44507.428402777776</v>
      </c>
      <c r="D5396">
        <v>0</v>
      </c>
      <c r="E5396">
        <v>0</v>
      </c>
    </row>
    <row r="5397" spans="1:5" x14ac:dyDescent="0.3">
      <c r="A5397" t="s">
        <v>8290</v>
      </c>
      <c r="B5397" t="s">
        <v>8291</v>
      </c>
      <c r="C5397" s="1">
        <v>44507.428356481483</v>
      </c>
      <c r="D5397">
        <v>0</v>
      </c>
      <c r="E5397">
        <v>0</v>
      </c>
    </row>
    <row r="5398" spans="1:5" x14ac:dyDescent="0.3">
      <c r="A5398" t="s">
        <v>8292</v>
      </c>
      <c r="B5398" t="s">
        <v>8293</v>
      </c>
      <c r="C5398" s="1">
        <v>44507.428344907406</v>
      </c>
      <c r="D5398">
        <v>0</v>
      </c>
      <c r="E5398">
        <v>0</v>
      </c>
    </row>
    <row r="5399" spans="1:5" x14ac:dyDescent="0.3">
      <c r="A5399" t="s">
        <v>8294</v>
      </c>
      <c r="B5399" t="s">
        <v>3311</v>
      </c>
      <c r="C5399" s="1">
        <v>44507.42832175926</v>
      </c>
      <c r="D5399">
        <v>0</v>
      </c>
      <c r="E5399">
        <v>0</v>
      </c>
    </row>
    <row r="5400" spans="1:5" x14ac:dyDescent="0.3">
      <c r="A5400" t="s">
        <v>8295</v>
      </c>
      <c r="B5400" t="s">
        <v>497</v>
      </c>
      <c r="C5400" s="1">
        <v>44507.42832175926</v>
      </c>
      <c r="D5400">
        <v>0</v>
      </c>
      <c r="E5400">
        <v>0</v>
      </c>
    </row>
    <row r="5401" spans="1:5" x14ac:dyDescent="0.3">
      <c r="A5401" t="s">
        <v>8296</v>
      </c>
      <c r="B5401" t="s">
        <v>813</v>
      </c>
      <c r="C5401" s="1">
        <v>44507.428298611114</v>
      </c>
      <c r="D5401">
        <v>1</v>
      </c>
      <c r="E5401">
        <v>0</v>
      </c>
    </row>
    <row r="5402" spans="1:5" x14ac:dyDescent="0.3">
      <c r="A5402" t="s">
        <v>8297</v>
      </c>
      <c r="B5402" t="s">
        <v>1347</v>
      </c>
      <c r="C5402" s="1">
        <v>44507.428252314814</v>
      </c>
      <c r="D5402">
        <v>0</v>
      </c>
      <c r="E5402">
        <v>0</v>
      </c>
    </row>
    <row r="5403" spans="1:5" x14ac:dyDescent="0.3">
      <c r="A5403" t="s">
        <v>8298</v>
      </c>
      <c r="B5403" t="s">
        <v>8299</v>
      </c>
      <c r="C5403" s="1">
        <v>44507.428229166668</v>
      </c>
      <c r="D5403">
        <v>0</v>
      </c>
      <c r="E5403">
        <v>0</v>
      </c>
    </row>
    <row r="5404" spans="1:5" x14ac:dyDescent="0.3">
      <c r="A5404" t="s">
        <v>8300</v>
      </c>
      <c r="B5404" t="s">
        <v>8301</v>
      </c>
      <c r="C5404" s="1">
        <v>44507.428229166668</v>
      </c>
      <c r="D5404">
        <v>0</v>
      </c>
      <c r="E5404">
        <v>0</v>
      </c>
    </row>
    <row r="5405" spans="1:5" x14ac:dyDescent="0.3">
      <c r="A5405" t="s">
        <v>8302</v>
      </c>
      <c r="B5405" t="s">
        <v>8303</v>
      </c>
      <c r="C5405" s="1">
        <v>44507.428206018521</v>
      </c>
      <c r="D5405">
        <v>1</v>
      </c>
      <c r="E5405">
        <v>0</v>
      </c>
    </row>
    <row r="5406" spans="1:5" x14ac:dyDescent="0.3">
      <c r="A5406" t="s">
        <v>8304</v>
      </c>
      <c r="B5406" t="s">
        <v>2285</v>
      </c>
      <c r="C5406" s="1">
        <v>44507.428217592591</v>
      </c>
      <c r="D5406">
        <v>0</v>
      </c>
      <c r="E5406">
        <v>0</v>
      </c>
    </row>
    <row r="5407" spans="1:5" x14ac:dyDescent="0.3">
      <c r="A5407" t="s">
        <v>8305</v>
      </c>
      <c r="B5407" t="s">
        <v>404</v>
      </c>
      <c r="C5407" s="1">
        <v>44507.428206018521</v>
      </c>
      <c r="D5407">
        <v>0</v>
      </c>
      <c r="E5407">
        <v>0</v>
      </c>
    </row>
    <row r="5408" spans="1:5" x14ac:dyDescent="0.3">
      <c r="A5408" t="s">
        <v>8306</v>
      </c>
      <c r="B5408" t="s">
        <v>8307</v>
      </c>
      <c r="C5408" s="1">
        <v>44507.428182870368</v>
      </c>
      <c r="D5408">
        <v>0</v>
      </c>
      <c r="E5408">
        <v>0</v>
      </c>
    </row>
    <row r="5409" spans="1:5" x14ac:dyDescent="0.3">
      <c r="A5409" t="s">
        <v>8308</v>
      </c>
      <c r="B5409" t="s">
        <v>196</v>
      </c>
      <c r="C5409" s="1">
        <v>44507.428182870368</v>
      </c>
      <c r="D5409">
        <v>0</v>
      </c>
      <c r="E5409">
        <v>0</v>
      </c>
    </row>
    <row r="5410" spans="1:5" x14ac:dyDescent="0.3">
      <c r="A5410" t="s">
        <v>8309</v>
      </c>
      <c r="B5410" t="s">
        <v>1341</v>
      </c>
      <c r="C5410" s="1">
        <v>44507.428171296298</v>
      </c>
      <c r="D5410">
        <v>0</v>
      </c>
      <c r="E5410">
        <v>0</v>
      </c>
    </row>
    <row r="5411" spans="1:5" x14ac:dyDescent="0.3">
      <c r="A5411" t="s">
        <v>8310</v>
      </c>
      <c r="B5411" t="s">
        <v>516</v>
      </c>
      <c r="C5411" s="1">
        <v>44507.428159722222</v>
      </c>
      <c r="D5411">
        <v>0</v>
      </c>
      <c r="E5411">
        <v>0</v>
      </c>
    </row>
    <row r="5412" spans="1:5" x14ac:dyDescent="0.3">
      <c r="A5412" t="s">
        <v>8311</v>
      </c>
      <c r="B5412" t="s">
        <v>516</v>
      </c>
      <c r="C5412" s="1">
        <v>44507.428136574075</v>
      </c>
      <c r="D5412">
        <v>0</v>
      </c>
      <c r="E5412">
        <v>0</v>
      </c>
    </row>
    <row r="5413" spans="1:5" x14ac:dyDescent="0.3">
      <c r="A5413" t="s">
        <v>8278</v>
      </c>
      <c r="B5413" t="s">
        <v>8312</v>
      </c>
      <c r="C5413" s="1">
        <v>44507.428136574075</v>
      </c>
      <c r="D5413">
        <v>1</v>
      </c>
      <c r="E5413">
        <v>0</v>
      </c>
    </row>
    <row r="5414" spans="1:5" x14ac:dyDescent="0.3">
      <c r="A5414" t="s">
        <v>8313</v>
      </c>
      <c r="B5414" t="s">
        <v>781</v>
      </c>
      <c r="C5414" s="1">
        <v>44507.428090277775</v>
      </c>
      <c r="D5414">
        <v>0</v>
      </c>
      <c r="E5414">
        <v>0</v>
      </c>
    </row>
    <row r="5415" spans="1:5" x14ac:dyDescent="0.3">
      <c r="A5415" t="s">
        <v>8314</v>
      </c>
      <c r="B5415" t="s">
        <v>8315</v>
      </c>
      <c r="C5415" s="1">
        <v>44507.428067129629</v>
      </c>
      <c r="D5415">
        <v>0</v>
      </c>
      <c r="E5415">
        <v>0</v>
      </c>
    </row>
    <row r="5416" spans="1:5" x14ac:dyDescent="0.3">
      <c r="A5416" t="s">
        <v>8316</v>
      </c>
      <c r="C5416" s="1">
        <v>44507.428067129629</v>
      </c>
      <c r="D5416">
        <v>0</v>
      </c>
      <c r="E5416">
        <v>0</v>
      </c>
    </row>
    <row r="5417" spans="1:5" x14ac:dyDescent="0.3">
      <c r="A5417" t="s">
        <v>8317</v>
      </c>
      <c r="B5417" t="s">
        <v>8318</v>
      </c>
      <c r="C5417" s="1">
        <v>44507.428067129629</v>
      </c>
      <c r="D5417">
        <v>0</v>
      </c>
      <c r="E5417">
        <v>0</v>
      </c>
    </row>
    <row r="5418" spans="1:5" x14ac:dyDescent="0.3">
      <c r="A5418" t="s">
        <v>8319</v>
      </c>
      <c r="B5418" t="s">
        <v>196</v>
      </c>
      <c r="C5418" s="1">
        <v>44507.428043981483</v>
      </c>
      <c r="D5418">
        <v>0</v>
      </c>
      <c r="E5418">
        <v>0</v>
      </c>
    </row>
    <row r="5419" spans="1:5" x14ac:dyDescent="0.3">
      <c r="A5419" t="s">
        <v>8320</v>
      </c>
      <c r="B5419" t="s">
        <v>497</v>
      </c>
      <c r="C5419" s="1">
        <v>44507.428020833337</v>
      </c>
      <c r="D5419">
        <v>0</v>
      </c>
      <c r="E5419">
        <v>0</v>
      </c>
    </row>
    <row r="5420" spans="1:5" x14ac:dyDescent="0.3">
      <c r="A5420" t="s">
        <v>8321</v>
      </c>
      <c r="B5420" t="s">
        <v>4694</v>
      </c>
      <c r="C5420" s="1">
        <v>44507.428020833337</v>
      </c>
      <c r="D5420">
        <v>1</v>
      </c>
      <c r="E5420">
        <v>0</v>
      </c>
    </row>
    <row r="5421" spans="1:5" x14ac:dyDescent="0.3">
      <c r="A5421" t="s">
        <v>8322</v>
      </c>
      <c r="B5421" t="s">
        <v>2671</v>
      </c>
      <c r="C5421" s="1">
        <v>44507.42800925926</v>
      </c>
      <c r="D5421">
        <v>0</v>
      </c>
      <c r="E5421">
        <v>0</v>
      </c>
    </row>
    <row r="5422" spans="1:5" x14ac:dyDescent="0.3">
      <c r="A5422" t="s">
        <v>8323</v>
      </c>
      <c r="B5422" t="s">
        <v>8324</v>
      </c>
      <c r="C5422" s="1">
        <v>44507.42800925926</v>
      </c>
      <c r="D5422">
        <v>0</v>
      </c>
      <c r="E5422">
        <v>0</v>
      </c>
    </row>
    <row r="5423" spans="1:5" x14ac:dyDescent="0.3">
      <c r="A5423" t="s">
        <v>8325</v>
      </c>
      <c r="B5423" t="s">
        <v>3108</v>
      </c>
      <c r="C5423" s="1">
        <v>44507.427997685183</v>
      </c>
      <c r="D5423">
        <v>0</v>
      </c>
      <c r="E5423">
        <v>0</v>
      </c>
    </row>
    <row r="5424" spans="1:5" x14ac:dyDescent="0.3">
      <c r="A5424" t="s">
        <v>8326</v>
      </c>
      <c r="B5424" t="s">
        <v>8327</v>
      </c>
      <c r="C5424" s="1">
        <v>44507.427997685183</v>
      </c>
      <c r="D5424">
        <v>0</v>
      </c>
      <c r="E5424">
        <v>0</v>
      </c>
    </row>
    <row r="5425" spans="1:5" x14ac:dyDescent="0.3">
      <c r="A5425" t="s">
        <v>8328</v>
      </c>
      <c r="B5425" t="s">
        <v>3689</v>
      </c>
      <c r="C5425" s="1">
        <v>44507.427974537037</v>
      </c>
      <c r="D5425">
        <v>0</v>
      </c>
      <c r="E5425">
        <v>0</v>
      </c>
    </row>
    <row r="5426" spans="1:5" x14ac:dyDescent="0.3">
      <c r="A5426" t="s">
        <v>8329</v>
      </c>
      <c r="B5426" t="s">
        <v>499</v>
      </c>
      <c r="C5426" s="1">
        <v>44507.42796296296</v>
      </c>
      <c r="D5426">
        <v>0</v>
      </c>
      <c r="E5426">
        <v>0</v>
      </c>
    </row>
    <row r="5427" spans="1:5" x14ac:dyDescent="0.3">
      <c r="A5427" t="s">
        <v>8330</v>
      </c>
      <c r="B5427" t="s">
        <v>8331</v>
      </c>
      <c r="C5427" s="1">
        <v>44507.42796296296</v>
      </c>
      <c r="D5427">
        <v>0</v>
      </c>
      <c r="E5427">
        <v>0</v>
      </c>
    </row>
    <row r="5428" spans="1:5" x14ac:dyDescent="0.3">
      <c r="A5428" t="s">
        <v>8332</v>
      </c>
      <c r="B5428" t="s">
        <v>8333</v>
      </c>
      <c r="C5428" s="1">
        <v>44507.427951388891</v>
      </c>
      <c r="D5428">
        <v>0</v>
      </c>
      <c r="E5428">
        <v>0</v>
      </c>
    </row>
    <row r="5429" spans="1:5" x14ac:dyDescent="0.3">
      <c r="A5429" t="s">
        <v>8334</v>
      </c>
      <c r="B5429" t="s">
        <v>8335</v>
      </c>
      <c r="C5429" s="1">
        <v>44507.427951388891</v>
      </c>
      <c r="D5429">
        <v>0</v>
      </c>
      <c r="E5429">
        <v>0</v>
      </c>
    </row>
    <row r="5430" spans="1:5" x14ac:dyDescent="0.3">
      <c r="A5430" t="s">
        <v>8336</v>
      </c>
      <c r="B5430" t="s">
        <v>8337</v>
      </c>
      <c r="C5430" s="1">
        <v>44507.427939814814</v>
      </c>
      <c r="D5430">
        <v>0</v>
      </c>
      <c r="E5430">
        <v>0</v>
      </c>
    </row>
    <row r="5431" spans="1:5" x14ac:dyDescent="0.3">
      <c r="A5431" t="s">
        <v>8338</v>
      </c>
      <c r="B5431" t="s">
        <v>123</v>
      </c>
      <c r="C5431" s="1">
        <v>44507.427916666667</v>
      </c>
      <c r="D5431">
        <v>1</v>
      </c>
      <c r="E5431">
        <v>0</v>
      </c>
    </row>
    <row r="5432" spans="1:5" x14ac:dyDescent="0.3">
      <c r="A5432" t="s">
        <v>8339</v>
      </c>
      <c r="B5432" t="s">
        <v>17</v>
      </c>
      <c r="C5432" s="1">
        <v>44507.427916666667</v>
      </c>
      <c r="D5432">
        <v>0</v>
      </c>
      <c r="E5432">
        <v>0</v>
      </c>
    </row>
    <row r="5433" spans="1:5" x14ac:dyDescent="0.3">
      <c r="A5433" t="s">
        <v>8340</v>
      </c>
      <c r="B5433" t="s">
        <v>8341</v>
      </c>
      <c r="C5433" s="1">
        <v>44507.427916666667</v>
      </c>
      <c r="D5433">
        <v>0</v>
      </c>
      <c r="E5433">
        <v>0</v>
      </c>
    </row>
    <row r="5434" spans="1:5" x14ac:dyDescent="0.3">
      <c r="A5434" t="s">
        <v>8342</v>
      </c>
      <c r="B5434" t="s">
        <v>8343</v>
      </c>
      <c r="C5434" s="1">
        <v>44507.427893518521</v>
      </c>
      <c r="D5434">
        <v>0</v>
      </c>
      <c r="E5434">
        <v>0</v>
      </c>
    </row>
    <row r="5435" spans="1:5" x14ac:dyDescent="0.3">
      <c r="A5435" t="s">
        <v>8344</v>
      </c>
      <c r="B5435" t="s">
        <v>8345</v>
      </c>
      <c r="C5435" s="1">
        <v>44507.427905092591</v>
      </c>
      <c r="D5435">
        <v>0</v>
      </c>
      <c r="E5435">
        <v>0</v>
      </c>
    </row>
    <row r="5436" spans="1:5" x14ac:dyDescent="0.3">
      <c r="A5436" t="s">
        <v>8346</v>
      </c>
      <c r="B5436" t="s">
        <v>8347</v>
      </c>
      <c r="C5436" s="1">
        <v>44507.427905092591</v>
      </c>
      <c r="D5436">
        <v>0</v>
      </c>
      <c r="E5436">
        <v>0</v>
      </c>
    </row>
    <row r="5437" spans="1:5" x14ac:dyDescent="0.3">
      <c r="A5437" t="s">
        <v>8348</v>
      </c>
      <c r="B5437" t="s">
        <v>8349</v>
      </c>
      <c r="C5437" s="1">
        <v>44507.427893518521</v>
      </c>
      <c r="D5437">
        <v>0</v>
      </c>
      <c r="E5437">
        <v>0</v>
      </c>
    </row>
    <row r="5438" spans="1:5" x14ac:dyDescent="0.3">
      <c r="A5438" t="s">
        <v>8350</v>
      </c>
      <c r="B5438" t="s">
        <v>781</v>
      </c>
      <c r="C5438" s="1">
        <v>44507.427881944444</v>
      </c>
      <c r="D5438">
        <v>0</v>
      </c>
      <c r="E5438">
        <v>0</v>
      </c>
    </row>
    <row r="5439" spans="1:5" x14ac:dyDescent="0.3">
      <c r="A5439" t="s">
        <v>8351</v>
      </c>
      <c r="B5439" t="s">
        <v>5564</v>
      </c>
      <c r="C5439" s="1">
        <v>44507.427881944444</v>
      </c>
      <c r="D5439">
        <v>0</v>
      </c>
      <c r="E5439">
        <v>0</v>
      </c>
    </row>
    <row r="5440" spans="1:5" x14ac:dyDescent="0.3">
      <c r="A5440" t="s">
        <v>8352</v>
      </c>
      <c r="B5440" t="s">
        <v>40</v>
      </c>
      <c r="C5440" s="1">
        <v>44507.427858796298</v>
      </c>
      <c r="D5440">
        <v>0</v>
      </c>
      <c r="E5440">
        <v>0</v>
      </c>
    </row>
    <row r="5441" spans="1:5" x14ac:dyDescent="0.3">
      <c r="A5441" t="s">
        <v>8353</v>
      </c>
      <c r="B5441">
        <v>7777777</v>
      </c>
      <c r="C5441" s="1">
        <v>44507.427847222221</v>
      </c>
      <c r="D5441">
        <v>0</v>
      </c>
      <c r="E5441">
        <v>0</v>
      </c>
    </row>
    <row r="5442" spans="1:5" x14ac:dyDescent="0.3">
      <c r="A5442" t="s">
        <v>8354</v>
      </c>
      <c r="B5442" t="s">
        <v>8355</v>
      </c>
      <c r="C5442" s="1">
        <v>44507.427824074075</v>
      </c>
      <c r="D5442">
        <v>0</v>
      </c>
      <c r="E5442">
        <v>0</v>
      </c>
    </row>
    <row r="5443" spans="1:5" x14ac:dyDescent="0.3">
      <c r="A5443" t="s">
        <v>8356</v>
      </c>
      <c r="B5443" t="s">
        <v>2914</v>
      </c>
      <c r="C5443" s="1">
        <v>44507.427835648145</v>
      </c>
      <c r="D5443">
        <v>0</v>
      </c>
      <c r="E5443">
        <v>0</v>
      </c>
    </row>
    <row r="5444" spans="1:5" x14ac:dyDescent="0.3">
      <c r="A5444" t="s">
        <v>8357</v>
      </c>
      <c r="B5444" t="s">
        <v>295</v>
      </c>
      <c r="C5444" s="1">
        <v>44507.427835648145</v>
      </c>
      <c r="D5444">
        <v>0</v>
      </c>
      <c r="E5444">
        <v>0</v>
      </c>
    </row>
    <row r="5445" spans="1:5" x14ac:dyDescent="0.3">
      <c r="A5445" t="s">
        <v>8358</v>
      </c>
      <c r="B5445" t="s">
        <v>8359</v>
      </c>
      <c r="C5445" s="1">
        <v>44507.427824074075</v>
      </c>
      <c r="D5445">
        <v>0</v>
      </c>
      <c r="E5445">
        <v>0</v>
      </c>
    </row>
    <row r="5446" spans="1:5" x14ac:dyDescent="0.3">
      <c r="A5446" t="s">
        <v>8360</v>
      </c>
      <c r="B5446" t="s">
        <v>17</v>
      </c>
      <c r="C5446" s="1">
        <v>44507.427812499998</v>
      </c>
      <c r="D5446">
        <v>0</v>
      </c>
      <c r="E5446">
        <v>0</v>
      </c>
    </row>
    <row r="5447" spans="1:5" x14ac:dyDescent="0.3">
      <c r="A5447" t="s">
        <v>8361</v>
      </c>
      <c r="B5447" t="s">
        <v>1464</v>
      </c>
      <c r="C5447" s="1">
        <v>44507.427812499998</v>
      </c>
      <c r="D5447">
        <v>0</v>
      </c>
      <c r="E5447">
        <v>0</v>
      </c>
    </row>
    <row r="5448" spans="1:5" x14ac:dyDescent="0.3">
      <c r="A5448" t="s">
        <v>8362</v>
      </c>
      <c r="B5448" t="s">
        <v>8363</v>
      </c>
      <c r="C5448" s="1">
        <v>44507.427800925929</v>
      </c>
      <c r="D5448">
        <v>0</v>
      </c>
      <c r="E5448">
        <v>0</v>
      </c>
    </row>
    <row r="5449" spans="1:5" x14ac:dyDescent="0.3">
      <c r="A5449" t="s">
        <v>8364</v>
      </c>
      <c r="B5449" t="s">
        <v>8365</v>
      </c>
      <c r="C5449" s="1">
        <v>44507.427789351852</v>
      </c>
      <c r="D5449">
        <v>0</v>
      </c>
      <c r="E5449">
        <v>0</v>
      </c>
    </row>
    <row r="5450" spans="1:5" x14ac:dyDescent="0.3">
      <c r="A5450" t="s">
        <v>8366</v>
      </c>
      <c r="B5450" t="s">
        <v>8367</v>
      </c>
      <c r="C5450" s="1">
        <v>44507.427777777775</v>
      </c>
      <c r="D5450">
        <v>0</v>
      </c>
      <c r="E5450">
        <v>0</v>
      </c>
    </row>
    <row r="5451" spans="1:5" x14ac:dyDescent="0.3">
      <c r="A5451" t="s">
        <v>8368</v>
      </c>
      <c r="B5451" t="s">
        <v>8369</v>
      </c>
      <c r="C5451" s="1">
        <v>44507.427777777775</v>
      </c>
      <c r="D5451">
        <v>0</v>
      </c>
      <c r="E5451">
        <v>0</v>
      </c>
    </row>
    <row r="5452" spans="1:5" x14ac:dyDescent="0.3">
      <c r="A5452" t="s">
        <v>8370</v>
      </c>
      <c r="B5452" t="s">
        <v>8371</v>
      </c>
      <c r="C5452" s="1">
        <v>44507.427777777775</v>
      </c>
      <c r="D5452">
        <v>0</v>
      </c>
      <c r="E5452">
        <v>0</v>
      </c>
    </row>
    <row r="5453" spans="1:5" x14ac:dyDescent="0.3">
      <c r="A5453" t="s">
        <v>8372</v>
      </c>
      <c r="B5453" t="s">
        <v>8373</v>
      </c>
      <c r="C5453" s="1">
        <v>44507.427754629629</v>
      </c>
      <c r="D5453">
        <v>0</v>
      </c>
      <c r="E5453">
        <v>0</v>
      </c>
    </row>
    <row r="5454" spans="1:5" x14ac:dyDescent="0.3">
      <c r="A5454" t="s">
        <v>8374</v>
      </c>
      <c r="B5454" t="s">
        <v>153</v>
      </c>
      <c r="C5454" s="1">
        <v>44507.427731481483</v>
      </c>
      <c r="D5454">
        <v>0</v>
      </c>
      <c r="E5454">
        <v>0</v>
      </c>
    </row>
    <row r="5455" spans="1:5" x14ac:dyDescent="0.3">
      <c r="A5455" t="s">
        <v>8375</v>
      </c>
      <c r="B5455" t="s">
        <v>32</v>
      </c>
      <c r="C5455" s="1">
        <v>44507.427731481483</v>
      </c>
      <c r="D5455">
        <v>0</v>
      </c>
      <c r="E5455">
        <v>0</v>
      </c>
    </row>
    <row r="5456" spans="1:5" x14ac:dyDescent="0.3">
      <c r="A5456" t="s">
        <v>8376</v>
      </c>
      <c r="B5456" t="s">
        <v>8377</v>
      </c>
      <c r="C5456" s="1">
        <v>44507.42769675926</v>
      </c>
      <c r="D5456">
        <v>0</v>
      </c>
      <c r="E5456">
        <v>0</v>
      </c>
    </row>
    <row r="5457" spans="1:5" x14ac:dyDescent="0.3">
      <c r="A5457" t="s">
        <v>3622</v>
      </c>
      <c r="B5457" t="s">
        <v>3623</v>
      </c>
      <c r="C5457" s="1">
        <v>44507.427708333336</v>
      </c>
      <c r="D5457">
        <v>0</v>
      </c>
      <c r="E5457">
        <v>0</v>
      </c>
    </row>
    <row r="5458" spans="1:5" x14ac:dyDescent="0.3">
      <c r="A5458" t="s">
        <v>8378</v>
      </c>
      <c r="B5458" t="s">
        <v>8379</v>
      </c>
      <c r="C5458" s="1">
        <v>44507.427708333336</v>
      </c>
      <c r="D5458">
        <v>0</v>
      </c>
      <c r="E5458">
        <v>0</v>
      </c>
    </row>
    <row r="5459" spans="1:5" x14ac:dyDescent="0.3">
      <c r="A5459" t="s">
        <v>8380</v>
      </c>
      <c r="B5459" t="s">
        <v>741</v>
      </c>
      <c r="C5459" s="1">
        <v>44507.42769675926</v>
      </c>
      <c r="D5459">
        <v>0</v>
      </c>
      <c r="E5459">
        <v>0</v>
      </c>
    </row>
    <row r="5460" spans="1:5" x14ac:dyDescent="0.3">
      <c r="A5460" t="s">
        <v>8381</v>
      </c>
      <c r="B5460" t="s">
        <v>8382</v>
      </c>
      <c r="C5460" s="1">
        <v>44507.427685185183</v>
      </c>
      <c r="D5460">
        <v>0</v>
      </c>
      <c r="E5460">
        <v>0</v>
      </c>
    </row>
    <row r="5461" spans="1:5" x14ac:dyDescent="0.3">
      <c r="A5461" t="s">
        <v>8383</v>
      </c>
      <c r="B5461" t="s">
        <v>8384</v>
      </c>
      <c r="C5461" s="1">
        <v>44507.427673611113</v>
      </c>
      <c r="D5461">
        <v>0</v>
      </c>
      <c r="E5461">
        <v>0</v>
      </c>
    </row>
    <row r="5462" spans="1:5" x14ac:dyDescent="0.3">
      <c r="A5462" t="s">
        <v>8385</v>
      </c>
      <c r="C5462" s="1">
        <v>44507.42765046296</v>
      </c>
      <c r="D5462">
        <v>0</v>
      </c>
      <c r="E5462">
        <v>0</v>
      </c>
    </row>
    <row r="5463" spans="1:5" x14ac:dyDescent="0.3">
      <c r="A5463" t="s">
        <v>8386</v>
      </c>
      <c r="B5463" t="s">
        <v>240</v>
      </c>
      <c r="C5463" s="1">
        <v>44507.427627314813</v>
      </c>
      <c r="D5463">
        <v>0</v>
      </c>
      <c r="E5463">
        <v>0</v>
      </c>
    </row>
    <row r="5464" spans="1:5" x14ac:dyDescent="0.3">
      <c r="A5464" t="s">
        <v>8387</v>
      </c>
      <c r="B5464" t="s">
        <v>8388</v>
      </c>
      <c r="C5464" s="1">
        <v>44507.427615740744</v>
      </c>
      <c r="D5464">
        <v>0</v>
      </c>
      <c r="E5464">
        <v>0</v>
      </c>
    </row>
    <row r="5465" spans="1:5" x14ac:dyDescent="0.3">
      <c r="A5465" t="s">
        <v>8389</v>
      </c>
      <c r="B5465" t="s">
        <v>8390</v>
      </c>
      <c r="C5465" s="1">
        <v>44507.427615740744</v>
      </c>
      <c r="D5465">
        <v>0</v>
      </c>
      <c r="E5465">
        <v>0</v>
      </c>
    </row>
    <row r="5466" spans="1:5" x14ac:dyDescent="0.3">
      <c r="A5466" t="s">
        <v>8391</v>
      </c>
      <c r="B5466" t="s">
        <v>8392</v>
      </c>
      <c r="C5466" s="1">
        <v>44507.427615740744</v>
      </c>
      <c r="D5466">
        <v>0</v>
      </c>
      <c r="E5466">
        <v>0</v>
      </c>
    </row>
    <row r="5467" spans="1:5" x14ac:dyDescent="0.3">
      <c r="A5467" t="s">
        <v>8393</v>
      </c>
      <c r="B5467" t="s">
        <v>976</v>
      </c>
      <c r="C5467" s="1">
        <v>44507.42759259259</v>
      </c>
      <c r="D5467">
        <v>0</v>
      </c>
      <c r="E5467">
        <v>0</v>
      </c>
    </row>
    <row r="5468" spans="1:5" x14ac:dyDescent="0.3">
      <c r="A5468" t="e">
        <f>-雨太大了</f>
        <v>#NAME?</v>
      </c>
      <c r="B5468" t="s">
        <v>340</v>
      </c>
      <c r="C5468" s="1">
        <v>44507.42759259259</v>
      </c>
      <c r="D5468">
        <v>0</v>
      </c>
      <c r="E5468">
        <v>0</v>
      </c>
    </row>
    <row r="5469" spans="1:5" x14ac:dyDescent="0.3">
      <c r="A5469" t="s">
        <v>8394</v>
      </c>
      <c r="B5469" t="s">
        <v>694</v>
      </c>
      <c r="C5469" s="1">
        <v>44507.427581018521</v>
      </c>
      <c r="D5469">
        <v>0</v>
      </c>
      <c r="E5469">
        <v>0</v>
      </c>
    </row>
    <row r="5470" spans="1:5" x14ac:dyDescent="0.3">
      <c r="A5470" t="s">
        <v>8395</v>
      </c>
      <c r="B5470" t="s">
        <v>8396</v>
      </c>
      <c r="C5470" s="1">
        <v>44507.427581018521</v>
      </c>
      <c r="D5470">
        <v>1</v>
      </c>
      <c r="E5470">
        <v>0</v>
      </c>
    </row>
    <row r="5471" spans="1:5" x14ac:dyDescent="0.3">
      <c r="A5471" t="s">
        <v>8397</v>
      </c>
      <c r="B5471" t="s">
        <v>40</v>
      </c>
      <c r="C5471" s="1">
        <v>44507.427581018521</v>
      </c>
      <c r="D5471">
        <v>0</v>
      </c>
      <c r="E5471">
        <v>0</v>
      </c>
    </row>
    <row r="5472" spans="1:5" x14ac:dyDescent="0.3">
      <c r="A5472" t="s">
        <v>8398</v>
      </c>
      <c r="B5472" t="s">
        <v>196</v>
      </c>
      <c r="C5472" s="1">
        <v>44507.427569444444</v>
      </c>
      <c r="D5472">
        <v>0</v>
      </c>
      <c r="E5472">
        <v>0</v>
      </c>
    </row>
    <row r="5473" spans="1:5" x14ac:dyDescent="0.3">
      <c r="A5473" t="s">
        <v>8399</v>
      </c>
      <c r="B5473">
        <v>777777777777</v>
      </c>
      <c r="C5473" s="1">
        <v>44507.427569444444</v>
      </c>
      <c r="D5473">
        <v>0</v>
      </c>
      <c r="E5473">
        <v>0</v>
      </c>
    </row>
    <row r="5474" spans="1:5" x14ac:dyDescent="0.3">
      <c r="A5474" t="s">
        <v>8400</v>
      </c>
      <c r="B5474" t="s">
        <v>82</v>
      </c>
      <c r="C5474" s="1">
        <v>44507.427569444444</v>
      </c>
      <c r="D5474">
        <v>0</v>
      </c>
      <c r="E5474">
        <v>0</v>
      </c>
    </row>
    <row r="5475" spans="1:5" x14ac:dyDescent="0.3">
      <c r="A5475" t="s">
        <v>8401</v>
      </c>
      <c r="B5475" t="s">
        <v>8402</v>
      </c>
      <c r="C5475" s="1">
        <v>44507.427546296298</v>
      </c>
      <c r="D5475">
        <v>0</v>
      </c>
      <c r="E5475">
        <v>0</v>
      </c>
    </row>
    <row r="5476" spans="1:5" x14ac:dyDescent="0.3">
      <c r="A5476" t="s">
        <v>8403</v>
      </c>
      <c r="B5476" t="s">
        <v>1542</v>
      </c>
      <c r="C5476" s="1">
        <v>44507.427557870367</v>
      </c>
      <c r="D5476">
        <v>0</v>
      </c>
      <c r="E5476">
        <v>0</v>
      </c>
    </row>
    <row r="5477" spans="1:5" x14ac:dyDescent="0.3">
      <c r="A5477" t="s">
        <v>8404</v>
      </c>
      <c r="B5477" t="s">
        <v>421</v>
      </c>
      <c r="C5477" s="1">
        <v>44507.427523148152</v>
      </c>
      <c r="D5477">
        <v>0</v>
      </c>
      <c r="E5477">
        <v>0</v>
      </c>
    </row>
    <row r="5478" spans="1:5" x14ac:dyDescent="0.3">
      <c r="A5478" t="s">
        <v>8405</v>
      </c>
      <c r="B5478" t="s">
        <v>8406</v>
      </c>
      <c r="C5478" s="1">
        <v>44507.427523148152</v>
      </c>
      <c r="D5478">
        <v>0</v>
      </c>
      <c r="E5478">
        <v>0</v>
      </c>
    </row>
    <row r="5479" spans="1:5" x14ac:dyDescent="0.3">
      <c r="A5479" t="s">
        <v>8407</v>
      </c>
      <c r="B5479" t="s">
        <v>196</v>
      </c>
      <c r="C5479" s="1">
        <v>44507.427523148152</v>
      </c>
      <c r="D5479">
        <v>0</v>
      </c>
      <c r="E5479">
        <v>0</v>
      </c>
    </row>
    <row r="5480" spans="1:5" x14ac:dyDescent="0.3">
      <c r="A5480" t="s">
        <v>8408</v>
      </c>
      <c r="B5480" t="s">
        <v>1440</v>
      </c>
      <c r="C5480" s="1">
        <v>44507.427511574075</v>
      </c>
      <c r="D5480">
        <v>0</v>
      </c>
      <c r="E5480">
        <v>0</v>
      </c>
    </row>
    <row r="5481" spans="1:5" x14ac:dyDescent="0.3">
      <c r="A5481" t="s">
        <v>8409</v>
      </c>
      <c r="B5481" t="s">
        <v>8410</v>
      </c>
      <c r="C5481" s="1">
        <v>44507.427511574075</v>
      </c>
      <c r="D5481">
        <v>0</v>
      </c>
      <c r="E5481">
        <v>0</v>
      </c>
    </row>
    <row r="5482" spans="1:5" x14ac:dyDescent="0.3">
      <c r="A5482" t="s">
        <v>8411</v>
      </c>
      <c r="B5482" t="s">
        <v>497</v>
      </c>
      <c r="C5482" s="1">
        <v>44507.427430555559</v>
      </c>
      <c r="D5482">
        <v>0</v>
      </c>
      <c r="E5482">
        <v>0</v>
      </c>
    </row>
    <row r="5483" spans="1:5" x14ac:dyDescent="0.3">
      <c r="A5483" t="s">
        <v>776</v>
      </c>
      <c r="B5483" t="s">
        <v>82</v>
      </c>
      <c r="C5483" s="1">
        <v>44507.427395833336</v>
      </c>
      <c r="D5483">
        <v>0</v>
      </c>
      <c r="E5483">
        <v>0</v>
      </c>
    </row>
    <row r="5484" spans="1:5" x14ac:dyDescent="0.3">
      <c r="A5484" t="s">
        <v>8412</v>
      </c>
      <c r="B5484" t="s">
        <v>196</v>
      </c>
      <c r="C5484" s="1">
        <v>44507.427395833336</v>
      </c>
      <c r="D5484">
        <v>0</v>
      </c>
      <c r="E5484">
        <v>0</v>
      </c>
    </row>
    <row r="5485" spans="1:5" x14ac:dyDescent="0.3">
      <c r="A5485" t="s">
        <v>8413</v>
      </c>
      <c r="B5485" t="s">
        <v>229</v>
      </c>
      <c r="C5485" s="1">
        <v>44507.427372685182</v>
      </c>
      <c r="D5485">
        <v>0</v>
      </c>
      <c r="E5485">
        <v>0</v>
      </c>
    </row>
    <row r="5486" spans="1:5" x14ac:dyDescent="0.3">
      <c r="A5486" t="s">
        <v>8414</v>
      </c>
      <c r="B5486" t="s">
        <v>40</v>
      </c>
      <c r="C5486" s="1">
        <v>44507.427361111113</v>
      </c>
      <c r="D5486">
        <v>1</v>
      </c>
      <c r="E5486">
        <v>0</v>
      </c>
    </row>
    <row r="5487" spans="1:5" x14ac:dyDescent="0.3">
      <c r="A5487" t="s">
        <v>8415</v>
      </c>
      <c r="B5487" t="s">
        <v>21</v>
      </c>
      <c r="C5487" s="1">
        <v>44507.427361111113</v>
      </c>
      <c r="D5487">
        <v>0</v>
      </c>
      <c r="E5487">
        <v>0</v>
      </c>
    </row>
    <row r="5488" spans="1:5" x14ac:dyDescent="0.3">
      <c r="A5488" t="s">
        <v>8416</v>
      </c>
      <c r="B5488" t="s">
        <v>8417</v>
      </c>
      <c r="C5488" s="1">
        <v>44507.427349537036</v>
      </c>
      <c r="D5488">
        <v>0</v>
      </c>
      <c r="E5488">
        <v>0</v>
      </c>
    </row>
    <row r="5489" spans="1:5" x14ac:dyDescent="0.3">
      <c r="A5489" t="s">
        <v>8418</v>
      </c>
      <c r="B5489" t="s">
        <v>340</v>
      </c>
      <c r="C5489" s="1">
        <v>44507.42732638889</v>
      </c>
      <c r="D5489">
        <v>0</v>
      </c>
      <c r="E5489">
        <v>0</v>
      </c>
    </row>
    <row r="5490" spans="1:5" x14ac:dyDescent="0.3">
      <c r="A5490" t="s">
        <v>8419</v>
      </c>
      <c r="B5490" t="s">
        <v>17</v>
      </c>
      <c r="C5490" s="1">
        <v>44507.427303240744</v>
      </c>
      <c r="D5490">
        <v>0</v>
      </c>
      <c r="E5490">
        <v>0</v>
      </c>
    </row>
    <row r="5491" spans="1:5" x14ac:dyDescent="0.3">
      <c r="A5491" t="s">
        <v>8420</v>
      </c>
      <c r="B5491" t="s">
        <v>8421</v>
      </c>
      <c r="C5491" s="1">
        <v>44507.427291666667</v>
      </c>
      <c r="D5491">
        <v>0</v>
      </c>
      <c r="E5491">
        <v>0</v>
      </c>
    </row>
    <row r="5492" spans="1:5" x14ac:dyDescent="0.3">
      <c r="A5492" t="s">
        <v>8422</v>
      </c>
      <c r="B5492" t="s">
        <v>8423</v>
      </c>
      <c r="C5492" s="1">
        <v>44507.42728009259</v>
      </c>
      <c r="D5492">
        <v>0</v>
      </c>
      <c r="E5492">
        <v>0</v>
      </c>
    </row>
    <row r="5493" spans="1:5" x14ac:dyDescent="0.3">
      <c r="A5493" t="s">
        <v>8424</v>
      </c>
      <c r="B5493" t="s">
        <v>8425</v>
      </c>
      <c r="C5493" s="1">
        <v>44507.427245370367</v>
      </c>
      <c r="D5493">
        <v>0</v>
      </c>
      <c r="E5493">
        <v>0</v>
      </c>
    </row>
    <row r="5494" spans="1:5" x14ac:dyDescent="0.3">
      <c r="A5494" t="s">
        <v>8426</v>
      </c>
      <c r="B5494" t="s">
        <v>8427</v>
      </c>
      <c r="C5494" s="1">
        <v>44507.427245370367</v>
      </c>
      <c r="D5494">
        <v>0</v>
      </c>
      <c r="E5494">
        <v>0</v>
      </c>
    </row>
    <row r="5495" spans="1:5" x14ac:dyDescent="0.3">
      <c r="A5495" t="s">
        <v>8428</v>
      </c>
      <c r="B5495" t="s">
        <v>8429</v>
      </c>
      <c r="C5495" s="1">
        <v>44507.427233796298</v>
      </c>
      <c r="D5495">
        <v>0</v>
      </c>
      <c r="E5495">
        <v>0</v>
      </c>
    </row>
    <row r="5496" spans="1:5" x14ac:dyDescent="0.3">
      <c r="A5496" t="s">
        <v>8430</v>
      </c>
      <c r="B5496" t="s">
        <v>229</v>
      </c>
      <c r="C5496" s="1">
        <v>44507.427222222221</v>
      </c>
      <c r="D5496">
        <v>0</v>
      </c>
      <c r="E5496">
        <v>0</v>
      </c>
    </row>
    <row r="5497" spans="1:5" x14ac:dyDescent="0.3">
      <c r="A5497" t="s">
        <v>8431</v>
      </c>
      <c r="B5497" t="s">
        <v>8432</v>
      </c>
      <c r="C5497" s="1">
        <v>44507.427222222221</v>
      </c>
      <c r="D5497">
        <v>0</v>
      </c>
      <c r="E5497">
        <v>0</v>
      </c>
    </row>
    <row r="5498" spans="1:5" x14ac:dyDescent="0.3">
      <c r="A5498" t="s">
        <v>8433</v>
      </c>
      <c r="B5498" t="s">
        <v>1341</v>
      </c>
      <c r="C5498" s="1">
        <v>44507.427199074074</v>
      </c>
      <c r="D5498">
        <v>0</v>
      </c>
      <c r="E5498">
        <v>0</v>
      </c>
    </row>
    <row r="5499" spans="1:5" x14ac:dyDescent="0.3">
      <c r="A5499" t="s">
        <v>8434</v>
      </c>
      <c r="B5499" t="s">
        <v>1375</v>
      </c>
      <c r="C5499" s="1">
        <v>44507.427175925928</v>
      </c>
      <c r="D5499">
        <v>0</v>
      </c>
      <c r="E5499">
        <v>0</v>
      </c>
    </row>
    <row r="5500" spans="1:5" x14ac:dyDescent="0.3">
      <c r="A5500" t="s">
        <v>8435</v>
      </c>
      <c r="C5500" s="1">
        <v>44507.427175925928</v>
      </c>
      <c r="D5500">
        <v>0</v>
      </c>
      <c r="E5500">
        <v>0</v>
      </c>
    </row>
    <row r="5501" spans="1:5" x14ac:dyDescent="0.3">
      <c r="A5501" t="s">
        <v>8436</v>
      </c>
      <c r="B5501" t="s">
        <v>8437</v>
      </c>
      <c r="C5501" s="1">
        <v>44507.427141203705</v>
      </c>
      <c r="D5501">
        <v>0</v>
      </c>
      <c r="E5501">
        <v>0</v>
      </c>
    </row>
    <row r="5502" spans="1:5" x14ac:dyDescent="0.3">
      <c r="A5502" t="s">
        <v>8438</v>
      </c>
      <c r="B5502" t="s">
        <v>1428</v>
      </c>
      <c r="C5502" s="1">
        <v>44507.427106481482</v>
      </c>
      <c r="D5502">
        <v>0</v>
      </c>
      <c r="E5502">
        <v>0</v>
      </c>
    </row>
    <row r="5503" spans="1:5" x14ac:dyDescent="0.3">
      <c r="A5503" t="s">
        <v>8439</v>
      </c>
      <c r="B5503" t="s">
        <v>3167</v>
      </c>
      <c r="C5503" s="1">
        <v>44507.427106481482</v>
      </c>
      <c r="D5503">
        <v>0</v>
      </c>
      <c r="E5503">
        <v>0</v>
      </c>
    </row>
    <row r="5504" spans="1:5" x14ac:dyDescent="0.3">
      <c r="A5504" t="s">
        <v>8440</v>
      </c>
      <c r="B5504" t="s">
        <v>8441</v>
      </c>
      <c r="C5504" s="1">
        <v>44507.427083333336</v>
      </c>
      <c r="D5504">
        <v>1</v>
      </c>
      <c r="E5504">
        <v>0</v>
      </c>
    </row>
    <row r="5505" spans="1:5" x14ac:dyDescent="0.3">
      <c r="A5505" t="s">
        <v>8442</v>
      </c>
      <c r="B5505" t="s">
        <v>153</v>
      </c>
      <c r="C5505" s="1">
        <v>44507.427071759259</v>
      </c>
      <c r="D5505">
        <v>0</v>
      </c>
      <c r="E5505">
        <v>0</v>
      </c>
    </row>
    <row r="5506" spans="1:5" x14ac:dyDescent="0.3">
      <c r="A5506" t="s">
        <v>8443</v>
      </c>
      <c r="B5506" t="s">
        <v>6216</v>
      </c>
      <c r="C5506" s="1">
        <v>44507.427071759259</v>
      </c>
      <c r="D5506">
        <v>0</v>
      </c>
      <c r="E5506">
        <v>0</v>
      </c>
    </row>
    <row r="5507" spans="1:5" x14ac:dyDescent="0.3">
      <c r="A5507" t="s">
        <v>8444</v>
      </c>
      <c r="B5507" t="s">
        <v>2364</v>
      </c>
      <c r="C5507" s="1">
        <v>44507.427060185182</v>
      </c>
      <c r="D5507">
        <v>0</v>
      </c>
      <c r="E5507">
        <v>0</v>
      </c>
    </row>
    <row r="5508" spans="1:5" x14ac:dyDescent="0.3">
      <c r="A5508" t="s">
        <v>8445</v>
      </c>
      <c r="B5508" t="s">
        <v>8446</v>
      </c>
      <c r="C5508" s="1">
        <v>44507.427037037036</v>
      </c>
      <c r="D5508">
        <v>0</v>
      </c>
      <c r="E5508">
        <v>0</v>
      </c>
    </row>
    <row r="5509" spans="1:5" x14ac:dyDescent="0.3">
      <c r="A5509" t="s">
        <v>8447</v>
      </c>
      <c r="B5509" t="s">
        <v>8448</v>
      </c>
      <c r="C5509" s="1">
        <v>44507.427037037036</v>
      </c>
      <c r="D5509">
        <v>0</v>
      </c>
      <c r="E5509">
        <v>0</v>
      </c>
    </row>
    <row r="5510" spans="1:5" x14ac:dyDescent="0.3">
      <c r="A5510" t="s">
        <v>8449</v>
      </c>
      <c r="B5510" t="s">
        <v>82</v>
      </c>
      <c r="C5510" s="1">
        <v>44507.427037037036</v>
      </c>
      <c r="D5510">
        <v>0</v>
      </c>
      <c r="E5510">
        <v>0</v>
      </c>
    </row>
    <row r="5511" spans="1:5" x14ac:dyDescent="0.3">
      <c r="A5511" t="s">
        <v>8450</v>
      </c>
      <c r="B5511" t="s">
        <v>40</v>
      </c>
      <c r="C5511" s="1">
        <v>44507.42701388889</v>
      </c>
      <c r="D5511">
        <v>0</v>
      </c>
      <c r="E5511">
        <v>0</v>
      </c>
    </row>
    <row r="5512" spans="1:5" x14ac:dyDescent="0.3">
      <c r="A5512" t="s">
        <v>8451</v>
      </c>
      <c r="B5512" t="s">
        <v>8452</v>
      </c>
      <c r="C5512" s="1">
        <v>44507.42701388889</v>
      </c>
      <c r="D5512">
        <v>0</v>
      </c>
      <c r="E5512">
        <v>0</v>
      </c>
    </row>
    <row r="5513" spans="1:5" x14ac:dyDescent="0.3">
      <c r="A5513" t="s">
        <v>8453</v>
      </c>
      <c r="B5513" t="s">
        <v>196</v>
      </c>
      <c r="C5513" s="1">
        <v>44507.426990740743</v>
      </c>
      <c r="D5513">
        <v>0</v>
      </c>
      <c r="E5513">
        <v>0</v>
      </c>
    </row>
    <row r="5514" spans="1:5" x14ac:dyDescent="0.3">
      <c r="A5514" t="s">
        <v>8454</v>
      </c>
      <c r="B5514" t="s">
        <v>8455</v>
      </c>
      <c r="C5514" s="1">
        <v>44507.427002314813</v>
      </c>
      <c r="D5514">
        <v>0</v>
      </c>
      <c r="E5514">
        <v>0</v>
      </c>
    </row>
    <row r="5515" spans="1:5" x14ac:dyDescent="0.3">
      <c r="A5515" t="s">
        <v>8456</v>
      </c>
      <c r="B5515" t="s">
        <v>8457</v>
      </c>
      <c r="C5515" s="1">
        <v>44507.427002314813</v>
      </c>
      <c r="D5515">
        <v>0</v>
      </c>
      <c r="E5515">
        <v>0</v>
      </c>
    </row>
    <row r="5516" spans="1:5" x14ac:dyDescent="0.3">
      <c r="A5516" t="s">
        <v>8458</v>
      </c>
      <c r="B5516" t="s">
        <v>8459</v>
      </c>
      <c r="C5516" s="1">
        <v>44507.426979166667</v>
      </c>
      <c r="D5516">
        <v>0</v>
      </c>
      <c r="E5516">
        <v>0</v>
      </c>
    </row>
    <row r="5517" spans="1:5" x14ac:dyDescent="0.3">
      <c r="A5517" t="s">
        <v>8460</v>
      </c>
      <c r="B5517" t="s">
        <v>8461</v>
      </c>
      <c r="C5517" s="1">
        <v>44507.426979166667</v>
      </c>
      <c r="D5517">
        <v>0</v>
      </c>
      <c r="E5517">
        <v>0</v>
      </c>
    </row>
    <row r="5518" spans="1:5" x14ac:dyDescent="0.3">
      <c r="A5518" t="s">
        <v>8462</v>
      </c>
      <c r="B5518" t="s">
        <v>8463</v>
      </c>
      <c r="C5518" s="1">
        <v>44507.42695601852</v>
      </c>
      <c r="D5518">
        <v>0</v>
      </c>
      <c r="E5518">
        <v>0</v>
      </c>
    </row>
    <row r="5519" spans="1:5" x14ac:dyDescent="0.3">
      <c r="A5519" t="s">
        <v>8464</v>
      </c>
      <c r="B5519" t="s">
        <v>8465</v>
      </c>
      <c r="C5519" s="1">
        <v>44507.42696759259</v>
      </c>
      <c r="D5519">
        <v>0</v>
      </c>
      <c r="E5519">
        <v>0</v>
      </c>
    </row>
    <row r="5520" spans="1:5" x14ac:dyDescent="0.3">
      <c r="A5520" t="s">
        <v>8466</v>
      </c>
      <c r="B5520" t="s">
        <v>6356</v>
      </c>
      <c r="C5520" s="1">
        <v>44507.42696759259</v>
      </c>
      <c r="D5520">
        <v>0</v>
      </c>
      <c r="E5520">
        <v>0</v>
      </c>
    </row>
    <row r="5521" spans="1:5" x14ac:dyDescent="0.3">
      <c r="A5521" t="s">
        <v>8467</v>
      </c>
      <c r="B5521" t="s">
        <v>8468</v>
      </c>
      <c r="C5521" s="1">
        <v>44507.42695601852</v>
      </c>
      <c r="D5521">
        <v>0</v>
      </c>
      <c r="E5521">
        <v>0</v>
      </c>
    </row>
    <row r="5522" spans="1:5" x14ac:dyDescent="0.3">
      <c r="A5522" t="s">
        <v>8469</v>
      </c>
      <c r="B5522" t="s">
        <v>8470</v>
      </c>
      <c r="C5522" s="1">
        <v>44507.42695601852</v>
      </c>
      <c r="D5522">
        <v>0</v>
      </c>
      <c r="E5522">
        <v>0</v>
      </c>
    </row>
    <row r="5523" spans="1:5" x14ac:dyDescent="0.3">
      <c r="A5523" t="s">
        <v>8471</v>
      </c>
      <c r="B5523" t="s">
        <v>8472</v>
      </c>
      <c r="C5523" s="1">
        <v>44507.426932870374</v>
      </c>
      <c r="D5523">
        <v>0</v>
      </c>
      <c r="E5523">
        <v>0</v>
      </c>
    </row>
    <row r="5524" spans="1:5" x14ac:dyDescent="0.3">
      <c r="A5524" t="s">
        <v>8473</v>
      </c>
      <c r="B5524" t="s">
        <v>153</v>
      </c>
      <c r="C5524" s="1">
        <v>44507.426921296297</v>
      </c>
      <c r="D5524">
        <v>0</v>
      </c>
      <c r="E5524">
        <v>0</v>
      </c>
    </row>
    <row r="5525" spans="1:5" x14ac:dyDescent="0.3">
      <c r="A5525" t="s">
        <v>8474</v>
      </c>
      <c r="B5525" t="s">
        <v>1440</v>
      </c>
      <c r="C5525" s="1">
        <v>44507.426921296297</v>
      </c>
      <c r="D5525">
        <v>0</v>
      </c>
      <c r="E5525">
        <v>0</v>
      </c>
    </row>
    <row r="5526" spans="1:5" x14ac:dyDescent="0.3">
      <c r="A5526" t="s">
        <v>8475</v>
      </c>
      <c r="B5526" t="s">
        <v>8476</v>
      </c>
      <c r="C5526" s="1">
        <v>44507.42690972222</v>
      </c>
      <c r="D5526">
        <v>0</v>
      </c>
      <c r="E5526">
        <v>0</v>
      </c>
    </row>
    <row r="5527" spans="1:5" x14ac:dyDescent="0.3">
      <c r="A5527" t="s">
        <v>8477</v>
      </c>
      <c r="B5527" t="s">
        <v>8478</v>
      </c>
      <c r="C5527" s="1">
        <v>44507.42690972222</v>
      </c>
      <c r="D5527">
        <v>0</v>
      </c>
      <c r="E5527">
        <v>0</v>
      </c>
    </row>
    <row r="5528" spans="1:5" x14ac:dyDescent="0.3">
      <c r="A5528" t="s">
        <v>8479</v>
      </c>
      <c r="B5528" t="s">
        <v>8480</v>
      </c>
      <c r="C5528" s="1">
        <v>44507.426898148151</v>
      </c>
      <c r="D5528">
        <v>0</v>
      </c>
      <c r="E5528">
        <v>0</v>
      </c>
    </row>
    <row r="5529" spans="1:5" x14ac:dyDescent="0.3">
      <c r="A5529" t="s">
        <v>8481</v>
      </c>
      <c r="B5529" t="s">
        <v>8482</v>
      </c>
      <c r="C5529" s="1">
        <v>44507.426898148151</v>
      </c>
      <c r="D5529">
        <v>0</v>
      </c>
      <c r="E5529">
        <v>0</v>
      </c>
    </row>
    <row r="5530" spans="1:5" x14ac:dyDescent="0.3">
      <c r="A5530" t="s">
        <v>8483</v>
      </c>
      <c r="B5530" t="s">
        <v>8484</v>
      </c>
      <c r="C5530" s="1">
        <v>44507.426874999997</v>
      </c>
      <c r="D5530">
        <v>0</v>
      </c>
      <c r="E5530">
        <v>0</v>
      </c>
    </row>
    <row r="5531" spans="1:5" x14ac:dyDescent="0.3">
      <c r="A5531" t="s">
        <v>8485</v>
      </c>
      <c r="B5531" t="s">
        <v>8486</v>
      </c>
      <c r="C5531" s="1">
        <v>44507.426863425928</v>
      </c>
      <c r="D5531">
        <v>0</v>
      </c>
      <c r="E5531">
        <v>0</v>
      </c>
    </row>
    <row r="5532" spans="1:5" x14ac:dyDescent="0.3">
      <c r="A5532" t="s">
        <v>8487</v>
      </c>
      <c r="B5532" t="s">
        <v>8488</v>
      </c>
      <c r="C5532" s="1">
        <v>44507.426851851851</v>
      </c>
      <c r="D5532">
        <v>0</v>
      </c>
      <c r="E5532">
        <v>0</v>
      </c>
    </row>
    <row r="5533" spans="1:5" x14ac:dyDescent="0.3">
      <c r="A5533" t="s">
        <v>8489</v>
      </c>
      <c r="B5533" t="s">
        <v>2285</v>
      </c>
      <c r="C5533" s="1">
        <v>44507.426851851851</v>
      </c>
      <c r="D5533">
        <v>0</v>
      </c>
      <c r="E5533">
        <v>0</v>
      </c>
    </row>
    <row r="5534" spans="1:5" x14ac:dyDescent="0.3">
      <c r="A5534" t="s">
        <v>8490</v>
      </c>
      <c r="B5534" t="s">
        <v>4551</v>
      </c>
      <c r="C5534" s="1">
        <v>44507.426840277774</v>
      </c>
      <c r="D5534">
        <v>0</v>
      </c>
      <c r="E5534">
        <v>0</v>
      </c>
    </row>
    <row r="5535" spans="1:5" x14ac:dyDescent="0.3">
      <c r="A5535" t="s">
        <v>8491</v>
      </c>
      <c r="B5535" t="s">
        <v>40</v>
      </c>
      <c r="C5535" s="1">
        <v>44507.426840277774</v>
      </c>
      <c r="D5535">
        <v>0</v>
      </c>
      <c r="E5535">
        <v>0</v>
      </c>
    </row>
    <row r="5536" spans="1:5" x14ac:dyDescent="0.3">
      <c r="A5536" t="s">
        <v>8492</v>
      </c>
      <c r="B5536" t="s">
        <v>123</v>
      </c>
      <c r="C5536" s="1">
        <v>44507.426828703705</v>
      </c>
      <c r="D5536">
        <v>0</v>
      </c>
      <c r="E5536">
        <v>0</v>
      </c>
    </row>
    <row r="5537" spans="1:5" x14ac:dyDescent="0.3">
      <c r="A5537" t="s">
        <v>8493</v>
      </c>
      <c r="B5537" t="s">
        <v>694</v>
      </c>
      <c r="C5537" s="1">
        <v>44507.426828703705</v>
      </c>
      <c r="D5537">
        <v>0</v>
      </c>
      <c r="E5537">
        <v>0</v>
      </c>
    </row>
    <row r="5538" spans="1:5" x14ac:dyDescent="0.3">
      <c r="A5538" t="s">
        <v>8494</v>
      </c>
      <c r="B5538" t="s">
        <v>8495</v>
      </c>
      <c r="C5538" s="1">
        <v>44507.426828703705</v>
      </c>
      <c r="D5538">
        <v>0</v>
      </c>
      <c r="E5538">
        <v>0</v>
      </c>
    </row>
    <row r="5539" spans="1:5" x14ac:dyDescent="0.3">
      <c r="A5539" t="s">
        <v>8496</v>
      </c>
      <c r="B5539" t="s">
        <v>196</v>
      </c>
      <c r="C5539" s="1">
        <v>44507.426828703705</v>
      </c>
      <c r="D5539">
        <v>0</v>
      </c>
      <c r="E5539">
        <v>0</v>
      </c>
    </row>
    <row r="5540" spans="1:5" x14ac:dyDescent="0.3">
      <c r="A5540" t="s">
        <v>8497</v>
      </c>
      <c r="B5540" t="s">
        <v>8498</v>
      </c>
      <c r="C5540" s="1">
        <v>44507.426782407405</v>
      </c>
      <c r="D5540">
        <v>0</v>
      </c>
      <c r="E5540">
        <v>0</v>
      </c>
    </row>
    <row r="5541" spans="1:5" x14ac:dyDescent="0.3">
      <c r="A5541" t="s">
        <v>8499</v>
      </c>
      <c r="B5541" t="s">
        <v>295</v>
      </c>
      <c r="C5541" s="1">
        <v>44507.426770833335</v>
      </c>
      <c r="D5541">
        <v>0</v>
      </c>
      <c r="E5541">
        <v>0</v>
      </c>
    </row>
    <row r="5542" spans="1:5" x14ac:dyDescent="0.3">
      <c r="A5542" t="s">
        <v>8500</v>
      </c>
      <c r="B5542" t="s">
        <v>8501</v>
      </c>
      <c r="C5542" s="1">
        <v>44507.426770833335</v>
      </c>
      <c r="D5542">
        <v>0</v>
      </c>
      <c r="E5542">
        <v>1</v>
      </c>
    </row>
    <row r="5543" spans="1:5" x14ac:dyDescent="0.3">
      <c r="A5543" t="s">
        <v>8502</v>
      </c>
      <c r="B5543" t="s">
        <v>40</v>
      </c>
      <c r="C5543" s="1">
        <v>44507.426736111112</v>
      </c>
      <c r="D5543">
        <v>0</v>
      </c>
      <c r="E5543">
        <v>0</v>
      </c>
    </row>
    <row r="5544" spans="1:5" x14ac:dyDescent="0.3">
      <c r="A5544" t="s">
        <v>8503</v>
      </c>
      <c r="B5544" t="s">
        <v>153</v>
      </c>
      <c r="C5544" s="1">
        <v>44507.426736111112</v>
      </c>
      <c r="D5544">
        <v>0</v>
      </c>
      <c r="E5544">
        <v>0</v>
      </c>
    </row>
    <row r="5545" spans="1:5" x14ac:dyDescent="0.3">
      <c r="A5545" t="s">
        <v>8504</v>
      </c>
      <c r="B5545" t="s">
        <v>602</v>
      </c>
      <c r="C5545" s="1">
        <v>44507.426736111112</v>
      </c>
      <c r="D5545">
        <v>0</v>
      </c>
      <c r="E5545">
        <v>0</v>
      </c>
    </row>
    <row r="5546" spans="1:5" x14ac:dyDescent="0.3">
      <c r="A5546" t="s">
        <v>8505</v>
      </c>
      <c r="B5546" t="s">
        <v>82</v>
      </c>
      <c r="C5546" s="1">
        <v>44507.426712962966</v>
      </c>
      <c r="D5546">
        <v>0</v>
      </c>
      <c r="E5546">
        <v>0</v>
      </c>
    </row>
    <row r="5547" spans="1:5" x14ac:dyDescent="0.3">
      <c r="A5547" t="s">
        <v>8506</v>
      </c>
      <c r="B5547" t="s">
        <v>8507</v>
      </c>
      <c r="C5547" s="1">
        <v>44507.426666666666</v>
      </c>
      <c r="D5547">
        <v>0</v>
      </c>
      <c r="E5547">
        <v>0</v>
      </c>
    </row>
    <row r="5548" spans="1:5" x14ac:dyDescent="0.3">
      <c r="A5548" t="s">
        <v>8508</v>
      </c>
      <c r="B5548" t="s">
        <v>82</v>
      </c>
      <c r="C5548" s="1">
        <v>44507.426666666666</v>
      </c>
      <c r="D5548">
        <v>0</v>
      </c>
      <c r="E5548">
        <v>0</v>
      </c>
    </row>
    <row r="5549" spans="1:5" x14ac:dyDescent="0.3">
      <c r="A5549" t="s">
        <v>8509</v>
      </c>
      <c r="B5549" t="s">
        <v>8510</v>
      </c>
      <c r="C5549" s="1">
        <v>44507.42664351852</v>
      </c>
      <c r="D5549">
        <v>0</v>
      </c>
      <c r="E5549">
        <v>0</v>
      </c>
    </row>
    <row r="5550" spans="1:5" x14ac:dyDescent="0.3">
      <c r="A5550" t="s">
        <v>8511</v>
      </c>
      <c r="B5550" t="s">
        <v>8512</v>
      </c>
      <c r="C5550" s="1">
        <v>44507.42659722222</v>
      </c>
      <c r="D5550">
        <v>0</v>
      </c>
      <c r="E5550">
        <v>0</v>
      </c>
    </row>
    <row r="5551" spans="1:5" x14ac:dyDescent="0.3">
      <c r="A5551" t="s">
        <v>8383</v>
      </c>
      <c r="B5551" t="s">
        <v>8513</v>
      </c>
      <c r="C5551" s="1">
        <v>44507.426585648151</v>
      </c>
      <c r="D5551">
        <v>0</v>
      </c>
      <c r="E5551">
        <v>0</v>
      </c>
    </row>
    <row r="5552" spans="1:5" x14ac:dyDescent="0.3">
      <c r="A5552" t="s">
        <v>8514</v>
      </c>
      <c r="B5552" t="s">
        <v>123</v>
      </c>
      <c r="C5552" s="1">
        <v>44507.426585648151</v>
      </c>
      <c r="D5552">
        <v>0</v>
      </c>
      <c r="E5552">
        <v>0</v>
      </c>
    </row>
    <row r="5553" spans="1:5" x14ac:dyDescent="0.3">
      <c r="A5553" t="s">
        <v>8515</v>
      </c>
      <c r="B5553" t="s">
        <v>8516</v>
      </c>
      <c r="C5553" s="1">
        <v>44507.426574074074</v>
      </c>
      <c r="D5553">
        <v>0</v>
      </c>
      <c r="E5553">
        <v>0</v>
      </c>
    </row>
    <row r="5554" spans="1:5" x14ac:dyDescent="0.3">
      <c r="A5554" t="s">
        <v>8517</v>
      </c>
      <c r="B5554" t="s">
        <v>336</v>
      </c>
      <c r="C5554" s="1">
        <v>44507.426574074074</v>
      </c>
      <c r="D5554">
        <v>0</v>
      </c>
      <c r="E5554">
        <v>0</v>
      </c>
    </row>
    <row r="5555" spans="1:5" x14ac:dyDescent="0.3">
      <c r="A5555" t="s">
        <v>8518</v>
      </c>
      <c r="B5555" t="s">
        <v>47</v>
      </c>
      <c r="C5555" s="1">
        <v>44507.426550925928</v>
      </c>
      <c r="D5555">
        <v>0</v>
      </c>
      <c r="E5555">
        <v>0</v>
      </c>
    </row>
    <row r="5556" spans="1:5" x14ac:dyDescent="0.3">
      <c r="A5556" t="s">
        <v>8519</v>
      </c>
      <c r="B5556" t="s">
        <v>297</v>
      </c>
      <c r="C5556" s="1">
        <v>44507.426550925928</v>
      </c>
      <c r="D5556">
        <v>0</v>
      </c>
      <c r="E5556">
        <v>0</v>
      </c>
    </row>
    <row r="5557" spans="1:5" x14ac:dyDescent="0.3">
      <c r="A5557" t="s">
        <v>8520</v>
      </c>
      <c r="B5557" t="s">
        <v>8521</v>
      </c>
      <c r="C5557" s="1">
        <v>44507.426527777781</v>
      </c>
      <c r="D5557">
        <v>0</v>
      </c>
      <c r="E5557">
        <v>0</v>
      </c>
    </row>
    <row r="5558" spans="1:5" x14ac:dyDescent="0.3">
      <c r="A5558" t="s">
        <v>8522</v>
      </c>
      <c r="B5558" t="s">
        <v>8523</v>
      </c>
      <c r="C5558" s="1">
        <v>44507.426539351851</v>
      </c>
      <c r="D5558">
        <v>0</v>
      </c>
      <c r="E5558">
        <v>0</v>
      </c>
    </row>
    <row r="5559" spans="1:5" x14ac:dyDescent="0.3">
      <c r="A5559" t="s">
        <v>8524</v>
      </c>
      <c r="B5559" t="s">
        <v>4662</v>
      </c>
      <c r="C5559" s="1">
        <v>44507.426539351851</v>
      </c>
      <c r="D5559">
        <v>0</v>
      </c>
      <c r="E5559">
        <v>0</v>
      </c>
    </row>
    <row r="5560" spans="1:5" x14ac:dyDescent="0.3">
      <c r="A5560" t="s">
        <v>8525</v>
      </c>
      <c r="B5560" t="s">
        <v>53</v>
      </c>
      <c r="C5560" s="1">
        <v>44507.426539351851</v>
      </c>
      <c r="D5560">
        <v>0</v>
      </c>
      <c r="E5560">
        <v>0</v>
      </c>
    </row>
    <row r="5561" spans="1:5" x14ac:dyDescent="0.3">
      <c r="A5561" t="s">
        <v>8526</v>
      </c>
      <c r="B5561" t="s">
        <v>8527</v>
      </c>
      <c r="C5561" s="1">
        <v>44507.426527777781</v>
      </c>
      <c r="D5561">
        <v>0</v>
      </c>
      <c r="E5561">
        <v>0</v>
      </c>
    </row>
    <row r="5562" spans="1:5" x14ac:dyDescent="0.3">
      <c r="A5562" t="s">
        <v>8528</v>
      </c>
      <c r="B5562" t="s">
        <v>2285</v>
      </c>
      <c r="C5562" s="1">
        <v>44507.426527777781</v>
      </c>
      <c r="D5562">
        <v>0</v>
      </c>
      <c r="E5562">
        <v>0</v>
      </c>
    </row>
    <row r="5563" spans="1:5" x14ac:dyDescent="0.3">
      <c r="A5563" t="s">
        <v>8529</v>
      </c>
      <c r="B5563" t="s">
        <v>1421</v>
      </c>
      <c r="C5563" s="1">
        <v>44507.426527777781</v>
      </c>
      <c r="D5563">
        <v>0</v>
      </c>
      <c r="E5563">
        <v>0</v>
      </c>
    </row>
    <row r="5564" spans="1:5" x14ac:dyDescent="0.3">
      <c r="A5564" t="s">
        <v>8530</v>
      </c>
      <c r="B5564" t="s">
        <v>8531</v>
      </c>
      <c r="C5564" s="1">
        <v>44507.426504629628</v>
      </c>
      <c r="D5564">
        <v>1</v>
      </c>
      <c r="E5564">
        <v>0</v>
      </c>
    </row>
    <row r="5565" spans="1:5" x14ac:dyDescent="0.3">
      <c r="A5565" t="s">
        <v>8532</v>
      </c>
      <c r="B5565" t="s">
        <v>694</v>
      </c>
      <c r="C5565" s="1">
        <v>44507.426481481481</v>
      </c>
      <c r="D5565">
        <v>0</v>
      </c>
      <c r="E5565">
        <v>0</v>
      </c>
    </row>
    <row r="5566" spans="1:5" x14ac:dyDescent="0.3">
      <c r="A5566" t="s">
        <v>8533</v>
      </c>
      <c r="B5566" t="s">
        <v>123</v>
      </c>
      <c r="C5566" s="1">
        <v>44507.426469907405</v>
      </c>
      <c r="D5566">
        <v>0</v>
      </c>
      <c r="E5566">
        <v>0</v>
      </c>
    </row>
    <row r="5567" spans="1:5" x14ac:dyDescent="0.3">
      <c r="A5567" t="s">
        <v>8534</v>
      </c>
      <c r="B5567" t="s">
        <v>8535</v>
      </c>
      <c r="C5567" s="1">
        <v>44507.426469907405</v>
      </c>
      <c r="D5567">
        <v>0</v>
      </c>
      <c r="E5567">
        <v>0</v>
      </c>
    </row>
    <row r="5568" spans="1:5" x14ac:dyDescent="0.3">
      <c r="A5568" t="s">
        <v>8536</v>
      </c>
      <c r="B5568" t="s">
        <v>8537</v>
      </c>
      <c r="C5568" s="1">
        <v>44507.426458333335</v>
      </c>
      <c r="D5568">
        <v>0</v>
      </c>
      <c r="E5568">
        <v>0</v>
      </c>
    </row>
    <row r="5569" spans="1:5" x14ac:dyDescent="0.3">
      <c r="A5569" t="s">
        <v>8538</v>
      </c>
      <c r="B5569" t="s">
        <v>8539</v>
      </c>
      <c r="C5569" s="1">
        <v>44507.426458333335</v>
      </c>
      <c r="D5569">
        <v>0</v>
      </c>
      <c r="E5569">
        <v>0</v>
      </c>
    </row>
    <row r="5570" spans="1:5" x14ac:dyDescent="0.3">
      <c r="A5570" t="s">
        <v>8540</v>
      </c>
      <c r="B5570" t="s">
        <v>123</v>
      </c>
      <c r="C5570" s="1">
        <v>44507.426458333335</v>
      </c>
      <c r="D5570">
        <v>0</v>
      </c>
      <c r="E5570">
        <v>0</v>
      </c>
    </row>
    <row r="5571" spans="1:5" x14ac:dyDescent="0.3">
      <c r="A5571" t="s">
        <v>8541</v>
      </c>
      <c r="B5571" t="s">
        <v>340</v>
      </c>
      <c r="C5571" s="1">
        <v>44507.426423611112</v>
      </c>
      <c r="D5571">
        <v>0</v>
      </c>
      <c r="E5571">
        <v>0</v>
      </c>
    </row>
    <row r="5572" spans="1:5" x14ac:dyDescent="0.3">
      <c r="A5572" t="s">
        <v>8542</v>
      </c>
      <c r="B5572" t="s">
        <v>2539</v>
      </c>
      <c r="C5572" s="1">
        <v>44507.426388888889</v>
      </c>
      <c r="D5572">
        <v>0</v>
      </c>
      <c r="E5572">
        <v>0</v>
      </c>
    </row>
    <row r="5573" spans="1:5" x14ac:dyDescent="0.3">
      <c r="A5573" t="s">
        <v>8543</v>
      </c>
      <c r="B5573" t="s">
        <v>421</v>
      </c>
      <c r="C5573" s="1">
        <v>44507.426365740743</v>
      </c>
      <c r="D5573">
        <v>0</v>
      </c>
      <c r="E5573">
        <v>0</v>
      </c>
    </row>
    <row r="5574" spans="1:5" x14ac:dyDescent="0.3">
      <c r="A5574" t="s">
        <v>8544</v>
      </c>
      <c r="B5574" t="s">
        <v>1542</v>
      </c>
      <c r="C5574" s="1">
        <v>44507.426342592589</v>
      </c>
      <c r="D5574">
        <v>0</v>
      </c>
      <c r="E5574">
        <v>0</v>
      </c>
    </row>
    <row r="5575" spans="1:5" x14ac:dyDescent="0.3">
      <c r="A5575" t="s">
        <v>8545</v>
      </c>
      <c r="B5575" t="s">
        <v>123</v>
      </c>
      <c r="C5575" s="1">
        <v>44507.42633101852</v>
      </c>
      <c r="D5575">
        <v>0</v>
      </c>
      <c r="E5575">
        <v>0</v>
      </c>
    </row>
    <row r="5576" spans="1:5" x14ac:dyDescent="0.3">
      <c r="A5576" t="s">
        <v>8546</v>
      </c>
      <c r="B5576" t="s">
        <v>8547</v>
      </c>
      <c r="C5576" s="1">
        <v>44507.426296296297</v>
      </c>
      <c r="D5576">
        <v>0</v>
      </c>
      <c r="E5576">
        <v>0</v>
      </c>
    </row>
    <row r="5577" spans="1:5" x14ac:dyDescent="0.3">
      <c r="A5577" t="s">
        <v>8548</v>
      </c>
      <c r="B5577" t="s">
        <v>8549</v>
      </c>
      <c r="C5577" s="1">
        <v>44507.42628472222</v>
      </c>
      <c r="D5577">
        <v>0</v>
      </c>
      <c r="E5577">
        <v>0</v>
      </c>
    </row>
    <row r="5578" spans="1:5" x14ac:dyDescent="0.3">
      <c r="A5578" t="s">
        <v>8550</v>
      </c>
      <c r="B5578" t="s">
        <v>196</v>
      </c>
      <c r="C5578" s="1">
        <v>44507.426261574074</v>
      </c>
      <c r="D5578">
        <v>0</v>
      </c>
      <c r="E5578">
        <v>0</v>
      </c>
    </row>
    <row r="5579" spans="1:5" x14ac:dyDescent="0.3">
      <c r="A5579" t="s">
        <v>8551</v>
      </c>
      <c r="B5579" t="s">
        <v>196</v>
      </c>
      <c r="C5579" s="1">
        <v>44507.426261574074</v>
      </c>
      <c r="D5579">
        <v>0</v>
      </c>
      <c r="E5579">
        <v>0</v>
      </c>
    </row>
    <row r="5580" spans="1:5" x14ac:dyDescent="0.3">
      <c r="A5580" t="s">
        <v>8552</v>
      </c>
      <c r="B5580" t="s">
        <v>1048</v>
      </c>
      <c r="C5580" s="1">
        <v>44507.426238425927</v>
      </c>
      <c r="D5580">
        <v>0</v>
      </c>
      <c r="E5580">
        <v>0</v>
      </c>
    </row>
    <row r="5581" spans="1:5" x14ac:dyDescent="0.3">
      <c r="A5581" t="s">
        <v>8553</v>
      </c>
      <c r="B5581" t="s">
        <v>8554</v>
      </c>
      <c r="C5581" s="1">
        <v>44507.426249999997</v>
      </c>
      <c r="D5581">
        <v>0</v>
      </c>
      <c r="E5581">
        <v>0</v>
      </c>
    </row>
    <row r="5582" spans="1:5" x14ac:dyDescent="0.3">
      <c r="A5582" t="s">
        <v>8555</v>
      </c>
      <c r="B5582" t="s">
        <v>8556</v>
      </c>
      <c r="C5582" s="1">
        <v>44507.426203703704</v>
      </c>
      <c r="D5582">
        <v>0</v>
      </c>
      <c r="E5582">
        <v>0</v>
      </c>
    </row>
    <row r="5583" spans="1:5" x14ac:dyDescent="0.3">
      <c r="A5583" t="s">
        <v>8557</v>
      </c>
      <c r="B5583" t="s">
        <v>8558</v>
      </c>
      <c r="C5583" s="1">
        <v>44507.426180555558</v>
      </c>
      <c r="D5583">
        <v>0</v>
      </c>
      <c r="E5583">
        <v>0</v>
      </c>
    </row>
    <row r="5584" spans="1:5" x14ac:dyDescent="0.3">
      <c r="A5584" t="s">
        <v>8559</v>
      </c>
      <c r="B5584" t="s">
        <v>229</v>
      </c>
      <c r="C5584" s="1">
        <v>44507.426168981481</v>
      </c>
      <c r="D5584">
        <v>0</v>
      </c>
      <c r="E5584">
        <v>0</v>
      </c>
    </row>
    <row r="5585" spans="1:5" x14ac:dyDescent="0.3">
      <c r="A5585" t="s">
        <v>8560</v>
      </c>
      <c r="B5585" t="s">
        <v>8561</v>
      </c>
      <c r="C5585" s="1">
        <v>44507.426168981481</v>
      </c>
      <c r="D5585">
        <v>0</v>
      </c>
      <c r="E5585">
        <v>0</v>
      </c>
    </row>
    <row r="5586" spans="1:5" x14ac:dyDescent="0.3">
      <c r="A5586" t="s">
        <v>8562</v>
      </c>
      <c r="B5586" t="s">
        <v>8563</v>
      </c>
      <c r="C5586" s="1">
        <v>44507.426168981481</v>
      </c>
      <c r="D5586">
        <v>1</v>
      </c>
      <c r="E5586">
        <v>0</v>
      </c>
    </row>
    <row r="5587" spans="1:5" x14ac:dyDescent="0.3">
      <c r="A5587" t="s">
        <v>8564</v>
      </c>
      <c r="B5587" t="s">
        <v>8565</v>
      </c>
      <c r="C5587" s="1">
        <v>44507.426145833335</v>
      </c>
      <c r="D5587">
        <v>0</v>
      </c>
      <c r="E5587">
        <v>0</v>
      </c>
    </row>
    <row r="5588" spans="1:5" x14ac:dyDescent="0.3">
      <c r="A5588" t="s">
        <v>8566</v>
      </c>
      <c r="B5588" t="s">
        <v>8567</v>
      </c>
      <c r="C5588" s="1">
        <v>44507.426134259258</v>
      </c>
      <c r="D5588">
        <v>0</v>
      </c>
      <c r="E5588">
        <v>0</v>
      </c>
    </row>
    <row r="5589" spans="1:5" x14ac:dyDescent="0.3">
      <c r="A5589" t="s">
        <v>8568</v>
      </c>
      <c r="B5589" t="s">
        <v>8569</v>
      </c>
      <c r="C5589" s="1">
        <v>44507.426145833335</v>
      </c>
      <c r="D5589">
        <v>0</v>
      </c>
      <c r="E5589">
        <v>0</v>
      </c>
    </row>
    <row r="5590" spans="1:5" x14ac:dyDescent="0.3">
      <c r="A5590" t="s">
        <v>8570</v>
      </c>
      <c r="B5590" t="s">
        <v>17</v>
      </c>
      <c r="C5590" s="1">
        <v>44507.426134259258</v>
      </c>
      <c r="D5590">
        <v>0</v>
      </c>
      <c r="E5590">
        <v>0</v>
      </c>
    </row>
    <row r="5591" spans="1:5" x14ac:dyDescent="0.3">
      <c r="A5591" t="s">
        <v>8571</v>
      </c>
      <c r="B5591" t="s">
        <v>8572</v>
      </c>
      <c r="C5591" s="1">
        <v>44507.426134259258</v>
      </c>
      <c r="D5591">
        <v>0</v>
      </c>
      <c r="E5591">
        <v>0</v>
      </c>
    </row>
    <row r="5592" spans="1:5" x14ac:dyDescent="0.3">
      <c r="A5592" t="s">
        <v>8573</v>
      </c>
      <c r="B5592">
        <v>777777</v>
      </c>
      <c r="C5592" s="1">
        <v>44507.426134259258</v>
      </c>
      <c r="D5592">
        <v>0</v>
      </c>
      <c r="E5592">
        <v>0</v>
      </c>
    </row>
    <row r="5593" spans="1:5" x14ac:dyDescent="0.3">
      <c r="A5593" t="s">
        <v>8574</v>
      </c>
      <c r="B5593" t="s">
        <v>196</v>
      </c>
      <c r="C5593" s="1">
        <v>44507.426111111112</v>
      </c>
      <c r="D5593">
        <v>0</v>
      </c>
      <c r="E5593">
        <v>0</v>
      </c>
    </row>
    <row r="5594" spans="1:5" x14ac:dyDescent="0.3">
      <c r="A5594" t="s">
        <v>8575</v>
      </c>
      <c r="B5594" t="s">
        <v>8576</v>
      </c>
      <c r="C5594" s="1">
        <v>44507.426099537035</v>
      </c>
      <c r="D5594">
        <v>0</v>
      </c>
      <c r="E5594">
        <v>0</v>
      </c>
    </row>
    <row r="5595" spans="1:5" x14ac:dyDescent="0.3">
      <c r="A5595" t="s">
        <v>8577</v>
      </c>
      <c r="B5595" t="s">
        <v>8578</v>
      </c>
      <c r="C5595" s="1">
        <v>44507.426076388889</v>
      </c>
      <c r="D5595">
        <v>0</v>
      </c>
      <c r="E5595">
        <v>0</v>
      </c>
    </row>
    <row r="5596" spans="1:5" x14ac:dyDescent="0.3">
      <c r="A5596" t="s">
        <v>8579</v>
      </c>
      <c r="C5596" s="1">
        <v>44507.426064814812</v>
      </c>
      <c r="D5596">
        <v>0</v>
      </c>
      <c r="E5596">
        <v>0</v>
      </c>
    </row>
    <row r="5597" spans="1:5" x14ac:dyDescent="0.3">
      <c r="A5597" t="s">
        <v>8580</v>
      </c>
      <c r="B5597" t="s">
        <v>17</v>
      </c>
      <c r="C5597" s="1">
        <v>44507.426064814812</v>
      </c>
      <c r="D5597">
        <v>0</v>
      </c>
      <c r="E5597">
        <v>0</v>
      </c>
    </row>
    <row r="5598" spans="1:5" x14ac:dyDescent="0.3">
      <c r="A5598" t="s">
        <v>8581</v>
      </c>
      <c r="B5598" t="s">
        <v>8582</v>
      </c>
      <c r="C5598" s="1">
        <v>44507.426041666666</v>
      </c>
      <c r="D5598">
        <v>0</v>
      </c>
      <c r="E5598">
        <v>0</v>
      </c>
    </row>
    <row r="5599" spans="1:5" x14ac:dyDescent="0.3">
      <c r="A5599" t="s">
        <v>8515</v>
      </c>
      <c r="B5599" t="s">
        <v>8583</v>
      </c>
      <c r="C5599" s="1">
        <v>44507.426041666666</v>
      </c>
      <c r="D5599">
        <v>0</v>
      </c>
      <c r="E5599">
        <v>0</v>
      </c>
    </row>
    <row r="5600" spans="1:5" x14ac:dyDescent="0.3">
      <c r="A5600" t="s">
        <v>8584</v>
      </c>
      <c r="B5600" t="s">
        <v>8585</v>
      </c>
      <c r="C5600" s="1">
        <v>44507.426030092596</v>
      </c>
      <c r="D5600">
        <v>0</v>
      </c>
      <c r="E5600">
        <v>0</v>
      </c>
    </row>
    <row r="5601" spans="1:5" x14ac:dyDescent="0.3">
      <c r="A5601" t="s">
        <v>8579</v>
      </c>
      <c r="C5601" s="1">
        <v>44507.426030092596</v>
      </c>
      <c r="D5601">
        <v>0</v>
      </c>
      <c r="E5601">
        <v>0</v>
      </c>
    </row>
    <row r="5602" spans="1:5" x14ac:dyDescent="0.3">
      <c r="A5602" t="s">
        <v>8586</v>
      </c>
      <c r="B5602" t="s">
        <v>8587</v>
      </c>
      <c r="C5602" s="1">
        <v>44507.426018518519</v>
      </c>
      <c r="D5602">
        <v>0</v>
      </c>
      <c r="E5602">
        <v>0</v>
      </c>
    </row>
    <row r="5603" spans="1:5" x14ac:dyDescent="0.3">
      <c r="A5603" t="s">
        <v>8588</v>
      </c>
      <c r="B5603" t="s">
        <v>600</v>
      </c>
      <c r="C5603" s="1">
        <v>44507.426018518519</v>
      </c>
      <c r="D5603">
        <v>0</v>
      </c>
      <c r="E5603">
        <v>0</v>
      </c>
    </row>
    <row r="5604" spans="1:5" x14ac:dyDescent="0.3">
      <c r="A5604" t="s">
        <v>8589</v>
      </c>
      <c r="B5604" t="s">
        <v>8590</v>
      </c>
      <c r="C5604" s="1">
        <v>44507.426006944443</v>
      </c>
      <c r="D5604">
        <v>0</v>
      </c>
      <c r="E5604">
        <v>0</v>
      </c>
    </row>
    <row r="5605" spans="1:5" x14ac:dyDescent="0.3">
      <c r="A5605" t="s">
        <v>8591</v>
      </c>
      <c r="B5605" t="s">
        <v>8592</v>
      </c>
      <c r="C5605" s="1">
        <v>44507.425995370373</v>
      </c>
      <c r="D5605">
        <v>0</v>
      </c>
      <c r="E5605">
        <v>0</v>
      </c>
    </row>
    <row r="5606" spans="1:5" x14ac:dyDescent="0.3">
      <c r="A5606" t="s">
        <v>8593</v>
      </c>
      <c r="B5606" t="s">
        <v>8594</v>
      </c>
      <c r="C5606" s="1">
        <v>44507.425995370373</v>
      </c>
      <c r="D5606">
        <v>0</v>
      </c>
      <c r="E5606">
        <v>0</v>
      </c>
    </row>
    <row r="5607" spans="1:5" x14ac:dyDescent="0.3">
      <c r="A5607" t="s">
        <v>8595</v>
      </c>
      <c r="B5607" t="s">
        <v>8596</v>
      </c>
      <c r="C5607" s="1">
        <v>44507.425983796296</v>
      </c>
      <c r="D5607">
        <v>1</v>
      </c>
      <c r="E5607">
        <v>0</v>
      </c>
    </row>
    <row r="5608" spans="1:5" x14ac:dyDescent="0.3">
      <c r="A5608" t="s">
        <v>8597</v>
      </c>
      <c r="B5608" t="s">
        <v>8598</v>
      </c>
      <c r="C5608" s="1">
        <v>44507.42596064815</v>
      </c>
      <c r="D5608">
        <v>0</v>
      </c>
      <c r="E5608">
        <v>0</v>
      </c>
    </row>
    <row r="5609" spans="1:5" x14ac:dyDescent="0.3">
      <c r="A5609" t="s">
        <v>8599</v>
      </c>
      <c r="B5609" t="s">
        <v>8600</v>
      </c>
      <c r="C5609" s="1">
        <v>44507.42597222222</v>
      </c>
      <c r="D5609">
        <v>0</v>
      </c>
      <c r="E5609">
        <v>0</v>
      </c>
    </row>
    <row r="5610" spans="1:5" x14ac:dyDescent="0.3">
      <c r="A5610" t="s">
        <v>8601</v>
      </c>
      <c r="B5610" t="s">
        <v>8602</v>
      </c>
      <c r="C5610" s="1">
        <v>44507.425949074073</v>
      </c>
      <c r="D5610">
        <v>0</v>
      </c>
      <c r="E5610">
        <v>0</v>
      </c>
    </row>
    <row r="5611" spans="1:5" x14ac:dyDescent="0.3">
      <c r="A5611" t="s">
        <v>8603</v>
      </c>
      <c r="B5611" t="s">
        <v>8604</v>
      </c>
      <c r="C5611" s="1">
        <v>44507.425949074073</v>
      </c>
      <c r="D5611">
        <v>0</v>
      </c>
      <c r="E5611">
        <v>0</v>
      </c>
    </row>
    <row r="5612" spans="1:5" x14ac:dyDescent="0.3">
      <c r="A5612" t="s">
        <v>8605</v>
      </c>
      <c r="B5612" t="s">
        <v>196</v>
      </c>
      <c r="C5612" s="1">
        <v>44507.425937499997</v>
      </c>
      <c r="D5612">
        <v>0</v>
      </c>
      <c r="E5612">
        <v>0</v>
      </c>
    </row>
    <row r="5613" spans="1:5" x14ac:dyDescent="0.3">
      <c r="A5613" t="s">
        <v>8606</v>
      </c>
      <c r="B5613" t="s">
        <v>177</v>
      </c>
      <c r="C5613" s="1">
        <v>44507.425937499997</v>
      </c>
      <c r="D5613">
        <v>0</v>
      </c>
      <c r="E5613">
        <v>0</v>
      </c>
    </row>
    <row r="5614" spans="1:5" x14ac:dyDescent="0.3">
      <c r="A5614" t="s">
        <v>8607</v>
      </c>
      <c r="B5614" t="s">
        <v>6902</v>
      </c>
      <c r="C5614" s="1">
        <v>44507.425925925927</v>
      </c>
      <c r="D5614">
        <v>0</v>
      </c>
      <c r="E5614">
        <v>0</v>
      </c>
    </row>
    <row r="5615" spans="1:5" x14ac:dyDescent="0.3">
      <c r="A5615" t="s">
        <v>8608</v>
      </c>
      <c r="B5615" t="s">
        <v>2197</v>
      </c>
      <c r="C5615" s="1">
        <v>44507.425879629627</v>
      </c>
      <c r="D5615">
        <v>0</v>
      </c>
      <c r="E5615">
        <v>0</v>
      </c>
    </row>
    <row r="5616" spans="1:5" x14ac:dyDescent="0.3">
      <c r="A5616" t="s">
        <v>8609</v>
      </c>
      <c r="B5616" t="s">
        <v>8610</v>
      </c>
      <c r="C5616" s="1">
        <v>44507.425868055558</v>
      </c>
      <c r="D5616">
        <v>0</v>
      </c>
      <c r="E5616">
        <v>0</v>
      </c>
    </row>
    <row r="5617" spans="1:5" x14ac:dyDescent="0.3">
      <c r="A5617" t="s">
        <v>8611</v>
      </c>
      <c r="B5617" t="s">
        <v>8612</v>
      </c>
      <c r="C5617" s="1">
        <v>44507.425844907404</v>
      </c>
      <c r="D5617">
        <v>0</v>
      </c>
      <c r="E5617">
        <v>0</v>
      </c>
    </row>
    <row r="5618" spans="1:5" x14ac:dyDescent="0.3">
      <c r="A5618" t="s">
        <v>8613</v>
      </c>
      <c r="B5618" t="s">
        <v>196</v>
      </c>
      <c r="C5618" s="1">
        <v>44507.425856481481</v>
      </c>
      <c r="D5618">
        <v>0</v>
      </c>
      <c r="E5618">
        <v>0</v>
      </c>
    </row>
    <row r="5619" spans="1:5" x14ac:dyDescent="0.3">
      <c r="A5619" t="s">
        <v>8614</v>
      </c>
      <c r="B5619" t="s">
        <v>8615</v>
      </c>
      <c r="C5619" s="1">
        <v>44507.425844907404</v>
      </c>
      <c r="D5619">
        <v>0</v>
      </c>
      <c r="E5619">
        <v>0</v>
      </c>
    </row>
    <row r="5620" spans="1:5" x14ac:dyDescent="0.3">
      <c r="A5620" t="s">
        <v>8616</v>
      </c>
      <c r="B5620" t="s">
        <v>1048</v>
      </c>
      <c r="C5620" s="1">
        <v>44507.425833333335</v>
      </c>
      <c r="D5620">
        <v>0</v>
      </c>
      <c r="E5620">
        <v>0</v>
      </c>
    </row>
    <row r="5621" spans="1:5" x14ac:dyDescent="0.3">
      <c r="A5621" t="s">
        <v>8617</v>
      </c>
      <c r="B5621" t="s">
        <v>8618</v>
      </c>
      <c r="C5621" s="1">
        <v>44507.425844907404</v>
      </c>
      <c r="D5621">
        <v>0</v>
      </c>
      <c r="E5621">
        <v>0</v>
      </c>
    </row>
    <row r="5622" spans="1:5" x14ac:dyDescent="0.3">
      <c r="A5622" t="s">
        <v>8619</v>
      </c>
      <c r="B5622" t="s">
        <v>8620</v>
      </c>
      <c r="C5622" s="1">
        <v>44507.425844907404</v>
      </c>
      <c r="D5622">
        <v>0</v>
      </c>
      <c r="E5622">
        <v>0</v>
      </c>
    </row>
    <row r="5623" spans="1:5" x14ac:dyDescent="0.3">
      <c r="A5623" t="s">
        <v>8621</v>
      </c>
      <c r="B5623" t="s">
        <v>659</v>
      </c>
      <c r="C5623" s="1">
        <v>44507.425821759258</v>
      </c>
      <c r="D5623">
        <v>0</v>
      </c>
      <c r="E5623">
        <v>0</v>
      </c>
    </row>
    <row r="5624" spans="1:5" x14ac:dyDescent="0.3">
      <c r="A5624" t="s">
        <v>8622</v>
      </c>
      <c r="B5624" t="s">
        <v>8623</v>
      </c>
      <c r="C5624" s="1">
        <v>44507.425821759258</v>
      </c>
      <c r="D5624">
        <v>0</v>
      </c>
      <c r="E5624">
        <v>0</v>
      </c>
    </row>
    <row r="5625" spans="1:5" x14ac:dyDescent="0.3">
      <c r="A5625" t="s">
        <v>8624</v>
      </c>
      <c r="B5625" t="s">
        <v>8625</v>
      </c>
      <c r="C5625" s="1">
        <v>44507.425821759258</v>
      </c>
      <c r="D5625">
        <v>0</v>
      </c>
      <c r="E5625">
        <v>0</v>
      </c>
    </row>
    <row r="5626" spans="1:5" x14ac:dyDescent="0.3">
      <c r="A5626" t="s">
        <v>8626</v>
      </c>
      <c r="B5626" t="s">
        <v>196</v>
      </c>
      <c r="C5626" s="1">
        <v>44507.425810185188</v>
      </c>
      <c r="D5626">
        <v>0</v>
      </c>
      <c r="E5626">
        <v>0</v>
      </c>
    </row>
    <row r="5627" spans="1:5" x14ac:dyDescent="0.3">
      <c r="A5627" t="s">
        <v>8627</v>
      </c>
      <c r="B5627" t="s">
        <v>694</v>
      </c>
      <c r="C5627" s="1">
        <v>44507.425798611112</v>
      </c>
      <c r="D5627">
        <v>0</v>
      </c>
      <c r="E5627">
        <v>0</v>
      </c>
    </row>
    <row r="5628" spans="1:5" x14ac:dyDescent="0.3">
      <c r="A5628" t="s">
        <v>8628</v>
      </c>
      <c r="B5628" t="s">
        <v>497</v>
      </c>
      <c r="C5628" s="1">
        <v>44507.425798611112</v>
      </c>
      <c r="D5628">
        <v>0</v>
      </c>
      <c r="E5628">
        <v>0</v>
      </c>
    </row>
    <row r="5629" spans="1:5" x14ac:dyDescent="0.3">
      <c r="A5629" t="s">
        <v>8629</v>
      </c>
      <c r="B5629" t="s">
        <v>8630</v>
      </c>
      <c r="C5629" s="1">
        <v>44507.425787037035</v>
      </c>
      <c r="D5629">
        <v>0</v>
      </c>
      <c r="E5629">
        <v>0</v>
      </c>
    </row>
    <row r="5630" spans="1:5" x14ac:dyDescent="0.3">
      <c r="A5630" t="s">
        <v>8631</v>
      </c>
      <c r="B5630" t="s">
        <v>8632</v>
      </c>
      <c r="C5630" s="1">
        <v>44507.425763888888</v>
      </c>
      <c r="D5630">
        <v>0</v>
      </c>
      <c r="E5630">
        <v>0</v>
      </c>
    </row>
    <row r="5631" spans="1:5" x14ac:dyDescent="0.3">
      <c r="A5631" t="s">
        <v>8633</v>
      </c>
      <c r="B5631" t="s">
        <v>17</v>
      </c>
      <c r="C5631" s="1">
        <v>44507.425775462965</v>
      </c>
      <c r="D5631">
        <v>0</v>
      </c>
      <c r="E5631">
        <v>0</v>
      </c>
    </row>
    <row r="5632" spans="1:5" x14ac:dyDescent="0.3">
      <c r="A5632" t="s">
        <v>8634</v>
      </c>
      <c r="B5632" t="s">
        <v>8635</v>
      </c>
      <c r="C5632" s="1">
        <v>44507.425752314812</v>
      </c>
      <c r="D5632">
        <v>1</v>
      </c>
      <c r="E5632">
        <v>0</v>
      </c>
    </row>
    <row r="5633" spans="1:5" x14ac:dyDescent="0.3">
      <c r="A5633" t="s">
        <v>8636</v>
      </c>
      <c r="B5633" t="s">
        <v>8637</v>
      </c>
      <c r="C5633" s="1">
        <v>44507.425740740742</v>
      </c>
      <c r="D5633">
        <v>0</v>
      </c>
      <c r="E5633">
        <v>0</v>
      </c>
    </row>
    <row r="5634" spans="1:5" x14ac:dyDescent="0.3">
      <c r="A5634" t="s">
        <v>8638</v>
      </c>
      <c r="B5634" t="s">
        <v>8639</v>
      </c>
      <c r="C5634" s="1">
        <v>44507.425729166665</v>
      </c>
      <c r="D5634">
        <v>0</v>
      </c>
      <c r="E5634">
        <v>0</v>
      </c>
    </row>
    <row r="5635" spans="1:5" x14ac:dyDescent="0.3">
      <c r="A5635" t="s">
        <v>8640</v>
      </c>
      <c r="B5635" t="s">
        <v>340</v>
      </c>
      <c r="C5635" s="1">
        <v>44507.425717592596</v>
      </c>
      <c r="D5635">
        <v>0</v>
      </c>
      <c r="E5635">
        <v>0</v>
      </c>
    </row>
    <row r="5636" spans="1:5" x14ac:dyDescent="0.3">
      <c r="A5636" t="s">
        <v>8641</v>
      </c>
      <c r="B5636" t="s">
        <v>4895</v>
      </c>
      <c r="C5636" s="1">
        <v>44507.425706018519</v>
      </c>
      <c r="D5636">
        <v>0</v>
      </c>
      <c r="E5636">
        <v>0</v>
      </c>
    </row>
    <row r="5637" spans="1:5" x14ac:dyDescent="0.3">
      <c r="A5637" t="s">
        <v>8642</v>
      </c>
      <c r="B5637" t="s">
        <v>906</v>
      </c>
      <c r="C5637" s="1">
        <v>44507.425706018519</v>
      </c>
      <c r="D5637">
        <v>0</v>
      </c>
      <c r="E5637">
        <v>0</v>
      </c>
    </row>
    <row r="5638" spans="1:5" x14ac:dyDescent="0.3">
      <c r="A5638" t="s">
        <v>8643</v>
      </c>
      <c r="B5638" t="s">
        <v>82</v>
      </c>
      <c r="C5638" s="1">
        <v>44507.425694444442</v>
      </c>
      <c r="D5638">
        <v>0</v>
      </c>
      <c r="E5638">
        <v>0</v>
      </c>
    </row>
    <row r="5639" spans="1:5" x14ac:dyDescent="0.3">
      <c r="A5639" t="s">
        <v>8644</v>
      </c>
      <c r="B5639" t="s">
        <v>8645</v>
      </c>
      <c r="C5639" s="1">
        <v>44507.425694444442</v>
      </c>
      <c r="D5639">
        <v>0</v>
      </c>
      <c r="E5639">
        <v>0</v>
      </c>
    </row>
    <row r="5640" spans="1:5" x14ac:dyDescent="0.3">
      <c r="A5640" t="s">
        <v>8646</v>
      </c>
      <c r="B5640" t="s">
        <v>8647</v>
      </c>
      <c r="C5640" s="1">
        <v>44507.425682870373</v>
      </c>
      <c r="D5640">
        <v>0</v>
      </c>
      <c r="E5640">
        <v>0</v>
      </c>
    </row>
    <row r="5641" spans="1:5" x14ac:dyDescent="0.3">
      <c r="A5641" t="s">
        <v>8648</v>
      </c>
      <c r="B5641" t="s">
        <v>2557</v>
      </c>
      <c r="C5641" s="1">
        <v>44507.425682870373</v>
      </c>
      <c r="D5641">
        <v>0</v>
      </c>
      <c r="E5641">
        <v>0</v>
      </c>
    </row>
    <row r="5642" spans="1:5" x14ac:dyDescent="0.3">
      <c r="A5642" t="s">
        <v>8649</v>
      </c>
      <c r="B5642" t="s">
        <v>8650</v>
      </c>
      <c r="C5642" s="1">
        <v>44507.425682870373</v>
      </c>
      <c r="D5642">
        <v>0</v>
      </c>
      <c r="E5642">
        <v>0</v>
      </c>
    </row>
    <row r="5643" spans="1:5" x14ac:dyDescent="0.3">
      <c r="A5643" t="s">
        <v>8651</v>
      </c>
      <c r="B5643" t="s">
        <v>5380</v>
      </c>
      <c r="C5643" s="1">
        <v>44507.425659722219</v>
      </c>
      <c r="D5643">
        <v>0</v>
      </c>
      <c r="E5643">
        <v>0</v>
      </c>
    </row>
    <row r="5644" spans="1:5" x14ac:dyDescent="0.3">
      <c r="A5644" t="s">
        <v>8652</v>
      </c>
      <c r="B5644" t="s">
        <v>8653</v>
      </c>
      <c r="C5644" s="1">
        <v>44507.42564814815</v>
      </c>
      <c r="D5644">
        <v>0</v>
      </c>
      <c r="E5644">
        <v>0</v>
      </c>
    </row>
    <row r="5645" spans="1:5" x14ac:dyDescent="0.3">
      <c r="A5645" t="s">
        <v>8654</v>
      </c>
      <c r="B5645" t="s">
        <v>4317</v>
      </c>
      <c r="C5645" s="1">
        <v>44507.42564814815</v>
      </c>
      <c r="D5645">
        <v>0</v>
      </c>
      <c r="E5645">
        <v>0</v>
      </c>
    </row>
    <row r="5646" spans="1:5" x14ac:dyDescent="0.3">
      <c r="A5646" t="s">
        <v>8655</v>
      </c>
      <c r="B5646" t="s">
        <v>8656</v>
      </c>
      <c r="C5646" s="1">
        <v>44507.425636574073</v>
      </c>
      <c r="D5646">
        <v>0</v>
      </c>
      <c r="E5646">
        <v>0</v>
      </c>
    </row>
    <row r="5647" spans="1:5" x14ac:dyDescent="0.3">
      <c r="A5647" t="s">
        <v>8657</v>
      </c>
      <c r="B5647" t="s">
        <v>8658</v>
      </c>
      <c r="C5647" s="1">
        <v>44507.425625000003</v>
      </c>
      <c r="D5647">
        <v>0</v>
      </c>
      <c r="E5647">
        <v>0</v>
      </c>
    </row>
    <row r="5648" spans="1:5" x14ac:dyDescent="0.3">
      <c r="A5648" t="s">
        <v>8659</v>
      </c>
      <c r="B5648" t="s">
        <v>82</v>
      </c>
      <c r="C5648" s="1">
        <v>44507.425613425927</v>
      </c>
      <c r="D5648">
        <v>0</v>
      </c>
      <c r="E5648">
        <v>0</v>
      </c>
    </row>
    <row r="5649" spans="1:5" x14ac:dyDescent="0.3">
      <c r="A5649" t="s">
        <v>8660</v>
      </c>
      <c r="B5649" t="s">
        <v>47</v>
      </c>
      <c r="C5649" s="1">
        <v>44507.42559027778</v>
      </c>
      <c r="D5649">
        <v>0</v>
      </c>
      <c r="E5649">
        <v>0</v>
      </c>
    </row>
    <row r="5650" spans="1:5" x14ac:dyDescent="0.3">
      <c r="A5650" t="s">
        <v>8661</v>
      </c>
      <c r="B5650" t="s">
        <v>8662</v>
      </c>
      <c r="C5650" s="1">
        <v>44507.42559027778</v>
      </c>
      <c r="D5650">
        <v>0</v>
      </c>
      <c r="E5650">
        <v>0</v>
      </c>
    </row>
    <row r="5651" spans="1:5" x14ac:dyDescent="0.3">
      <c r="A5651" t="s">
        <v>8663</v>
      </c>
      <c r="B5651" t="s">
        <v>8664</v>
      </c>
      <c r="C5651" s="1">
        <v>44507.42559027778</v>
      </c>
      <c r="D5651">
        <v>0</v>
      </c>
      <c r="E5651">
        <v>0</v>
      </c>
    </row>
    <row r="5652" spans="1:5" x14ac:dyDescent="0.3">
      <c r="A5652" t="s">
        <v>8665</v>
      </c>
      <c r="B5652" t="s">
        <v>421</v>
      </c>
      <c r="C5652" s="1">
        <v>44507.42559027778</v>
      </c>
      <c r="D5652">
        <v>0</v>
      </c>
      <c r="E5652">
        <v>0</v>
      </c>
    </row>
    <row r="5653" spans="1:5" x14ac:dyDescent="0.3">
      <c r="A5653" t="s">
        <v>8666</v>
      </c>
      <c r="B5653" t="s">
        <v>8667</v>
      </c>
      <c r="C5653" s="1">
        <v>44507.42559027778</v>
      </c>
      <c r="D5653">
        <v>0</v>
      </c>
      <c r="E5653">
        <v>0</v>
      </c>
    </row>
    <row r="5654" spans="1:5" x14ac:dyDescent="0.3">
      <c r="A5654" t="s">
        <v>8668</v>
      </c>
      <c r="B5654">
        <v>7777777</v>
      </c>
      <c r="C5654" s="1">
        <v>44507.425567129627</v>
      </c>
      <c r="D5654">
        <v>1</v>
      </c>
      <c r="E5654">
        <v>0</v>
      </c>
    </row>
    <row r="5655" spans="1:5" x14ac:dyDescent="0.3">
      <c r="A5655" t="s">
        <v>8669</v>
      </c>
      <c r="B5655" t="s">
        <v>499</v>
      </c>
      <c r="C5655" s="1">
        <v>44507.425532407404</v>
      </c>
      <c r="D5655">
        <v>0</v>
      </c>
      <c r="E5655">
        <v>0</v>
      </c>
    </row>
    <row r="5656" spans="1:5" x14ac:dyDescent="0.3">
      <c r="A5656" t="s">
        <v>8670</v>
      </c>
      <c r="B5656" t="s">
        <v>4662</v>
      </c>
      <c r="C5656" s="1">
        <v>44507.425532407404</v>
      </c>
      <c r="D5656">
        <v>0</v>
      </c>
      <c r="E5656">
        <v>0</v>
      </c>
    </row>
    <row r="5657" spans="1:5" x14ac:dyDescent="0.3">
      <c r="A5657" t="s">
        <v>8671</v>
      </c>
      <c r="B5657" t="s">
        <v>781</v>
      </c>
      <c r="C5657" s="1">
        <v>44507.425509259258</v>
      </c>
      <c r="D5657">
        <v>0</v>
      </c>
      <c r="E5657">
        <v>0</v>
      </c>
    </row>
    <row r="5658" spans="1:5" x14ac:dyDescent="0.3">
      <c r="A5658" t="s">
        <v>8672</v>
      </c>
      <c r="B5658" t="s">
        <v>8673</v>
      </c>
      <c r="C5658" s="1">
        <v>44507.425509259258</v>
      </c>
      <c r="D5658">
        <v>0</v>
      </c>
      <c r="E5658">
        <v>0</v>
      </c>
    </row>
    <row r="5659" spans="1:5" x14ac:dyDescent="0.3">
      <c r="A5659" t="s">
        <v>8674</v>
      </c>
      <c r="B5659" t="s">
        <v>8675</v>
      </c>
      <c r="C5659" s="1">
        <v>44507.425486111111</v>
      </c>
      <c r="D5659">
        <v>0</v>
      </c>
      <c r="E5659">
        <v>0</v>
      </c>
    </row>
    <row r="5660" spans="1:5" x14ac:dyDescent="0.3">
      <c r="A5660" t="s">
        <v>8676</v>
      </c>
      <c r="B5660" t="s">
        <v>8677</v>
      </c>
      <c r="C5660" s="1">
        <v>44507.425486111111</v>
      </c>
      <c r="D5660">
        <v>0</v>
      </c>
      <c r="E5660">
        <v>0</v>
      </c>
    </row>
    <row r="5661" spans="1:5" x14ac:dyDescent="0.3">
      <c r="A5661" t="s">
        <v>8678</v>
      </c>
      <c r="B5661" t="s">
        <v>8679</v>
      </c>
      <c r="C5661" s="1">
        <v>44507.425451388888</v>
      </c>
      <c r="D5661">
        <v>0</v>
      </c>
      <c r="E5661">
        <v>0</v>
      </c>
    </row>
    <row r="5662" spans="1:5" x14ac:dyDescent="0.3">
      <c r="A5662" t="s">
        <v>8680</v>
      </c>
      <c r="B5662" t="s">
        <v>8681</v>
      </c>
      <c r="C5662" s="1">
        <v>44507.425405092596</v>
      </c>
      <c r="D5662">
        <v>0</v>
      </c>
      <c r="E5662">
        <v>0</v>
      </c>
    </row>
    <row r="5663" spans="1:5" x14ac:dyDescent="0.3">
      <c r="A5663" t="s">
        <v>8682</v>
      </c>
      <c r="B5663" t="s">
        <v>8683</v>
      </c>
      <c r="C5663" s="1">
        <v>44507.425381944442</v>
      </c>
      <c r="D5663">
        <v>0</v>
      </c>
      <c r="E5663">
        <v>0</v>
      </c>
    </row>
    <row r="5664" spans="1:5" x14ac:dyDescent="0.3">
      <c r="A5664" t="s">
        <v>8684</v>
      </c>
      <c r="B5664" t="s">
        <v>8685</v>
      </c>
      <c r="C5664" s="1">
        <v>44507.425370370373</v>
      </c>
      <c r="D5664">
        <v>0</v>
      </c>
      <c r="E5664">
        <v>0</v>
      </c>
    </row>
    <row r="5665" spans="1:5" x14ac:dyDescent="0.3">
      <c r="A5665" t="s">
        <v>8686</v>
      </c>
      <c r="B5665" t="s">
        <v>8687</v>
      </c>
      <c r="C5665" s="1">
        <v>44507.425358796296</v>
      </c>
      <c r="D5665">
        <v>0</v>
      </c>
      <c r="E5665">
        <v>0</v>
      </c>
    </row>
    <row r="5666" spans="1:5" x14ac:dyDescent="0.3">
      <c r="A5666" t="s">
        <v>8688</v>
      </c>
      <c r="B5666" t="s">
        <v>516</v>
      </c>
      <c r="C5666" s="1">
        <v>44507.425370370373</v>
      </c>
      <c r="D5666">
        <v>1</v>
      </c>
      <c r="E5666">
        <v>0</v>
      </c>
    </row>
    <row r="5667" spans="1:5" x14ac:dyDescent="0.3">
      <c r="A5667" t="s">
        <v>8689</v>
      </c>
      <c r="B5667" t="s">
        <v>2690</v>
      </c>
      <c r="C5667" s="1">
        <v>44507.425370370373</v>
      </c>
      <c r="D5667">
        <v>0</v>
      </c>
      <c r="E5667">
        <v>0</v>
      </c>
    </row>
    <row r="5668" spans="1:5" x14ac:dyDescent="0.3">
      <c r="A5668" t="s">
        <v>8690</v>
      </c>
      <c r="B5668" t="s">
        <v>6356</v>
      </c>
      <c r="C5668" s="1">
        <v>44507.425358796296</v>
      </c>
      <c r="D5668">
        <v>0</v>
      </c>
      <c r="E5668">
        <v>0</v>
      </c>
    </row>
    <row r="5669" spans="1:5" x14ac:dyDescent="0.3">
      <c r="A5669" t="s">
        <v>8691</v>
      </c>
      <c r="B5669" t="s">
        <v>123</v>
      </c>
      <c r="C5669" s="1">
        <v>44507.425312500003</v>
      </c>
      <c r="D5669">
        <v>0</v>
      </c>
      <c r="E5669">
        <v>0</v>
      </c>
    </row>
    <row r="5670" spans="1:5" x14ac:dyDescent="0.3">
      <c r="A5670" t="s">
        <v>8692</v>
      </c>
      <c r="B5670" t="s">
        <v>8693</v>
      </c>
      <c r="C5670" s="1">
        <v>44507.425300925926</v>
      </c>
      <c r="D5670">
        <v>0</v>
      </c>
      <c r="E5670">
        <v>0</v>
      </c>
    </row>
    <row r="5671" spans="1:5" x14ac:dyDescent="0.3">
      <c r="A5671" t="s">
        <v>8694</v>
      </c>
      <c r="B5671" t="s">
        <v>781</v>
      </c>
      <c r="C5671" s="1">
        <v>44507.425300925926</v>
      </c>
      <c r="D5671">
        <v>0</v>
      </c>
      <c r="E5671">
        <v>0</v>
      </c>
    </row>
    <row r="5672" spans="1:5" x14ac:dyDescent="0.3">
      <c r="A5672" t="s">
        <v>8695</v>
      </c>
      <c r="B5672" t="s">
        <v>688</v>
      </c>
      <c r="C5672" s="1">
        <v>44507.425300925926</v>
      </c>
      <c r="D5672">
        <v>0</v>
      </c>
      <c r="E5672">
        <v>0</v>
      </c>
    </row>
    <row r="5673" spans="1:5" x14ac:dyDescent="0.3">
      <c r="A5673" t="s">
        <v>8696</v>
      </c>
      <c r="B5673" t="s">
        <v>8697</v>
      </c>
      <c r="C5673" s="1">
        <v>44507.42528935185</v>
      </c>
      <c r="D5673">
        <v>0</v>
      </c>
      <c r="E5673">
        <v>0</v>
      </c>
    </row>
    <row r="5674" spans="1:5" x14ac:dyDescent="0.3">
      <c r="A5674" t="s">
        <v>8698</v>
      </c>
      <c r="B5674" t="s">
        <v>8699</v>
      </c>
      <c r="C5674" s="1">
        <v>44507.42528935185</v>
      </c>
      <c r="D5674">
        <v>0</v>
      </c>
      <c r="E5674">
        <v>0</v>
      </c>
    </row>
    <row r="5675" spans="1:5" x14ac:dyDescent="0.3">
      <c r="A5675" t="s">
        <v>8700</v>
      </c>
      <c r="B5675" t="s">
        <v>8701</v>
      </c>
      <c r="C5675" s="1">
        <v>44507.42527777778</v>
      </c>
      <c r="D5675">
        <v>0</v>
      </c>
      <c r="E5675">
        <v>0</v>
      </c>
    </row>
    <row r="5676" spans="1:5" x14ac:dyDescent="0.3">
      <c r="A5676" t="s">
        <v>8702</v>
      </c>
      <c r="B5676" t="s">
        <v>1123</v>
      </c>
      <c r="C5676" s="1">
        <v>44507.42527777778</v>
      </c>
      <c r="D5676">
        <v>1</v>
      </c>
      <c r="E5676">
        <v>0</v>
      </c>
    </row>
    <row r="5677" spans="1:5" x14ac:dyDescent="0.3">
      <c r="A5677" t="s">
        <v>8703</v>
      </c>
      <c r="B5677" t="s">
        <v>17</v>
      </c>
      <c r="C5677" s="1">
        <v>44507.425266203703</v>
      </c>
      <c r="D5677">
        <v>0</v>
      </c>
      <c r="E5677">
        <v>0</v>
      </c>
    </row>
    <row r="5678" spans="1:5" x14ac:dyDescent="0.3">
      <c r="A5678" t="s">
        <v>8704</v>
      </c>
      <c r="C5678" s="1">
        <v>44507.425219907411</v>
      </c>
      <c r="D5678">
        <v>0</v>
      </c>
      <c r="E5678">
        <v>0</v>
      </c>
    </row>
    <row r="5679" spans="1:5" x14ac:dyDescent="0.3">
      <c r="A5679" t="s">
        <v>8705</v>
      </c>
      <c r="B5679" t="s">
        <v>8706</v>
      </c>
      <c r="C5679" s="1">
        <v>44507.425208333334</v>
      </c>
      <c r="D5679">
        <v>0</v>
      </c>
      <c r="E5679">
        <v>0</v>
      </c>
    </row>
    <row r="5680" spans="1:5" x14ac:dyDescent="0.3">
      <c r="A5680" t="s">
        <v>8707</v>
      </c>
      <c r="B5680" t="s">
        <v>8708</v>
      </c>
      <c r="C5680" s="1">
        <v>44507.425196759257</v>
      </c>
      <c r="D5680">
        <v>0</v>
      </c>
      <c r="E5680">
        <v>0</v>
      </c>
    </row>
    <row r="5681" spans="1:5" x14ac:dyDescent="0.3">
      <c r="A5681" t="s">
        <v>8709</v>
      </c>
      <c r="B5681" t="s">
        <v>781</v>
      </c>
      <c r="C5681" s="1">
        <v>44507.425185185188</v>
      </c>
      <c r="D5681">
        <v>0</v>
      </c>
      <c r="E5681">
        <v>0</v>
      </c>
    </row>
    <row r="5682" spans="1:5" x14ac:dyDescent="0.3">
      <c r="A5682" t="s">
        <v>8710</v>
      </c>
      <c r="B5682" t="s">
        <v>8711</v>
      </c>
      <c r="C5682" s="1">
        <v>44507.425185185188</v>
      </c>
      <c r="D5682">
        <v>0</v>
      </c>
      <c r="E5682">
        <v>0</v>
      </c>
    </row>
    <row r="5683" spans="1:5" x14ac:dyDescent="0.3">
      <c r="A5683" t="s">
        <v>8712</v>
      </c>
      <c r="B5683" t="s">
        <v>694</v>
      </c>
      <c r="C5683" s="1">
        <v>44507.425173611111</v>
      </c>
      <c r="D5683">
        <v>0</v>
      </c>
      <c r="E5683">
        <v>0</v>
      </c>
    </row>
    <row r="5684" spans="1:5" x14ac:dyDescent="0.3">
      <c r="A5684" t="s">
        <v>8713</v>
      </c>
      <c r="B5684" t="s">
        <v>443</v>
      </c>
      <c r="C5684" s="1">
        <v>44507.425162037034</v>
      </c>
      <c r="D5684">
        <v>0</v>
      </c>
      <c r="E5684">
        <v>0</v>
      </c>
    </row>
    <row r="5685" spans="1:5" x14ac:dyDescent="0.3">
      <c r="A5685" t="s">
        <v>8714</v>
      </c>
      <c r="B5685" t="s">
        <v>8715</v>
      </c>
      <c r="C5685" s="1">
        <v>44507.425150462965</v>
      </c>
      <c r="D5685">
        <v>0</v>
      </c>
      <c r="E5685">
        <v>0</v>
      </c>
    </row>
    <row r="5686" spans="1:5" x14ac:dyDescent="0.3">
      <c r="A5686" t="s">
        <v>8716</v>
      </c>
      <c r="B5686" t="s">
        <v>8717</v>
      </c>
      <c r="C5686" s="1">
        <v>44507.425162037034</v>
      </c>
      <c r="D5686">
        <v>0</v>
      </c>
      <c r="E5686">
        <v>0</v>
      </c>
    </row>
    <row r="5687" spans="1:5" x14ac:dyDescent="0.3">
      <c r="A5687" t="s">
        <v>8718</v>
      </c>
      <c r="B5687" t="s">
        <v>8719</v>
      </c>
      <c r="C5687" s="1">
        <v>44507.425162037034</v>
      </c>
      <c r="D5687">
        <v>0</v>
      </c>
      <c r="E5687">
        <v>0</v>
      </c>
    </row>
    <row r="5688" spans="1:5" x14ac:dyDescent="0.3">
      <c r="A5688" t="s">
        <v>8720</v>
      </c>
      <c r="B5688" t="s">
        <v>685</v>
      </c>
      <c r="C5688" s="1">
        <v>44507.425150462965</v>
      </c>
      <c r="D5688">
        <v>0</v>
      </c>
      <c r="E5688">
        <v>0</v>
      </c>
    </row>
    <row r="5689" spans="1:5" x14ac:dyDescent="0.3">
      <c r="A5689" t="s">
        <v>8721</v>
      </c>
      <c r="B5689" t="s">
        <v>602</v>
      </c>
      <c r="C5689" s="1">
        <v>44507.425115740742</v>
      </c>
      <c r="D5689">
        <v>0</v>
      </c>
      <c r="E5689">
        <v>0</v>
      </c>
    </row>
    <row r="5690" spans="1:5" x14ac:dyDescent="0.3">
      <c r="A5690" t="s">
        <v>8722</v>
      </c>
      <c r="B5690" t="s">
        <v>8723</v>
      </c>
      <c r="C5690" s="1">
        <v>44507.425104166665</v>
      </c>
      <c r="D5690">
        <v>0</v>
      </c>
      <c r="E5690">
        <v>0</v>
      </c>
    </row>
    <row r="5691" spans="1:5" x14ac:dyDescent="0.3">
      <c r="A5691" t="s">
        <v>8724</v>
      </c>
      <c r="B5691" t="s">
        <v>121</v>
      </c>
      <c r="C5691" s="1">
        <v>44507.425092592595</v>
      </c>
      <c r="D5691">
        <v>0</v>
      </c>
      <c r="E5691">
        <v>0</v>
      </c>
    </row>
    <row r="5692" spans="1:5" x14ac:dyDescent="0.3">
      <c r="A5692" t="s">
        <v>8725</v>
      </c>
      <c r="B5692" t="s">
        <v>8726</v>
      </c>
      <c r="C5692" s="1">
        <v>44507.425092592595</v>
      </c>
      <c r="D5692">
        <v>0</v>
      </c>
      <c r="E5692">
        <v>0</v>
      </c>
    </row>
    <row r="5693" spans="1:5" x14ac:dyDescent="0.3">
      <c r="A5693" t="s">
        <v>8727</v>
      </c>
      <c r="B5693" t="s">
        <v>82</v>
      </c>
      <c r="C5693" s="1">
        <v>44507.425081018519</v>
      </c>
      <c r="D5693">
        <v>0</v>
      </c>
      <c r="E5693">
        <v>0</v>
      </c>
    </row>
    <row r="5694" spans="1:5" x14ac:dyDescent="0.3">
      <c r="A5694" t="s">
        <v>8728</v>
      </c>
      <c r="B5694" t="s">
        <v>6969</v>
      </c>
      <c r="C5694" s="1">
        <v>44507.425081018519</v>
      </c>
      <c r="D5694">
        <v>0</v>
      </c>
      <c r="E5694">
        <v>0</v>
      </c>
    </row>
    <row r="5695" spans="1:5" x14ac:dyDescent="0.3">
      <c r="A5695" t="s">
        <v>8729</v>
      </c>
      <c r="B5695" t="s">
        <v>4616</v>
      </c>
      <c r="C5695" s="1">
        <v>44507.425069444442</v>
      </c>
      <c r="D5695">
        <v>0</v>
      </c>
      <c r="E5695">
        <v>0</v>
      </c>
    </row>
    <row r="5696" spans="1:5" x14ac:dyDescent="0.3">
      <c r="A5696" t="s">
        <v>8730</v>
      </c>
      <c r="B5696" t="s">
        <v>123</v>
      </c>
      <c r="C5696" s="1">
        <v>44507.425057870372</v>
      </c>
      <c r="D5696">
        <v>0</v>
      </c>
      <c r="E5696">
        <v>0</v>
      </c>
    </row>
    <row r="5697" spans="1:5" x14ac:dyDescent="0.3">
      <c r="A5697" t="s">
        <v>8731</v>
      </c>
      <c r="B5697" t="s">
        <v>8732</v>
      </c>
      <c r="C5697" s="1">
        <v>44507.425069444442</v>
      </c>
      <c r="D5697">
        <v>0</v>
      </c>
      <c r="E5697">
        <v>0</v>
      </c>
    </row>
    <row r="5698" spans="1:5" x14ac:dyDescent="0.3">
      <c r="A5698" t="s">
        <v>8733</v>
      </c>
      <c r="B5698" t="s">
        <v>117</v>
      </c>
      <c r="C5698" s="1">
        <v>44507.425034722219</v>
      </c>
      <c r="D5698">
        <v>0</v>
      </c>
      <c r="E5698">
        <v>0</v>
      </c>
    </row>
    <row r="5699" spans="1:5" x14ac:dyDescent="0.3">
      <c r="A5699" t="s">
        <v>8734</v>
      </c>
      <c r="B5699" t="s">
        <v>3188</v>
      </c>
      <c r="C5699" s="1">
        <v>44507.425023148149</v>
      </c>
      <c r="D5699">
        <v>0</v>
      </c>
      <c r="E5699">
        <v>0</v>
      </c>
    </row>
    <row r="5700" spans="1:5" x14ac:dyDescent="0.3">
      <c r="A5700" t="s">
        <v>8735</v>
      </c>
      <c r="B5700" t="s">
        <v>4225</v>
      </c>
      <c r="C5700" s="1">
        <v>44507.425011574072</v>
      </c>
      <c r="D5700">
        <v>1</v>
      </c>
      <c r="E5700">
        <v>0</v>
      </c>
    </row>
    <row r="5701" spans="1:5" x14ac:dyDescent="0.3">
      <c r="A5701" t="s">
        <v>8736</v>
      </c>
      <c r="B5701" t="s">
        <v>196</v>
      </c>
      <c r="C5701" s="1">
        <v>44507.425011574072</v>
      </c>
      <c r="D5701">
        <v>0</v>
      </c>
      <c r="E5701">
        <v>0</v>
      </c>
    </row>
    <row r="5702" spans="1:5" x14ac:dyDescent="0.3">
      <c r="A5702" t="s">
        <v>8737</v>
      </c>
      <c r="B5702" t="s">
        <v>3329</v>
      </c>
      <c r="C5702" s="1">
        <v>44507.425000000003</v>
      </c>
      <c r="D5702">
        <v>0</v>
      </c>
      <c r="E5702">
        <v>0</v>
      </c>
    </row>
    <row r="5703" spans="1:5" x14ac:dyDescent="0.3">
      <c r="A5703" t="s">
        <v>8738</v>
      </c>
      <c r="B5703" t="s">
        <v>8739</v>
      </c>
      <c r="C5703" s="1">
        <v>44507.424988425926</v>
      </c>
      <c r="D5703">
        <v>0</v>
      </c>
      <c r="E5703">
        <v>0</v>
      </c>
    </row>
    <row r="5704" spans="1:5" x14ac:dyDescent="0.3">
      <c r="A5704" t="s">
        <v>8740</v>
      </c>
      <c r="B5704" t="s">
        <v>1350</v>
      </c>
      <c r="C5704" s="1">
        <v>44507.424988425926</v>
      </c>
      <c r="D5704">
        <v>0</v>
      </c>
      <c r="E5704">
        <v>0</v>
      </c>
    </row>
    <row r="5705" spans="1:5" x14ac:dyDescent="0.3">
      <c r="A5705" t="s">
        <v>8741</v>
      </c>
      <c r="B5705" t="s">
        <v>8742</v>
      </c>
      <c r="C5705" s="1">
        <v>44507.424976851849</v>
      </c>
      <c r="D5705">
        <v>0</v>
      </c>
      <c r="E5705">
        <v>0</v>
      </c>
    </row>
    <row r="5706" spans="1:5" x14ac:dyDescent="0.3">
      <c r="A5706" t="s">
        <v>8743</v>
      </c>
      <c r="B5706" t="s">
        <v>8744</v>
      </c>
      <c r="C5706" s="1">
        <v>44507.424976851849</v>
      </c>
      <c r="D5706">
        <v>0</v>
      </c>
      <c r="E5706">
        <v>0</v>
      </c>
    </row>
    <row r="5707" spans="1:5" x14ac:dyDescent="0.3">
      <c r="A5707" t="s">
        <v>8745</v>
      </c>
      <c r="B5707" t="s">
        <v>8625</v>
      </c>
      <c r="C5707" s="1">
        <v>44507.424976851849</v>
      </c>
      <c r="D5707">
        <v>0</v>
      </c>
      <c r="E5707">
        <v>0</v>
      </c>
    </row>
    <row r="5708" spans="1:5" x14ac:dyDescent="0.3">
      <c r="A5708" t="s">
        <v>8746</v>
      </c>
      <c r="B5708" t="s">
        <v>8747</v>
      </c>
      <c r="C5708" s="1">
        <v>44507.42496527778</v>
      </c>
      <c r="D5708">
        <v>0</v>
      </c>
      <c r="E5708">
        <v>0</v>
      </c>
    </row>
    <row r="5709" spans="1:5" x14ac:dyDescent="0.3">
      <c r="A5709" t="s">
        <v>8748</v>
      </c>
      <c r="B5709" t="s">
        <v>111</v>
      </c>
      <c r="C5709" s="1">
        <v>44507.424942129626</v>
      </c>
      <c r="D5709">
        <v>0</v>
      </c>
      <c r="E5709">
        <v>0</v>
      </c>
    </row>
    <row r="5710" spans="1:5" x14ac:dyDescent="0.3">
      <c r="A5710" t="s">
        <v>8749</v>
      </c>
      <c r="C5710" s="1">
        <v>44507.424953703703</v>
      </c>
      <c r="D5710">
        <v>0</v>
      </c>
      <c r="E5710">
        <v>0</v>
      </c>
    </row>
    <row r="5711" spans="1:5" x14ac:dyDescent="0.3">
      <c r="A5711" t="s">
        <v>8750</v>
      </c>
      <c r="B5711" t="s">
        <v>82</v>
      </c>
      <c r="C5711" s="1">
        <v>44507.424953703703</v>
      </c>
      <c r="D5711">
        <v>0</v>
      </c>
      <c r="E5711">
        <v>0</v>
      </c>
    </row>
    <row r="5712" spans="1:5" x14ac:dyDescent="0.3">
      <c r="A5712" t="s">
        <v>8751</v>
      </c>
      <c r="B5712" t="s">
        <v>117</v>
      </c>
      <c r="C5712" s="1">
        <v>44507.424942129626</v>
      </c>
      <c r="D5712">
        <v>0</v>
      </c>
      <c r="E5712">
        <v>0</v>
      </c>
    </row>
    <row r="5713" spans="1:5" x14ac:dyDescent="0.3">
      <c r="A5713" t="s">
        <v>8752</v>
      </c>
      <c r="B5713" t="s">
        <v>546</v>
      </c>
      <c r="C5713" s="1">
        <v>44507.42491898148</v>
      </c>
      <c r="D5713">
        <v>0</v>
      </c>
      <c r="E5713">
        <v>0</v>
      </c>
    </row>
    <row r="5714" spans="1:5" x14ac:dyDescent="0.3">
      <c r="A5714" t="s">
        <v>8753</v>
      </c>
      <c r="B5714" t="s">
        <v>8754</v>
      </c>
      <c r="C5714" s="1">
        <v>44507.42491898148</v>
      </c>
      <c r="D5714">
        <v>0</v>
      </c>
      <c r="E5714">
        <v>0</v>
      </c>
    </row>
    <row r="5715" spans="1:5" x14ac:dyDescent="0.3">
      <c r="A5715" t="s">
        <v>8755</v>
      </c>
      <c r="B5715" t="s">
        <v>688</v>
      </c>
      <c r="C5715" s="1">
        <v>44507.424907407411</v>
      </c>
      <c r="D5715">
        <v>0</v>
      </c>
      <c r="E5715">
        <v>0</v>
      </c>
    </row>
    <row r="5716" spans="1:5" x14ac:dyDescent="0.3">
      <c r="A5716" t="s">
        <v>8756</v>
      </c>
      <c r="B5716" t="s">
        <v>2815</v>
      </c>
      <c r="C5716" s="1">
        <v>44507.424895833334</v>
      </c>
      <c r="D5716">
        <v>0</v>
      </c>
      <c r="E5716">
        <v>0</v>
      </c>
    </row>
    <row r="5717" spans="1:5" x14ac:dyDescent="0.3">
      <c r="A5717" t="s">
        <v>8757</v>
      </c>
      <c r="C5717" s="1">
        <v>44507.424895833334</v>
      </c>
      <c r="D5717">
        <v>0</v>
      </c>
      <c r="E5717">
        <v>0</v>
      </c>
    </row>
    <row r="5718" spans="1:5" x14ac:dyDescent="0.3">
      <c r="A5718" t="s">
        <v>8758</v>
      </c>
      <c r="B5718" t="s">
        <v>196</v>
      </c>
      <c r="C5718" s="1">
        <v>44507.424895833334</v>
      </c>
      <c r="D5718">
        <v>0</v>
      </c>
      <c r="E5718">
        <v>0</v>
      </c>
    </row>
    <row r="5719" spans="1:5" x14ac:dyDescent="0.3">
      <c r="A5719" t="s">
        <v>8759</v>
      </c>
      <c r="B5719" t="s">
        <v>5298</v>
      </c>
      <c r="C5719" s="1">
        <v>44507.424884259257</v>
      </c>
      <c r="D5719">
        <v>0</v>
      </c>
      <c r="E5719">
        <v>0</v>
      </c>
    </row>
    <row r="5720" spans="1:5" x14ac:dyDescent="0.3">
      <c r="A5720" t="s">
        <v>8760</v>
      </c>
      <c r="B5720" t="s">
        <v>8761</v>
      </c>
      <c r="C5720" s="1">
        <v>44507.424872685187</v>
      </c>
      <c r="D5720">
        <v>0</v>
      </c>
      <c r="E5720">
        <v>0</v>
      </c>
    </row>
    <row r="5721" spans="1:5" x14ac:dyDescent="0.3">
      <c r="A5721" t="s">
        <v>8762</v>
      </c>
      <c r="B5721" t="s">
        <v>8763</v>
      </c>
      <c r="C5721" s="1">
        <v>44507.424872685187</v>
      </c>
      <c r="D5721">
        <v>0</v>
      </c>
      <c r="E5721">
        <v>0</v>
      </c>
    </row>
    <row r="5722" spans="1:5" x14ac:dyDescent="0.3">
      <c r="A5722" t="s">
        <v>8764</v>
      </c>
      <c r="B5722" t="s">
        <v>8765</v>
      </c>
      <c r="C5722" s="1">
        <v>44507.424884259257</v>
      </c>
      <c r="D5722">
        <v>0</v>
      </c>
      <c r="E5722">
        <v>0</v>
      </c>
    </row>
    <row r="5723" spans="1:5" x14ac:dyDescent="0.3">
      <c r="A5723" t="s">
        <v>8766</v>
      </c>
      <c r="B5723" t="s">
        <v>123</v>
      </c>
      <c r="C5723" s="1">
        <v>44507.424884259257</v>
      </c>
      <c r="D5723">
        <v>0</v>
      </c>
      <c r="E5723">
        <v>0</v>
      </c>
    </row>
    <row r="5724" spans="1:5" x14ac:dyDescent="0.3">
      <c r="A5724" t="s">
        <v>8767</v>
      </c>
      <c r="B5724" t="s">
        <v>1916</v>
      </c>
      <c r="C5724" s="1">
        <v>44507.424872685187</v>
      </c>
      <c r="D5724">
        <v>0</v>
      </c>
      <c r="E5724">
        <v>0</v>
      </c>
    </row>
    <row r="5725" spans="1:5" x14ac:dyDescent="0.3">
      <c r="A5725" t="s">
        <v>8444</v>
      </c>
      <c r="B5725" t="s">
        <v>8768</v>
      </c>
      <c r="C5725" s="1">
        <v>44507.424849537034</v>
      </c>
      <c r="D5725">
        <v>0</v>
      </c>
      <c r="E5725">
        <v>0</v>
      </c>
    </row>
    <row r="5726" spans="1:5" x14ac:dyDescent="0.3">
      <c r="A5726" t="s">
        <v>8769</v>
      </c>
      <c r="B5726" t="s">
        <v>8770</v>
      </c>
      <c r="C5726" s="1">
        <v>44507.424849537034</v>
      </c>
      <c r="D5726">
        <v>0</v>
      </c>
      <c r="E5726">
        <v>0</v>
      </c>
    </row>
    <row r="5727" spans="1:5" x14ac:dyDescent="0.3">
      <c r="A5727" t="s">
        <v>8771</v>
      </c>
      <c r="B5727" t="s">
        <v>8772</v>
      </c>
      <c r="C5727" s="1">
        <v>44507.424837962964</v>
      </c>
      <c r="D5727">
        <v>1</v>
      </c>
      <c r="E5727">
        <v>0</v>
      </c>
    </row>
    <row r="5728" spans="1:5" x14ac:dyDescent="0.3">
      <c r="A5728" t="s">
        <v>8748</v>
      </c>
      <c r="B5728" t="s">
        <v>497</v>
      </c>
      <c r="C5728" s="1">
        <v>44507.424814814818</v>
      </c>
      <c r="D5728">
        <v>0</v>
      </c>
      <c r="E5728">
        <v>0</v>
      </c>
    </row>
    <row r="5729" spans="1:5" x14ac:dyDescent="0.3">
      <c r="A5729" t="s">
        <v>8720</v>
      </c>
      <c r="B5729" t="s">
        <v>8773</v>
      </c>
      <c r="C5729" s="1">
        <v>44507.424814814818</v>
      </c>
      <c r="D5729">
        <v>0</v>
      </c>
      <c r="E5729">
        <v>0</v>
      </c>
    </row>
    <row r="5730" spans="1:5" x14ac:dyDescent="0.3">
      <c r="A5730" t="s">
        <v>8774</v>
      </c>
      <c r="B5730" t="s">
        <v>8775</v>
      </c>
      <c r="C5730" s="1">
        <v>44507.424803240741</v>
      </c>
      <c r="D5730">
        <v>0</v>
      </c>
      <c r="E5730">
        <v>0</v>
      </c>
    </row>
    <row r="5731" spans="1:5" x14ac:dyDescent="0.3">
      <c r="A5731" t="s">
        <v>8776</v>
      </c>
      <c r="B5731" t="s">
        <v>8777</v>
      </c>
      <c r="C5731" s="1">
        <v>44507.424780092595</v>
      </c>
      <c r="D5731">
        <v>0</v>
      </c>
      <c r="E5731">
        <v>0</v>
      </c>
    </row>
    <row r="5732" spans="1:5" x14ac:dyDescent="0.3">
      <c r="A5732" t="s">
        <v>8778</v>
      </c>
      <c r="B5732" t="s">
        <v>384</v>
      </c>
      <c r="C5732" s="1">
        <v>44507.424768518518</v>
      </c>
      <c r="D5732">
        <v>0</v>
      </c>
      <c r="E5732">
        <v>0</v>
      </c>
    </row>
    <row r="5733" spans="1:5" x14ac:dyDescent="0.3">
      <c r="A5733" t="s">
        <v>8779</v>
      </c>
      <c r="B5733" t="s">
        <v>421</v>
      </c>
      <c r="C5733" s="1">
        <v>44507.424768518518</v>
      </c>
      <c r="D5733">
        <v>0</v>
      </c>
      <c r="E5733">
        <v>0</v>
      </c>
    </row>
    <row r="5734" spans="1:5" x14ac:dyDescent="0.3">
      <c r="A5734" t="e">
        <f>-lululul</f>
        <v>#NAME?</v>
      </c>
      <c r="B5734" t="s">
        <v>82</v>
      </c>
      <c r="C5734" s="1">
        <v>44507.424768518518</v>
      </c>
      <c r="D5734">
        <v>0</v>
      </c>
      <c r="E5734">
        <v>0</v>
      </c>
    </row>
    <row r="5735" spans="1:5" x14ac:dyDescent="0.3">
      <c r="A5735" t="s">
        <v>8780</v>
      </c>
      <c r="B5735" t="s">
        <v>8781</v>
      </c>
      <c r="C5735" s="1">
        <v>44507.424756944441</v>
      </c>
      <c r="D5735">
        <v>0</v>
      </c>
      <c r="E5735">
        <v>0</v>
      </c>
    </row>
    <row r="5736" spans="1:5" x14ac:dyDescent="0.3">
      <c r="A5736" t="s">
        <v>8782</v>
      </c>
      <c r="B5736" t="s">
        <v>8783</v>
      </c>
      <c r="C5736" s="1">
        <v>44507.424745370372</v>
      </c>
      <c r="D5736">
        <v>0</v>
      </c>
      <c r="E5736">
        <v>1</v>
      </c>
    </row>
    <row r="5737" spans="1:5" x14ac:dyDescent="0.3">
      <c r="A5737" t="s">
        <v>8784</v>
      </c>
      <c r="B5737" t="s">
        <v>5104</v>
      </c>
      <c r="C5737" s="1">
        <v>44507.424722222226</v>
      </c>
      <c r="D5737">
        <v>0</v>
      </c>
      <c r="E5737">
        <v>0</v>
      </c>
    </row>
    <row r="5738" spans="1:5" x14ac:dyDescent="0.3">
      <c r="A5738" t="s">
        <v>8785</v>
      </c>
      <c r="B5738" t="s">
        <v>8786</v>
      </c>
      <c r="C5738" s="1">
        <v>44507.424710648149</v>
      </c>
      <c r="D5738">
        <v>0</v>
      </c>
      <c r="E5738">
        <v>0</v>
      </c>
    </row>
    <row r="5739" spans="1:5" x14ac:dyDescent="0.3">
      <c r="A5739" t="s">
        <v>8787</v>
      </c>
      <c r="B5739" t="s">
        <v>421</v>
      </c>
      <c r="C5739" s="1">
        <v>44507.424699074072</v>
      </c>
      <c r="D5739">
        <v>0</v>
      </c>
      <c r="E5739">
        <v>0</v>
      </c>
    </row>
    <row r="5740" spans="1:5" x14ac:dyDescent="0.3">
      <c r="A5740" t="s">
        <v>8788</v>
      </c>
      <c r="B5740" t="s">
        <v>3607</v>
      </c>
      <c r="C5740" s="1">
        <v>44507.424699074072</v>
      </c>
      <c r="D5740">
        <v>0</v>
      </c>
      <c r="E5740">
        <v>0</v>
      </c>
    </row>
    <row r="5741" spans="1:5" x14ac:dyDescent="0.3">
      <c r="A5741" t="s">
        <v>8789</v>
      </c>
      <c r="B5741" t="s">
        <v>117</v>
      </c>
      <c r="C5741" s="1">
        <v>44507.424699074072</v>
      </c>
      <c r="D5741">
        <v>0</v>
      </c>
      <c r="E5741">
        <v>0</v>
      </c>
    </row>
    <row r="5742" spans="1:5" x14ac:dyDescent="0.3">
      <c r="A5742" t="s">
        <v>8790</v>
      </c>
      <c r="B5742" t="s">
        <v>8791</v>
      </c>
      <c r="C5742" s="1">
        <v>44507.424687500003</v>
      </c>
      <c r="D5742">
        <v>0</v>
      </c>
      <c r="E5742">
        <v>0</v>
      </c>
    </row>
    <row r="5743" spans="1:5" x14ac:dyDescent="0.3">
      <c r="A5743" t="s">
        <v>8792</v>
      </c>
      <c r="B5743" t="s">
        <v>82</v>
      </c>
      <c r="C5743" s="1">
        <v>44507.424687500003</v>
      </c>
      <c r="D5743">
        <v>0</v>
      </c>
      <c r="E5743">
        <v>0</v>
      </c>
    </row>
    <row r="5744" spans="1:5" x14ac:dyDescent="0.3">
      <c r="A5744" t="s">
        <v>8793</v>
      </c>
      <c r="B5744" t="s">
        <v>123</v>
      </c>
      <c r="C5744" s="1">
        <v>44507.424675925926</v>
      </c>
      <c r="D5744">
        <v>0</v>
      </c>
      <c r="E5744">
        <v>0</v>
      </c>
    </row>
    <row r="5745" spans="1:5" x14ac:dyDescent="0.3">
      <c r="A5745" t="s">
        <v>8794</v>
      </c>
      <c r="B5745" t="s">
        <v>1347</v>
      </c>
      <c r="C5745" s="1">
        <v>44507.424664351849</v>
      </c>
      <c r="D5745">
        <v>0</v>
      </c>
      <c r="E5745">
        <v>0</v>
      </c>
    </row>
    <row r="5746" spans="1:5" x14ac:dyDescent="0.3">
      <c r="A5746" t="s">
        <v>8795</v>
      </c>
      <c r="B5746" t="s">
        <v>8796</v>
      </c>
      <c r="C5746" s="1">
        <v>44507.424675925926</v>
      </c>
      <c r="D5746">
        <v>0</v>
      </c>
      <c r="E5746">
        <v>0</v>
      </c>
    </row>
    <row r="5747" spans="1:5" x14ac:dyDescent="0.3">
      <c r="A5747" t="s">
        <v>8797</v>
      </c>
      <c r="B5747" t="s">
        <v>497</v>
      </c>
      <c r="C5747" s="1">
        <v>44507.42465277778</v>
      </c>
      <c r="D5747">
        <v>1</v>
      </c>
      <c r="E5747">
        <v>0</v>
      </c>
    </row>
    <row r="5748" spans="1:5" x14ac:dyDescent="0.3">
      <c r="A5748" t="s">
        <v>8798</v>
      </c>
      <c r="B5748" t="s">
        <v>8799</v>
      </c>
      <c r="C5748" s="1">
        <v>44507.42465277778</v>
      </c>
      <c r="D5748">
        <v>0</v>
      </c>
      <c r="E5748">
        <v>0</v>
      </c>
    </row>
    <row r="5749" spans="1:5" x14ac:dyDescent="0.3">
      <c r="A5749" t="s">
        <v>8800</v>
      </c>
      <c r="B5749" t="s">
        <v>670</v>
      </c>
      <c r="C5749" s="1">
        <v>44507.424629629626</v>
      </c>
      <c r="D5749">
        <v>0</v>
      </c>
      <c r="E5749">
        <v>0</v>
      </c>
    </row>
    <row r="5750" spans="1:5" x14ac:dyDescent="0.3">
      <c r="A5750" t="s">
        <v>8801</v>
      </c>
      <c r="B5750" t="s">
        <v>497</v>
      </c>
      <c r="C5750" s="1">
        <v>44507.424641203703</v>
      </c>
      <c r="D5750">
        <v>0</v>
      </c>
      <c r="E5750">
        <v>0</v>
      </c>
    </row>
    <row r="5751" spans="1:5" x14ac:dyDescent="0.3">
      <c r="A5751" t="s">
        <v>8802</v>
      </c>
      <c r="B5751" t="s">
        <v>8803</v>
      </c>
      <c r="C5751" s="1">
        <v>44507.42459490741</v>
      </c>
      <c r="D5751">
        <v>0</v>
      </c>
      <c r="E5751">
        <v>0</v>
      </c>
    </row>
    <row r="5752" spans="1:5" x14ac:dyDescent="0.3">
      <c r="A5752" t="s">
        <v>8804</v>
      </c>
      <c r="B5752" t="s">
        <v>8805</v>
      </c>
      <c r="C5752" s="1">
        <v>44507.424560185187</v>
      </c>
      <c r="D5752">
        <v>0</v>
      </c>
      <c r="E5752">
        <v>0</v>
      </c>
    </row>
    <row r="5753" spans="1:5" x14ac:dyDescent="0.3">
      <c r="A5753" t="s">
        <v>8806</v>
      </c>
      <c r="B5753" t="s">
        <v>8807</v>
      </c>
      <c r="C5753" s="1">
        <v>44507.424560185187</v>
      </c>
      <c r="D5753">
        <v>0</v>
      </c>
      <c r="E5753">
        <v>0</v>
      </c>
    </row>
    <row r="5754" spans="1:5" x14ac:dyDescent="0.3">
      <c r="A5754" t="s">
        <v>8808</v>
      </c>
      <c r="B5754" t="s">
        <v>8809</v>
      </c>
      <c r="C5754" s="1">
        <v>44507.424537037034</v>
      </c>
      <c r="D5754">
        <v>0</v>
      </c>
      <c r="E5754">
        <v>0</v>
      </c>
    </row>
    <row r="5755" spans="1:5" x14ac:dyDescent="0.3">
      <c r="A5755" t="s">
        <v>8810</v>
      </c>
      <c r="B5755" t="s">
        <v>8811</v>
      </c>
      <c r="C5755" s="1">
        <v>44507.42454861111</v>
      </c>
      <c r="D5755">
        <v>0</v>
      </c>
      <c r="E5755">
        <v>2</v>
      </c>
    </row>
    <row r="5756" spans="1:5" x14ac:dyDescent="0.3">
      <c r="A5756" t="s">
        <v>8812</v>
      </c>
      <c r="B5756" t="s">
        <v>17</v>
      </c>
      <c r="C5756" s="1">
        <v>44507.424537037034</v>
      </c>
      <c r="D5756">
        <v>0</v>
      </c>
      <c r="E5756">
        <v>0</v>
      </c>
    </row>
    <row r="5757" spans="1:5" x14ac:dyDescent="0.3">
      <c r="A5757" t="s">
        <v>8813</v>
      </c>
      <c r="B5757" t="s">
        <v>8814</v>
      </c>
      <c r="C5757" s="1">
        <v>44507.424537037034</v>
      </c>
      <c r="D5757">
        <v>0</v>
      </c>
      <c r="E5757">
        <v>0</v>
      </c>
    </row>
    <row r="5758" spans="1:5" x14ac:dyDescent="0.3">
      <c r="A5758" t="s">
        <v>8815</v>
      </c>
      <c r="B5758" t="s">
        <v>8816</v>
      </c>
      <c r="C5758" s="1">
        <v>44507.424537037034</v>
      </c>
      <c r="D5758">
        <v>0</v>
      </c>
      <c r="E5758">
        <v>0</v>
      </c>
    </row>
    <row r="5759" spans="1:5" x14ac:dyDescent="0.3">
      <c r="A5759" t="s">
        <v>8817</v>
      </c>
      <c r="B5759" t="s">
        <v>8</v>
      </c>
      <c r="C5759" s="1">
        <v>44507.424525462964</v>
      </c>
      <c r="D5759">
        <v>0</v>
      </c>
      <c r="E5759">
        <v>0</v>
      </c>
    </row>
    <row r="5760" spans="1:5" x14ac:dyDescent="0.3">
      <c r="A5760" t="s">
        <v>8818</v>
      </c>
      <c r="B5760" t="s">
        <v>8819</v>
      </c>
      <c r="C5760" s="1">
        <v>44507.424525462964</v>
      </c>
      <c r="D5760">
        <v>0</v>
      </c>
      <c r="E5760">
        <v>0</v>
      </c>
    </row>
    <row r="5761" spans="1:5" x14ac:dyDescent="0.3">
      <c r="A5761" t="s">
        <v>8820</v>
      </c>
      <c r="C5761" s="1">
        <v>44507.424525462964</v>
      </c>
      <c r="D5761">
        <v>0</v>
      </c>
      <c r="E5761">
        <v>0</v>
      </c>
    </row>
    <row r="5762" spans="1:5" x14ac:dyDescent="0.3">
      <c r="A5762" t="s">
        <v>8821</v>
      </c>
      <c r="B5762" t="s">
        <v>8822</v>
      </c>
      <c r="C5762" s="1">
        <v>44507.424502314818</v>
      </c>
      <c r="D5762">
        <v>0</v>
      </c>
      <c r="E5762">
        <v>0</v>
      </c>
    </row>
    <row r="5763" spans="1:5" x14ac:dyDescent="0.3">
      <c r="A5763" t="s">
        <v>8823</v>
      </c>
      <c r="B5763" t="s">
        <v>8824</v>
      </c>
      <c r="C5763" s="1">
        <v>44507.424490740741</v>
      </c>
      <c r="D5763">
        <v>0</v>
      </c>
      <c r="E5763">
        <v>0</v>
      </c>
    </row>
    <row r="5764" spans="1:5" x14ac:dyDescent="0.3">
      <c r="A5764" t="s">
        <v>8825</v>
      </c>
      <c r="B5764" t="s">
        <v>1440</v>
      </c>
      <c r="C5764" s="1">
        <v>44507.424490740741</v>
      </c>
      <c r="D5764">
        <v>0</v>
      </c>
      <c r="E5764">
        <v>0</v>
      </c>
    </row>
    <row r="5765" spans="1:5" x14ac:dyDescent="0.3">
      <c r="A5765" t="s">
        <v>8826</v>
      </c>
      <c r="B5765" t="s">
        <v>1542</v>
      </c>
      <c r="C5765" s="1">
        <v>44507.424467592595</v>
      </c>
      <c r="D5765">
        <v>0</v>
      </c>
      <c r="E5765">
        <v>0</v>
      </c>
    </row>
    <row r="5766" spans="1:5" x14ac:dyDescent="0.3">
      <c r="A5766" t="s">
        <v>8827</v>
      </c>
      <c r="B5766" t="s">
        <v>47</v>
      </c>
      <c r="C5766" s="1">
        <v>44507.424479166664</v>
      </c>
      <c r="D5766">
        <v>0</v>
      </c>
      <c r="E5766">
        <v>0</v>
      </c>
    </row>
    <row r="5767" spans="1:5" x14ac:dyDescent="0.3">
      <c r="A5767" t="s">
        <v>8828</v>
      </c>
      <c r="B5767" t="s">
        <v>17</v>
      </c>
      <c r="C5767" s="1">
        <v>44507.424456018518</v>
      </c>
      <c r="D5767">
        <v>0</v>
      </c>
      <c r="E5767">
        <v>0</v>
      </c>
    </row>
    <row r="5768" spans="1:5" x14ac:dyDescent="0.3">
      <c r="A5768" t="s">
        <v>8829</v>
      </c>
      <c r="B5768" t="s">
        <v>8830</v>
      </c>
      <c r="C5768" s="1">
        <v>44507.424456018518</v>
      </c>
      <c r="D5768">
        <v>0</v>
      </c>
      <c r="E5768">
        <v>0</v>
      </c>
    </row>
    <row r="5769" spans="1:5" x14ac:dyDescent="0.3">
      <c r="A5769" t="s">
        <v>8831</v>
      </c>
      <c r="B5769" t="s">
        <v>8832</v>
      </c>
      <c r="C5769" s="1">
        <v>44507.424432870372</v>
      </c>
      <c r="D5769">
        <v>0</v>
      </c>
      <c r="E5769">
        <v>0</v>
      </c>
    </row>
    <row r="5770" spans="1:5" x14ac:dyDescent="0.3">
      <c r="A5770" t="s">
        <v>8833</v>
      </c>
      <c r="B5770" t="s">
        <v>6906</v>
      </c>
      <c r="C5770" s="1">
        <v>44507.424444444441</v>
      </c>
      <c r="D5770">
        <v>0</v>
      </c>
      <c r="E5770">
        <v>0</v>
      </c>
    </row>
    <row r="5771" spans="1:5" x14ac:dyDescent="0.3">
      <c r="A5771" t="s">
        <v>8834</v>
      </c>
      <c r="B5771" t="s">
        <v>8835</v>
      </c>
      <c r="C5771" s="1">
        <v>44507.424421296295</v>
      </c>
      <c r="D5771">
        <v>0</v>
      </c>
      <c r="E5771">
        <v>0</v>
      </c>
    </row>
    <row r="5772" spans="1:5" x14ac:dyDescent="0.3">
      <c r="A5772" t="s">
        <v>8836</v>
      </c>
      <c r="B5772" t="s">
        <v>2690</v>
      </c>
      <c r="C5772" s="1">
        <v>44507.424409722225</v>
      </c>
      <c r="D5772">
        <v>0</v>
      </c>
      <c r="E5772">
        <v>0</v>
      </c>
    </row>
    <row r="5773" spans="1:5" x14ac:dyDescent="0.3">
      <c r="A5773" t="s">
        <v>8837</v>
      </c>
      <c r="B5773" t="s">
        <v>8838</v>
      </c>
      <c r="C5773" s="1">
        <v>44507.424398148149</v>
      </c>
      <c r="D5773">
        <v>1</v>
      </c>
      <c r="E5773">
        <v>0</v>
      </c>
    </row>
    <row r="5774" spans="1:5" x14ac:dyDescent="0.3">
      <c r="A5774" t="s">
        <v>8839</v>
      </c>
      <c r="B5774" t="s">
        <v>906</v>
      </c>
      <c r="C5774" s="1">
        <v>44507.424409722225</v>
      </c>
      <c r="D5774">
        <v>0</v>
      </c>
      <c r="E5774">
        <v>0</v>
      </c>
    </row>
    <row r="5775" spans="1:5" x14ac:dyDescent="0.3">
      <c r="A5775" t="s">
        <v>8840</v>
      </c>
      <c r="B5775" t="s">
        <v>497</v>
      </c>
      <c r="C5775" s="1">
        <v>44507.424398148149</v>
      </c>
      <c r="D5775">
        <v>0</v>
      </c>
      <c r="E5775">
        <v>0</v>
      </c>
    </row>
    <row r="5776" spans="1:5" x14ac:dyDescent="0.3">
      <c r="A5776" t="s">
        <v>8841</v>
      </c>
      <c r="B5776" t="s">
        <v>1538</v>
      </c>
      <c r="C5776" s="1">
        <v>44507.424386574072</v>
      </c>
      <c r="D5776">
        <v>0</v>
      </c>
      <c r="E5776">
        <v>0</v>
      </c>
    </row>
    <row r="5777" spans="1:5" x14ac:dyDescent="0.3">
      <c r="A5777" t="s">
        <v>8842</v>
      </c>
      <c r="B5777" t="s">
        <v>8843</v>
      </c>
      <c r="C5777" s="1">
        <v>44507.424375000002</v>
      </c>
      <c r="D5777">
        <v>0</v>
      </c>
      <c r="E5777">
        <v>0</v>
      </c>
    </row>
    <row r="5778" spans="1:5" x14ac:dyDescent="0.3">
      <c r="A5778" t="s">
        <v>8844</v>
      </c>
      <c r="B5778" t="s">
        <v>53</v>
      </c>
      <c r="C5778" s="1">
        <v>44507.424363425926</v>
      </c>
      <c r="D5778">
        <v>0</v>
      </c>
      <c r="E5778">
        <v>0</v>
      </c>
    </row>
    <row r="5779" spans="1:5" x14ac:dyDescent="0.3">
      <c r="A5779" t="s">
        <v>8845</v>
      </c>
      <c r="B5779" t="s">
        <v>153</v>
      </c>
      <c r="C5779" s="1">
        <v>44507.424340277779</v>
      </c>
      <c r="D5779">
        <v>0</v>
      </c>
      <c r="E5779">
        <v>0</v>
      </c>
    </row>
    <row r="5780" spans="1:5" x14ac:dyDescent="0.3">
      <c r="A5780" t="s">
        <v>8846</v>
      </c>
      <c r="B5780" t="s">
        <v>2328</v>
      </c>
      <c r="C5780" s="1">
        <v>44507.424340277779</v>
      </c>
      <c r="D5780">
        <v>0</v>
      </c>
      <c r="E5780">
        <v>0</v>
      </c>
    </row>
    <row r="5781" spans="1:5" x14ac:dyDescent="0.3">
      <c r="A5781" t="s">
        <v>8847</v>
      </c>
      <c r="B5781" t="s">
        <v>8848</v>
      </c>
      <c r="C5781" s="1">
        <v>44507.424328703702</v>
      </c>
      <c r="D5781">
        <v>1</v>
      </c>
      <c r="E5781">
        <v>0</v>
      </c>
    </row>
    <row r="5782" spans="1:5" x14ac:dyDescent="0.3">
      <c r="A5782" t="s">
        <v>8849</v>
      </c>
      <c r="B5782" t="s">
        <v>8</v>
      </c>
      <c r="C5782" s="1">
        <v>44507.424317129633</v>
      </c>
      <c r="D5782">
        <v>0</v>
      </c>
      <c r="E5782">
        <v>0</v>
      </c>
    </row>
    <row r="5783" spans="1:5" x14ac:dyDescent="0.3">
      <c r="A5783" t="s">
        <v>8850</v>
      </c>
      <c r="B5783" t="s">
        <v>2696</v>
      </c>
      <c r="C5783" s="1">
        <v>44507.424317129633</v>
      </c>
      <c r="D5783">
        <v>0</v>
      </c>
      <c r="E5783">
        <v>0</v>
      </c>
    </row>
    <row r="5784" spans="1:5" x14ac:dyDescent="0.3">
      <c r="A5784" t="s">
        <v>8851</v>
      </c>
      <c r="B5784" t="s">
        <v>8852</v>
      </c>
      <c r="C5784" s="1">
        <v>44507.424305555556</v>
      </c>
      <c r="D5784">
        <v>1</v>
      </c>
      <c r="E5784">
        <v>1</v>
      </c>
    </row>
    <row r="5785" spans="1:5" x14ac:dyDescent="0.3">
      <c r="A5785" t="s">
        <v>8853</v>
      </c>
      <c r="B5785" t="s">
        <v>53</v>
      </c>
      <c r="C5785" s="1">
        <v>44507.42428240741</v>
      </c>
      <c r="D5785">
        <v>0</v>
      </c>
      <c r="E5785">
        <v>0</v>
      </c>
    </row>
    <row r="5786" spans="1:5" x14ac:dyDescent="0.3">
      <c r="A5786" t="s">
        <v>8854</v>
      </c>
      <c r="B5786" t="s">
        <v>443</v>
      </c>
      <c r="C5786" s="1">
        <v>44507.424259259256</v>
      </c>
      <c r="D5786">
        <v>0</v>
      </c>
      <c r="E5786">
        <v>0</v>
      </c>
    </row>
    <row r="5787" spans="1:5" x14ac:dyDescent="0.3">
      <c r="A5787" t="s">
        <v>8855</v>
      </c>
      <c r="B5787" t="s">
        <v>443</v>
      </c>
      <c r="C5787" s="1">
        <v>44507.424270833333</v>
      </c>
      <c r="D5787">
        <v>0</v>
      </c>
      <c r="E5787">
        <v>0</v>
      </c>
    </row>
    <row r="5788" spans="1:5" x14ac:dyDescent="0.3">
      <c r="A5788" t="s">
        <v>8856</v>
      </c>
      <c r="B5788" t="s">
        <v>8857</v>
      </c>
      <c r="C5788" s="1">
        <v>44507.424259259256</v>
      </c>
      <c r="D5788">
        <v>0</v>
      </c>
      <c r="E5788">
        <v>0</v>
      </c>
    </row>
    <row r="5789" spans="1:5" x14ac:dyDescent="0.3">
      <c r="A5789" t="s">
        <v>8858</v>
      </c>
      <c r="B5789" t="s">
        <v>8859</v>
      </c>
      <c r="C5789" s="1">
        <v>44507.424259259256</v>
      </c>
      <c r="D5789">
        <v>0</v>
      </c>
      <c r="E5789">
        <v>0</v>
      </c>
    </row>
    <row r="5790" spans="1:5" x14ac:dyDescent="0.3">
      <c r="A5790" t="s">
        <v>8860</v>
      </c>
      <c r="B5790" t="s">
        <v>196</v>
      </c>
      <c r="C5790" s="1">
        <v>44507.424259259256</v>
      </c>
      <c r="D5790">
        <v>0</v>
      </c>
      <c r="E5790">
        <v>0</v>
      </c>
    </row>
    <row r="5791" spans="1:5" x14ac:dyDescent="0.3">
      <c r="A5791" t="s">
        <v>8861</v>
      </c>
      <c r="B5791" t="s">
        <v>336</v>
      </c>
      <c r="C5791" s="1">
        <v>44507.42423611111</v>
      </c>
      <c r="D5791">
        <v>0</v>
      </c>
      <c r="E5791">
        <v>0</v>
      </c>
    </row>
    <row r="5792" spans="1:5" x14ac:dyDescent="0.3">
      <c r="A5792" t="s">
        <v>8862</v>
      </c>
      <c r="B5792" t="s">
        <v>8863</v>
      </c>
      <c r="C5792" s="1">
        <v>44507.424178240741</v>
      </c>
      <c r="D5792">
        <v>0</v>
      </c>
      <c r="E5792">
        <v>0</v>
      </c>
    </row>
    <row r="5793" spans="1:5" x14ac:dyDescent="0.3">
      <c r="A5793" t="s">
        <v>8864</v>
      </c>
      <c r="B5793" t="s">
        <v>8865</v>
      </c>
      <c r="C5793" s="1">
        <v>44507.424189814818</v>
      </c>
      <c r="D5793">
        <v>0</v>
      </c>
      <c r="E5793">
        <v>0</v>
      </c>
    </row>
    <row r="5794" spans="1:5" x14ac:dyDescent="0.3">
      <c r="A5794" t="s">
        <v>8866</v>
      </c>
      <c r="B5794" t="s">
        <v>1101</v>
      </c>
      <c r="C5794" s="1">
        <v>44507.424189814818</v>
      </c>
      <c r="D5794">
        <v>0</v>
      </c>
      <c r="E5794">
        <v>0</v>
      </c>
    </row>
    <row r="5795" spans="1:5" x14ac:dyDescent="0.3">
      <c r="A5795" t="s">
        <v>8867</v>
      </c>
      <c r="B5795" t="s">
        <v>196</v>
      </c>
      <c r="C5795" s="1">
        <v>44507.424189814818</v>
      </c>
      <c r="D5795">
        <v>0</v>
      </c>
      <c r="E5795">
        <v>0</v>
      </c>
    </row>
    <row r="5796" spans="1:5" x14ac:dyDescent="0.3">
      <c r="A5796" t="s">
        <v>8868</v>
      </c>
      <c r="B5796" t="s">
        <v>8869</v>
      </c>
      <c r="C5796" s="1">
        <v>44507.424166666664</v>
      </c>
      <c r="D5796">
        <v>0</v>
      </c>
      <c r="E5796">
        <v>0</v>
      </c>
    </row>
    <row r="5797" spans="1:5" x14ac:dyDescent="0.3">
      <c r="A5797" t="s">
        <v>8870</v>
      </c>
      <c r="B5797" t="s">
        <v>8871</v>
      </c>
      <c r="C5797" s="1">
        <v>44507.424178240741</v>
      </c>
      <c r="D5797">
        <v>0</v>
      </c>
      <c r="E5797">
        <v>0</v>
      </c>
    </row>
    <row r="5798" spans="1:5" x14ac:dyDescent="0.3">
      <c r="A5798" t="s">
        <v>8872</v>
      </c>
      <c r="B5798" t="s">
        <v>421</v>
      </c>
      <c r="C5798" s="1">
        <v>44507.424120370371</v>
      </c>
      <c r="D5798">
        <v>0</v>
      </c>
      <c r="E5798">
        <v>0</v>
      </c>
    </row>
    <row r="5799" spans="1:5" x14ac:dyDescent="0.3">
      <c r="A5799" t="s">
        <v>8873</v>
      </c>
      <c r="C5799" s="1">
        <v>44507.424131944441</v>
      </c>
      <c r="D5799">
        <v>0</v>
      </c>
      <c r="E5799">
        <v>0</v>
      </c>
    </row>
    <row r="5800" spans="1:5" x14ac:dyDescent="0.3">
      <c r="A5800" t="s">
        <v>8874</v>
      </c>
      <c r="B5800" t="s">
        <v>17</v>
      </c>
      <c r="C5800" s="1">
        <v>44507.424131944441</v>
      </c>
      <c r="D5800">
        <v>0</v>
      </c>
      <c r="E5800">
        <v>0</v>
      </c>
    </row>
    <row r="5801" spans="1:5" x14ac:dyDescent="0.3">
      <c r="A5801" t="s">
        <v>8875</v>
      </c>
      <c r="B5801" t="s">
        <v>8876</v>
      </c>
      <c r="C5801" s="1">
        <v>44507.424120370371</v>
      </c>
      <c r="D5801">
        <v>0</v>
      </c>
      <c r="E5801">
        <v>0</v>
      </c>
    </row>
    <row r="5802" spans="1:5" x14ac:dyDescent="0.3">
      <c r="A5802" t="s">
        <v>8877</v>
      </c>
      <c r="B5802" t="s">
        <v>123</v>
      </c>
      <c r="C5802" s="1">
        <v>44507.424120370371</v>
      </c>
      <c r="D5802">
        <v>0</v>
      </c>
      <c r="E5802">
        <v>0</v>
      </c>
    </row>
    <row r="5803" spans="1:5" x14ac:dyDescent="0.3">
      <c r="A5803" t="s">
        <v>8878</v>
      </c>
      <c r="B5803" t="s">
        <v>8879</v>
      </c>
      <c r="C5803" s="1">
        <v>44507.424074074072</v>
      </c>
      <c r="D5803">
        <v>0</v>
      </c>
      <c r="E5803">
        <v>0</v>
      </c>
    </row>
    <row r="5804" spans="1:5" x14ac:dyDescent="0.3">
      <c r="A5804" t="s">
        <v>8880</v>
      </c>
      <c r="B5804" t="s">
        <v>8881</v>
      </c>
      <c r="C5804" s="1">
        <v>44507.424062500002</v>
      </c>
      <c r="D5804">
        <v>0</v>
      </c>
      <c r="E5804">
        <v>0</v>
      </c>
    </row>
    <row r="5805" spans="1:5" x14ac:dyDescent="0.3">
      <c r="A5805" t="s">
        <v>8882</v>
      </c>
      <c r="C5805" s="1">
        <v>44507.424050925925</v>
      </c>
      <c r="D5805">
        <v>0</v>
      </c>
      <c r="E5805">
        <v>0</v>
      </c>
    </row>
    <row r="5806" spans="1:5" x14ac:dyDescent="0.3">
      <c r="A5806" t="e">
        <f>-是阿代呀</f>
        <v>#NAME?</v>
      </c>
      <c r="B5806" t="s">
        <v>8883</v>
      </c>
      <c r="C5806" s="1">
        <v>44507.424039351848</v>
      </c>
      <c r="D5806">
        <v>0</v>
      </c>
      <c r="E5806">
        <v>0</v>
      </c>
    </row>
    <row r="5807" spans="1:5" x14ac:dyDescent="0.3">
      <c r="A5807" t="s">
        <v>8884</v>
      </c>
      <c r="B5807" t="s">
        <v>8885</v>
      </c>
      <c r="C5807" s="1">
        <v>44507.424016203702</v>
      </c>
      <c r="D5807">
        <v>0</v>
      </c>
      <c r="E5807">
        <v>0</v>
      </c>
    </row>
    <row r="5808" spans="1:5" x14ac:dyDescent="0.3">
      <c r="A5808" t="s">
        <v>8886</v>
      </c>
      <c r="B5808" t="s">
        <v>8887</v>
      </c>
      <c r="C5808" s="1">
        <v>44507.424016203702</v>
      </c>
      <c r="D5808">
        <v>0</v>
      </c>
      <c r="E5808">
        <v>0</v>
      </c>
    </row>
    <row r="5809" spans="1:5" x14ac:dyDescent="0.3">
      <c r="A5809" t="s">
        <v>8888</v>
      </c>
      <c r="B5809" t="s">
        <v>8889</v>
      </c>
      <c r="C5809" s="1">
        <v>44507.424004629633</v>
      </c>
      <c r="D5809">
        <v>0</v>
      </c>
      <c r="E5809">
        <v>0</v>
      </c>
    </row>
    <row r="5810" spans="1:5" x14ac:dyDescent="0.3">
      <c r="A5810" t="s">
        <v>8890</v>
      </c>
      <c r="B5810" t="s">
        <v>8891</v>
      </c>
      <c r="C5810" s="1">
        <v>44507.423981481479</v>
      </c>
      <c r="D5810">
        <v>0</v>
      </c>
      <c r="E5810">
        <v>0</v>
      </c>
    </row>
    <row r="5811" spans="1:5" x14ac:dyDescent="0.3">
      <c r="A5811" t="s">
        <v>8892</v>
      </c>
      <c r="B5811" t="s">
        <v>8893</v>
      </c>
      <c r="C5811" s="1">
        <v>44507.42396990741</v>
      </c>
      <c r="D5811">
        <v>0</v>
      </c>
      <c r="E5811">
        <v>0</v>
      </c>
    </row>
    <row r="5812" spans="1:5" x14ac:dyDescent="0.3">
      <c r="A5812" t="s">
        <v>8894</v>
      </c>
      <c r="B5812">
        <v>777777777777</v>
      </c>
      <c r="C5812" s="1">
        <v>44507.423958333333</v>
      </c>
      <c r="D5812">
        <v>0</v>
      </c>
      <c r="E5812">
        <v>0</v>
      </c>
    </row>
    <row r="5813" spans="1:5" x14ac:dyDescent="0.3">
      <c r="A5813" t="s">
        <v>8895</v>
      </c>
      <c r="B5813" t="s">
        <v>8896</v>
      </c>
      <c r="C5813" s="1">
        <v>44507.423946759256</v>
      </c>
      <c r="D5813">
        <v>0</v>
      </c>
      <c r="E5813">
        <v>0</v>
      </c>
    </row>
    <row r="5814" spans="1:5" x14ac:dyDescent="0.3">
      <c r="A5814" t="e">
        <f>-兔了ovo</f>
        <v>#NAME?</v>
      </c>
      <c r="B5814" t="s">
        <v>82</v>
      </c>
      <c r="C5814" s="1">
        <v>44507.423946759256</v>
      </c>
      <c r="D5814">
        <v>0</v>
      </c>
      <c r="E5814">
        <v>0</v>
      </c>
    </row>
    <row r="5815" spans="1:5" x14ac:dyDescent="0.3">
      <c r="A5815" t="s">
        <v>8897</v>
      </c>
      <c r="B5815" t="s">
        <v>8898</v>
      </c>
      <c r="C5815" s="1">
        <v>44507.423946759256</v>
      </c>
      <c r="D5815">
        <v>0</v>
      </c>
      <c r="E5815">
        <v>0</v>
      </c>
    </row>
    <row r="5816" spans="1:5" x14ac:dyDescent="0.3">
      <c r="A5816" t="s">
        <v>8899</v>
      </c>
      <c r="B5816" t="s">
        <v>47</v>
      </c>
      <c r="C5816" s="1">
        <v>44507.423935185187</v>
      </c>
      <c r="D5816">
        <v>0</v>
      </c>
      <c r="E5816">
        <v>0</v>
      </c>
    </row>
    <row r="5817" spans="1:5" x14ac:dyDescent="0.3">
      <c r="A5817" t="s">
        <v>8900</v>
      </c>
      <c r="B5817" t="s">
        <v>8</v>
      </c>
      <c r="C5817" s="1">
        <v>44507.42392361111</v>
      </c>
      <c r="D5817">
        <v>0</v>
      </c>
      <c r="E5817">
        <v>0</v>
      </c>
    </row>
    <row r="5818" spans="1:5" x14ac:dyDescent="0.3">
      <c r="A5818" t="s">
        <v>8901</v>
      </c>
      <c r="B5818" t="s">
        <v>8902</v>
      </c>
      <c r="C5818" s="1">
        <v>44507.42391203704</v>
      </c>
      <c r="D5818">
        <v>0</v>
      </c>
      <c r="E5818">
        <v>0</v>
      </c>
    </row>
    <row r="5819" spans="1:5" x14ac:dyDescent="0.3">
      <c r="A5819" t="s">
        <v>8903</v>
      </c>
      <c r="B5819" t="s">
        <v>8904</v>
      </c>
      <c r="C5819" s="1">
        <v>44507.42391203704</v>
      </c>
      <c r="D5819">
        <v>0</v>
      </c>
      <c r="E5819">
        <v>0</v>
      </c>
    </row>
    <row r="5820" spans="1:5" x14ac:dyDescent="0.3">
      <c r="A5820" t="s">
        <v>8905</v>
      </c>
      <c r="B5820" t="s">
        <v>2364</v>
      </c>
      <c r="C5820" s="1">
        <v>44507.42391203704</v>
      </c>
      <c r="D5820">
        <v>0</v>
      </c>
      <c r="E5820">
        <v>0</v>
      </c>
    </row>
    <row r="5821" spans="1:5" x14ac:dyDescent="0.3">
      <c r="A5821" t="s">
        <v>8906</v>
      </c>
      <c r="B5821" t="s">
        <v>8907</v>
      </c>
      <c r="C5821" s="1">
        <v>44507.423900462964</v>
      </c>
      <c r="D5821">
        <v>0</v>
      </c>
      <c r="E5821">
        <v>0</v>
      </c>
    </row>
    <row r="5822" spans="1:5" x14ac:dyDescent="0.3">
      <c r="A5822" t="s">
        <v>8908</v>
      </c>
      <c r="B5822" t="s">
        <v>82</v>
      </c>
      <c r="C5822" s="1">
        <v>44507.423877314817</v>
      </c>
      <c r="D5822">
        <v>0</v>
      </c>
      <c r="E5822">
        <v>0</v>
      </c>
    </row>
    <row r="5823" spans="1:5" x14ac:dyDescent="0.3">
      <c r="A5823" t="s">
        <v>8909</v>
      </c>
      <c r="B5823" t="s">
        <v>3730</v>
      </c>
      <c r="C5823" s="1">
        <v>44507.42386574074</v>
      </c>
      <c r="D5823">
        <v>0</v>
      </c>
      <c r="E5823">
        <v>0</v>
      </c>
    </row>
    <row r="5824" spans="1:5" x14ac:dyDescent="0.3">
      <c r="A5824" t="s">
        <v>8910</v>
      </c>
      <c r="B5824" t="s">
        <v>47</v>
      </c>
      <c r="C5824" s="1">
        <v>44507.423842592594</v>
      </c>
      <c r="D5824">
        <v>0</v>
      </c>
      <c r="E5824">
        <v>0</v>
      </c>
    </row>
    <row r="5825" spans="1:5" x14ac:dyDescent="0.3">
      <c r="A5825" t="s">
        <v>8899</v>
      </c>
      <c r="C5825" s="1">
        <v>44507.423796296294</v>
      </c>
      <c r="D5825">
        <v>0</v>
      </c>
      <c r="E5825">
        <v>0</v>
      </c>
    </row>
    <row r="5826" spans="1:5" x14ac:dyDescent="0.3">
      <c r="A5826" t="s">
        <v>8911</v>
      </c>
      <c r="B5826" t="s">
        <v>8912</v>
      </c>
      <c r="C5826" s="1">
        <v>44507.423784722225</v>
      </c>
      <c r="D5826">
        <v>1</v>
      </c>
      <c r="E5826">
        <v>0</v>
      </c>
    </row>
    <row r="5827" spans="1:5" x14ac:dyDescent="0.3">
      <c r="A5827" t="s">
        <v>8913</v>
      </c>
      <c r="B5827" t="s">
        <v>1350</v>
      </c>
      <c r="C5827" s="1">
        <v>44507.423738425925</v>
      </c>
      <c r="D5827">
        <v>0</v>
      </c>
      <c r="E5827">
        <v>0</v>
      </c>
    </row>
    <row r="5828" spans="1:5" x14ac:dyDescent="0.3">
      <c r="A5828" t="s">
        <v>8914</v>
      </c>
      <c r="B5828" t="s">
        <v>8915</v>
      </c>
      <c r="C5828" s="1">
        <v>44507.423715277779</v>
      </c>
      <c r="D5828">
        <v>1</v>
      </c>
      <c r="E5828">
        <v>0</v>
      </c>
    </row>
    <row r="5829" spans="1:5" x14ac:dyDescent="0.3">
      <c r="A5829" t="s">
        <v>8916</v>
      </c>
      <c r="B5829" t="s">
        <v>40</v>
      </c>
      <c r="C5829" s="1">
        <v>44507.423726851855</v>
      </c>
      <c r="D5829">
        <v>0</v>
      </c>
      <c r="E5829">
        <v>0</v>
      </c>
    </row>
    <row r="5830" spans="1:5" x14ac:dyDescent="0.3">
      <c r="A5830" t="s">
        <v>8917</v>
      </c>
      <c r="B5830" t="s">
        <v>600</v>
      </c>
      <c r="C5830" s="1">
        <v>44507.423703703702</v>
      </c>
      <c r="D5830">
        <v>0</v>
      </c>
      <c r="E5830">
        <v>0</v>
      </c>
    </row>
    <row r="5831" spans="1:5" x14ac:dyDescent="0.3">
      <c r="A5831" t="s">
        <v>8918</v>
      </c>
      <c r="B5831" t="s">
        <v>196</v>
      </c>
      <c r="C5831" s="1">
        <v>44507.423703703702</v>
      </c>
      <c r="D5831">
        <v>0</v>
      </c>
      <c r="E5831">
        <v>0</v>
      </c>
    </row>
    <row r="5832" spans="1:5" x14ac:dyDescent="0.3">
      <c r="A5832" t="s">
        <v>8919</v>
      </c>
      <c r="C5832" s="1">
        <v>44507.423680555556</v>
      </c>
      <c r="D5832">
        <v>0</v>
      </c>
      <c r="E5832">
        <v>0</v>
      </c>
    </row>
    <row r="5833" spans="1:5" x14ac:dyDescent="0.3">
      <c r="A5833" t="s">
        <v>8920</v>
      </c>
      <c r="B5833" t="s">
        <v>1207</v>
      </c>
      <c r="C5833" s="1">
        <v>44507.423668981479</v>
      </c>
      <c r="D5833">
        <v>0</v>
      </c>
      <c r="E5833">
        <v>0</v>
      </c>
    </row>
    <row r="5834" spans="1:5" x14ac:dyDescent="0.3">
      <c r="A5834" t="s">
        <v>8921</v>
      </c>
      <c r="B5834" t="s">
        <v>8922</v>
      </c>
      <c r="C5834" s="1">
        <v>44507.423668981479</v>
      </c>
      <c r="D5834">
        <v>0</v>
      </c>
      <c r="E5834">
        <v>0</v>
      </c>
    </row>
    <row r="5835" spans="1:5" x14ac:dyDescent="0.3">
      <c r="A5835" t="s">
        <v>8923</v>
      </c>
      <c r="B5835" t="s">
        <v>8924</v>
      </c>
      <c r="C5835" s="1">
        <v>44507.423657407409</v>
      </c>
      <c r="D5835">
        <v>0</v>
      </c>
      <c r="E5835">
        <v>0</v>
      </c>
    </row>
    <row r="5836" spans="1:5" x14ac:dyDescent="0.3">
      <c r="A5836" t="s">
        <v>8925</v>
      </c>
      <c r="B5836" t="s">
        <v>370</v>
      </c>
      <c r="C5836" s="1">
        <v>44507.423645833333</v>
      </c>
      <c r="D5836">
        <v>0</v>
      </c>
      <c r="E5836">
        <v>0</v>
      </c>
    </row>
    <row r="5837" spans="1:5" x14ac:dyDescent="0.3">
      <c r="A5837" t="s">
        <v>8926</v>
      </c>
      <c r="B5837" t="s">
        <v>8927</v>
      </c>
      <c r="C5837" s="1">
        <v>44507.423634259256</v>
      </c>
      <c r="D5837">
        <v>1</v>
      </c>
      <c r="E5837">
        <v>0</v>
      </c>
    </row>
    <row r="5838" spans="1:5" x14ac:dyDescent="0.3">
      <c r="A5838" t="s">
        <v>8928</v>
      </c>
      <c r="B5838" t="s">
        <v>8929</v>
      </c>
      <c r="C5838" s="1">
        <v>44507.423622685186</v>
      </c>
      <c r="D5838">
        <v>0</v>
      </c>
      <c r="E5838">
        <v>0</v>
      </c>
    </row>
    <row r="5839" spans="1:5" x14ac:dyDescent="0.3">
      <c r="A5839" t="s">
        <v>8930</v>
      </c>
      <c r="B5839" t="s">
        <v>82</v>
      </c>
      <c r="C5839" s="1">
        <v>44507.423634259256</v>
      </c>
      <c r="D5839">
        <v>0</v>
      </c>
      <c r="E5839">
        <v>0</v>
      </c>
    </row>
    <row r="5840" spans="1:5" x14ac:dyDescent="0.3">
      <c r="A5840" t="s">
        <v>8849</v>
      </c>
      <c r="B5840" t="s">
        <v>8931</v>
      </c>
      <c r="C5840" s="1">
        <v>44507.423634259256</v>
      </c>
      <c r="D5840">
        <v>1</v>
      </c>
      <c r="E5840">
        <v>0</v>
      </c>
    </row>
    <row r="5841" spans="1:5" x14ac:dyDescent="0.3">
      <c r="A5841" t="s">
        <v>8932</v>
      </c>
      <c r="B5841" t="s">
        <v>1375</v>
      </c>
      <c r="C5841" s="1">
        <v>44507.423622685186</v>
      </c>
      <c r="D5841">
        <v>0</v>
      </c>
      <c r="E5841">
        <v>0</v>
      </c>
    </row>
    <row r="5842" spans="1:5" x14ac:dyDescent="0.3">
      <c r="A5842" t="s">
        <v>8933</v>
      </c>
      <c r="B5842" t="s">
        <v>600</v>
      </c>
      <c r="C5842" s="1">
        <v>44507.42359953704</v>
      </c>
      <c r="D5842">
        <v>0</v>
      </c>
      <c r="E5842">
        <v>0</v>
      </c>
    </row>
    <row r="5843" spans="1:5" x14ac:dyDescent="0.3">
      <c r="A5843" t="s">
        <v>8934</v>
      </c>
      <c r="B5843" t="s">
        <v>8935</v>
      </c>
      <c r="C5843" s="1">
        <v>44507.423564814817</v>
      </c>
      <c r="D5843">
        <v>0</v>
      </c>
      <c r="E5843">
        <v>0</v>
      </c>
    </row>
    <row r="5844" spans="1:5" x14ac:dyDescent="0.3">
      <c r="A5844" t="s">
        <v>8936</v>
      </c>
      <c r="B5844" t="s">
        <v>8937</v>
      </c>
      <c r="C5844" s="1">
        <v>44507.423541666663</v>
      </c>
      <c r="D5844">
        <v>0</v>
      </c>
      <c r="E5844">
        <v>0</v>
      </c>
    </row>
    <row r="5845" spans="1:5" x14ac:dyDescent="0.3">
      <c r="A5845" t="s">
        <v>8938</v>
      </c>
      <c r="B5845" t="s">
        <v>600</v>
      </c>
      <c r="C5845" s="1">
        <v>44507.423541666663</v>
      </c>
      <c r="D5845">
        <v>0</v>
      </c>
      <c r="E5845">
        <v>0</v>
      </c>
    </row>
    <row r="5846" spans="1:5" x14ac:dyDescent="0.3">
      <c r="A5846" t="s">
        <v>8939</v>
      </c>
      <c r="B5846" t="s">
        <v>17</v>
      </c>
      <c r="C5846" s="1">
        <v>44507.423541666663</v>
      </c>
      <c r="D5846">
        <v>0</v>
      </c>
      <c r="E5846">
        <v>0</v>
      </c>
    </row>
    <row r="5847" spans="1:5" x14ac:dyDescent="0.3">
      <c r="A5847" t="s">
        <v>8940</v>
      </c>
      <c r="B5847" t="s">
        <v>17</v>
      </c>
      <c r="C5847" s="1">
        <v>44507.423530092594</v>
      </c>
      <c r="D5847">
        <v>0</v>
      </c>
      <c r="E5847">
        <v>0</v>
      </c>
    </row>
    <row r="5848" spans="1:5" x14ac:dyDescent="0.3">
      <c r="A5848" t="s">
        <v>8941</v>
      </c>
      <c r="B5848" t="s">
        <v>177</v>
      </c>
      <c r="C5848" s="1">
        <v>44507.423530092594</v>
      </c>
      <c r="D5848">
        <v>0</v>
      </c>
      <c r="E5848">
        <v>0</v>
      </c>
    </row>
    <row r="5849" spans="1:5" x14ac:dyDescent="0.3">
      <c r="A5849" t="s">
        <v>8942</v>
      </c>
      <c r="B5849" t="s">
        <v>8943</v>
      </c>
      <c r="C5849" s="1">
        <v>44507.423518518517</v>
      </c>
      <c r="D5849">
        <v>0</v>
      </c>
      <c r="E5849">
        <v>0</v>
      </c>
    </row>
    <row r="5850" spans="1:5" x14ac:dyDescent="0.3">
      <c r="A5850" t="s">
        <v>8944</v>
      </c>
      <c r="B5850" t="s">
        <v>595</v>
      </c>
      <c r="C5850" s="1">
        <v>44507.423495370371</v>
      </c>
      <c r="D5850">
        <v>0</v>
      </c>
      <c r="E5850">
        <v>0</v>
      </c>
    </row>
    <row r="5851" spans="1:5" x14ac:dyDescent="0.3">
      <c r="A5851" t="s">
        <v>8945</v>
      </c>
      <c r="B5851" t="s">
        <v>8946</v>
      </c>
      <c r="C5851" s="1">
        <v>44507.423483796294</v>
      </c>
      <c r="D5851">
        <v>0</v>
      </c>
      <c r="E5851">
        <v>0</v>
      </c>
    </row>
    <row r="5852" spans="1:5" x14ac:dyDescent="0.3">
      <c r="A5852" t="s">
        <v>8947</v>
      </c>
      <c r="C5852" s="1">
        <v>44507.423425925925</v>
      </c>
      <c r="D5852">
        <v>0</v>
      </c>
      <c r="E5852">
        <v>0</v>
      </c>
    </row>
    <row r="5853" spans="1:5" x14ac:dyDescent="0.3">
      <c r="A5853" t="s">
        <v>8948</v>
      </c>
      <c r="B5853" t="s">
        <v>8949</v>
      </c>
      <c r="C5853" s="1">
        <v>44507.423425925925</v>
      </c>
      <c r="D5853">
        <v>0</v>
      </c>
      <c r="E5853">
        <v>0</v>
      </c>
    </row>
    <row r="5854" spans="1:5" x14ac:dyDescent="0.3">
      <c r="A5854" t="s">
        <v>8950</v>
      </c>
      <c r="B5854" t="s">
        <v>8951</v>
      </c>
      <c r="C5854" s="1">
        <v>44507.423414351855</v>
      </c>
      <c r="D5854">
        <v>0</v>
      </c>
      <c r="E5854">
        <v>0</v>
      </c>
    </row>
    <row r="5855" spans="1:5" x14ac:dyDescent="0.3">
      <c r="A5855" t="s">
        <v>8952</v>
      </c>
      <c r="B5855" t="s">
        <v>47</v>
      </c>
      <c r="C5855" s="1">
        <v>44507.423402777778</v>
      </c>
      <c r="D5855">
        <v>0</v>
      </c>
      <c r="E5855">
        <v>0</v>
      </c>
    </row>
    <row r="5856" spans="1:5" x14ac:dyDescent="0.3">
      <c r="A5856" t="s">
        <v>8953</v>
      </c>
      <c r="B5856" t="s">
        <v>8</v>
      </c>
      <c r="C5856" s="1">
        <v>44507.423402777778</v>
      </c>
      <c r="D5856">
        <v>0</v>
      </c>
      <c r="E5856">
        <v>0</v>
      </c>
    </row>
    <row r="5857" spans="1:5" x14ac:dyDescent="0.3">
      <c r="A5857" t="s">
        <v>8954</v>
      </c>
      <c r="B5857" t="s">
        <v>8955</v>
      </c>
      <c r="C5857" s="1">
        <v>44507.423344907409</v>
      </c>
      <c r="D5857">
        <v>0</v>
      </c>
      <c r="E5857">
        <v>0</v>
      </c>
    </row>
    <row r="5858" spans="1:5" x14ac:dyDescent="0.3">
      <c r="A5858" t="s">
        <v>8956</v>
      </c>
      <c r="B5858" t="s">
        <v>8852</v>
      </c>
      <c r="C5858" s="1">
        <v>44507.423333333332</v>
      </c>
      <c r="D5858">
        <v>0</v>
      </c>
      <c r="E5858">
        <v>0</v>
      </c>
    </row>
    <row r="5859" spans="1:5" x14ac:dyDescent="0.3">
      <c r="A5859" t="s">
        <v>8957</v>
      </c>
      <c r="B5859" t="s">
        <v>8958</v>
      </c>
      <c r="C5859" s="1">
        <v>44507.423321759263</v>
      </c>
      <c r="D5859">
        <v>0</v>
      </c>
      <c r="E5859">
        <v>0</v>
      </c>
    </row>
    <row r="5860" spans="1:5" x14ac:dyDescent="0.3">
      <c r="A5860" t="s">
        <v>8959</v>
      </c>
      <c r="B5860">
        <v>666666</v>
      </c>
      <c r="C5860" s="1">
        <v>44507.423298611109</v>
      </c>
      <c r="D5860">
        <v>0</v>
      </c>
      <c r="E5860">
        <v>0</v>
      </c>
    </row>
    <row r="5861" spans="1:5" x14ac:dyDescent="0.3">
      <c r="A5861" t="s">
        <v>8960</v>
      </c>
      <c r="B5861" t="s">
        <v>8961</v>
      </c>
      <c r="C5861" s="1">
        <v>44507.42328703704</v>
      </c>
      <c r="D5861">
        <v>0</v>
      </c>
      <c r="E5861">
        <v>0</v>
      </c>
    </row>
    <row r="5862" spans="1:5" x14ac:dyDescent="0.3">
      <c r="A5862" t="s">
        <v>8962</v>
      </c>
      <c r="B5862" t="s">
        <v>8963</v>
      </c>
      <c r="C5862" s="1">
        <v>44507.42328703704</v>
      </c>
      <c r="D5862">
        <v>0</v>
      </c>
      <c r="E5862">
        <v>0</v>
      </c>
    </row>
    <row r="5863" spans="1:5" x14ac:dyDescent="0.3">
      <c r="A5863" t="s">
        <v>8964</v>
      </c>
      <c r="B5863" t="s">
        <v>82</v>
      </c>
      <c r="C5863" s="1">
        <v>44507.423263888886</v>
      </c>
      <c r="D5863">
        <v>0</v>
      </c>
      <c r="E5863">
        <v>0</v>
      </c>
    </row>
    <row r="5864" spans="1:5" x14ac:dyDescent="0.3">
      <c r="A5864" t="s">
        <v>8965</v>
      </c>
      <c r="B5864" t="s">
        <v>4147</v>
      </c>
      <c r="C5864" s="1">
        <v>44507.423263888886</v>
      </c>
      <c r="D5864">
        <v>0</v>
      </c>
      <c r="E5864">
        <v>0</v>
      </c>
    </row>
    <row r="5865" spans="1:5" x14ac:dyDescent="0.3">
      <c r="A5865" t="s">
        <v>8966</v>
      </c>
      <c r="B5865" t="s">
        <v>8967</v>
      </c>
      <c r="C5865" s="1">
        <v>44507.423252314817</v>
      </c>
      <c r="D5865">
        <v>0</v>
      </c>
      <c r="E5865">
        <v>0</v>
      </c>
    </row>
    <row r="5866" spans="1:5" x14ac:dyDescent="0.3">
      <c r="A5866" t="s">
        <v>8968</v>
      </c>
      <c r="B5866" t="s">
        <v>656</v>
      </c>
      <c r="C5866" s="1">
        <v>44507.42324074074</v>
      </c>
      <c r="D5866">
        <v>0</v>
      </c>
      <c r="E5866">
        <v>0</v>
      </c>
    </row>
    <row r="5867" spans="1:5" x14ac:dyDescent="0.3">
      <c r="A5867" t="s">
        <v>8969</v>
      </c>
      <c r="B5867" t="s">
        <v>694</v>
      </c>
      <c r="C5867" s="1">
        <v>44507.42324074074</v>
      </c>
      <c r="D5867">
        <v>0</v>
      </c>
      <c r="E5867">
        <v>0</v>
      </c>
    </row>
    <row r="5868" spans="1:5" x14ac:dyDescent="0.3">
      <c r="A5868" t="s">
        <v>8970</v>
      </c>
      <c r="B5868" t="s">
        <v>3245</v>
      </c>
      <c r="C5868" s="1">
        <v>44507.423206018517</v>
      </c>
      <c r="D5868">
        <v>0</v>
      </c>
      <c r="E5868">
        <v>0</v>
      </c>
    </row>
    <row r="5869" spans="1:5" x14ac:dyDescent="0.3">
      <c r="A5869" t="s">
        <v>8971</v>
      </c>
      <c r="B5869" t="s">
        <v>462</v>
      </c>
      <c r="C5869" s="1">
        <v>44507.423206018517</v>
      </c>
      <c r="D5869">
        <v>0</v>
      </c>
      <c r="E5869">
        <v>0</v>
      </c>
    </row>
    <row r="5870" spans="1:5" x14ac:dyDescent="0.3">
      <c r="A5870" t="s">
        <v>8972</v>
      </c>
      <c r="B5870" t="s">
        <v>53</v>
      </c>
      <c r="C5870" s="1">
        <v>44507.423194444447</v>
      </c>
      <c r="D5870">
        <v>0</v>
      </c>
      <c r="E5870">
        <v>0</v>
      </c>
    </row>
    <row r="5871" spans="1:5" x14ac:dyDescent="0.3">
      <c r="A5871" t="s">
        <v>8973</v>
      </c>
      <c r="B5871" t="s">
        <v>8974</v>
      </c>
      <c r="C5871" s="1">
        <v>44507.423171296294</v>
      </c>
      <c r="D5871">
        <v>0</v>
      </c>
      <c r="E5871">
        <v>0</v>
      </c>
    </row>
    <row r="5872" spans="1:5" x14ac:dyDescent="0.3">
      <c r="A5872" t="s">
        <v>8975</v>
      </c>
      <c r="B5872" t="s">
        <v>8976</v>
      </c>
      <c r="C5872" s="1">
        <v>44507.423182870371</v>
      </c>
      <c r="D5872">
        <v>0</v>
      </c>
      <c r="E5872">
        <v>0</v>
      </c>
    </row>
    <row r="5873" spans="1:5" x14ac:dyDescent="0.3">
      <c r="A5873" t="s">
        <v>8977</v>
      </c>
      <c r="B5873" t="s">
        <v>8978</v>
      </c>
      <c r="C5873" s="1">
        <v>44507.423113425924</v>
      </c>
      <c r="D5873">
        <v>2</v>
      </c>
      <c r="E5873">
        <v>0</v>
      </c>
    </row>
    <row r="5874" spans="1:5" x14ac:dyDescent="0.3">
      <c r="A5874" t="s">
        <v>8979</v>
      </c>
      <c r="B5874" t="s">
        <v>8980</v>
      </c>
      <c r="C5874" s="1">
        <v>44507.423101851855</v>
      </c>
      <c r="D5874">
        <v>1</v>
      </c>
      <c r="E5874">
        <v>0</v>
      </c>
    </row>
    <row r="5875" spans="1:5" x14ac:dyDescent="0.3">
      <c r="A5875" t="s">
        <v>8981</v>
      </c>
      <c r="B5875" t="s">
        <v>153</v>
      </c>
      <c r="C5875" s="1">
        <v>44507.423101851855</v>
      </c>
      <c r="D5875">
        <v>0</v>
      </c>
      <c r="E5875">
        <v>0</v>
      </c>
    </row>
    <row r="5876" spans="1:5" x14ac:dyDescent="0.3">
      <c r="A5876" t="s">
        <v>8982</v>
      </c>
      <c r="B5876" t="s">
        <v>8983</v>
      </c>
      <c r="C5876" s="1">
        <v>44507.423090277778</v>
      </c>
      <c r="D5876">
        <v>1</v>
      </c>
      <c r="E5876">
        <v>0</v>
      </c>
    </row>
    <row r="5877" spans="1:5" x14ac:dyDescent="0.3">
      <c r="A5877" t="s">
        <v>8984</v>
      </c>
      <c r="B5877" t="s">
        <v>8985</v>
      </c>
      <c r="C5877" s="1">
        <v>44507.423101851855</v>
      </c>
      <c r="D5877">
        <v>1</v>
      </c>
      <c r="E5877">
        <v>0</v>
      </c>
    </row>
    <row r="5878" spans="1:5" x14ac:dyDescent="0.3">
      <c r="A5878" t="s">
        <v>8986</v>
      </c>
      <c r="B5878" t="s">
        <v>8987</v>
      </c>
      <c r="C5878" s="1">
        <v>44507.423090277778</v>
      </c>
      <c r="D5878">
        <v>0</v>
      </c>
      <c r="E5878">
        <v>0</v>
      </c>
    </row>
    <row r="5879" spans="1:5" x14ac:dyDescent="0.3">
      <c r="A5879" t="s">
        <v>8988</v>
      </c>
      <c r="B5879" t="s">
        <v>421</v>
      </c>
      <c r="C5879" s="1">
        <v>44507.423078703701</v>
      </c>
      <c r="D5879">
        <v>1</v>
      </c>
      <c r="E5879">
        <v>0</v>
      </c>
    </row>
    <row r="5880" spans="1:5" x14ac:dyDescent="0.3">
      <c r="A5880" t="s">
        <v>8989</v>
      </c>
      <c r="B5880" t="s">
        <v>8990</v>
      </c>
      <c r="C5880" s="1">
        <v>44507.423078703701</v>
      </c>
      <c r="D5880">
        <v>1</v>
      </c>
      <c r="E5880">
        <v>0</v>
      </c>
    </row>
    <row r="5881" spans="1:5" x14ac:dyDescent="0.3">
      <c r="A5881" t="s">
        <v>8991</v>
      </c>
      <c r="B5881" t="s">
        <v>8992</v>
      </c>
      <c r="C5881" s="1">
        <v>44507.423043981478</v>
      </c>
      <c r="D5881">
        <v>0</v>
      </c>
      <c r="E5881">
        <v>0</v>
      </c>
    </row>
    <row r="5882" spans="1:5" x14ac:dyDescent="0.3">
      <c r="A5882" t="s">
        <v>8993</v>
      </c>
      <c r="B5882" t="s">
        <v>8994</v>
      </c>
      <c r="C5882" s="1">
        <v>44507.423020833332</v>
      </c>
      <c r="D5882">
        <v>0</v>
      </c>
      <c r="E5882">
        <v>0</v>
      </c>
    </row>
    <row r="5883" spans="1:5" x14ac:dyDescent="0.3">
      <c r="A5883" t="s">
        <v>8995</v>
      </c>
      <c r="B5883" t="s">
        <v>8996</v>
      </c>
      <c r="C5883" s="1">
        <v>44507.423032407409</v>
      </c>
      <c r="D5883">
        <v>0</v>
      </c>
      <c r="E5883">
        <v>0</v>
      </c>
    </row>
    <row r="5884" spans="1:5" x14ac:dyDescent="0.3">
      <c r="A5884" t="s">
        <v>8997</v>
      </c>
      <c r="B5884" t="s">
        <v>598</v>
      </c>
      <c r="C5884" s="1">
        <v>44507.423020833332</v>
      </c>
      <c r="D5884">
        <v>2</v>
      </c>
      <c r="E5884">
        <v>0</v>
      </c>
    </row>
    <row r="5885" spans="1:5" x14ac:dyDescent="0.3">
      <c r="A5885" t="s">
        <v>8998</v>
      </c>
      <c r="B5885" t="s">
        <v>8999</v>
      </c>
      <c r="C5885" s="1">
        <v>44507.423020833332</v>
      </c>
      <c r="D5885">
        <v>0</v>
      </c>
      <c r="E5885">
        <v>0</v>
      </c>
    </row>
    <row r="5886" spans="1:5" x14ac:dyDescent="0.3">
      <c r="A5886" t="s">
        <v>9000</v>
      </c>
      <c r="B5886" t="s">
        <v>1542</v>
      </c>
      <c r="C5886" s="1">
        <v>44507.422997685186</v>
      </c>
      <c r="D5886">
        <v>0</v>
      </c>
      <c r="E5886">
        <v>0</v>
      </c>
    </row>
    <row r="5887" spans="1:5" x14ac:dyDescent="0.3">
      <c r="A5887" t="s">
        <v>9001</v>
      </c>
      <c r="B5887" t="s">
        <v>2074</v>
      </c>
      <c r="C5887" s="1">
        <v>44507.422962962963</v>
      </c>
      <c r="D5887">
        <v>0</v>
      </c>
      <c r="E5887">
        <v>0</v>
      </c>
    </row>
    <row r="5888" spans="1:5" x14ac:dyDescent="0.3">
      <c r="A5888" t="s">
        <v>9002</v>
      </c>
      <c r="B5888" t="s">
        <v>8</v>
      </c>
      <c r="C5888" s="1">
        <v>44507.422951388886</v>
      </c>
      <c r="D5888">
        <v>0</v>
      </c>
      <c r="E5888">
        <v>0</v>
      </c>
    </row>
    <row r="5889" spans="1:5" x14ac:dyDescent="0.3">
      <c r="A5889" t="s">
        <v>9003</v>
      </c>
      <c r="B5889" t="s">
        <v>9004</v>
      </c>
      <c r="C5889" s="1">
        <v>44507.422951388886</v>
      </c>
      <c r="D5889">
        <v>0</v>
      </c>
      <c r="E5889">
        <v>0</v>
      </c>
    </row>
    <row r="5890" spans="1:5" x14ac:dyDescent="0.3">
      <c r="A5890" t="s">
        <v>9005</v>
      </c>
      <c r="B5890" t="s">
        <v>196</v>
      </c>
      <c r="C5890" s="1">
        <v>44507.422962962963</v>
      </c>
      <c r="D5890">
        <v>0</v>
      </c>
      <c r="E5890">
        <v>0</v>
      </c>
    </row>
    <row r="5891" spans="1:5" x14ac:dyDescent="0.3">
      <c r="A5891" t="s">
        <v>9006</v>
      </c>
      <c r="B5891" t="s">
        <v>9007</v>
      </c>
      <c r="C5891" s="1">
        <v>44507.422951388886</v>
      </c>
      <c r="D5891">
        <v>0</v>
      </c>
      <c r="E5891">
        <v>0</v>
      </c>
    </row>
    <row r="5892" spans="1:5" x14ac:dyDescent="0.3">
      <c r="A5892" t="s">
        <v>9008</v>
      </c>
      <c r="B5892" t="s">
        <v>121</v>
      </c>
      <c r="C5892" s="1">
        <v>44507.422939814816</v>
      </c>
      <c r="D5892">
        <v>0</v>
      </c>
      <c r="E5892">
        <v>0</v>
      </c>
    </row>
    <row r="5893" spans="1:5" x14ac:dyDescent="0.3">
      <c r="A5893" t="s">
        <v>9009</v>
      </c>
      <c r="B5893" t="s">
        <v>9010</v>
      </c>
      <c r="C5893" s="1">
        <v>44507.42291666667</v>
      </c>
      <c r="D5893">
        <v>0</v>
      </c>
      <c r="E5893">
        <v>0</v>
      </c>
    </row>
    <row r="5894" spans="1:5" x14ac:dyDescent="0.3">
      <c r="A5894" t="s">
        <v>9011</v>
      </c>
      <c r="B5894" t="s">
        <v>2489</v>
      </c>
      <c r="C5894" s="1">
        <v>44507.42291666667</v>
      </c>
      <c r="D5894">
        <v>0</v>
      </c>
      <c r="E5894">
        <v>0</v>
      </c>
    </row>
    <row r="5895" spans="1:5" x14ac:dyDescent="0.3">
      <c r="A5895" t="s">
        <v>9012</v>
      </c>
      <c r="B5895" t="s">
        <v>82</v>
      </c>
      <c r="C5895" s="1">
        <v>44507.422905092593</v>
      </c>
      <c r="D5895">
        <v>0</v>
      </c>
      <c r="E5895">
        <v>0</v>
      </c>
    </row>
    <row r="5896" spans="1:5" x14ac:dyDescent="0.3">
      <c r="A5896" t="s">
        <v>9013</v>
      </c>
      <c r="B5896" t="s">
        <v>196</v>
      </c>
      <c r="C5896" s="1">
        <v>44507.422905092593</v>
      </c>
      <c r="D5896">
        <v>0</v>
      </c>
      <c r="E5896">
        <v>0</v>
      </c>
    </row>
    <row r="5897" spans="1:5" x14ac:dyDescent="0.3">
      <c r="A5897" t="s">
        <v>9014</v>
      </c>
      <c r="B5897" t="s">
        <v>9015</v>
      </c>
      <c r="C5897" s="1">
        <v>44507.422905092593</v>
      </c>
      <c r="D5897">
        <v>0</v>
      </c>
      <c r="E5897">
        <v>0</v>
      </c>
    </row>
    <row r="5898" spans="1:5" x14ac:dyDescent="0.3">
      <c r="A5898" t="s">
        <v>9016</v>
      </c>
      <c r="B5898" t="s">
        <v>40</v>
      </c>
      <c r="C5898" s="1">
        <v>44507.422893518517</v>
      </c>
      <c r="D5898">
        <v>0</v>
      </c>
      <c r="E5898">
        <v>0</v>
      </c>
    </row>
    <row r="5899" spans="1:5" x14ac:dyDescent="0.3">
      <c r="A5899" t="s">
        <v>9017</v>
      </c>
      <c r="B5899" t="s">
        <v>9018</v>
      </c>
      <c r="C5899" s="1">
        <v>44507.422881944447</v>
      </c>
      <c r="D5899">
        <v>0</v>
      </c>
      <c r="E5899">
        <v>0</v>
      </c>
    </row>
    <row r="5900" spans="1:5" x14ac:dyDescent="0.3">
      <c r="A5900" t="s">
        <v>9019</v>
      </c>
      <c r="B5900" t="s">
        <v>9020</v>
      </c>
      <c r="C5900" s="1">
        <v>44507.422893518517</v>
      </c>
      <c r="D5900">
        <v>0</v>
      </c>
      <c r="E5900">
        <v>0</v>
      </c>
    </row>
    <row r="5901" spans="1:5" x14ac:dyDescent="0.3">
      <c r="A5901" t="s">
        <v>9021</v>
      </c>
      <c r="B5901" t="s">
        <v>196</v>
      </c>
      <c r="C5901" s="1">
        <v>44507.422881944447</v>
      </c>
      <c r="D5901">
        <v>0</v>
      </c>
      <c r="E5901">
        <v>0</v>
      </c>
    </row>
    <row r="5902" spans="1:5" x14ac:dyDescent="0.3">
      <c r="A5902" t="s">
        <v>8877</v>
      </c>
      <c r="B5902" t="s">
        <v>9022</v>
      </c>
      <c r="C5902" s="1">
        <v>44507.422881944447</v>
      </c>
      <c r="D5902">
        <v>0</v>
      </c>
      <c r="E5902">
        <v>0</v>
      </c>
    </row>
    <row r="5903" spans="1:5" x14ac:dyDescent="0.3">
      <c r="A5903" t="s">
        <v>9023</v>
      </c>
      <c r="B5903" t="s">
        <v>9024</v>
      </c>
      <c r="C5903" s="1">
        <v>44507.422858796293</v>
      </c>
      <c r="D5903">
        <v>0</v>
      </c>
      <c r="E5903">
        <v>0</v>
      </c>
    </row>
    <row r="5904" spans="1:5" x14ac:dyDescent="0.3">
      <c r="A5904" t="s">
        <v>9025</v>
      </c>
      <c r="B5904" t="s">
        <v>47</v>
      </c>
      <c r="C5904" s="1">
        <v>44507.422858796293</v>
      </c>
      <c r="D5904">
        <v>0</v>
      </c>
      <c r="E5904">
        <v>0</v>
      </c>
    </row>
    <row r="5905" spans="1:5" x14ac:dyDescent="0.3">
      <c r="A5905" t="s">
        <v>9026</v>
      </c>
      <c r="B5905" t="s">
        <v>6794</v>
      </c>
      <c r="C5905" s="1">
        <v>44507.422800925924</v>
      </c>
      <c r="D5905">
        <v>0</v>
      </c>
      <c r="E5905">
        <v>0</v>
      </c>
    </row>
    <row r="5906" spans="1:5" x14ac:dyDescent="0.3">
      <c r="A5906" t="s">
        <v>9027</v>
      </c>
      <c r="B5906" t="s">
        <v>153</v>
      </c>
      <c r="C5906" s="1">
        <v>44507.422800925924</v>
      </c>
      <c r="D5906">
        <v>0</v>
      </c>
      <c r="E5906">
        <v>0</v>
      </c>
    </row>
    <row r="5907" spans="1:5" x14ac:dyDescent="0.3">
      <c r="A5907" t="s">
        <v>9028</v>
      </c>
      <c r="B5907" t="s">
        <v>9029</v>
      </c>
      <c r="C5907" s="1">
        <v>44507.422789351855</v>
      </c>
      <c r="D5907">
        <v>0</v>
      </c>
      <c r="E5907">
        <v>0</v>
      </c>
    </row>
    <row r="5908" spans="1:5" x14ac:dyDescent="0.3">
      <c r="A5908" t="s">
        <v>9030</v>
      </c>
      <c r="B5908" t="s">
        <v>9031</v>
      </c>
      <c r="C5908" s="1">
        <v>44507.422754629632</v>
      </c>
      <c r="D5908">
        <v>0</v>
      </c>
      <c r="E5908">
        <v>0</v>
      </c>
    </row>
    <row r="5909" spans="1:5" x14ac:dyDescent="0.3">
      <c r="A5909" t="e">
        <f>-肖十九</f>
        <v>#NAME?</v>
      </c>
      <c r="B5909">
        <v>666</v>
      </c>
      <c r="C5909" s="1">
        <v>44507.422754629632</v>
      </c>
      <c r="D5909">
        <v>0</v>
      </c>
      <c r="E5909">
        <v>0</v>
      </c>
    </row>
    <row r="5910" spans="1:5" x14ac:dyDescent="0.3">
      <c r="A5910" t="s">
        <v>9032</v>
      </c>
      <c r="B5910" t="s">
        <v>685</v>
      </c>
      <c r="C5910" s="1">
        <v>44507.422743055555</v>
      </c>
      <c r="D5910">
        <v>0</v>
      </c>
      <c r="E5910">
        <v>0</v>
      </c>
    </row>
    <row r="5911" spans="1:5" x14ac:dyDescent="0.3">
      <c r="A5911" t="s">
        <v>9033</v>
      </c>
      <c r="B5911" t="s">
        <v>9034</v>
      </c>
      <c r="C5911" s="1">
        <v>44507.422743055555</v>
      </c>
      <c r="D5911">
        <v>0</v>
      </c>
      <c r="E5911">
        <v>0</v>
      </c>
    </row>
    <row r="5912" spans="1:5" x14ac:dyDescent="0.3">
      <c r="A5912" t="s">
        <v>9035</v>
      </c>
      <c r="B5912" t="s">
        <v>196</v>
      </c>
      <c r="C5912" s="1">
        <v>44507.422731481478</v>
      </c>
      <c r="D5912">
        <v>0</v>
      </c>
      <c r="E5912">
        <v>0</v>
      </c>
    </row>
    <row r="5913" spans="1:5" x14ac:dyDescent="0.3">
      <c r="A5913" t="s">
        <v>9036</v>
      </c>
      <c r="B5913" t="s">
        <v>1423</v>
      </c>
      <c r="C5913" s="1">
        <v>44507.422696759262</v>
      </c>
      <c r="D5913">
        <v>0</v>
      </c>
      <c r="E5913">
        <v>0</v>
      </c>
    </row>
    <row r="5914" spans="1:5" x14ac:dyDescent="0.3">
      <c r="A5914" t="s">
        <v>9037</v>
      </c>
      <c r="B5914" t="s">
        <v>9038</v>
      </c>
      <c r="C5914" s="1">
        <v>44507.422696759262</v>
      </c>
      <c r="D5914">
        <v>0</v>
      </c>
      <c r="E5914">
        <v>0</v>
      </c>
    </row>
    <row r="5915" spans="1:5" x14ac:dyDescent="0.3">
      <c r="A5915" t="s">
        <v>9039</v>
      </c>
      <c r="B5915" t="s">
        <v>9040</v>
      </c>
      <c r="C5915" s="1">
        <v>44507.422685185185</v>
      </c>
      <c r="D5915">
        <v>1</v>
      </c>
      <c r="E5915">
        <v>0</v>
      </c>
    </row>
    <row r="5916" spans="1:5" x14ac:dyDescent="0.3">
      <c r="A5916" t="s">
        <v>9041</v>
      </c>
      <c r="B5916" t="s">
        <v>906</v>
      </c>
      <c r="C5916" s="1">
        <v>44507.422673611109</v>
      </c>
      <c r="D5916">
        <v>0</v>
      </c>
      <c r="E5916">
        <v>0</v>
      </c>
    </row>
    <row r="5917" spans="1:5" x14ac:dyDescent="0.3">
      <c r="A5917" t="s">
        <v>9042</v>
      </c>
      <c r="B5917" t="s">
        <v>196</v>
      </c>
      <c r="C5917" s="1">
        <v>44507.422673611109</v>
      </c>
      <c r="D5917">
        <v>0</v>
      </c>
      <c r="E5917">
        <v>0</v>
      </c>
    </row>
    <row r="5918" spans="1:5" x14ac:dyDescent="0.3">
      <c r="A5918" t="s">
        <v>9043</v>
      </c>
      <c r="B5918" t="s">
        <v>593</v>
      </c>
      <c r="C5918" s="1">
        <v>44507.422673611109</v>
      </c>
      <c r="D5918">
        <v>0</v>
      </c>
      <c r="E5918">
        <v>0</v>
      </c>
    </row>
    <row r="5919" spans="1:5" x14ac:dyDescent="0.3">
      <c r="A5919" t="s">
        <v>9044</v>
      </c>
      <c r="B5919" t="s">
        <v>4568</v>
      </c>
      <c r="C5919" s="1">
        <v>44507.422650462962</v>
      </c>
      <c r="D5919">
        <v>0</v>
      </c>
      <c r="E5919">
        <v>0</v>
      </c>
    </row>
    <row r="5920" spans="1:5" x14ac:dyDescent="0.3">
      <c r="A5920" t="s">
        <v>9045</v>
      </c>
      <c r="B5920" t="s">
        <v>9046</v>
      </c>
      <c r="C5920" s="1">
        <v>44507.422638888886</v>
      </c>
      <c r="D5920">
        <v>0</v>
      </c>
      <c r="E5920">
        <v>0</v>
      </c>
    </row>
    <row r="5921" spans="1:5" x14ac:dyDescent="0.3">
      <c r="A5921" t="s">
        <v>9047</v>
      </c>
      <c r="B5921" t="s">
        <v>9048</v>
      </c>
      <c r="C5921" s="1">
        <v>44507.422650462962</v>
      </c>
      <c r="D5921">
        <v>0</v>
      </c>
      <c r="E5921">
        <v>0</v>
      </c>
    </row>
    <row r="5922" spans="1:5" x14ac:dyDescent="0.3">
      <c r="A5922" t="s">
        <v>9049</v>
      </c>
      <c r="B5922" t="s">
        <v>9050</v>
      </c>
      <c r="C5922" s="1">
        <v>44507.422638888886</v>
      </c>
      <c r="D5922">
        <v>0</v>
      </c>
      <c r="E5922">
        <v>0</v>
      </c>
    </row>
    <row r="5923" spans="1:5" x14ac:dyDescent="0.3">
      <c r="A5923" t="s">
        <v>9051</v>
      </c>
      <c r="B5923" t="s">
        <v>9052</v>
      </c>
      <c r="C5923" s="1">
        <v>44507.422627314816</v>
      </c>
      <c r="D5923">
        <v>0</v>
      </c>
      <c r="E5923">
        <v>0</v>
      </c>
    </row>
    <row r="5924" spans="1:5" x14ac:dyDescent="0.3">
      <c r="A5924" t="s">
        <v>9053</v>
      </c>
      <c r="B5924" t="s">
        <v>196</v>
      </c>
      <c r="C5924" s="1">
        <v>44507.422627314816</v>
      </c>
      <c r="D5924">
        <v>0</v>
      </c>
      <c r="E5924">
        <v>0</v>
      </c>
    </row>
    <row r="5925" spans="1:5" x14ac:dyDescent="0.3">
      <c r="A5925" t="s">
        <v>9054</v>
      </c>
      <c r="B5925" t="s">
        <v>906</v>
      </c>
      <c r="C5925" s="1">
        <v>44507.422615740739</v>
      </c>
      <c r="D5925">
        <v>0</v>
      </c>
      <c r="E5925">
        <v>0</v>
      </c>
    </row>
    <row r="5926" spans="1:5" x14ac:dyDescent="0.3">
      <c r="A5926" t="s">
        <v>9055</v>
      </c>
      <c r="B5926" t="s">
        <v>694</v>
      </c>
      <c r="C5926" s="1">
        <v>44507.422615740739</v>
      </c>
      <c r="D5926">
        <v>0</v>
      </c>
      <c r="E5926">
        <v>0</v>
      </c>
    </row>
    <row r="5927" spans="1:5" x14ac:dyDescent="0.3">
      <c r="A5927" t="s">
        <v>9056</v>
      </c>
      <c r="B5927" t="s">
        <v>9057</v>
      </c>
      <c r="C5927" s="1">
        <v>44507.42260416667</v>
      </c>
      <c r="D5927">
        <v>0</v>
      </c>
      <c r="E5927">
        <v>0</v>
      </c>
    </row>
    <row r="5928" spans="1:5" x14ac:dyDescent="0.3">
      <c r="A5928" t="s">
        <v>9058</v>
      </c>
      <c r="B5928" t="s">
        <v>9059</v>
      </c>
      <c r="C5928" s="1">
        <v>44507.422592592593</v>
      </c>
      <c r="D5928">
        <v>0</v>
      </c>
      <c r="E5928">
        <v>0</v>
      </c>
    </row>
    <row r="5929" spans="1:5" x14ac:dyDescent="0.3">
      <c r="A5929" t="s">
        <v>9060</v>
      </c>
      <c r="B5929" t="s">
        <v>123</v>
      </c>
      <c r="C5929" s="1">
        <v>44507.422592592593</v>
      </c>
      <c r="D5929">
        <v>0</v>
      </c>
      <c r="E5929">
        <v>0</v>
      </c>
    </row>
    <row r="5930" spans="1:5" x14ac:dyDescent="0.3">
      <c r="A5930" t="s">
        <v>9061</v>
      </c>
      <c r="B5930" t="s">
        <v>9062</v>
      </c>
      <c r="C5930" s="1">
        <v>44507.422581018516</v>
      </c>
      <c r="D5930">
        <v>0</v>
      </c>
      <c r="E5930">
        <v>0</v>
      </c>
    </row>
    <row r="5931" spans="1:5" x14ac:dyDescent="0.3">
      <c r="A5931" t="s">
        <v>9063</v>
      </c>
      <c r="B5931" t="s">
        <v>9064</v>
      </c>
      <c r="C5931" s="1">
        <v>44507.422581018516</v>
      </c>
      <c r="D5931">
        <v>1</v>
      </c>
      <c r="E5931">
        <v>0</v>
      </c>
    </row>
    <row r="5932" spans="1:5" x14ac:dyDescent="0.3">
      <c r="A5932" t="s">
        <v>9065</v>
      </c>
      <c r="B5932" t="s">
        <v>142</v>
      </c>
      <c r="C5932" s="1">
        <v>44507.422569444447</v>
      </c>
      <c r="D5932">
        <v>0</v>
      </c>
      <c r="E5932">
        <v>0</v>
      </c>
    </row>
    <row r="5933" spans="1:5" x14ac:dyDescent="0.3">
      <c r="A5933" t="s">
        <v>9066</v>
      </c>
      <c r="B5933" t="s">
        <v>2557</v>
      </c>
      <c r="C5933" s="1">
        <v>44507.422546296293</v>
      </c>
      <c r="D5933">
        <v>0</v>
      </c>
      <c r="E5933">
        <v>0</v>
      </c>
    </row>
    <row r="5934" spans="1:5" x14ac:dyDescent="0.3">
      <c r="A5934" t="s">
        <v>9067</v>
      </c>
      <c r="B5934" t="s">
        <v>40</v>
      </c>
      <c r="C5934" s="1">
        <v>44507.422511574077</v>
      </c>
      <c r="D5934">
        <v>0</v>
      </c>
      <c r="E5934">
        <v>0</v>
      </c>
    </row>
    <row r="5935" spans="1:5" x14ac:dyDescent="0.3">
      <c r="A5935" t="s">
        <v>9068</v>
      </c>
      <c r="B5935" t="s">
        <v>9069</v>
      </c>
      <c r="C5935" s="1">
        <v>44507.422523148147</v>
      </c>
      <c r="D5935">
        <v>0</v>
      </c>
      <c r="E5935">
        <v>0</v>
      </c>
    </row>
    <row r="5936" spans="1:5" x14ac:dyDescent="0.3">
      <c r="A5936" t="s">
        <v>9070</v>
      </c>
      <c r="B5936" t="s">
        <v>906</v>
      </c>
      <c r="C5936" s="1">
        <v>44507.422511574077</v>
      </c>
      <c r="D5936">
        <v>0</v>
      </c>
      <c r="E5936">
        <v>0</v>
      </c>
    </row>
    <row r="5937" spans="1:5" x14ac:dyDescent="0.3">
      <c r="A5937" t="s">
        <v>9071</v>
      </c>
      <c r="B5937" t="s">
        <v>9072</v>
      </c>
      <c r="C5937" s="1">
        <v>44507.422488425924</v>
      </c>
      <c r="D5937">
        <v>0</v>
      </c>
      <c r="E5937">
        <v>0</v>
      </c>
    </row>
    <row r="5938" spans="1:5" x14ac:dyDescent="0.3">
      <c r="A5938" t="s">
        <v>9073</v>
      </c>
      <c r="B5938" t="s">
        <v>9074</v>
      </c>
      <c r="C5938" s="1">
        <v>44507.422476851854</v>
      </c>
      <c r="D5938">
        <v>0</v>
      </c>
      <c r="E5938">
        <v>0</v>
      </c>
    </row>
    <row r="5939" spans="1:5" x14ac:dyDescent="0.3">
      <c r="A5939" t="s">
        <v>9075</v>
      </c>
      <c r="B5939" t="s">
        <v>9076</v>
      </c>
      <c r="C5939" s="1">
        <v>44507.422476851854</v>
      </c>
      <c r="D5939">
        <v>0</v>
      </c>
      <c r="E5939">
        <v>0</v>
      </c>
    </row>
    <row r="5940" spans="1:5" x14ac:dyDescent="0.3">
      <c r="A5940" t="s">
        <v>9077</v>
      </c>
      <c r="B5940" t="s">
        <v>9078</v>
      </c>
      <c r="C5940" s="1">
        <v>44507.422465277778</v>
      </c>
      <c r="D5940">
        <v>0</v>
      </c>
      <c r="E5940">
        <v>0</v>
      </c>
    </row>
    <row r="5941" spans="1:5" x14ac:dyDescent="0.3">
      <c r="A5941" t="s">
        <v>9079</v>
      </c>
      <c r="B5941" t="s">
        <v>8</v>
      </c>
      <c r="C5941" s="1">
        <v>44507.422453703701</v>
      </c>
      <c r="D5941">
        <v>0</v>
      </c>
      <c r="E5941">
        <v>0</v>
      </c>
    </row>
    <row r="5942" spans="1:5" x14ac:dyDescent="0.3">
      <c r="A5942" t="s">
        <v>9080</v>
      </c>
      <c r="B5942" t="s">
        <v>3065</v>
      </c>
      <c r="C5942" s="1">
        <v>44507.422430555554</v>
      </c>
      <c r="D5942">
        <v>0</v>
      </c>
      <c r="E5942">
        <v>0</v>
      </c>
    </row>
    <row r="5943" spans="1:5" x14ac:dyDescent="0.3">
      <c r="A5943" t="s">
        <v>9081</v>
      </c>
      <c r="B5943" t="s">
        <v>9082</v>
      </c>
      <c r="C5943" s="1">
        <v>44507.422430555554</v>
      </c>
      <c r="D5943">
        <v>0</v>
      </c>
      <c r="E5943">
        <v>0</v>
      </c>
    </row>
    <row r="5944" spans="1:5" x14ac:dyDescent="0.3">
      <c r="A5944" t="s">
        <v>9083</v>
      </c>
      <c r="B5944" t="s">
        <v>421</v>
      </c>
      <c r="C5944" s="1">
        <v>44507.422418981485</v>
      </c>
      <c r="D5944">
        <v>0</v>
      </c>
      <c r="E5944">
        <v>0</v>
      </c>
    </row>
    <row r="5945" spans="1:5" x14ac:dyDescent="0.3">
      <c r="A5945" t="s">
        <v>9084</v>
      </c>
      <c r="B5945" t="s">
        <v>17</v>
      </c>
      <c r="C5945" s="1">
        <v>44507.422407407408</v>
      </c>
      <c r="D5945">
        <v>0</v>
      </c>
      <c r="E5945">
        <v>0</v>
      </c>
    </row>
    <row r="5946" spans="1:5" x14ac:dyDescent="0.3">
      <c r="A5946" t="s">
        <v>9085</v>
      </c>
      <c r="B5946" t="s">
        <v>9086</v>
      </c>
      <c r="C5946" s="1">
        <v>44507.422407407408</v>
      </c>
      <c r="D5946">
        <v>0</v>
      </c>
      <c r="E5946">
        <v>0</v>
      </c>
    </row>
    <row r="5947" spans="1:5" x14ac:dyDescent="0.3">
      <c r="A5947" t="s">
        <v>9087</v>
      </c>
      <c r="B5947" t="s">
        <v>95</v>
      </c>
      <c r="C5947" s="1">
        <v>44507.422384259262</v>
      </c>
      <c r="D5947">
        <v>0</v>
      </c>
      <c r="E5947">
        <v>0</v>
      </c>
    </row>
    <row r="5948" spans="1:5" x14ac:dyDescent="0.3">
      <c r="A5948" t="s">
        <v>9088</v>
      </c>
      <c r="B5948" t="s">
        <v>9089</v>
      </c>
      <c r="C5948" s="1">
        <v>44507.422372685185</v>
      </c>
      <c r="D5948">
        <v>0</v>
      </c>
      <c r="E5948">
        <v>0</v>
      </c>
    </row>
    <row r="5949" spans="1:5" x14ac:dyDescent="0.3">
      <c r="A5949" t="s">
        <v>9090</v>
      </c>
      <c r="B5949" t="s">
        <v>9091</v>
      </c>
      <c r="C5949" s="1">
        <v>44507.422361111108</v>
      </c>
      <c r="D5949">
        <v>0</v>
      </c>
      <c r="E5949">
        <v>0</v>
      </c>
    </row>
    <row r="5950" spans="1:5" x14ac:dyDescent="0.3">
      <c r="A5950" t="s">
        <v>9092</v>
      </c>
      <c r="B5950" t="s">
        <v>813</v>
      </c>
      <c r="C5950" s="1">
        <v>44507.422337962962</v>
      </c>
      <c r="D5950">
        <v>0</v>
      </c>
      <c r="E5950">
        <v>0</v>
      </c>
    </row>
    <row r="5951" spans="1:5" x14ac:dyDescent="0.3">
      <c r="A5951" t="s">
        <v>9093</v>
      </c>
      <c r="B5951" t="s">
        <v>781</v>
      </c>
      <c r="C5951" s="1">
        <v>44507.422326388885</v>
      </c>
      <c r="D5951">
        <v>0</v>
      </c>
      <c r="E5951">
        <v>0</v>
      </c>
    </row>
    <row r="5952" spans="1:5" x14ac:dyDescent="0.3">
      <c r="A5952" t="s">
        <v>9094</v>
      </c>
      <c r="B5952" t="s">
        <v>9095</v>
      </c>
      <c r="C5952" s="1">
        <v>44507.422314814816</v>
      </c>
      <c r="D5952">
        <v>0</v>
      </c>
      <c r="E5952">
        <v>0</v>
      </c>
    </row>
    <row r="5953" spans="1:5" x14ac:dyDescent="0.3">
      <c r="A5953" t="s">
        <v>9096</v>
      </c>
      <c r="B5953" t="s">
        <v>338</v>
      </c>
      <c r="C5953" s="1">
        <v>44507.422314814816</v>
      </c>
      <c r="D5953">
        <v>0</v>
      </c>
      <c r="E5953">
        <v>0</v>
      </c>
    </row>
    <row r="5954" spans="1:5" x14ac:dyDescent="0.3">
      <c r="A5954" t="s">
        <v>9097</v>
      </c>
      <c r="C5954" s="1">
        <v>44507.422291666669</v>
      </c>
      <c r="D5954">
        <v>0</v>
      </c>
      <c r="E5954">
        <v>0</v>
      </c>
    </row>
    <row r="5955" spans="1:5" x14ac:dyDescent="0.3">
      <c r="A5955" t="s">
        <v>9098</v>
      </c>
      <c r="B5955" t="s">
        <v>9099</v>
      </c>
      <c r="C5955" s="1">
        <v>44507.422291666669</v>
      </c>
      <c r="D5955">
        <v>0</v>
      </c>
      <c r="E5955">
        <v>0</v>
      </c>
    </row>
    <row r="5956" spans="1:5" x14ac:dyDescent="0.3">
      <c r="A5956" t="s">
        <v>9100</v>
      </c>
      <c r="B5956" t="s">
        <v>336</v>
      </c>
      <c r="C5956" s="1">
        <v>44507.422291666669</v>
      </c>
      <c r="D5956">
        <v>0</v>
      </c>
      <c r="E5956">
        <v>0</v>
      </c>
    </row>
    <row r="5957" spans="1:5" x14ac:dyDescent="0.3">
      <c r="A5957" t="s">
        <v>9101</v>
      </c>
      <c r="B5957" t="s">
        <v>1902</v>
      </c>
      <c r="C5957" s="1">
        <v>44507.422280092593</v>
      </c>
      <c r="D5957">
        <v>0</v>
      </c>
      <c r="E5957">
        <v>0</v>
      </c>
    </row>
    <row r="5958" spans="1:5" x14ac:dyDescent="0.3">
      <c r="A5958" t="s">
        <v>9102</v>
      </c>
      <c r="B5958" t="s">
        <v>9103</v>
      </c>
      <c r="C5958" s="1">
        <v>44507.422268518516</v>
      </c>
      <c r="D5958">
        <v>40</v>
      </c>
      <c r="E5958">
        <v>9</v>
      </c>
    </row>
    <row r="5959" spans="1:5" x14ac:dyDescent="0.3">
      <c r="A5959" t="s">
        <v>9104</v>
      </c>
      <c r="B5959" t="s">
        <v>1350</v>
      </c>
      <c r="C5959" s="1">
        <v>44507.422233796293</v>
      </c>
      <c r="D5959">
        <v>0</v>
      </c>
      <c r="E5959">
        <v>0</v>
      </c>
    </row>
    <row r="5960" spans="1:5" x14ac:dyDescent="0.3">
      <c r="A5960" t="s">
        <v>9105</v>
      </c>
      <c r="B5960" t="s">
        <v>2234</v>
      </c>
      <c r="C5960" s="1">
        <v>44507.42224537037</v>
      </c>
      <c r="D5960">
        <v>0</v>
      </c>
      <c r="E5960">
        <v>0</v>
      </c>
    </row>
    <row r="5961" spans="1:5" x14ac:dyDescent="0.3">
      <c r="A5961" t="s">
        <v>9106</v>
      </c>
      <c r="B5961" t="s">
        <v>9107</v>
      </c>
      <c r="C5961" s="1">
        <v>44507.422233796293</v>
      </c>
      <c r="D5961">
        <v>0</v>
      </c>
      <c r="E5961">
        <v>0</v>
      </c>
    </row>
    <row r="5962" spans="1:5" x14ac:dyDescent="0.3">
      <c r="A5962" t="s">
        <v>9108</v>
      </c>
      <c r="B5962" t="s">
        <v>9109</v>
      </c>
      <c r="C5962" s="1">
        <v>44507.422210648147</v>
      </c>
      <c r="D5962">
        <v>0</v>
      </c>
      <c r="E5962">
        <v>0</v>
      </c>
    </row>
    <row r="5963" spans="1:5" x14ac:dyDescent="0.3">
      <c r="A5963" t="s">
        <v>9110</v>
      </c>
      <c r="B5963" t="s">
        <v>688</v>
      </c>
      <c r="C5963" s="1">
        <v>44507.422199074077</v>
      </c>
      <c r="D5963">
        <v>0</v>
      </c>
      <c r="E5963">
        <v>0</v>
      </c>
    </row>
    <row r="5964" spans="1:5" x14ac:dyDescent="0.3">
      <c r="A5964" t="s">
        <v>9111</v>
      </c>
      <c r="B5964" t="s">
        <v>9112</v>
      </c>
      <c r="C5964" s="1">
        <v>44507.422164351854</v>
      </c>
      <c r="D5964">
        <v>0</v>
      </c>
      <c r="E5964">
        <v>0</v>
      </c>
    </row>
    <row r="5965" spans="1:5" x14ac:dyDescent="0.3">
      <c r="A5965" t="s">
        <v>9113</v>
      </c>
      <c r="B5965" t="s">
        <v>9114</v>
      </c>
      <c r="C5965" s="1">
        <v>44507.422152777777</v>
      </c>
      <c r="D5965">
        <v>0</v>
      </c>
      <c r="E5965">
        <v>0</v>
      </c>
    </row>
    <row r="5966" spans="1:5" x14ac:dyDescent="0.3">
      <c r="A5966" t="s">
        <v>9115</v>
      </c>
      <c r="C5966" s="1">
        <v>44507.422152777777</v>
      </c>
      <c r="D5966">
        <v>0</v>
      </c>
      <c r="E5966">
        <v>0</v>
      </c>
    </row>
    <row r="5967" spans="1:5" x14ac:dyDescent="0.3">
      <c r="A5967" t="s">
        <v>9116</v>
      </c>
      <c r="B5967" t="s">
        <v>3188</v>
      </c>
      <c r="C5967" s="1">
        <v>44507.4221412037</v>
      </c>
      <c r="D5967">
        <v>0</v>
      </c>
      <c r="E5967">
        <v>0</v>
      </c>
    </row>
    <row r="5968" spans="1:5" x14ac:dyDescent="0.3">
      <c r="A5968" t="s">
        <v>9117</v>
      </c>
      <c r="B5968" t="s">
        <v>196</v>
      </c>
      <c r="C5968" s="1">
        <v>44507.422060185185</v>
      </c>
      <c r="D5968">
        <v>0</v>
      </c>
      <c r="E5968">
        <v>0</v>
      </c>
    </row>
    <row r="5969" spans="1:5" x14ac:dyDescent="0.3">
      <c r="A5969" t="s">
        <v>9118</v>
      </c>
      <c r="B5969" t="s">
        <v>9119</v>
      </c>
      <c r="C5969" s="1">
        <v>44507.422037037039</v>
      </c>
      <c r="D5969">
        <v>0</v>
      </c>
      <c r="E5969">
        <v>0</v>
      </c>
    </row>
    <row r="5970" spans="1:5" x14ac:dyDescent="0.3">
      <c r="A5970" t="s">
        <v>9120</v>
      </c>
      <c r="B5970" t="s">
        <v>9121</v>
      </c>
      <c r="C5970" s="1">
        <v>44507.422013888892</v>
      </c>
      <c r="D5970">
        <v>0</v>
      </c>
      <c r="E5970">
        <v>0</v>
      </c>
    </row>
    <row r="5971" spans="1:5" x14ac:dyDescent="0.3">
      <c r="A5971" t="s">
        <v>9122</v>
      </c>
      <c r="B5971" t="s">
        <v>9123</v>
      </c>
      <c r="C5971" s="1">
        <v>44507.422002314815</v>
      </c>
      <c r="D5971">
        <v>0</v>
      </c>
      <c r="E5971">
        <v>0</v>
      </c>
    </row>
    <row r="5972" spans="1:5" x14ac:dyDescent="0.3">
      <c r="A5972" t="s">
        <v>9124</v>
      </c>
      <c r="B5972" t="s">
        <v>1375</v>
      </c>
      <c r="C5972" s="1">
        <v>44507.422002314815</v>
      </c>
      <c r="D5972">
        <v>0</v>
      </c>
      <c r="E5972">
        <v>0</v>
      </c>
    </row>
    <row r="5973" spans="1:5" x14ac:dyDescent="0.3">
      <c r="A5973" t="s">
        <v>9125</v>
      </c>
      <c r="B5973" t="s">
        <v>9126</v>
      </c>
      <c r="C5973" s="1">
        <v>44507.421979166669</v>
      </c>
      <c r="D5973">
        <v>0</v>
      </c>
      <c r="E5973">
        <v>0</v>
      </c>
    </row>
    <row r="5974" spans="1:5" x14ac:dyDescent="0.3">
      <c r="A5974" t="s">
        <v>9127</v>
      </c>
      <c r="B5974" t="s">
        <v>758</v>
      </c>
      <c r="C5974" s="1">
        <v>44507.421979166669</v>
      </c>
      <c r="D5974">
        <v>0</v>
      </c>
      <c r="E5974">
        <v>0</v>
      </c>
    </row>
    <row r="5975" spans="1:5" x14ac:dyDescent="0.3">
      <c r="A5975" t="s">
        <v>9128</v>
      </c>
      <c r="B5975" t="s">
        <v>9129</v>
      </c>
      <c r="C5975" s="1">
        <v>44507.421967592592</v>
      </c>
      <c r="D5975">
        <v>0</v>
      </c>
      <c r="E5975">
        <v>0</v>
      </c>
    </row>
    <row r="5976" spans="1:5" x14ac:dyDescent="0.3">
      <c r="A5976" t="s">
        <v>9130</v>
      </c>
      <c r="B5976" t="s">
        <v>196</v>
      </c>
      <c r="C5976" s="1">
        <v>44507.421932870369</v>
      </c>
      <c r="D5976">
        <v>0</v>
      </c>
      <c r="E5976">
        <v>0</v>
      </c>
    </row>
    <row r="5977" spans="1:5" x14ac:dyDescent="0.3">
      <c r="A5977" t="s">
        <v>9131</v>
      </c>
      <c r="B5977" t="s">
        <v>9132</v>
      </c>
      <c r="C5977" s="1">
        <v>44507.4219212963</v>
      </c>
      <c r="D5977">
        <v>0</v>
      </c>
      <c r="E5977">
        <v>0</v>
      </c>
    </row>
    <row r="5978" spans="1:5" x14ac:dyDescent="0.3">
      <c r="A5978" t="s">
        <v>9133</v>
      </c>
      <c r="B5978" t="s">
        <v>9134</v>
      </c>
      <c r="C5978" s="1">
        <v>44507.4219212963</v>
      </c>
      <c r="D5978">
        <v>0</v>
      </c>
      <c r="E5978">
        <v>0</v>
      </c>
    </row>
    <row r="5979" spans="1:5" x14ac:dyDescent="0.3">
      <c r="A5979" t="s">
        <v>9135</v>
      </c>
      <c r="B5979" t="s">
        <v>1423</v>
      </c>
      <c r="C5979" s="1">
        <v>44507.421898148146</v>
      </c>
      <c r="D5979">
        <v>0</v>
      </c>
      <c r="E5979">
        <v>0</v>
      </c>
    </row>
    <row r="5980" spans="1:5" x14ac:dyDescent="0.3">
      <c r="A5980" t="s">
        <v>9136</v>
      </c>
      <c r="B5980" t="s">
        <v>336</v>
      </c>
      <c r="C5980" s="1">
        <v>44507.421875</v>
      </c>
      <c r="D5980">
        <v>0</v>
      </c>
      <c r="E5980">
        <v>0</v>
      </c>
    </row>
    <row r="5981" spans="1:5" x14ac:dyDescent="0.3">
      <c r="A5981" t="s">
        <v>9137</v>
      </c>
      <c r="B5981" t="s">
        <v>340</v>
      </c>
      <c r="C5981" s="1">
        <v>44507.421840277777</v>
      </c>
      <c r="D5981">
        <v>0</v>
      </c>
      <c r="E5981">
        <v>0</v>
      </c>
    </row>
    <row r="5982" spans="1:5" x14ac:dyDescent="0.3">
      <c r="A5982" t="s">
        <v>9138</v>
      </c>
      <c r="B5982" t="s">
        <v>688</v>
      </c>
      <c r="C5982" s="1">
        <v>44507.4218287037</v>
      </c>
      <c r="D5982">
        <v>0</v>
      </c>
      <c r="E5982">
        <v>0</v>
      </c>
    </row>
    <row r="5983" spans="1:5" x14ac:dyDescent="0.3">
      <c r="A5983" t="s">
        <v>9139</v>
      </c>
      <c r="B5983" t="s">
        <v>9140</v>
      </c>
      <c r="C5983" s="1">
        <v>44507.4218287037</v>
      </c>
      <c r="D5983">
        <v>0</v>
      </c>
      <c r="E5983">
        <v>0</v>
      </c>
    </row>
    <row r="5984" spans="1:5" x14ac:dyDescent="0.3">
      <c r="A5984" t="s">
        <v>9141</v>
      </c>
      <c r="B5984" t="s">
        <v>196</v>
      </c>
      <c r="C5984" s="1">
        <v>44507.4218287037</v>
      </c>
      <c r="D5984">
        <v>0</v>
      </c>
      <c r="E5984">
        <v>0</v>
      </c>
    </row>
    <row r="5985" spans="1:5" x14ac:dyDescent="0.3">
      <c r="A5985" t="s">
        <v>9142</v>
      </c>
      <c r="B5985" t="s">
        <v>9143</v>
      </c>
      <c r="C5985" s="1">
        <v>44507.421817129631</v>
      </c>
      <c r="D5985">
        <v>0</v>
      </c>
      <c r="E5985">
        <v>0</v>
      </c>
    </row>
    <row r="5986" spans="1:5" x14ac:dyDescent="0.3">
      <c r="A5986" t="s">
        <v>9144</v>
      </c>
      <c r="B5986" t="s">
        <v>9145</v>
      </c>
      <c r="C5986" s="1">
        <v>44507.421817129631</v>
      </c>
      <c r="D5986">
        <v>0</v>
      </c>
      <c r="E5986">
        <v>0</v>
      </c>
    </row>
    <row r="5987" spans="1:5" x14ac:dyDescent="0.3">
      <c r="A5987" t="s">
        <v>9146</v>
      </c>
      <c r="B5987" t="s">
        <v>196</v>
      </c>
      <c r="C5987" s="1">
        <v>44507.421805555554</v>
      </c>
      <c r="D5987">
        <v>0</v>
      </c>
      <c r="E5987">
        <v>0</v>
      </c>
    </row>
    <row r="5988" spans="1:5" x14ac:dyDescent="0.3">
      <c r="A5988" t="s">
        <v>9147</v>
      </c>
      <c r="B5988" t="s">
        <v>9148</v>
      </c>
      <c r="C5988" s="1">
        <v>44507.421805555554</v>
      </c>
      <c r="D5988">
        <v>0</v>
      </c>
      <c r="E5988">
        <v>0</v>
      </c>
    </row>
    <row r="5989" spans="1:5" x14ac:dyDescent="0.3">
      <c r="A5989" t="s">
        <v>9149</v>
      </c>
      <c r="B5989" t="s">
        <v>497</v>
      </c>
      <c r="C5989" s="1">
        <v>44507.421805555554</v>
      </c>
      <c r="D5989">
        <v>0</v>
      </c>
      <c r="E5989">
        <v>0</v>
      </c>
    </row>
    <row r="5990" spans="1:5" x14ac:dyDescent="0.3">
      <c r="A5990" t="s">
        <v>9150</v>
      </c>
      <c r="B5990" t="s">
        <v>9151</v>
      </c>
      <c r="C5990" s="1">
        <v>44507.421736111108</v>
      </c>
      <c r="D5990">
        <v>0</v>
      </c>
      <c r="E5990">
        <v>0</v>
      </c>
    </row>
    <row r="5991" spans="1:5" x14ac:dyDescent="0.3">
      <c r="A5991" t="s">
        <v>9152</v>
      </c>
      <c r="B5991" t="s">
        <v>229</v>
      </c>
      <c r="C5991" s="1">
        <v>44507.421736111108</v>
      </c>
      <c r="D5991">
        <v>0</v>
      </c>
      <c r="E5991">
        <v>0</v>
      </c>
    </row>
    <row r="5992" spans="1:5" x14ac:dyDescent="0.3">
      <c r="A5992" t="s">
        <v>9153</v>
      </c>
      <c r="B5992" t="s">
        <v>144</v>
      </c>
      <c r="C5992" s="1">
        <v>44507.421724537038</v>
      </c>
      <c r="D5992">
        <v>0</v>
      </c>
      <c r="E5992">
        <v>0</v>
      </c>
    </row>
    <row r="5993" spans="1:5" x14ac:dyDescent="0.3">
      <c r="A5993" t="s">
        <v>9154</v>
      </c>
      <c r="B5993" t="s">
        <v>1793</v>
      </c>
      <c r="C5993" s="1">
        <v>44507.421701388892</v>
      </c>
      <c r="D5993">
        <v>0</v>
      </c>
      <c r="E5993">
        <v>0</v>
      </c>
    </row>
    <row r="5994" spans="1:5" x14ac:dyDescent="0.3">
      <c r="A5994" t="s">
        <v>9155</v>
      </c>
      <c r="B5994" t="s">
        <v>9156</v>
      </c>
      <c r="C5994" s="1">
        <v>44507.421701388892</v>
      </c>
      <c r="D5994">
        <v>0</v>
      </c>
      <c r="E5994">
        <v>0</v>
      </c>
    </row>
    <row r="5995" spans="1:5" x14ac:dyDescent="0.3">
      <c r="A5995" t="s">
        <v>9157</v>
      </c>
      <c r="B5995" t="s">
        <v>9158</v>
      </c>
      <c r="C5995" s="1">
        <v>44507.421701388892</v>
      </c>
      <c r="D5995">
        <v>0</v>
      </c>
      <c r="E5995">
        <v>0</v>
      </c>
    </row>
    <row r="5996" spans="1:5" x14ac:dyDescent="0.3">
      <c r="A5996" t="s">
        <v>9159</v>
      </c>
      <c r="B5996" t="s">
        <v>9160</v>
      </c>
      <c r="C5996" s="1">
        <v>44507.421689814815</v>
      </c>
      <c r="D5996">
        <v>0</v>
      </c>
      <c r="E5996">
        <v>0</v>
      </c>
    </row>
    <row r="5997" spans="1:5" x14ac:dyDescent="0.3">
      <c r="A5997" t="s">
        <v>9161</v>
      </c>
      <c r="B5997" t="s">
        <v>1375</v>
      </c>
      <c r="C5997" s="1">
        <v>44507.421666666669</v>
      </c>
      <c r="D5997">
        <v>0</v>
      </c>
      <c r="E5997">
        <v>0</v>
      </c>
    </row>
    <row r="5998" spans="1:5" x14ac:dyDescent="0.3">
      <c r="A5998" t="s">
        <v>9162</v>
      </c>
      <c r="B5998" t="s">
        <v>906</v>
      </c>
      <c r="C5998" s="1">
        <v>44507.421666666669</v>
      </c>
      <c r="D5998">
        <v>0</v>
      </c>
      <c r="E5998">
        <v>0</v>
      </c>
    </row>
    <row r="5999" spans="1:5" x14ac:dyDescent="0.3">
      <c r="A5999" t="s">
        <v>9163</v>
      </c>
      <c r="B5999" t="s">
        <v>2276</v>
      </c>
      <c r="C5999" s="1">
        <v>44507.421678240738</v>
      </c>
      <c r="D5999">
        <v>0</v>
      </c>
      <c r="E5999">
        <v>0</v>
      </c>
    </row>
    <row r="6000" spans="1:5" x14ac:dyDescent="0.3">
      <c r="A6000" t="s">
        <v>9164</v>
      </c>
      <c r="B6000" t="s">
        <v>229</v>
      </c>
      <c r="C6000" s="1">
        <v>44507.421655092592</v>
      </c>
      <c r="D6000">
        <v>0</v>
      </c>
      <c r="E6000">
        <v>0</v>
      </c>
    </row>
    <row r="6001" spans="1:5" x14ac:dyDescent="0.3">
      <c r="A6001" t="s">
        <v>9165</v>
      </c>
      <c r="B6001" t="s">
        <v>781</v>
      </c>
      <c r="C6001" s="1">
        <v>44507.421655092592</v>
      </c>
      <c r="D6001">
        <v>0</v>
      </c>
      <c r="E6001">
        <v>0</v>
      </c>
    </row>
    <row r="6002" spans="1:5" x14ac:dyDescent="0.3">
      <c r="A6002" t="s">
        <v>9166</v>
      </c>
      <c r="B6002" t="s">
        <v>123</v>
      </c>
      <c r="C6002" s="1">
        <v>44507.421643518515</v>
      </c>
      <c r="D6002">
        <v>0</v>
      </c>
      <c r="E6002">
        <v>1</v>
      </c>
    </row>
    <row r="6003" spans="1:5" x14ac:dyDescent="0.3">
      <c r="A6003" t="s">
        <v>9167</v>
      </c>
      <c r="B6003" t="s">
        <v>9168</v>
      </c>
      <c r="C6003" s="1">
        <v>44507.421620370369</v>
      </c>
      <c r="D6003">
        <v>0</v>
      </c>
      <c r="E6003">
        <v>0</v>
      </c>
    </row>
    <row r="6004" spans="1:5" x14ac:dyDescent="0.3">
      <c r="A6004" t="s">
        <v>9169</v>
      </c>
      <c r="C6004" s="1">
        <v>44507.421620370369</v>
      </c>
      <c r="D6004">
        <v>0</v>
      </c>
      <c r="E6004">
        <v>0</v>
      </c>
    </row>
    <row r="6005" spans="1:5" x14ac:dyDescent="0.3">
      <c r="A6005" t="s">
        <v>9170</v>
      </c>
      <c r="B6005" t="s">
        <v>3856</v>
      </c>
      <c r="C6005" s="1">
        <v>44507.4216087963</v>
      </c>
      <c r="D6005">
        <v>0</v>
      </c>
      <c r="E6005">
        <v>0</v>
      </c>
    </row>
    <row r="6006" spans="1:5" x14ac:dyDescent="0.3">
      <c r="A6006" t="s">
        <v>9171</v>
      </c>
      <c r="B6006" t="s">
        <v>53</v>
      </c>
      <c r="C6006" s="1">
        <v>44507.4216087963</v>
      </c>
      <c r="D6006">
        <v>0</v>
      </c>
      <c r="E6006">
        <v>0</v>
      </c>
    </row>
    <row r="6007" spans="1:5" x14ac:dyDescent="0.3">
      <c r="A6007" t="s">
        <v>9172</v>
      </c>
      <c r="B6007" t="s">
        <v>9173</v>
      </c>
      <c r="C6007" s="1">
        <v>44507.4216087963</v>
      </c>
      <c r="D6007">
        <v>0</v>
      </c>
      <c r="E6007">
        <v>0</v>
      </c>
    </row>
    <row r="6008" spans="1:5" x14ac:dyDescent="0.3">
      <c r="A6008" t="s">
        <v>9174</v>
      </c>
      <c r="B6008" t="s">
        <v>82</v>
      </c>
      <c r="C6008" s="1">
        <v>44507.4216087963</v>
      </c>
      <c r="D6008">
        <v>1</v>
      </c>
      <c r="E6008">
        <v>0</v>
      </c>
    </row>
    <row r="6009" spans="1:5" x14ac:dyDescent="0.3">
      <c r="A6009" t="s">
        <v>9175</v>
      </c>
      <c r="B6009" t="s">
        <v>9176</v>
      </c>
      <c r="C6009" s="1">
        <v>44507.421597222223</v>
      </c>
      <c r="D6009">
        <v>0</v>
      </c>
      <c r="E6009">
        <v>0</v>
      </c>
    </row>
    <row r="6010" spans="1:5" x14ac:dyDescent="0.3">
      <c r="A6010" t="s">
        <v>9177</v>
      </c>
      <c r="B6010" t="s">
        <v>1048</v>
      </c>
      <c r="C6010" s="1">
        <v>44507.421539351853</v>
      </c>
      <c r="D6010">
        <v>0</v>
      </c>
      <c r="E6010">
        <v>0</v>
      </c>
    </row>
    <row r="6011" spans="1:5" x14ac:dyDescent="0.3">
      <c r="A6011" t="s">
        <v>9178</v>
      </c>
      <c r="B6011" t="s">
        <v>9179</v>
      </c>
      <c r="C6011" s="1">
        <v>44507.421539351853</v>
      </c>
      <c r="D6011">
        <v>0</v>
      </c>
      <c r="E6011">
        <v>0</v>
      </c>
    </row>
    <row r="6012" spans="1:5" x14ac:dyDescent="0.3">
      <c r="A6012" t="s">
        <v>9180</v>
      </c>
      <c r="B6012" t="s">
        <v>9181</v>
      </c>
      <c r="C6012" s="1">
        <v>44507.421550925923</v>
      </c>
      <c r="D6012">
        <v>0</v>
      </c>
      <c r="E6012">
        <v>0</v>
      </c>
    </row>
    <row r="6013" spans="1:5" x14ac:dyDescent="0.3">
      <c r="A6013" t="s">
        <v>9182</v>
      </c>
      <c r="B6013" t="s">
        <v>9183</v>
      </c>
      <c r="C6013" s="1">
        <v>44507.421516203707</v>
      </c>
      <c r="D6013">
        <v>0</v>
      </c>
      <c r="E6013">
        <v>0</v>
      </c>
    </row>
    <row r="6014" spans="1:5" x14ac:dyDescent="0.3">
      <c r="A6014" t="s">
        <v>9184</v>
      </c>
      <c r="B6014">
        <v>7777</v>
      </c>
      <c r="C6014" s="1">
        <v>44507.421516203707</v>
      </c>
      <c r="D6014">
        <v>0</v>
      </c>
      <c r="E6014">
        <v>0</v>
      </c>
    </row>
    <row r="6015" spans="1:5" x14ac:dyDescent="0.3">
      <c r="A6015" t="s">
        <v>9051</v>
      </c>
      <c r="B6015" t="s">
        <v>9185</v>
      </c>
      <c r="C6015" s="1">
        <v>44507.421527777777</v>
      </c>
      <c r="D6015">
        <v>0</v>
      </c>
      <c r="E6015">
        <v>0</v>
      </c>
    </row>
    <row r="6016" spans="1:5" x14ac:dyDescent="0.3">
      <c r="A6016" t="s">
        <v>9186</v>
      </c>
      <c r="B6016" t="s">
        <v>82</v>
      </c>
      <c r="C6016" s="1">
        <v>44507.42150462963</v>
      </c>
      <c r="D6016">
        <v>0</v>
      </c>
      <c r="E6016">
        <v>0</v>
      </c>
    </row>
    <row r="6017" spans="1:5" x14ac:dyDescent="0.3">
      <c r="A6017" t="s">
        <v>9187</v>
      </c>
      <c r="C6017" s="1">
        <v>44507.421516203707</v>
      </c>
      <c r="D6017">
        <v>0</v>
      </c>
      <c r="E6017">
        <v>0</v>
      </c>
    </row>
    <row r="6018" spans="1:5" x14ac:dyDescent="0.3">
      <c r="A6018" t="s">
        <v>9188</v>
      </c>
      <c r="B6018" t="s">
        <v>9189</v>
      </c>
      <c r="C6018" s="1">
        <v>44507.42150462963</v>
      </c>
      <c r="D6018">
        <v>1</v>
      </c>
      <c r="E6018">
        <v>0</v>
      </c>
    </row>
    <row r="6019" spans="1:5" x14ac:dyDescent="0.3">
      <c r="A6019" t="s">
        <v>9190</v>
      </c>
      <c r="B6019" t="s">
        <v>9191</v>
      </c>
      <c r="C6019" s="1">
        <v>44507.42150462963</v>
      </c>
      <c r="D6019">
        <v>0</v>
      </c>
      <c r="E6019">
        <v>0</v>
      </c>
    </row>
    <row r="6020" spans="1:5" x14ac:dyDescent="0.3">
      <c r="A6020" t="s">
        <v>9192</v>
      </c>
      <c r="B6020" t="s">
        <v>656</v>
      </c>
      <c r="C6020" s="1">
        <v>44507.421481481484</v>
      </c>
      <c r="D6020">
        <v>0</v>
      </c>
      <c r="E6020">
        <v>0</v>
      </c>
    </row>
    <row r="6021" spans="1:5" x14ac:dyDescent="0.3">
      <c r="A6021" t="s">
        <v>9193</v>
      </c>
      <c r="B6021" t="s">
        <v>9194</v>
      </c>
      <c r="C6021" s="1">
        <v>44507.421446759261</v>
      </c>
      <c r="D6021">
        <v>0</v>
      </c>
      <c r="E6021">
        <v>0</v>
      </c>
    </row>
    <row r="6022" spans="1:5" x14ac:dyDescent="0.3">
      <c r="A6022" t="s">
        <v>9195</v>
      </c>
      <c r="B6022" t="s">
        <v>9196</v>
      </c>
      <c r="C6022" s="1">
        <v>44507.421435185184</v>
      </c>
      <c r="D6022">
        <v>0</v>
      </c>
      <c r="E6022">
        <v>0</v>
      </c>
    </row>
    <row r="6023" spans="1:5" x14ac:dyDescent="0.3">
      <c r="A6023" t="s">
        <v>9197</v>
      </c>
      <c r="B6023" t="s">
        <v>9198</v>
      </c>
      <c r="C6023" s="1">
        <v>44507.421423611115</v>
      </c>
      <c r="D6023">
        <v>0</v>
      </c>
      <c r="E6023">
        <v>0</v>
      </c>
    </row>
    <row r="6024" spans="1:5" x14ac:dyDescent="0.3">
      <c r="A6024" t="s">
        <v>9199</v>
      </c>
      <c r="B6024" t="s">
        <v>8034</v>
      </c>
      <c r="C6024" s="1">
        <v>44507.421412037038</v>
      </c>
      <c r="D6024">
        <v>0</v>
      </c>
      <c r="E6024">
        <v>0</v>
      </c>
    </row>
    <row r="6025" spans="1:5" x14ac:dyDescent="0.3">
      <c r="A6025" t="s">
        <v>9200</v>
      </c>
      <c r="B6025" t="s">
        <v>549</v>
      </c>
      <c r="C6025" s="1">
        <v>44507.421412037038</v>
      </c>
      <c r="D6025">
        <v>0</v>
      </c>
      <c r="E6025">
        <v>0</v>
      </c>
    </row>
    <row r="6026" spans="1:5" x14ac:dyDescent="0.3">
      <c r="A6026" t="s">
        <v>9201</v>
      </c>
      <c r="B6026" t="s">
        <v>9202</v>
      </c>
      <c r="C6026" s="1">
        <v>44507.421388888892</v>
      </c>
      <c r="D6026">
        <v>0</v>
      </c>
      <c r="E6026">
        <v>0</v>
      </c>
    </row>
    <row r="6027" spans="1:5" x14ac:dyDescent="0.3">
      <c r="A6027" t="s">
        <v>9203</v>
      </c>
      <c r="B6027" t="s">
        <v>9204</v>
      </c>
      <c r="C6027" s="1">
        <v>44507.421400462961</v>
      </c>
      <c r="D6027">
        <v>0</v>
      </c>
      <c r="E6027">
        <v>0</v>
      </c>
    </row>
    <row r="6028" spans="1:5" x14ac:dyDescent="0.3">
      <c r="A6028" t="s">
        <v>9205</v>
      </c>
      <c r="B6028" t="s">
        <v>9206</v>
      </c>
      <c r="C6028" s="1">
        <v>44507.421388888892</v>
      </c>
      <c r="D6028">
        <v>0</v>
      </c>
      <c r="E6028">
        <v>0</v>
      </c>
    </row>
    <row r="6029" spans="1:5" x14ac:dyDescent="0.3">
      <c r="A6029" t="s">
        <v>9207</v>
      </c>
      <c r="B6029" t="s">
        <v>9208</v>
      </c>
      <c r="C6029" s="1">
        <v>44507.421377314815</v>
      </c>
      <c r="D6029">
        <v>0</v>
      </c>
      <c r="E6029">
        <v>0</v>
      </c>
    </row>
    <row r="6030" spans="1:5" x14ac:dyDescent="0.3">
      <c r="A6030" t="s">
        <v>9209</v>
      </c>
      <c r="B6030" t="s">
        <v>9210</v>
      </c>
      <c r="C6030" s="1">
        <v>44507.421377314815</v>
      </c>
      <c r="D6030">
        <v>0</v>
      </c>
      <c r="E6030">
        <v>0</v>
      </c>
    </row>
    <row r="6031" spans="1:5" x14ac:dyDescent="0.3">
      <c r="A6031" t="s">
        <v>9211</v>
      </c>
      <c r="B6031" t="s">
        <v>9212</v>
      </c>
      <c r="C6031" s="1">
        <v>44507.421342592592</v>
      </c>
      <c r="D6031">
        <v>0</v>
      </c>
      <c r="E6031">
        <v>0</v>
      </c>
    </row>
    <row r="6032" spans="1:5" x14ac:dyDescent="0.3">
      <c r="A6032" t="s">
        <v>9213</v>
      </c>
      <c r="B6032" t="s">
        <v>2232</v>
      </c>
      <c r="C6032" s="1">
        <v>44507.421319444446</v>
      </c>
      <c r="D6032">
        <v>0</v>
      </c>
      <c r="E6032">
        <v>0</v>
      </c>
    </row>
    <row r="6033" spans="1:5" x14ac:dyDescent="0.3">
      <c r="A6033" t="s">
        <v>9214</v>
      </c>
      <c r="B6033" t="s">
        <v>9215</v>
      </c>
      <c r="C6033" s="1">
        <v>44507.421307870369</v>
      </c>
      <c r="D6033">
        <v>0</v>
      </c>
      <c r="E6033">
        <v>0</v>
      </c>
    </row>
    <row r="6034" spans="1:5" x14ac:dyDescent="0.3">
      <c r="A6034" t="s">
        <v>9216</v>
      </c>
      <c r="C6034" s="1">
        <v>44507.421319444446</v>
      </c>
      <c r="D6034">
        <v>0</v>
      </c>
      <c r="E6034">
        <v>0</v>
      </c>
    </row>
    <row r="6035" spans="1:5" x14ac:dyDescent="0.3">
      <c r="A6035" t="s">
        <v>9217</v>
      </c>
      <c r="B6035" t="s">
        <v>9218</v>
      </c>
      <c r="C6035" s="1">
        <v>44507.421319444446</v>
      </c>
      <c r="D6035">
        <v>0</v>
      </c>
      <c r="E6035">
        <v>0</v>
      </c>
    </row>
    <row r="6036" spans="1:5" x14ac:dyDescent="0.3">
      <c r="A6036" t="s">
        <v>9219</v>
      </c>
      <c r="B6036" t="s">
        <v>9220</v>
      </c>
      <c r="C6036" s="1">
        <v>44507.421284722222</v>
      </c>
      <c r="D6036">
        <v>0</v>
      </c>
      <c r="E6036">
        <v>0</v>
      </c>
    </row>
    <row r="6037" spans="1:5" x14ac:dyDescent="0.3">
      <c r="A6037" t="s">
        <v>9221</v>
      </c>
      <c r="C6037" s="1">
        <v>44507.421284722222</v>
      </c>
      <c r="D6037">
        <v>0</v>
      </c>
      <c r="E6037">
        <v>0</v>
      </c>
    </row>
    <row r="6038" spans="1:5" x14ac:dyDescent="0.3">
      <c r="A6038" t="s">
        <v>9222</v>
      </c>
      <c r="B6038" t="s">
        <v>9223</v>
      </c>
      <c r="C6038" s="1">
        <v>44507.421273148146</v>
      </c>
      <c r="D6038">
        <v>0</v>
      </c>
      <c r="E6038">
        <v>0</v>
      </c>
    </row>
    <row r="6039" spans="1:5" x14ac:dyDescent="0.3">
      <c r="A6039" t="s">
        <v>9224</v>
      </c>
      <c r="B6039" t="s">
        <v>1347</v>
      </c>
      <c r="C6039" s="1">
        <v>44507.421249999999</v>
      </c>
      <c r="D6039">
        <v>0</v>
      </c>
      <c r="E6039">
        <v>0</v>
      </c>
    </row>
    <row r="6040" spans="1:5" x14ac:dyDescent="0.3">
      <c r="A6040" t="s">
        <v>9225</v>
      </c>
      <c r="B6040" t="s">
        <v>6761</v>
      </c>
      <c r="C6040" s="1">
        <v>44507.421249999999</v>
      </c>
      <c r="D6040">
        <v>0</v>
      </c>
      <c r="E6040">
        <v>0</v>
      </c>
    </row>
    <row r="6041" spans="1:5" x14ac:dyDescent="0.3">
      <c r="A6041" t="s">
        <v>9226</v>
      </c>
      <c r="B6041" t="s">
        <v>336</v>
      </c>
      <c r="C6041" s="1">
        <v>44507.421249999999</v>
      </c>
      <c r="D6041">
        <v>0</v>
      </c>
      <c r="E6041">
        <v>0</v>
      </c>
    </row>
    <row r="6042" spans="1:5" x14ac:dyDescent="0.3">
      <c r="A6042" t="s">
        <v>9227</v>
      </c>
      <c r="B6042" t="s">
        <v>2914</v>
      </c>
      <c r="C6042" s="1">
        <v>44507.421238425923</v>
      </c>
      <c r="D6042">
        <v>0</v>
      </c>
      <c r="E6042">
        <v>0</v>
      </c>
    </row>
    <row r="6043" spans="1:5" x14ac:dyDescent="0.3">
      <c r="A6043" t="s">
        <v>9228</v>
      </c>
      <c r="B6043" t="s">
        <v>2010</v>
      </c>
      <c r="C6043" s="1">
        <v>44507.421238425923</v>
      </c>
      <c r="D6043">
        <v>0</v>
      </c>
      <c r="E6043">
        <v>0</v>
      </c>
    </row>
    <row r="6044" spans="1:5" x14ac:dyDescent="0.3">
      <c r="A6044" t="s">
        <v>9229</v>
      </c>
      <c r="B6044" t="s">
        <v>9230</v>
      </c>
      <c r="C6044" s="1">
        <v>44507.421226851853</v>
      </c>
      <c r="D6044">
        <v>0</v>
      </c>
      <c r="E6044">
        <v>0</v>
      </c>
    </row>
    <row r="6045" spans="1:5" x14ac:dyDescent="0.3">
      <c r="A6045" t="s">
        <v>9231</v>
      </c>
      <c r="B6045" t="s">
        <v>9232</v>
      </c>
      <c r="C6045" s="1">
        <v>44507.421226851853</v>
      </c>
      <c r="D6045">
        <v>0</v>
      </c>
      <c r="E6045">
        <v>0</v>
      </c>
    </row>
    <row r="6046" spans="1:5" x14ac:dyDescent="0.3">
      <c r="A6046" t="s">
        <v>9233</v>
      </c>
      <c r="B6046" t="s">
        <v>17</v>
      </c>
      <c r="C6046" s="1">
        <v>44507.42119212963</v>
      </c>
      <c r="D6046">
        <v>0</v>
      </c>
      <c r="E6046">
        <v>0</v>
      </c>
    </row>
    <row r="6047" spans="1:5" x14ac:dyDescent="0.3">
      <c r="A6047" t="e">
        <f>--Johnson__</f>
        <v>#NAME?</v>
      </c>
      <c r="B6047" t="s">
        <v>694</v>
      </c>
      <c r="C6047" s="1">
        <v>44507.42119212963</v>
      </c>
      <c r="D6047">
        <v>0</v>
      </c>
      <c r="E6047">
        <v>0</v>
      </c>
    </row>
    <row r="6048" spans="1:5" x14ac:dyDescent="0.3">
      <c r="A6048" t="s">
        <v>9234</v>
      </c>
      <c r="B6048" t="s">
        <v>123</v>
      </c>
      <c r="C6048" s="1">
        <v>44507.42114583333</v>
      </c>
      <c r="D6048">
        <v>0</v>
      </c>
      <c r="E6048">
        <v>0</v>
      </c>
    </row>
    <row r="6049" spans="1:5" x14ac:dyDescent="0.3">
      <c r="A6049" t="s">
        <v>9235</v>
      </c>
      <c r="B6049" t="s">
        <v>499</v>
      </c>
      <c r="C6049" s="1">
        <v>44507.421157407407</v>
      </c>
      <c r="D6049">
        <v>0</v>
      </c>
      <c r="E6049">
        <v>0</v>
      </c>
    </row>
    <row r="6050" spans="1:5" x14ac:dyDescent="0.3">
      <c r="A6050" t="s">
        <v>9236</v>
      </c>
      <c r="B6050" t="s">
        <v>694</v>
      </c>
      <c r="C6050" s="1">
        <v>44507.42114583333</v>
      </c>
      <c r="D6050">
        <v>0</v>
      </c>
      <c r="E6050">
        <v>0</v>
      </c>
    </row>
    <row r="6051" spans="1:5" x14ac:dyDescent="0.3">
      <c r="A6051" t="s">
        <v>9237</v>
      </c>
      <c r="B6051" t="s">
        <v>9238</v>
      </c>
      <c r="C6051" s="1">
        <v>44507.421122685184</v>
      </c>
      <c r="D6051">
        <v>0</v>
      </c>
      <c r="E6051">
        <v>0</v>
      </c>
    </row>
    <row r="6052" spans="1:5" x14ac:dyDescent="0.3">
      <c r="A6052" t="s">
        <v>9239</v>
      </c>
      <c r="B6052" t="s">
        <v>9240</v>
      </c>
      <c r="C6052" s="1">
        <v>44507.421122685184</v>
      </c>
      <c r="D6052">
        <v>1</v>
      </c>
      <c r="E6052">
        <v>0</v>
      </c>
    </row>
    <row r="6053" spans="1:5" x14ac:dyDescent="0.3">
      <c r="A6053" t="s">
        <v>9241</v>
      </c>
      <c r="B6053" t="s">
        <v>598</v>
      </c>
      <c r="C6053" s="1">
        <v>44507.421122685184</v>
      </c>
      <c r="D6053">
        <v>0</v>
      </c>
      <c r="E6053">
        <v>0</v>
      </c>
    </row>
    <row r="6054" spans="1:5" x14ac:dyDescent="0.3">
      <c r="A6054" t="s">
        <v>9242</v>
      </c>
      <c r="B6054" t="s">
        <v>123</v>
      </c>
      <c r="C6054" s="1">
        <v>44507.421111111114</v>
      </c>
      <c r="D6054">
        <v>0</v>
      </c>
      <c r="E6054">
        <v>0</v>
      </c>
    </row>
    <row r="6055" spans="1:5" x14ac:dyDescent="0.3">
      <c r="A6055" t="s">
        <v>9243</v>
      </c>
      <c r="B6055" t="s">
        <v>9244</v>
      </c>
      <c r="C6055" s="1">
        <v>44507.421099537038</v>
      </c>
      <c r="D6055">
        <v>0</v>
      </c>
      <c r="E6055">
        <v>0</v>
      </c>
    </row>
    <row r="6056" spans="1:5" x14ac:dyDescent="0.3">
      <c r="A6056" t="s">
        <v>9245</v>
      </c>
      <c r="B6056" t="s">
        <v>9246</v>
      </c>
      <c r="C6056" s="1">
        <v>44507.421076388891</v>
      </c>
      <c r="D6056">
        <v>0</v>
      </c>
      <c r="E6056">
        <v>0</v>
      </c>
    </row>
    <row r="6057" spans="1:5" x14ac:dyDescent="0.3">
      <c r="A6057" t="s">
        <v>9247</v>
      </c>
      <c r="B6057" t="s">
        <v>9248</v>
      </c>
      <c r="C6057" s="1">
        <v>44507.421064814815</v>
      </c>
      <c r="D6057">
        <v>0</v>
      </c>
      <c r="E6057">
        <v>0</v>
      </c>
    </row>
    <row r="6058" spans="1:5" x14ac:dyDescent="0.3">
      <c r="A6058" t="s">
        <v>9249</v>
      </c>
      <c r="B6058" t="s">
        <v>9250</v>
      </c>
      <c r="C6058" s="1">
        <v>44507.421041666668</v>
      </c>
      <c r="D6058">
        <v>0</v>
      </c>
      <c r="E6058">
        <v>0</v>
      </c>
    </row>
    <row r="6059" spans="1:5" x14ac:dyDescent="0.3">
      <c r="A6059" t="s">
        <v>9251</v>
      </c>
      <c r="B6059" t="s">
        <v>6354</v>
      </c>
      <c r="C6059" s="1">
        <v>44507.421053240738</v>
      </c>
      <c r="D6059">
        <v>0</v>
      </c>
      <c r="E6059">
        <v>0</v>
      </c>
    </row>
    <row r="6060" spans="1:5" x14ac:dyDescent="0.3">
      <c r="A6060" t="s">
        <v>9252</v>
      </c>
      <c r="B6060" t="s">
        <v>906</v>
      </c>
      <c r="C6060" s="1">
        <v>44507.421053240738</v>
      </c>
      <c r="D6060">
        <v>0</v>
      </c>
      <c r="E6060">
        <v>0</v>
      </c>
    </row>
    <row r="6061" spans="1:5" x14ac:dyDescent="0.3">
      <c r="A6061" t="s">
        <v>9253</v>
      </c>
      <c r="B6061" t="s">
        <v>9254</v>
      </c>
      <c r="C6061" s="1">
        <v>44507.421041666668</v>
      </c>
      <c r="D6061">
        <v>0</v>
      </c>
      <c r="E6061">
        <v>0</v>
      </c>
    </row>
    <row r="6062" spans="1:5" x14ac:dyDescent="0.3">
      <c r="A6062" t="s">
        <v>9255</v>
      </c>
      <c r="B6062" t="s">
        <v>1440</v>
      </c>
      <c r="C6062" s="1">
        <v>44507.421041666668</v>
      </c>
      <c r="D6062">
        <v>0</v>
      </c>
      <c r="E6062">
        <v>0</v>
      </c>
    </row>
    <row r="6063" spans="1:5" x14ac:dyDescent="0.3">
      <c r="A6063" t="s">
        <v>9256</v>
      </c>
      <c r="B6063" t="s">
        <v>9257</v>
      </c>
      <c r="C6063" s="1">
        <v>44507.421018518522</v>
      </c>
      <c r="D6063">
        <v>0</v>
      </c>
      <c r="E6063">
        <v>0</v>
      </c>
    </row>
    <row r="6064" spans="1:5" x14ac:dyDescent="0.3">
      <c r="A6064" t="s">
        <v>9258</v>
      </c>
      <c r="B6064" t="s">
        <v>9259</v>
      </c>
      <c r="C6064" s="1">
        <v>44507.421018518522</v>
      </c>
      <c r="D6064">
        <v>0</v>
      </c>
      <c r="E6064">
        <v>0</v>
      </c>
    </row>
    <row r="6065" spans="1:5" x14ac:dyDescent="0.3">
      <c r="A6065" t="s">
        <v>9260</v>
      </c>
      <c r="B6065" t="s">
        <v>2010</v>
      </c>
      <c r="C6065" s="1">
        <v>44507.421006944445</v>
      </c>
      <c r="D6065">
        <v>0</v>
      </c>
      <c r="E6065">
        <v>0</v>
      </c>
    </row>
    <row r="6066" spans="1:5" x14ac:dyDescent="0.3">
      <c r="A6066" t="s">
        <v>9261</v>
      </c>
      <c r="B6066" t="s">
        <v>9262</v>
      </c>
      <c r="C6066" s="1">
        <v>44507.420995370368</v>
      </c>
      <c r="D6066">
        <v>0</v>
      </c>
      <c r="E6066">
        <v>0</v>
      </c>
    </row>
    <row r="6067" spans="1:5" x14ac:dyDescent="0.3">
      <c r="A6067" t="s">
        <v>9263</v>
      </c>
      <c r="B6067" t="s">
        <v>9264</v>
      </c>
      <c r="C6067" s="1">
        <v>44507.420983796299</v>
      </c>
      <c r="D6067">
        <v>0</v>
      </c>
      <c r="E6067">
        <v>0</v>
      </c>
    </row>
    <row r="6068" spans="1:5" x14ac:dyDescent="0.3">
      <c r="A6068" t="s">
        <v>9265</v>
      </c>
      <c r="B6068" t="s">
        <v>9266</v>
      </c>
      <c r="C6068" s="1">
        <v>44507.420960648145</v>
      </c>
      <c r="D6068">
        <v>0</v>
      </c>
      <c r="E6068">
        <v>0</v>
      </c>
    </row>
    <row r="6069" spans="1:5" x14ac:dyDescent="0.3">
      <c r="A6069" t="e">
        <f>-CHENJIANYI</f>
        <v>#NAME?</v>
      </c>
      <c r="B6069" t="s">
        <v>17</v>
      </c>
      <c r="C6069" s="1">
        <v>44507.420972222222</v>
      </c>
      <c r="D6069">
        <v>0</v>
      </c>
      <c r="E6069">
        <v>0</v>
      </c>
    </row>
    <row r="6070" spans="1:5" x14ac:dyDescent="0.3">
      <c r="A6070" t="s">
        <v>9267</v>
      </c>
      <c r="B6070" t="s">
        <v>196</v>
      </c>
      <c r="C6070" s="1">
        <v>44507.420972222222</v>
      </c>
      <c r="D6070">
        <v>0</v>
      </c>
      <c r="E6070">
        <v>0</v>
      </c>
    </row>
    <row r="6071" spans="1:5" x14ac:dyDescent="0.3">
      <c r="A6071" t="s">
        <v>9268</v>
      </c>
      <c r="B6071" t="s">
        <v>9269</v>
      </c>
      <c r="C6071" s="1">
        <v>44507.420960648145</v>
      </c>
      <c r="D6071">
        <v>0</v>
      </c>
      <c r="E6071">
        <v>0</v>
      </c>
    </row>
    <row r="6072" spans="1:5" x14ac:dyDescent="0.3">
      <c r="A6072" t="s">
        <v>7872</v>
      </c>
      <c r="B6072" t="s">
        <v>9270</v>
      </c>
      <c r="C6072" s="1">
        <v>44507.420960648145</v>
      </c>
      <c r="D6072">
        <v>0</v>
      </c>
      <c r="E6072">
        <v>0</v>
      </c>
    </row>
    <row r="6073" spans="1:5" x14ac:dyDescent="0.3">
      <c r="A6073" t="s">
        <v>9271</v>
      </c>
      <c r="B6073" t="s">
        <v>196</v>
      </c>
      <c r="C6073" s="1">
        <v>44507.420949074076</v>
      </c>
      <c r="D6073">
        <v>0</v>
      </c>
      <c r="E6073">
        <v>0</v>
      </c>
    </row>
    <row r="6074" spans="1:5" x14ac:dyDescent="0.3">
      <c r="A6074" t="s">
        <v>9272</v>
      </c>
      <c r="B6074" t="s">
        <v>9273</v>
      </c>
      <c r="C6074" s="1">
        <v>44507.420937499999</v>
      </c>
      <c r="D6074">
        <v>0</v>
      </c>
      <c r="E6074">
        <v>0</v>
      </c>
    </row>
    <row r="6075" spans="1:5" x14ac:dyDescent="0.3">
      <c r="A6075" t="s">
        <v>9274</v>
      </c>
      <c r="B6075" t="s">
        <v>9275</v>
      </c>
      <c r="C6075" s="1">
        <v>44507.420925925922</v>
      </c>
      <c r="D6075">
        <v>0</v>
      </c>
      <c r="E6075">
        <v>0</v>
      </c>
    </row>
    <row r="6076" spans="1:5" x14ac:dyDescent="0.3">
      <c r="A6076" t="s">
        <v>9276</v>
      </c>
      <c r="B6076" t="s">
        <v>17</v>
      </c>
      <c r="C6076" s="1">
        <v>44507.420925925922</v>
      </c>
      <c r="D6076">
        <v>0</v>
      </c>
      <c r="E6076">
        <v>0</v>
      </c>
    </row>
    <row r="6077" spans="1:5" x14ac:dyDescent="0.3">
      <c r="A6077" t="s">
        <v>9277</v>
      </c>
      <c r="B6077" t="s">
        <v>5773</v>
      </c>
      <c r="C6077" s="1">
        <v>44507.420902777776</v>
      </c>
      <c r="D6077">
        <v>0</v>
      </c>
      <c r="E6077">
        <v>0</v>
      </c>
    </row>
    <row r="6078" spans="1:5" x14ac:dyDescent="0.3">
      <c r="A6078" t="s">
        <v>9278</v>
      </c>
      <c r="B6078" t="s">
        <v>1542</v>
      </c>
      <c r="C6078" s="1">
        <v>44507.42087962963</v>
      </c>
      <c r="D6078">
        <v>0</v>
      </c>
      <c r="E6078">
        <v>0</v>
      </c>
    </row>
    <row r="6079" spans="1:5" x14ac:dyDescent="0.3">
      <c r="A6079" t="s">
        <v>9279</v>
      </c>
      <c r="B6079" t="s">
        <v>9280</v>
      </c>
      <c r="C6079" s="1">
        <v>44507.42087962963</v>
      </c>
      <c r="D6079">
        <v>1</v>
      </c>
      <c r="E6079">
        <v>0</v>
      </c>
    </row>
    <row r="6080" spans="1:5" x14ac:dyDescent="0.3">
      <c r="A6080" t="s">
        <v>9281</v>
      </c>
      <c r="C6080" s="1">
        <v>44507.420868055553</v>
      </c>
      <c r="D6080">
        <v>0</v>
      </c>
      <c r="E6080">
        <v>0</v>
      </c>
    </row>
    <row r="6081" spans="1:5" x14ac:dyDescent="0.3">
      <c r="A6081" t="s">
        <v>9282</v>
      </c>
      <c r="B6081" t="s">
        <v>9283</v>
      </c>
      <c r="C6081" s="1">
        <v>44507.420868055553</v>
      </c>
      <c r="D6081">
        <v>0</v>
      </c>
      <c r="E6081">
        <v>0</v>
      </c>
    </row>
    <row r="6082" spans="1:5" x14ac:dyDescent="0.3">
      <c r="A6082" t="s">
        <v>9284</v>
      </c>
      <c r="B6082" t="s">
        <v>123</v>
      </c>
      <c r="C6082" s="1">
        <v>44507.420856481483</v>
      </c>
      <c r="D6082">
        <v>0</v>
      </c>
      <c r="E6082">
        <v>0</v>
      </c>
    </row>
    <row r="6083" spans="1:5" x14ac:dyDescent="0.3">
      <c r="A6083" t="s">
        <v>9285</v>
      </c>
      <c r="B6083" t="s">
        <v>53</v>
      </c>
      <c r="C6083" s="1">
        <v>44507.420856481483</v>
      </c>
      <c r="D6083">
        <v>1</v>
      </c>
      <c r="E6083">
        <v>0</v>
      </c>
    </row>
    <row r="6084" spans="1:5" x14ac:dyDescent="0.3">
      <c r="A6084" t="s">
        <v>9286</v>
      </c>
      <c r="B6084" t="s">
        <v>196</v>
      </c>
      <c r="C6084" s="1">
        <v>44507.42083333333</v>
      </c>
      <c r="D6084">
        <v>0</v>
      </c>
      <c r="E6084">
        <v>0</v>
      </c>
    </row>
    <row r="6085" spans="1:5" x14ac:dyDescent="0.3">
      <c r="A6085" t="s">
        <v>9287</v>
      </c>
      <c r="B6085" t="s">
        <v>9288</v>
      </c>
      <c r="C6085" s="1">
        <v>44507.42083333333</v>
      </c>
      <c r="D6085">
        <v>0</v>
      </c>
      <c r="E6085">
        <v>0</v>
      </c>
    </row>
    <row r="6086" spans="1:5" x14ac:dyDescent="0.3">
      <c r="A6086" t="s">
        <v>9289</v>
      </c>
      <c r="B6086" t="s">
        <v>9290</v>
      </c>
      <c r="C6086" s="1">
        <v>44507.42082175926</v>
      </c>
      <c r="D6086">
        <v>0</v>
      </c>
      <c r="E6086">
        <v>0</v>
      </c>
    </row>
    <row r="6087" spans="1:5" x14ac:dyDescent="0.3">
      <c r="A6087" t="s">
        <v>9291</v>
      </c>
      <c r="B6087" t="s">
        <v>9292</v>
      </c>
      <c r="C6087" s="1">
        <v>44507.42082175926</v>
      </c>
      <c r="D6087">
        <v>0</v>
      </c>
      <c r="E6087">
        <v>0</v>
      </c>
    </row>
    <row r="6088" spans="1:5" x14ac:dyDescent="0.3">
      <c r="A6088" t="s">
        <v>9293</v>
      </c>
      <c r="B6088" t="s">
        <v>1123</v>
      </c>
      <c r="C6088" s="1">
        <v>44507.420798611114</v>
      </c>
      <c r="D6088">
        <v>0</v>
      </c>
      <c r="E6088">
        <v>0</v>
      </c>
    </row>
    <row r="6089" spans="1:5" x14ac:dyDescent="0.3">
      <c r="A6089" t="s">
        <v>9294</v>
      </c>
      <c r="B6089" t="s">
        <v>857</v>
      </c>
      <c r="C6089" s="1">
        <v>44507.420810185184</v>
      </c>
      <c r="D6089">
        <v>0</v>
      </c>
      <c r="E6089">
        <v>0</v>
      </c>
    </row>
    <row r="6090" spans="1:5" x14ac:dyDescent="0.3">
      <c r="A6090" t="s">
        <v>9295</v>
      </c>
      <c r="B6090" t="s">
        <v>17</v>
      </c>
      <c r="C6090" s="1">
        <v>44507.420787037037</v>
      </c>
      <c r="D6090">
        <v>0</v>
      </c>
      <c r="E6090">
        <v>0</v>
      </c>
    </row>
    <row r="6091" spans="1:5" x14ac:dyDescent="0.3">
      <c r="A6091" t="s">
        <v>9296</v>
      </c>
      <c r="B6091" t="s">
        <v>9297</v>
      </c>
      <c r="C6091" s="1">
        <v>44507.420798611114</v>
      </c>
      <c r="D6091">
        <v>0</v>
      </c>
      <c r="E6091">
        <v>0</v>
      </c>
    </row>
    <row r="6092" spans="1:5" x14ac:dyDescent="0.3">
      <c r="A6092" t="s">
        <v>9298</v>
      </c>
      <c r="B6092" t="s">
        <v>6290</v>
      </c>
      <c r="C6092" s="1">
        <v>44507.420787037037</v>
      </c>
      <c r="D6092">
        <v>0</v>
      </c>
      <c r="E6092">
        <v>0</v>
      </c>
    </row>
    <row r="6093" spans="1:5" x14ac:dyDescent="0.3">
      <c r="A6093" t="s">
        <v>9299</v>
      </c>
      <c r="B6093" t="s">
        <v>144</v>
      </c>
      <c r="C6093" s="1">
        <v>44507.420763888891</v>
      </c>
      <c r="D6093">
        <v>0</v>
      </c>
      <c r="E6093">
        <v>0</v>
      </c>
    </row>
    <row r="6094" spans="1:5" x14ac:dyDescent="0.3">
      <c r="A6094" t="s">
        <v>9300</v>
      </c>
      <c r="B6094" t="s">
        <v>123</v>
      </c>
      <c r="C6094" s="1">
        <v>44507.420763888891</v>
      </c>
      <c r="D6094">
        <v>0</v>
      </c>
      <c r="E6094">
        <v>0</v>
      </c>
    </row>
    <row r="6095" spans="1:5" x14ac:dyDescent="0.3">
      <c r="A6095" t="s">
        <v>9301</v>
      </c>
      <c r="B6095" t="s">
        <v>9302</v>
      </c>
      <c r="C6095" s="1">
        <v>44507.420763888891</v>
      </c>
      <c r="D6095">
        <v>0</v>
      </c>
      <c r="E6095">
        <v>0</v>
      </c>
    </row>
    <row r="6096" spans="1:5" x14ac:dyDescent="0.3">
      <c r="A6096" t="s">
        <v>9303</v>
      </c>
      <c r="B6096" t="s">
        <v>1251</v>
      </c>
      <c r="C6096" s="1">
        <v>44507.420752314814</v>
      </c>
      <c r="D6096">
        <v>0</v>
      </c>
      <c r="E6096">
        <v>0</v>
      </c>
    </row>
    <row r="6097" spans="1:5" x14ac:dyDescent="0.3">
      <c r="A6097" t="s">
        <v>9304</v>
      </c>
      <c r="B6097" t="s">
        <v>9305</v>
      </c>
      <c r="C6097" s="1">
        <v>44507.420740740738</v>
      </c>
      <c r="D6097">
        <v>0</v>
      </c>
      <c r="E6097">
        <v>0</v>
      </c>
    </row>
    <row r="6098" spans="1:5" x14ac:dyDescent="0.3">
      <c r="A6098" t="s">
        <v>9306</v>
      </c>
      <c r="B6098" t="s">
        <v>9307</v>
      </c>
      <c r="C6098" s="1">
        <v>44507.420729166668</v>
      </c>
      <c r="D6098">
        <v>0</v>
      </c>
      <c r="E6098">
        <v>0</v>
      </c>
    </row>
    <row r="6099" spans="1:5" x14ac:dyDescent="0.3">
      <c r="A6099" t="s">
        <v>9308</v>
      </c>
      <c r="B6099" t="s">
        <v>9309</v>
      </c>
      <c r="C6099" s="1">
        <v>44507.420740740738</v>
      </c>
      <c r="D6099">
        <v>0</v>
      </c>
      <c r="E6099">
        <v>0</v>
      </c>
    </row>
    <row r="6100" spans="1:5" x14ac:dyDescent="0.3">
      <c r="A6100" t="s">
        <v>9310</v>
      </c>
      <c r="B6100" t="s">
        <v>4128</v>
      </c>
      <c r="C6100" s="1">
        <v>44507.420729166668</v>
      </c>
      <c r="D6100">
        <v>0</v>
      </c>
      <c r="E6100">
        <v>0</v>
      </c>
    </row>
    <row r="6101" spans="1:5" x14ac:dyDescent="0.3">
      <c r="A6101" t="s">
        <v>9311</v>
      </c>
      <c r="B6101" t="s">
        <v>593</v>
      </c>
      <c r="C6101" s="1">
        <v>44507.420706018522</v>
      </c>
      <c r="D6101">
        <v>0</v>
      </c>
      <c r="E6101">
        <v>0</v>
      </c>
    </row>
    <row r="6102" spans="1:5" x14ac:dyDescent="0.3">
      <c r="A6102" t="s">
        <v>9312</v>
      </c>
      <c r="B6102" t="s">
        <v>9313</v>
      </c>
      <c r="C6102" s="1">
        <v>44507.420682870368</v>
      </c>
      <c r="D6102">
        <v>0</v>
      </c>
      <c r="E6102">
        <v>0</v>
      </c>
    </row>
    <row r="6103" spans="1:5" x14ac:dyDescent="0.3">
      <c r="A6103" t="s">
        <v>9314</v>
      </c>
      <c r="B6103" t="s">
        <v>196</v>
      </c>
      <c r="C6103" s="1">
        <v>44507.420671296299</v>
      </c>
      <c r="D6103">
        <v>0</v>
      </c>
      <c r="E6103">
        <v>0</v>
      </c>
    </row>
    <row r="6104" spans="1:5" x14ac:dyDescent="0.3">
      <c r="A6104" t="s">
        <v>9315</v>
      </c>
      <c r="B6104" t="s">
        <v>9316</v>
      </c>
      <c r="C6104" s="1">
        <v>44507.420659722222</v>
      </c>
      <c r="D6104">
        <v>0</v>
      </c>
      <c r="E6104">
        <v>0</v>
      </c>
    </row>
    <row r="6105" spans="1:5" x14ac:dyDescent="0.3">
      <c r="A6105" t="s">
        <v>9317</v>
      </c>
      <c r="B6105" t="s">
        <v>9318</v>
      </c>
      <c r="C6105" s="1">
        <v>44507.420659722222</v>
      </c>
      <c r="D6105">
        <v>0</v>
      </c>
      <c r="E6105">
        <v>0</v>
      </c>
    </row>
    <row r="6106" spans="1:5" x14ac:dyDescent="0.3">
      <c r="A6106" t="s">
        <v>9319</v>
      </c>
      <c r="B6106" t="s">
        <v>9320</v>
      </c>
      <c r="C6106" s="1">
        <v>44507.420636574076</v>
      </c>
      <c r="D6106">
        <v>0</v>
      </c>
      <c r="E6106">
        <v>1</v>
      </c>
    </row>
    <row r="6107" spans="1:5" x14ac:dyDescent="0.3">
      <c r="A6107" t="s">
        <v>9321</v>
      </c>
      <c r="B6107" t="s">
        <v>2383</v>
      </c>
      <c r="C6107" s="1">
        <v>44507.420613425929</v>
      </c>
      <c r="D6107">
        <v>0</v>
      </c>
      <c r="E6107">
        <v>0</v>
      </c>
    </row>
    <row r="6108" spans="1:5" x14ac:dyDescent="0.3">
      <c r="A6108" t="s">
        <v>9322</v>
      </c>
      <c r="B6108" t="s">
        <v>9323</v>
      </c>
      <c r="C6108" s="1">
        <v>44507.420590277776</v>
      </c>
      <c r="D6108">
        <v>0</v>
      </c>
      <c r="E6108">
        <v>0</v>
      </c>
    </row>
    <row r="6109" spans="1:5" x14ac:dyDescent="0.3">
      <c r="A6109" t="s">
        <v>9324</v>
      </c>
      <c r="B6109" t="s">
        <v>9325</v>
      </c>
      <c r="C6109" s="1">
        <v>44507.420578703706</v>
      </c>
      <c r="D6109">
        <v>0</v>
      </c>
      <c r="E6109">
        <v>0</v>
      </c>
    </row>
    <row r="6110" spans="1:5" x14ac:dyDescent="0.3">
      <c r="A6110" t="s">
        <v>9326</v>
      </c>
      <c r="B6110" t="s">
        <v>9327</v>
      </c>
      <c r="C6110" s="1">
        <v>44507.420567129629</v>
      </c>
      <c r="D6110">
        <v>0</v>
      </c>
      <c r="E6110">
        <v>0</v>
      </c>
    </row>
    <row r="6111" spans="1:5" x14ac:dyDescent="0.3">
      <c r="A6111" t="s">
        <v>9328</v>
      </c>
      <c r="B6111" t="s">
        <v>123</v>
      </c>
      <c r="C6111" s="1">
        <v>44507.420567129629</v>
      </c>
      <c r="D6111">
        <v>0</v>
      </c>
      <c r="E6111">
        <v>0</v>
      </c>
    </row>
    <row r="6112" spans="1:5" x14ac:dyDescent="0.3">
      <c r="A6112" t="s">
        <v>9329</v>
      </c>
      <c r="B6112" t="s">
        <v>4155</v>
      </c>
      <c r="C6112" s="1">
        <v>44507.420543981483</v>
      </c>
      <c r="D6112">
        <v>0</v>
      </c>
      <c r="E6112">
        <v>0</v>
      </c>
    </row>
    <row r="6113" spans="1:5" x14ac:dyDescent="0.3">
      <c r="A6113" t="s">
        <v>9330</v>
      </c>
      <c r="B6113" t="s">
        <v>9331</v>
      </c>
      <c r="C6113" s="1">
        <v>44507.420543981483</v>
      </c>
      <c r="D6113">
        <v>0</v>
      </c>
      <c r="E6113">
        <v>0</v>
      </c>
    </row>
    <row r="6114" spans="1:5" x14ac:dyDescent="0.3">
      <c r="A6114" t="s">
        <v>9332</v>
      </c>
      <c r="B6114" t="s">
        <v>9333</v>
      </c>
      <c r="C6114" s="1">
        <v>44507.420543981483</v>
      </c>
      <c r="D6114">
        <v>0</v>
      </c>
      <c r="E6114">
        <v>0</v>
      </c>
    </row>
    <row r="6115" spans="1:5" x14ac:dyDescent="0.3">
      <c r="A6115" t="s">
        <v>9334</v>
      </c>
      <c r="B6115" t="s">
        <v>9335</v>
      </c>
      <c r="C6115" s="1">
        <v>44507.420532407406</v>
      </c>
      <c r="D6115">
        <v>0</v>
      </c>
      <c r="E6115">
        <v>0</v>
      </c>
    </row>
    <row r="6116" spans="1:5" x14ac:dyDescent="0.3">
      <c r="A6116" t="s">
        <v>8827</v>
      </c>
      <c r="B6116" t="s">
        <v>53</v>
      </c>
      <c r="C6116" s="1">
        <v>44507.42050925926</v>
      </c>
      <c r="D6116">
        <v>0</v>
      </c>
      <c r="E6116">
        <v>0</v>
      </c>
    </row>
    <row r="6117" spans="1:5" x14ac:dyDescent="0.3">
      <c r="A6117" t="s">
        <v>9336</v>
      </c>
      <c r="B6117" t="s">
        <v>721</v>
      </c>
      <c r="C6117" s="1">
        <v>44507.420520833337</v>
      </c>
      <c r="D6117">
        <v>0</v>
      </c>
      <c r="E6117">
        <v>0</v>
      </c>
    </row>
    <row r="6118" spans="1:5" x14ac:dyDescent="0.3">
      <c r="A6118" t="s">
        <v>9337</v>
      </c>
      <c r="B6118" t="s">
        <v>497</v>
      </c>
      <c r="C6118" s="1">
        <v>44507.420520833337</v>
      </c>
      <c r="D6118">
        <v>0</v>
      </c>
      <c r="E6118">
        <v>0</v>
      </c>
    </row>
    <row r="6119" spans="1:5" x14ac:dyDescent="0.3">
      <c r="A6119" t="s">
        <v>9338</v>
      </c>
      <c r="B6119" t="s">
        <v>196</v>
      </c>
      <c r="C6119" s="1">
        <v>44507.42050925926</v>
      </c>
      <c r="D6119">
        <v>0</v>
      </c>
      <c r="E6119">
        <v>0</v>
      </c>
    </row>
    <row r="6120" spans="1:5" x14ac:dyDescent="0.3">
      <c r="A6120" t="s">
        <v>9339</v>
      </c>
      <c r="B6120" t="s">
        <v>9340</v>
      </c>
      <c r="C6120" s="1">
        <v>44507.420486111114</v>
      </c>
      <c r="D6120">
        <v>0</v>
      </c>
      <c r="E6120">
        <v>0</v>
      </c>
    </row>
    <row r="6121" spans="1:5" x14ac:dyDescent="0.3">
      <c r="A6121" t="s">
        <v>9341</v>
      </c>
      <c r="B6121" t="s">
        <v>9342</v>
      </c>
      <c r="C6121" s="1">
        <v>44507.420474537037</v>
      </c>
      <c r="D6121">
        <v>0</v>
      </c>
      <c r="E6121">
        <v>0</v>
      </c>
    </row>
    <row r="6122" spans="1:5" x14ac:dyDescent="0.3">
      <c r="A6122" t="s">
        <v>9343</v>
      </c>
      <c r="C6122" s="1">
        <v>44507.420474537037</v>
      </c>
      <c r="D6122">
        <v>0</v>
      </c>
      <c r="E6122">
        <v>0</v>
      </c>
    </row>
    <row r="6123" spans="1:5" x14ac:dyDescent="0.3">
      <c r="A6123" t="s">
        <v>9344</v>
      </c>
      <c r="B6123" t="s">
        <v>9345</v>
      </c>
      <c r="C6123" s="1">
        <v>44507.42046296296</v>
      </c>
      <c r="D6123">
        <v>0</v>
      </c>
      <c r="E6123">
        <v>0</v>
      </c>
    </row>
    <row r="6124" spans="1:5" x14ac:dyDescent="0.3">
      <c r="A6124" t="s">
        <v>9346</v>
      </c>
      <c r="B6124" t="s">
        <v>9347</v>
      </c>
      <c r="C6124" s="1">
        <v>44507.420439814814</v>
      </c>
      <c r="D6124">
        <v>0</v>
      </c>
      <c r="E6124">
        <v>0</v>
      </c>
    </row>
    <row r="6125" spans="1:5" x14ac:dyDescent="0.3">
      <c r="A6125" t="s">
        <v>9348</v>
      </c>
      <c r="B6125" t="s">
        <v>9349</v>
      </c>
      <c r="C6125" s="1">
        <v>44507.420416666668</v>
      </c>
      <c r="D6125">
        <v>0</v>
      </c>
      <c r="E6125">
        <v>0</v>
      </c>
    </row>
    <row r="6126" spans="1:5" x14ac:dyDescent="0.3">
      <c r="A6126" t="s">
        <v>9350</v>
      </c>
      <c r="B6126" t="s">
        <v>336</v>
      </c>
      <c r="C6126" s="1">
        <v>44507.420416666668</v>
      </c>
      <c r="D6126">
        <v>0</v>
      </c>
      <c r="E6126">
        <v>0</v>
      </c>
    </row>
    <row r="6127" spans="1:5" x14ac:dyDescent="0.3">
      <c r="A6127" t="s">
        <v>7872</v>
      </c>
      <c r="B6127" t="s">
        <v>117</v>
      </c>
      <c r="C6127" s="1">
        <v>44507.420393518521</v>
      </c>
      <c r="D6127">
        <v>0</v>
      </c>
      <c r="E6127">
        <v>0</v>
      </c>
    </row>
    <row r="6128" spans="1:5" x14ac:dyDescent="0.3">
      <c r="A6128" t="s">
        <v>9351</v>
      </c>
      <c r="B6128" t="s">
        <v>9352</v>
      </c>
      <c r="C6128" s="1">
        <v>44507.420358796298</v>
      </c>
      <c r="D6128">
        <v>0</v>
      </c>
      <c r="E6128">
        <v>0</v>
      </c>
    </row>
    <row r="6129" spans="1:5" x14ac:dyDescent="0.3">
      <c r="A6129" t="s">
        <v>9353</v>
      </c>
      <c r="B6129" t="s">
        <v>9354</v>
      </c>
      <c r="C6129" s="1">
        <v>44507.420347222222</v>
      </c>
      <c r="D6129">
        <v>0</v>
      </c>
      <c r="E6129">
        <v>0</v>
      </c>
    </row>
    <row r="6130" spans="1:5" x14ac:dyDescent="0.3">
      <c r="A6130" t="s">
        <v>9355</v>
      </c>
      <c r="B6130" t="s">
        <v>9356</v>
      </c>
      <c r="C6130" s="1">
        <v>44507.420335648145</v>
      </c>
      <c r="D6130">
        <v>0</v>
      </c>
      <c r="E6130">
        <v>0</v>
      </c>
    </row>
    <row r="6131" spans="1:5" x14ac:dyDescent="0.3">
      <c r="A6131" t="s">
        <v>9357</v>
      </c>
      <c r="B6131" t="s">
        <v>9358</v>
      </c>
      <c r="C6131" s="1">
        <v>44507.420324074075</v>
      </c>
      <c r="D6131">
        <v>0</v>
      </c>
      <c r="E6131">
        <v>0</v>
      </c>
    </row>
    <row r="6132" spans="1:5" x14ac:dyDescent="0.3">
      <c r="A6132" t="s">
        <v>9359</v>
      </c>
      <c r="B6132" t="s">
        <v>9360</v>
      </c>
      <c r="C6132" s="1">
        <v>44507.420324074075</v>
      </c>
      <c r="D6132">
        <v>0</v>
      </c>
      <c r="E6132">
        <v>0</v>
      </c>
    </row>
    <row r="6133" spans="1:5" x14ac:dyDescent="0.3">
      <c r="A6133" t="s">
        <v>9361</v>
      </c>
      <c r="B6133" t="s">
        <v>593</v>
      </c>
      <c r="C6133" s="1">
        <v>44507.420312499999</v>
      </c>
      <c r="D6133">
        <v>0</v>
      </c>
      <c r="E6133">
        <v>0</v>
      </c>
    </row>
    <row r="6134" spans="1:5" x14ac:dyDescent="0.3">
      <c r="A6134" t="s">
        <v>9362</v>
      </c>
      <c r="B6134" t="s">
        <v>9363</v>
      </c>
      <c r="C6134" s="1">
        <v>44507.420277777775</v>
      </c>
      <c r="D6134">
        <v>0</v>
      </c>
      <c r="E6134">
        <v>0</v>
      </c>
    </row>
    <row r="6135" spans="1:5" x14ac:dyDescent="0.3">
      <c r="A6135" t="s">
        <v>9364</v>
      </c>
      <c r="B6135" t="s">
        <v>9365</v>
      </c>
      <c r="C6135" s="1">
        <v>44507.420277777775</v>
      </c>
      <c r="D6135">
        <v>0</v>
      </c>
      <c r="E6135">
        <v>0</v>
      </c>
    </row>
    <row r="6136" spans="1:5" x14ac:dyDescent="0.3">
      <c r="A6136" t="s">
        <v>8718</v>
      </c>
      <c r="B6136" t="s">
        <v>9366</v>
      </c>
      <c r="C6136" s="1">
        <v>44507.420254629629</v>
      </c>
      <c r="D6136">
        <v>0</v>
      </c>
      <c r="E6136">
        <v>0</v>
      </c>
    </row>
    <row r="6137" spans="1:5" x14ac:dyDescent="0.3">
      <c r="A6137" t="s">
        <v>9367</v>
      </c>
      <c r="B6137" t="s">
        <v>600</v>
      </c>
      <c r="C6137" s="1">
        <v>44507.420219907406</v>
      </c>
      <c r="D6137">
        <v>0</v>
      </c>
      <c r="E6137">
        <v>0</v>
      </c>
    </row>
    <row r="6138" spans="1:5" x14ac:dyDescent="0.3">
      <c r="A6138" t="s">
        <v>9368</v>
      </c>
      <c r="B6138" t="s">
        <v>9369</v>
      </c>
      <c r="C6138" s="1">
        <v>44507.420208333337</v>
      </c>
      <c r="D6138">
        <v>0</v>
      </c>
      <c r="E6138">
        <v>0</v>
      </c>
    </row>
    <row r="6139" spans="1:5" x14ac:dyDescent="0.3">
      <c r="A6139" t="s">
        <v>9370</v>
      </c>
      <c r="B6139" t="s">
        <v>8</v>
      </c>
      <c r="C6139" s="1">
        <v>44507.420219907406</v>
      </c>
      <c r="D6139">
        <v>0</v>
      </c>
      <c r="E6139">
        <v>0</v>
      </c>
    </row>
    <row r="6140" spans="1:5" x14ac:dyDescent="0.3">
      <c r="A6140" t="s">
        <v>9371</v>
      </c>
      <c r="B6140" t="s">
        <v>9372</v>
      </c>
      <c r="C6140" s="1">
        <v>44507.420208333337</v>
      </c>
      <c r="D6140">
        <v>0</v>
      </c>
      <c r="E6140">
        <v>0</v>
      </c>
    </row>
    <row r="6141" spans="1:5" x14ac:dyDescent="0.3">
      <c r="A6141" t="s">
        <v>9373</v>
      </c>
      <c r="B6141" t="s">
        <v>9374</v>
      </c>
      <c r="C6141" s="1">
        <v>44507.420208333337</v>
      </c>
      <c r="D6141">
        <v>0</v>
      </c>
      <c r="E6141">
        <v>0</v>
      </c>
    </row>
    <row r="6142" spans="1:5" x14ac:dyDescent="0.3">
      <c r="A6142" t="s">
        <v>9375</v>
      </c>
      <c r="B6142" t="s">
        <v>17</v>
      </c>
      <c r="C6142" s="1">
        <v>44507.42019675926</v>
      </c>
      <c r="D6142">
        <v>0</v>
      </c>
      <c r="E6142">
        <v>0</v>
      </c>
    </row>
    <row r="6143" spans="1:5" x14ac:dyDescent="0.3">
      <c r="A6143" t="s">
        <v>9376</v>
      </c>
      <c r="B6143" t="s">
        <v>40</v>
      </c>
      <c r="C6143" s="1">
        <v>44507.420208333337</v>
      </c>
      <c r="D6143">
        <v>0</v>
      </c>
      <c r="E6143">
        <v>0</v>
      </c>
    </row>
    <row r="6144" spans="1:5" x14ac:dyDescent="0.3">
      <c r="A6144" t="s">
        <v>9377</v>
      </c>
      <c r="B6144" t="s">
        <v>1347</v>
      </c>
      <c r="C6144" s="1">
        <v>44507.42019675926</v>
      </c>
      <c r="D6144">
        <v>0</v>
      </c>
      <c r="E6144">
        <v>0</v>
      </c>
    </row>
    <row r="6145" spans="1:5" x14ac:dyDescent="0.3">
      <c r="A6145" t="s">
        <v>9378</v>
      </c>
      <c r="B6145" t="s">
        <v>6920</v>
      </c>
      <c r="C6145" s="1">
        <v>44507.420185185183</v>
      </c>
      <c r="D6145">
        <v>0</v>
      </c>
      <c r="E6145">
        <v>0</v>
      </c>
    </row>
    <row r="6146" spans="1:5" x14ac:dyDescent="0.3">
      <c r="A6146" t="s">
        <v>9319</v>
      </c>
      <c r="B6146" t="s">
        <v>9379</v>
      </c>
      <c r="C6146" s="1">
        <v>44507.420173611114</v>
      </c>
      <c r="D6146">
        <v>0</v>
      </c>
      <c r="E6146">
        <v>0</v>
      </c>
    </row>
    <row r="6147" spans="1:5" x14ac:dyDescent="0.3">
      <c r="A6147" t="s">
        <v>9380</v>
      </c>
      <c r="B6147" t="s">
        <v>117</v>
      </c>
      <c r="C6147" s="1">
        <v>44507.420185185183</v>
      </c>
      <c r="D6147">
        <v>0</v>
      </c>
      <c r="E6147">
        <v>0</v>
      </c>
    </row>
    <row r="6148" spans="1:5" x14ac:dyDescent="0.3">
      <c r="A6148" t="s">
        <v>9381</v>
      </c>
      <c r="B6148" t="s">
        <v>9382</v>
      </c>
      <c r="C6148" s="1">
        <v>44507.420185185183</v>
      </c>
      <c r="D6148">
        <v>0</v>
      </c>
      <c r="E6148">
        <v>0</v>
      </c>
    </row>
    <row r="6149" spans="1:5" x14ac:dyDescent="0.3">
      <c r="A6149" t="s">
        <v>9383</v>
      </c>
      <c r="B6149" t="s">
        <v>47</v>
      </c>
      <c r="C6149" s="1">
        <v>44507.420173611114</v>
      </c>
      <c r="D6149">
        <v>0</v>
      </c>
      <c r="E6149">
        <v>0</v>
      </c>
    </row>
    <row r="6150" spans="1:5" x14ac:dyDescent="0.3">
      <c r="A6150" t="s">
        <v>9384</v>
      </c>
      <c r="B6150" t="s">
        <v>1929</v>
      </c>
      <c r="C6150" s="1">
        <v>44507.420173611114</v>
      </c>
      <c r="D6150">
        <v>0</v>
      </c>
      <c r="E6150">
        <v>0</v>
      </c>
    </row>
    <row r="6151" spans="1:5" x14ac:dyDescent="0.3">
      <c r="A6151" t="s">
        <v>9385</v>
      </c>
      <c r="B6151" t="s">
        <v>499</v>
      </c>
      <c r="C6151" s="1">
        <v>44507.420162037037</v>
      </c>
      <c r="D6151">
        <v>0</v>
      </c>
      <c r="E6151">
        <v>0</v>
      </c>
    </row>
    <row r="6152" spans="1:5" x14ac:dyDescent="0.3">
      <c r="A6152" t="s">
        <v>9386</v>
      </c>
      <c r="B6152" t="s">
        <v>312</v>
      </c>
      <c r="C6152" s="1">
        <v>44507.42015046296</v>
      </c>
      <c r="D6152">
        <v>0</v>
      </c>
      <c r="E6152">
        <v>0</v>
      </c>
    </row>
    <row r="6153" spans="1:5" x14ac:dyDescent="0.3">
      <c r="A6153" t="s">
        <v>9387</v>
      </c>
      <c r="B6153" t="s">
        <v>9388</v>
      </c>
      <c r="C6153" s="1">
        <v>44507.420127314814</v>
      </c>
      <c r="D6153">
        <v>0</v>
      </c>
      <c r="E6153">
        <v>0</v>
      </c>
    </row>
    <row r="6154" spans="1:5" x14ac:dyDescent="0.3">
      <c r="A6154" t="s">
        <v>9389</v>
      </c>
      <c r="B6154" t="s">
        <v>95</v>
      </c>
      <c r="C6154" s="1">
        <v>44507.420127314814</v>
      </c>
      <c r="D6154">
        <v>0</v>
      </c>
      <c r="E6154">
        <v>0</v>
      </c>
    </row>
    <row r="6155" spans="1:5" x14ac:dyDescent="0.3">
      <c r="A6155" t="s">
        <v>9390</v>
      </c>
      <c r="B6155" t="s">
        <v>421</v>
      </c>
      <c r="C6155" s="1">
        <v>44507.420115740744</v>
      </c>
      <c r="D6155">
        <v>0</v>
      </c>
      <c r="E6155">
        <v>0</v>
      </c>
    </row>
    <row r="6156" spans="1:5" x14ac:dyDescent="0.3">
      <c r="A6156" t="s">
        <v>9391</v>
      </c>
      <c r="B6156" t="s">
        <v>9392</v>
      </c>
      <c r="C6156" s="1">
        <v>44507.420115740744</v>
      </c>
      <c r="D6156">
        <v>0</v>
      </c>
      <c r="E6156">
        <v>0</v>
      </c>
    </row>
    <row r="6157" spans="1:5" x14ac:dyDescent="0.3">
      <c r="A6157" t="s">
        <v>9393</v>
      </c>
      <c r="B6157" t="s">
        <v>9394</v>
      </c>
      <c r="C6157" s="1">
        <v>44507.420115740744</v>
      </c>
      <c r="D6157">
        <v>1</v>
      </c>
      <c r="E6157">
        <v>0</v>
      </c>
    </row>
    <row r="6158" spans="1:5" x14ac:dyDescent="0.3">
      <c r="A6158" t="s">
        <v>9395</v>
      </c>
      <c r="B6158" t="s">
        <v>1347</v>
      </c>
      <c r="C6158" s="1">
        <v>44507.420115740744</v>
      </c>
      <c r="D6158">
        <v>0</v>
      </c>
      <c r="E6158">
        <v>0</v>
      </c>
    </row>
    <row r="6159" spans="1:5" x14ac:dyDescent="0.3">
      <c r="A6159" t="s">
        <v>9396</v>
      </c>
      <c r="B6159" t="s">
        <v>499</v>
      </c>
      <c r="C6159" s="1">
        <v>44507.420115740744</v>
      </c>
      <c r="D6159">
        <v>0</v>
      </c>
      <c r="E6159">
        <v>0</v>
      </c>
    </row>
    <row r="6160" spans="1:5" x14ac:dyDescent="0.3">
      <c r="A6160" t="s">
        <v>9397</v>
      </c>
      <c r="B6160" t="s">
        <v>9398</v>
      </c>
      <c r="C6160" s="1">
        <v>44507.420104166667</v>
      </c>
      <c r="D6160">
        <v>0</v>
      </c>
      <c r="E6160">
        <v>0</v>
      </c>
    </row>
    <row r="6161" spans="1:5" x14ac:dyDescent="0.3">
      <c r="A6161" t="s">
        <v>9399</v>
      </c>
      <c r="B6161" t="s">
        <v>549</v>
      </c>
      <c r="C6161" s="1">
        <v>44507.420092592591</v>
      </c>
      <c r="D6161">
        <v>0</v>
      </c>
      <c r="E6161">
        <v>0</v>
      </c>
    </row>
    <row r="6162" spans="1:5" x14ac:dyDescent="0.3">
      <c r="A6162" t="s">
        <v>9400</v>
      </c>
      <c r="B6162" t="s">
        <v>9401</v>
      </c>
      <c r="C6162" s="1">
        <v>44507.420081018521</v>
      </c>
      <c r="D6162">
        <v>0</v>
      </c>
      <c r="E6162">
        <v>0</v>
      </c>
    </row>
    <row r="6163" spans="1:5" x14ac:dyDescent="0.3">
      <c r="A6163" t="s">
        <v>9402</v>
      </c>
      <c r="B6163" t="s">
        <v>40</v>
      </c>
      <c r="C6163" s="1">
        <v>44507.420069444444</v>
      </c>
      <c r="D6163">
        <v>0</v>
      </c>
      <c r="E6163">
        <v>0</v>
      </c>
    </row>
    <row r="6164" spans="1:5" x14ac:dyDescent="0.3">
      <c r="A6164" t="s">
        <v>9403</v>
      </c>
      <c r="B6164" t="s">
        <v>9404</v>
      </c>
      <c r="C6164" s="1">
        <v>44507.420057870368</v>
      </c>
      <c r="D6164">
        <v>0</v>
      </c>
      <c r="E6164">
        <v>0</v>
      </c>
    </row>
    <row r="6165" spans="1:5" x14ac:dyDescent="0.3">
      <c r="A6165" t="s">
        <v>9405</v>
      </c>
      <c r="B6165" t="s">
        <v>17</v>
      </c>
      <c r="C6165" s="1">
        <v>44507.420046296298</v>
      </c>
      <c r="D6165">
        <v>0</v>
      </c>
      <c r="E6165">
        <v>0</v>
      </c>
    </row>
    <row r="6166" spans="1:5" x14ac:dyDescent="0.3">
      <c r="A6166" t="s">
        <v>9406</v>
      </c>
      <c r="B6166" t="s">
        <v>40</v>
      </c>
      <c r="C6166" s="1">
        <v>44507.420046296298</v>
      </c>
      <c r="D6166">
        <v>0</v>
      </c>
      <c r="E6166">
        <v>0</v>
      </c>
    </row>
    <row r="6167" spans="1:5" x14ac:dyDescent="0.3">
      <c r="A6167" t="s">
        <v>9407</v>
      </c>
      <c r="B6167" t="s">
        <v>9408</v>
      </c>
      <c r="C6167" s="1">
        <v>44507.420034722221</v>
      </c>
      <c r="D6167">
        <v>0</v>
      </c>
      <c r="E6167">
        <v>0</v>
      </c>
    </row>
    <row r="6168" spans="1:5" x14ac:dyDescent="0.3">
      <c r="A6168" t="s">
        <v>9409</v>
      </c>
      <c r="B6168" t="s">
        <v>9410</v>
      </c>
      <c r="C6168" s="1">
        <v>44507.420011574075</v>
      </c>
      <c r="D6168">
        <v>0</v>
      </c>
      <c r="E6168">
        <v>0</v>
      </c>
    </row>
    <row r="6169" spans="1:5" x14ac:dyDescent="0.3">
      <c r="A6169" t="s">
        <v>9411</v>
      </c>
      <c r="B6169" t="s">
        <v>9412</v>
      </c>
      <c r="C6169" s="1">
        <v>44507.42</v>
      </c>
      <c r="D6169">
        <v>0</v>
      </c>
      <c r="E6169">
        <v>0</v>
      </c>
    </row>
    <row r="6170" spans="1:5" x14ac:dyDescent="0.3">
      <c r="A6170" t="s">
        <v>9413</v>
      </c>
      <c r="B6170" t="s">
        <v>340</v>
      </c>
      <c r="C6170" s="1">
        <v>44507.419976851852</v>
      </c>
      <c r="D6170">
        <v>0</v>
      </c>
      <c r="E6170">
        <v>0</v>
      </c>
    </row>
    <row r="6171" spans="1:5" x14ac:dyDescent="0.3">
      <c r="A6171" t="s">
        <v>9414</v>
      </c>
      <c r="B6171" t="s">
        <v>336</v>
      </c>
      <c r="C6171" s="1">
        <v>44507.419976851852</v>
      </c>
      <c r="D6171">
        <v>0</v>
      </c>
      <c r="E6171">
        <v>0</v>
      </c>
    </row>
    <row r="6172" spans="1:5" x14ac:dyDescent="0.3">
      <c r="A6172" t="s">
        <v>9415</v>
      </c>
      <c r="B6172" t="s">
        <v>9416</v>
      </c>
      <c r="C6172" s="1">
        <v>44507.419965277775</v>
      </c>
      <c r="D6172">
        <v>1</v>
      </c>
      <c r="E6172">
        <v>0</v>
      </c>
    </row>
    <row r="6173" spans="1:5" x14ac:dyDescent="0.3">
      <c r="A6173" t="s">
        <v>9417</v>
      </c>
      <c r="B6173" t="s">
        <v>813</v>
      </c>
      <c r="C6173" s="1">
        <v>44507.419965277775</v>
      </c>
      <c r="D6173">
        <v>0</v>
      </c>
      <c r="E6173">
        <v>0</v>
      </c>
    </row>
    <row r="6174" spans="1:5" x14ac:dyDescent="0.3">
      <c r="A6174" t="s">
        <v>9418</v>
      </c>
      <c r="B6174" t="s">
        <v>2966</v>
      </c>
      <c r="C6174" s="1">
        <v>44507.419918981483</v>
      </c>
      <c r="D6174">
        <v>0</v>
      </c>
      <c r="E6174">
        <v>0</v>
      </c>
    </row>
    <row r="6175" spans="1:5" x14ac:dyDescent="0.3">
      <c r="A6175" t="s">
        <v>9419</v>
      </c>
      <c r="B6175" t="s">
        <v>9420</v>
      </c>
      <c r="C6175" s="1">
        <v>44507.419907407406</v>
      </c>
      <c r="D6175">
        <v>0</v>
      </c>
      <c r="E6175">
        <v>0</v>
      </c>
    </row>
    <row r="6176" spans="1:5" x14ac:dyDescent="0.3">
      <c r="A6176" t="s">
        <v>9421</v>
      </c>
      <c r="B6176" t="s">
        <v>338</v>
      </c>
      <c r="C6176" s="1">
        <v>44507.419895833336</v>
      </c>
      <c r="D6176">
        <v>0</v>
      </c>
      <c r="E6176">
        <v>0</v>
      </c>
    </row>
    <row r="6177" spans="1:5" x14ac:dyDescent="0.3">
      <c r="A6177" t="s">
        <v>9422</v>
      </c>
      <c r="B6177" t="s">
        <v>9404</v>
      </c>
      <c r="C6177" s="1">
        <v>44507.419861111113</v>
      </c>
      <c r="D6177">
        <v>0</v>
      </c>
      <c r="E6177">
        <v>0</v>
      </c>
    </row>
    <row r="6178" spans="1:5" x14ac:dyDescent="0.3">
      <c r="A6178" t="s">
        <v>9423</v>
      </c>
      <c r="B6178" t="s">
        <v>40</v>
      </c>
      <c r="C6178" s="1">
        <v>44507.419849537036</v>
      </c>
      <c r="D6178">
        <v>0</v>
      </c>
      <c r="E6178">
        <v>0</v>
      </c>
    </row>
    <row r="6179" spans="1:5" x14ac:dyDescent="0.3">
      <c r="A6179" t="s">
        <v>9424</v>
      </c>
      <c r="B6179" t="s">
        <v>9425</v>
      </c>
      <c r="C6179" s="1">
        <v>44507.419849537036</v>
      </c>
      <c r="D6179">
        <v>1</v>
      </c>
      <c r="E6179">
        <v>0</v>
      </c>
    </row>
    <row r="6180" spans="1:5" x14ac:dyDescent="0.3">
      <c r="A6180" t="s">
        <v>9426</v>
      </c>
      <c r="B6180" t="s">
        <v>9427</v>
      </c>
      <c r="C6180" s="1">
        <v>44507.41983796296</v>
      </c>
      <c r="D6180">
        <v>0</v>
      </c>
      <c r="E6180">
        <v>0</v>
      </c>
    </row>
    <row r="6181" spans="1:5" x14ac:dyDescent="0.3">
      <c r="A6181" t="s">
        <v>9428</v>
      </c>
      <c r="B6181" t="s">
        <v>1243</v>
      </c>
      <c r="C6181" s="1">
        <v>44507.41982638889</v>
      </c>
      <c r="D6181">
        <v>0</v>
      </c>
      <c r="E6181">
        <v>0</v>
      </c>
    </row>
    <row r="6182" spans="1:5" x14ac:dyDescent="0.3">
      <c r="A6182" t="s">
        <v>9429</v>
      </c>
      <c r="B6182" t="s">
        <v>9430</v>
      </c>
      <c r="C6182" s="1">
        <v>44507.41982638889</v>
      </c>
      <c r="D6182">
        <v>0</v>
      </c>
      <c r="E6182">
        <v>0</v>
      </c>
    </row>
    <row r="6183" spans="1:5" x14ac:dyDescent="0.3">
      <c r="A6183" t="s">
        <v>9431</v>
      </c>
      <c r="B6183" t="s">
        <v>9432</v>
      </c>
      <c r="C6183" s="1">
        <v>44507.419803240744</v>
      </c>
      <c r="D6183">
        <v>0</v>
      </c>
      <c r="E6183">
        <v>0</v>
      </c>
    </row>
    <row r="6184" spans="1:5" x14ac:dyDescent="0.3">
      <c r="A6184" t="s">
        <v>9433</v>
      </c>
      <c r="B6184" t="s">
        <v>384</v>
      </c>
      <c r="C6184" s="1">
        <v>44507.419803240744</v>
      </c>
      <c r="D6184">
        <v>0</v>
      </c>
      <c r="E6184">
        <v>0</v>
      </c>
    </row>
    <row r="6185" spans="1:5" x14ac:dyDescent="0.3">
      <c r="A6185" t="s">
        <v>9434</v>
      </c>
      <c r="B6185" t="s">
        <v>9435</v>
      </c>
      <c r="C6185" s="1">
        <v>44507.419803240744</v>
      </c>
      <c r="D6185">
        <v>0</v>
      </c>
      <c r="E6185">
        <v>0</v>
      </c>
    </row>
    <row r="6186" spans="1:5" x14ac:dyDescent="0.3">
      <c r="A6186" t="s">
        <v>9436</v>
      </c>
      <c r="B6186" t="s">
        <v>9437</v>
      </c>
      <c r="C6186" s="1">
        <v>44507.419803240744</v>
      </c>
      <c r="D6186">
        <v>0</v>
      </c>
      <c r="E6186">
        <v>0</v>
      </c>
    </row>
    <row r="6187" spans="1:5" x14ac:dyDescent="0.3">
      <c r="A6187" t="s">
        <v>9438</v>
      </c>
      <c r="B6187" t="s">
        <v>4040</v>
      </c>
      <c r="C6187" s="1">
        <v>44507.419791666667</v>
      </c>
      <c r="D6187">
        <v>0</v>
      </c>
      <c r="E6187">
        <v>0</v>
      </c>
    </row>
    <row r="6188" spans="1:5" x14ac:dyDescent="0.3">
      <c r="A6188" t="s">
        <v>9439</v>
      </c>
      <c r="B6188" t="s">
        <v>2690</v>
      </c>
      <c r="C6188" s="1">
        <v>44507.419791666667</v>
      </c>
      <c r="D6188">
        <v>0</v>
      </c>
      <c r="E6188">
        <v>0</v>
      </c>
    </row>
    <row r="6189" spans="1:5" x14ac:dyDescent="0.3">
      <c r="A6189" t="s">
        <v>9440</v>
      </c>
      <c r="B6189" t="s">
        <v>9441</v>
      </c>
      <c r="C6189" s="1">
        <v>44507.41978009259</v>
      </c>
      <c r="D6189">
        <v>0</v>
      </c>
      <c r="E6189">
        <v>0</v>
      </c>
    </row>
    <row r="6190" spans="1:5" x14ac:dyDescent="0.3">
      <c r="A6190" t="s">
        <v>9442</v>
      </c>
      <c r="B6190" t="s">
        <v>9443</v>
      </c>
      <c r="C6190" s="1">
        <v>44507.419756944444</v>
      </c>
      <c r="D6190">
        <v>0</v>
      </c>
      <c r="E6190">
        <v>0</v>
      </c>
    </row>
    <row r="6191" spans="1:5" x14ac:dyDescent="0.3">
      <c r="A6191" t="s">
        <v>9444</v>
      </c>
      <c r="B6191" t="s">
        <v>9445</v>
      </c>
      <c r="C6191" s="1">
        <v>44507.419733796298</v>
      </c>
      <c r="D6191">
        <v>0</v>
      </c>
      <c r="E6191">
        <v>0</v>
      </c>
    </row>
    <row r="6192" spans="1:5" x14ac:dyDescent="0.3">
      <c r="A6192" t="s">
        <v>9446</v>
      </c>
      <c r="B6192" t="s">
        <v>196</v>
      </c>
      <c r="C6192" s="1">
        <v>44507.419722222221</v>
      </c>
      <c r="D6192">
        <v>0</v>
      </c>
      <c r="E6192">
        <v>0</v>
      </c>
    </row>
    <row r="6193" spans="1:5" x14ac:dyDescent="0.3">
      <c r="A6193" t="s">
        <v>9447</v>
      </c>
      <c r="B6193" t="s">
        <v>7933</v>
      </c>
      <c r="C6193" s="1">
        <v>44507.419687499998</v>
      </c>
      <c r="D6193">
        <v>0</v>
      </c>
      <c r="E6193">
        <v>0</v>
      </c>
    </row>
    <row r="6194" spans="1:5" x14ac:dyDescent="0.3">
      <c r="A6194" t="s">
        <v>9448</v>
      </c>
      <c r="B6194" t="s">
        <v>196</v>
      </c>
      <c r="C6194" s="1">
        <v>44507.419675925928</v>
      </c>
      <c r="D6194">
        <v>0</v>
      </c>
      <c r="E6194">
        <v>0</v>
      </c>
    </row>
    <row r="6195" spans="1:5" x14ac:dyDescent="0.3">
      <c r="A6195" t="s">
        <v>9449</v>
      </c>
      <c r="B6195" t="s">
        <v>9450</v>
      </c>
      <c r="C6195" s="1">
        <v>44507.419664351852</v>
      </c>
      <c r="D6195">
        <v>0</v>
      </c>
      <c r="E6195">
        <v>0</v>
      </c>
    </row>
    <row r="6196" spans="1:5" x14ac:dyDescent="0.3">
      <c r="A6196" t="s">
        <v>9451</v>
      </c>
      <c r="B6196" t="s">
        <v>47</v>
      </c>
      <c r="C6196" s="1">
        <v>44507.419652777775</v>
      </c>
      <c r="D6196">
        <v>0</v>
      </c>
      <c r="E6196">
        <v>0</v>
      </c>
    </row>
    <row r="6197" spans="1:5" x14ac:dyDescent="0.3">
      <c r="A6197" t="s">
        <v>9452</v>
      </c>
      <c r="B6197" t="s">
        <v>9453</v>
      </c>
      <c r="C6197" s="1">
        <v>44507.419664351852</v>
      </c>
      <c r="D6197">
        <v>0</v>
      </c>
      <c r="E6197">
        <v>0</v>
      </c>
    </row>
    <row r="6198" spans="1:5" x14ac:dyDescent="0.3">
      <c r="A6198" t="s">
        <v>9454</v>
      </c>
      <c r="B6198" t="s">
        <v>17</v>
      </c>
      <c r="C6198" s="1">
        <v>44507.419664351852</v>
      </c>
      <c r="D6198">
        <v>0</v>
      </c>
      <c r="E6198">
        <v>0</v>
      </c>
    </row>
    <row r="6199" spans="1:5" x14ac:dyDescent="0.3">
      <c r="A6199" t="s">
        <v>9455</v>
      </c>
      <c r="B6199" t="s">
        <v>4927</v>
      </c>
      <c r="C6199" s="1">
        <v>44507.419664351852</v>
      </c>
      <c r="D6199">
        <v>0</v>
      </c>
      <c r="E6199">
        <v>0</v>
      </c>
    </row>
    <row r="6200" spans="1:5" x14ac:dyDescent="0.3">
      <c r="A6200" t="s">
        <v>9456</v>
      </c>
      <c r="B6200" t="s">
        <v>712</v>
      </c>
      <c r="C6200" s="1">
        <v>44507.419652777775</v>
      </c>
      <c r="D6200">
        <v>0</v>
      </c>
      <c r="E6200">
        <v>0</v>
      </c>
    </row>
    <row r="6201" spans="1:5" x14ac:dyDescent="0.3">
      <c r="A6201" t="s">
        <v>9457</v>
      </c>
      <c r="B6201" t="s">
        <v>2204</v>
      </c>
      <c r="C6201" s="1">
        <v>44507.419629629629</v>
      </c>
      <c r="D6201">
        <v>0</v>
      </c>
      <c r="E6201">
        <v>0</v>
      </c>
    </row>
    <row r="6202" spans="1:5" x14ac:dyDescent="0.3">
      <c r="A6202" t="s">
        <v>9458</v>
      </c>
      <c r="B6202" t="s">
        <v>9459</v>
      </c>
      <c r="C6202" s="1">
        <v>44507.419618055559</v>
      </c>
      <c r="D6202">
        <v>0</v>
      </c>
      <c r="E6202">
        <v>0</v>
      </c>
    </row>
    <row r="6203" spans="1:5" x14ac:dyDescent="0.3">
      <c r="A6203" t="s">
        <v>9460</v>
      </c>
      <c r="B6203" t="s">
        <v>9461</v>
      </c>
      <c r="C6203" s="1">
        <v>44507.419583333336</v>
      </c>
      <c r="D6203">
        <v>0</v>
      </c>
      <c r="E6203">
        <v>0</v>
      </c>
    </row>
    <row r="6204" spans="1:5" x14ac:dyDescent="0.3">
      <c r="A6204" t="s">
        <v>9462</v>
      </c>
      <c r="B6204" t="s">
        <v>9463</v>
      </c>
      <c r="C6204" s="1">
        <v>44507.419583333336</v>
      </c>
      <c r="D6204">
        <v>0</v>
      </c>
      <c r="E6204">
        <v>0</v>
      </c>
    </row>
    <row r="6205" spans="1:5" x14ac:dyDescent="0.3">
      <c r="A6205" t="s">
        <v>9464</v>
      </c>
      <c r="B6205" t="s">
        <v>1757</v>
      </c>
      <c r="C6205" s="1">
        <v>44507.419537037036</v>
      </c>
      <c r="D6205">
        <v>1</v>
      </c>
      <c r="E6205">
        <v>0</v>
      </c>
    </row>
    <row r="6206" spans="1:5" x14ac:dyDescent="0.3">
      <c r="A6206" t="s">
        <v>9465</v>
      </c>
      <c r="B6206" t="s">
        <v>9466</v>
      </c>
      <c r="C6206" s="1">
        <v>44507.419502314813</v>
      </c>
      <c r="D6206">
        <v>0</v>
      </c>
      <c r="E6206">
        <v>0</v>
      </c>
    </row>
    <row r="6207" spans="1:5" x14ac:dyDescent="0.3">
      <c r="A6207" t="s">
        <v>9467</v>
      </c>
      <c r="B6207" t="s">
        <v>9468</v>
      </c>
      <c r="C6207" s="1">
        <v>44507.419444444444</v>
      </c>
      <c r="D6207">
        <v>0</v>
      </c>
      <c r="E6207">
        <v>0</v>
      </c>
    </row>
    <row r="6208" spans="1:5" x14ac:dyDescent="0.3">
      <c r="A6208" t="s">
        <v>9469</v>
      </c>
      <c r="B6208" t="s">
        <v>9470</v>
      </c>
      <c r="C6208" s="1">
        <v>44507.419432870367</v>
      </c>
      <c r="D6208">
        <v>0</v>
      </c>
      <c r="E6208">
        <v>0</v>
      </c>
    </row>
    <row r="6209" spans="1:5" x14ac:dyDescent="0.3">
      <c r="A6209" t="s">
        <v>9471</v>
      </c>
      <c r="B6209" t="s">
        <v>9472</v>
      </c>
      <c r="C6209" s="1">
        <v>44507.419432870367</v>
      </c>
      <c r="D6209">
        <v>0</v>
      </c>
      <c r="E6209">
        <v>0</v>
      </c>
    </row>
    <row r="6210" spans="1:5" x14ac:dyDescent="0.3">
      <c r="A6210" t="s">
        <v>9473</v>
      </c>
      <c r="B6210" t="s">
        <v>9474</v>
      </c>
      <c r="C6210" s="1">
        <v>44507.419421296298</v>
      </c>
      <c r="D6210">
        <v>0</v>
      </c>
      <c r="E6210">
        <v>0</v>
      </c>
    </row>
    <row r="6211" spans="1:5" x14ac:dyDescent="0.3">
      <c r="A6211" t="s">
        <v>9475</v>
      </c>
      <c r="B6211">
        <v>7777777</v>
      </c>
      <c r="C6211" s="1">
        <v>44507.419386574074</v>
      </c>
      <c r="D6211">
        <v>0</v>
      </c>
      <c r="E6211">
        <v>0</v>
      </c>
    </row>
    <row r="6212" spans="1:5" x14ac:dyDescent="0.3">
      <c r="A6212" t="s">
        <v>9476</v>
      </c>
      <c r="B6212" t="s">
        <v>857</v>
      </c>
      <c r="C6212" s="1">
        <v>44507.419374999998</v>
      </c>
      <c r="D6212">
        <v>0</v>
      </c>
      <c r="E6212">
        <v>0</v>
      </c>
    </row>
    <row r="6213" spans="1:5" x14ac:dyDescent="0.3">
      <c r="A6213" t="s">
        <v>9477</v>
      </c>
      <c r="B6213" t="s">
        <v>2539</v>
      </c>
      <c r="C6213" s="1">
        <v>44507.419374999998</v>
      </c>
      <c r="D6213">
        <v>0</v>
      </c>
      <c r="E6213">
        <v>0</v>
      </c>
    </row>
    <row r="6214" spans="1:5" x14ac:dyDescent="0.3">
      <c r="A6214" t="s">
        <v>9478</v>
      </c>
      <c r="B6214" t="s">
        <v>17</v>
      </c>
      <c r="C6214" s="1">
        <v>44507.419351851851</v>
      </c>
      <c r="D6214">
        <v>0</v>
      </c>
      <c r="E6214">
        <v>0</v>
      </c>
    </row>
    <row r="6215" spans="1:5" x14ac:dyDescent="0.3">
      <c r="A6215" t="s">
        <v>9479</v>
      </c>
      <c r="B6215" t="s">
        <v>9480</v>
      </c>
      <c r="C6215" s="1">
        <v>44507.419328703705</v>
      </c>
      <c r="D6215">
        <v>0</v>
      </c>
      <c r="E6215">
        <v>0</v>
      </c>
    </row>
    <row r="6216" spans="1:5" x14ac:dyDescent="0.3">
      <c r="A6216" t="s">
        <v>9481</v>
      </c>
      <c r="B6216" t="s">
        <v>340</v>
      </c>
      <c r="C6216" s="1">
        <v>44507.419317129628</v>
      </c>
      <c r="D6216">
        <v>0</v>
      </c>
      <c r="E6216">
        <v>0</v>
      </c>
    </row>
    <row r="6217" spans="1:5" x14ac:dyDescent="0.3">
      <c r="A6217" t="s">
        <v>9482</v>
      </c>
      <c r="B6217" t="s">
        <v>6711</v>
      </c>
      <c r="C6217" s="1">
        <v>44507.419317129628</v>
      </c>
      <c r="D6217">
        <v>0</v>
      </c>
      <c r="E6217">
        <v>0</v>
      </c>
    </row>
    <row r="6218" spans="1:5" x14ac:dyDescent="0.3">
      <c r="A6218" t="s">
        <v>9483</v>
      </c>
      <c r="C6218" s="1">
        <v>44507.419293981482</v>
      </c>
      <c r="D6218">
        <v>0</v>
      </c>
      <c r="E6218">
        <v>0</v>
      </c>
    </row>
    <row r="6219" spans="1:5" x14ac:dyDescent="0.3">
      <c r="A6219" t="s">
        <v>9484</v>
      </c>
      <c r="B6219" t="s">
        <v>95</v>
      </c>
      <c r="C6219" s="1">
        <v>44507.419270833336</v>
      </c>
      <c r="D6219">
        <v>0</v>
      </c>
      <c r="E6219">
        <v>0</v>
      </c>
    </row>
    <row r="6220" spans="1:5" x14ac:dyDescent="0.3">
      <c r="A6220" t="s">
        <v>9485</v>
      </c>
      <c r="B6220" t="s">
        <v>9486</v>
      </c>
      <c r="C6220" s="1">
        <v>44507.419270833336</v>
      </c>
      <c r="D6220">
        <v>0</v>
      </c>
      <c r="E6220">
        <v>0</v>
      </c>
    </row>
    <row r="6221" spans="1:5" x14ac:dyDescent="0.3">
      <c r="A6221" t="s">
        <v>9487</v>
      </c>
      <c r="B6221" t="s">
        <v>9488</v>
      </c>
      <c r="C6221" s="1">
        <v>44507.419270833336</v>
      </c>
      <c r="D6221">
        <v>0</v>
      </c>
      <c r="E6221">
        <v>0</v>
      </c>
    </row>
    <row r="6222" spans="1:5" x14ac:dyDescent="0.3">
      <c r="A6222" t="s">
        <v>9489</v>
      </c>
      <c r="B6222" t="s">
        <v>632</v>
      </c>
      <c r="C6222" s="1">
        <v>44507.419259259259</v>
      </c>
      <c r="D6222">
        <v>0</v>
      </c>
      <c r="E6222">
        <v>0</v>
      </c>
    </row>
    <row r="6223" spans="1:5" x14ac:dyDescent="0.3">
      <c r="A6223" t="s">
        <v>9490</v>
      </c>
      <c r="B6223">
        <v>77777777777</v>
      </c>
      <c r="C6223" s="1">
        <v>44507.419236111113</v>
      </c>
      <c r="D6223">
        <v>0</v>
      </c>
      <c r="E6223">
        <v>0</v>
      </c>
    </row>
    <row r="6224" spans="1:5" x14ac:dyDescent="0.3">
      <c r="A6224" t="s">
        <v>9491</v>
      </c>
      <c r="B6224" t="s">
        <v>2690</v>
      </c>
      <c r="C6224" s="1">
        <v>44507.419212962966</v>
      </c>
      <c r="D6224">
        <v>0</v>
      </c>
      <c r="E6224">
        <v>0</v>
      </c>
    </row>
    <row r="6225" spans="1:5" x14ac:dyDescent="0.3">
      <c r="A6225" t="s">
        <v>9492</v>
      </c>
      <c r="B6225" t="s">
        <v>153</v>
      </c>
      <c r="C6225" s="1">
        <v>44507.41920138889</v>
      </c>
      <c r="D6225">
        <v>0</v>
      </c>
      <c r="E6225">
        <v>0</v>
      </c>
    </row>
    <row r="6226" spans="1:5" x14ac:dyDescent="0.3">
      <c r="A6226" t="s">
        <v>9493</v>
      </c>
      <c r="C6226" s="1">
        <v>44507.419178240743</v>
      </c>
      <c r="D6226">
        <v>0</v>
      </c>
      <c r="E6226">
        <v>0</v>
      </c>
    </row>
    <row r="6227" spans="1:5" x14ac:dyDescent="0.3">
      <c r="A6227" t="s">
        <v>9494</v>
      </c>
      <c r="C6227" s="1">
        <v>44507.419178240743</v>
      </c>
      <c r="D6227">
        <v>0</v>
      </c>
      <c r="E6227">
        <v>0</v>
      </c>
    </row>
    <row r="6228" spans="1:5" x14ac:dyDescent="0.3">
      <c r="A6228" t="s">
        <v>9495</v>
      </c>
      <c r="B6228" t="s">
        <v>9496</v>
      </c>
      <c r="C6228" s="1">
        <v>44507.419178240743</v>
      </c>
      <c r="D6228">
        <v>0</v>
      </c>
      <c r="E6228">
        <v>0</v>
      </c>
    </row>
    <row r="6229" spans="1:5" x14ac:dyDescent="0.3">
      <c r="A6229" t="s">
        <v>9497</v>
      </c>
      <c r="B6229" t="s">
        <v>6761</v>
      </c>
      <c r="C6229" s="1">
        <v>44507.419178240743</v>
      </c>
      <c r="D6229">
        <v>0</v>
      </c>
      <c r="E6229">
        <v>0</v>
      </c>
    </row>
    <row r="6230" spans="1:5" x14ac:dyDescent="0.3">
      <c r="A6230" t="s">
        <v>9498</v>
      </c>
      <c r="B6230" t="s">
        <v>906</v>
      </c>
      <c r="C6230" s="1">
        <v>44507.41914351852</v>
      </c>
      <c r="D6230">
        <v>0</v>
      </c>
      <c r="E6230">
        <v>0</v>
      </c>
    </row>
    <row r="6231" spans="1:5" x14ac:dyDescent="0.3">
      <c r="A6231" t="s">
        <v>9499</v>
      </c>
      <c r="B6231" t="s">
        <v>82</v>
      </c>
      <c r="C6231" s="1">
        <v>44507.41914351852</v>
      </c>
      <c r="D6231">
        <v>0</v>
      </c>
      <c r="E6231">
        <v>0</v>
      </c>
    </row>
    <row r="6232" spans="1:5" x14ac:dyDescent="0.3">
      <c r="A6232" t="s">
        <v>9500</v>
      </c>
      <c r="B6232" t="s">
        <v>9501</v>
      </c>
      <c r="C6232" s="1">
        <v>44507.419131944444</v>
      </c>
      <c r="D6232">
        <v>0</v>
      </c>
      <c r="E6232">
        <v>0</v>
      </c>
    </row>
    <row r="6233" spans="1:5" x14ac:dyDescent="0.3">
      <c r="A6233" t="s">
        <v>9502</v>
      </c>
      <c r="B6233" t="s">
        <v>9503</v>
      </c>
      <c r="C6233" s="1">
        <v>44507.419131944444</v>
      </c>
      <c r="D6233">
        <v>0</v>
      </c>
      <c r="E6233">
        <v>0</v>
      </c>
    </row>
    <row r="6234" spans="1:5" x14ac:dyDescent="0.3">
      <c r="A6234" t="s">
        <v>9504</v>
      </c>
      <c r="B6234" t="s">
        <v>47</v>
      </c>
      <c r="C6234" s="1">
        <v>44507.419108796297</v>
      </c>
      <c r="D6234">
        <v>0</v>
      </c>
      <c r="E6234">
        <v>0</v>
      </c>
    </row>
    <row r="6235" spans="1:5" x14ac:dyDescent="0.3">
      <c r="A6235" t="s">
        <v>9505</v>
      </c>
      <c r="B6235" t="s">
        <v>404</v>
      </c>
      <c r="C6235" s="1">
        <v>44507.419108796297</v>
      </c>
      <c r="D6235">
        <v>0</v>
      </c>
      <c r="E6235">
        <v>0</v>
      </c>
    </row>
    <row r="6236" spans="1:5" x14ac:dyDescent="0.3">
      <c r="A6236" t="s">
        <v>9506</v>
      </c>
      <c r="B6236" t="s">
        <v>9507</v>
      </c>
      <c r="C6236" s="1">
        <v>44507.419074074074</v>
      </c>
      <c r="D6236">
        <v>1</v>
      </c>
      <c r="E6236">
        <v>0</v>
      </c>
    </row>
    <row r="6237" spans="1:5" x14ac:dyDescent="0.3">
      <c r="A6237" t="s">
        <v>9508</v>
      </c>
      <c r="B6237" t="s">
        <v>942</v>
      </c>
      <c r="C6237" s="1">
        <v>44507.419062499997</v>
      </c>
      <c r="D6237">
        <v>0</v>
      </c>
      <c r="E6237">
        <v>0</v>
      </c>
    </row>
    <row r="6238" spans="1:5" x14ac:dyDescent="0.3">
      <c r="A6238" t="s">
        <v>9509</v>
      </c>
      <c r="B6238" t="s">
        <v>9510</v>
      </c>
      <c r="C6238" s="1">
        <v>44507.419074074074</v>
      </c>
      <c r="D6238">
        <v>0</v>
      </c>
      <c r="E6238">
        <v>0</v>
      </c>
    </row>
    <row r="6239" spans="1:5" x14ac:dyDescent="0.3">
      <c r="A6239" t="s">
        <v>9511</v>
      </c>
      <c r="B6239" t="s">
        <v>9512</v>
      </c>
      <c r="C6239" s="1">
        <v>44507.419062499997</v>
      </c>
      <c r="D6239">
        <v>0</v>
      </c>
      <c r="E6239">
        <v>0</v>
      </c>
    </row>
    <row r="6240" spans="1:5" x14ac:dyDescent="0.3">
      <c r="A6240" t="s">
        <v>9513</v>
      </c>
      <c r="B6240" t="s">
        <v>9514</v>
      </c>
      <c r="C6240" s="1">
        <v>44507.419039351851</v>
      </c>
      <c r="D6240">
        <v>0</v>
      </c>
      <c r="E6240">
        <v>0</v>
      </c>
    </row>
    <row r="6241" spans="1:5" x14ac:dyDescent="0.3">
      <c r="A6241" t="s">
        <v>9515</v>
      </c>
      <c r="B6241" t="s">
        <v>9516</v>
      </c>
      <c r="C6241" s="1">
        <v>44507.419039351851</v>
      </c>
      <c r="D6241">
        <v>0</v>
      </c>
      <c r="E6241">
        <v>0</v>
      </c>
    </row>
    <row r="6242" spans="1:5" x14ac:dyDescent="0.3">
      <c r="A6242" t="s">
        <v>9517</v>
      </c>
      <c r="B6242" t="s">
        <v>9518</v>
      </c>
      <c r="C6242" s="1">
        <v>44507.419039351851</v>
      </c>
      <c r="D6242">
        <v>0</v>
      </c>
      <c r="E6242">
        <v>0</v>
      </c>
    </row>
    <row r="6243" spans="1:5" x14ac:dyDescent="0.3">
      <c r="A6243" t="s">
        <v>9519</v>
      </c>
      <c r="B6243" t="s">
        <v>3167</v>
      </c>
      <c r="C6243" s="1">
        <v>44507.419016203705</v>
      </c>
      <c r="D6243">
        <v>0</v>
      </c>
      <c r="E6243">
        <v>0</v>
      </c>
    </row>
    <row r="6244" spans="1:5" x14ac:dyDescent="0.3">
      <c r="A6244" t="s">
        <v>9520</v>
      </c>
      <c r="B6244" t="s">
        <v>9521</v>
      </c>
      <c r="C6244" s="1">
        <v>44507.419004629628</v>
      </c>
      <c r="D6244">
        <v>0</v>
      </c>
      <c r="E6244">
        <v>0</v>
      </c>
    </row>
    <row r="6245" spans="1:5" x14ac:dyDescent="0.3">
      <c r="A6245" t="s">
        <v>9522</v>
      </c>
      <c r="C6245" s="1">
        <v>44507.419004629628</v>
      </c>
      <c r="D6245">
        <v>0</v>
      </c>
      <c r="E6245">
        <v>0</v>
      </c>
    </row>
    <row r="6246" spans="1:5" x14ac:dyDescent="0.3">
      <c r="A6246" t="s">
        <v>9523</v>
      </c>
      <c r="B6246" t="s">
        <v>17</v>
      </c>
      <c r="C6246" s="1">
        <v>44507.418969907405</v>
      </c>
      <c r="D6246">
        <v>0</v>
      </c>
      <c r="E6246">
        <v>0</v>
      </c>
    </row>
    <row r="6247" spans="1:5" x14ac:dyDescent="0.3">
      <c r="A6247" t="s">
        <v>9524</v>
      </c>
      <c r="B6247" t="s">
        <v>151</v>
      </c>
      <c r="C6247" s="1">
        <v>44507.418958333335</v>
      </c>
      <c r="D6247">
        <v>0</v>
      </c>
      <c r="E6247">
        <v>0</v>
      </c>
    </row>
    <row r="6248" spans="1:5" x14ac:dyDescent="0.3">
      <c r="A6248" t="s">
        <v>9525</v>
      </c>
      <c r="C6248" s="1">
        <v>44507.418946759259</v>
      </c>
      <c r="D6248">
        <v>0</v>
      </c>
      <c r="E6248">
        <v>0</v>
      </c>
    </row>
    <row r="6249" spans="1:5" x14ac:dyDescent="0.3">
      <c r="A6249" t="s">
        <v>9526</v>
      </c>
      <c r="B6249" t="s">
        <v>1869</v>
      </c>
      <c r="C6249" s="1">
        <v>44507.418946759259</v>
      </c>
      <c r="D6249">
        <v>0</v>
      </c>
      <c r="E6249">
        <v>0</v>
      </c>
    </row>
    <row r="6250" spans="1:5" x14ac:dyDescent="0.3">
      <c r="A6250" t="s">
        <v>3580</v>
      </c>
      <c r="B6250" t="s">
        <v>906</v>
      </c>
      <c r="C6250" s="1">
        <v>44507.418935185182</v>
      </c>
      <c r="D6250">
        <v>0</v>
      </c>
      <c r="E6250">
        <v>0</v>
      </c>
    </row>
    <row r="6251" spans="1:5" x14ac:dyDescent="0.3">
      <c r="A6251" t="s">
        <v>9527</v>
      </c>
      <c r="B6251" t="s">
        <v>9528</v>
      </c>
      <c r="C6251" s="1">
        <v>44507.418935185182</v>
      </c>
      <c r="D6251">
        <v>0</v>
      </c>
      <c r="E6251">
        <v>0</v>
      </c>
    </row>
    <row r="6252" spans="1:5" x14ac:dyDescent="0.3">
      <c r="A6252" t="s">
        <v>9529</v>
      </c>
      <c r="B6252" t="s">
        <v>1906</v>
      </c>
      <c r="C6252" s="1">
        <v>44507.418923611112</v>
      </c>
      <c r="D6252">
        <v>0</v>
      </c>
      <c r="E6252">
        <v>0</v>
      </c>
    </row>
    <row r="6253" spans="1:5" x14ac:dyDescent="0.3">
      <c r="A6253" t="s">
        <v>9530</v>
      </c>
      <c r="B6253" t="s">
        <v>9531</v>
      </c>
      <c r="C6253" s="1">
        <v>44507.418923611112</v>
      </c>
      <c r="D6253">
        <v>1</v>
      </c>
      <c r="E6253">
        <v>0</v>
      </c>
    </row>
    <row r="6254" spans="1:5" x14ac:dyDescent="0.3">
      <c r="A6254" t="s">
        <v>9532</v>
      </c>
      <c r="B6254" t="s">
        <v>215</v>
      </c>
      <c r="C6254" s="1">
        <v>44507.418900462966</v>
      </c>
      <c r="D6254">
        <v>0</v>
      </c>
      <c r="E6254">
        <v>0</v>
      </c>
    </row>
    <row r="6255" spans="1:5" x14ac:dyDescent="0.3">
      <c r="A6255" t="s">
        <v>9533</v>
      </c>
      <c r="B6255" t="s">
        <v>421</v>
      </c>
      <c r="C6255" s="1">
        <v>44507.418888888889</v>
      </c>
      <c r="D6255">
        <v>0</v>
      </c>
      <c r="E6255">
        <v>0</v>
      </c>
    </row>
    <row r="6256" spans="1:5" x14ac:dyDescent="0.3">
      <c r="A6256" t="s">
        <v>9534</v>
      </c>
      <c r="B6256" t="s">
        <v>9535</v>
      </c>
      <c r="C6256" s="1">
        <v>44507.418900462966</v>
      </c>
      <c r="D6256">
        <v>0</v>
      </c>
      <c r="E6256">
        <v>0</v>
      </c>
    </row>
    <row r="6257" spans="1:5" x14ac:dyDescent="0.3">
      <c r="A6257" t="s">
        <v>9424</v>
      </c>
      <c r="B6257" t="s">
        <v>9536</v>
      </c>
      <c r="C6257" s="1">
        <v>44507.418900462966</v>
      </c>
      <c r="D6257">
        <v>1</v>
      </c>
      <c r="E6257">
        <v>0</v>
      </c>
    </row>
    <row r="6258" spans="1:5" x14ac:dyDescent="0.3">
      <c r="A6258" t="s">
        <v>9537</v>
      </c>
      <c r="B6258" t="s">
        <v>906</v>
      </c>
      <c r="C6258" s="1">
        <v>44507.418888888889</v>
      </c>
      <c r="D6258">
        <v>0</v>
      </c>
      <c r="E6258">
        <v>0</v>
      </c>
    </row>
    <row r="6259" spans="1:5" x14ac:dyDescent="0.3">
      <c r="A6259" t="s">
        <v>9538</v>
      </c>
      <c r="B6259" t="s">
        <v>135</v>
      </c>
      <c r="C6259" s="1">
        <v>44507.418877314813</v>
      </c>
      <c r="D6259">
        <v>0</v>
      </c>
      <c r="E6259">
        <v>0</v>
      </c>
    </row>
    <row r="6260" spans="1:5" x14ac:dyDescent="0.3">
      <c r="A6260" t="s">
        <v>9539</v>
      </c>
      <c r="B6260" t="s">
        <v>123</v>
      </c>
      <c r="C6260" s="1">
        <v>44507.418865740743</v>
      </c>
      <c r="D6260">
        <v>0</v>
      </c>
      <c r="E6260">
        <v>0</v>
      </c>
    </row>
    <row r="6261" spans="1:5" x14ac:dyDescent="0.3">
      <c r="A6261" t="s">
        <v>9540</v>
      </c>
      <c r="B6261" t="s">
        <v>6770</v>
      </c>
      <c r="C6261" s="1">
        <v>44507.418865740743</v>
      </c>
      <c r="D6261">
        <v>0</v>
      </c>
      <c r="E6261">
        <v>0</v>
      </c>
    </row>
    <row r="6262" spans="1:5" x14ac:dyDescent="0.3">
      <c r="A6262" t="s">
        <v>9541</v>
      </c>
      <c r="B6262" t="s">
        <v>1237</v>
      </c>
      <c r="C6262" s="1">
        <v>44507.418854166666</v>
      </c>
      <c r="D6262">
        <v>0</v>
      </c>
      <c r="E6262">
        <v>0</v>
      </c>
    </row>
    <row r="6263" spans="1:5" x14ac:dyDescent="0.3">
      <c r="A6263" t="s">
        <v>9542</v>
      </c>
      <c r="B6263" t="s">
        <v>3167</v>
      </c>
      <c r="C6263" s="1">
        <v>44507.418854166666</v>
      </c>
      <c r="D6263">
        <v>0</v>
      </c>
      <c r="E6263">
        <v>0</v>
      </c>
    </row>
    <row r="6264" spans="1:5" x14ac:dyDescent="0.3">
      <c r="A6264" t="s">
        <v>9543</v>
      </c>
      <c r="B6264" t="s">
        <v>9544</v>
      </c>
      <c r="C6264" s="1">
        <v>44507.418854166666</v>
      </c>
      <c r="D6264">
        <v>0</v>
      </c>
      <c r="E6264">
        <v>0</v>
      </c>
    </row>
    <row r="6265" spans="1:5" x14ac:dyDescent="0.3">
      <c r="A6265" t="s">
        <v>9545</v>
      </c>
      <c r="B6265" t="s">
        <v>196</v>
      </c>
      <c r="C6265" s="1">
        <v>44507.418842592589</v>
      </c>
      <c r="D6265">
        <v>0</v>
      </c>
      <c r="E6265">
        <v>0</v>
      </c>
    </row>
    <row r="6266" spans="1:5" x14ac:dyDescent="0.3">
      <c r="A6266" t="s">
        <v>9546</v>
      </c>
      <c r="B6266" t="s">
        <v>9547</v>
      </c>
      <c r="C6266" s="1">
        <v>44507.418842592589</v>
      </c>
      <c r="D6266">
        <v>0</v>
      </c>
      <c r="E6266">
        <v>0</v>
      </c>
    </row>
    <row r="6267" spans="1:5" x14ac:dyDescent="0.3">
      <c r="A6267" t="s">
        <v>9548</v>
      </c>
      <c r="B6267" t="s">
        <v>462</v>
      </c>
      <c r="C6267" s="1">
        <v>44507.418807870374</v>
      </c>
      <c r="D6267">
        <v>0</v>
      </c>
      <c r="E6267">
        <v>0</v>
      </c>
    </row>
    <row r="6268" spans="1:5" x14ac:dyDescent="0.3">
      <c r="A6268" t="s">
        <v>9549</v>
      </c>
      <c r="B6268" t="s">
        <v>9550</v>
      </c>
      <c r="C6268" s="1">
        <v>44507.418819444443</v>
      </c>
      <c r="D6268">
        <v>0</v>
      </c>
      <c r="E6268">
        <v>0</v>
      </c>
    </row>
    <row r="6269" spans="1:5" x14ac:dyDescent="0.3">
      <c r="A6269" t="s">
        <v>9551</v>
      </c>
      <c r="B6269" t="s">
        <v>9552</v>
      </c>
      <c r="C6269" s="1">
        <v>44507.418807870374</v>
      </c>
      <c r="D6269">
        <v>0</v>
      </c>
      <c r="E6269">
        <v>0</v>
      </c>
    </row>
    <row r="6270" spans="1:5" x14ac:dyDescent="0.3">
      <c r="A6270" t="s">
        <v>9553</v>
      </c>
      <c r="B6270" t="s">
        <v>9554</v>
      </c>
      <c r="C6270" s="1">
        <v>44507.418807870374</v>
      </c>
      <c r="D6270">
        <v>0</v>
      </c>
      <c r="E6270">
        <v>0</v>
      </c>
    </row>
    <row r="6271" spans="1:5" x14ac:dyDescent="0.3">
      <c r="A6271" t="s">
        <v>9555</v>
      </c>
      <c r="B6271" t="s">
        <v>9556</v>
      </c>
      <c r="C6271" s="1">
        <v>44507.418773148151</v>
      </c>
      <c r="D6271">
        <v>0</v>
      </c>
      <c r="E6271">
        <v>0</v>
      </c>
    </row>
    <row r="6272" spans="1:5" x14ac:dyDescent="0.3">
      <c r="A6272" t="s">
        <v>9557</v>
      </c>
      <c r="B6272" t="s">
        <v>196</v>
      </c>
      <c r="C6272" s="1">
        <v>44507.418761574074</v>
      </c>
      <c r="D6272">
        <v>0</v>
      </c>
      <c r="E6272">
        <v>0</v>
      </c>
    </row>
    <row r="6273" spans="1:5" x14ac:dyDescent="0.3">
      <c r="A6273" t="s">
        <v>9558</v>
      </c>
      <c r="B6273" t="s">
        <v>295</v>
      </c>
      <c r="C6273" s="1">
        <v>44507.418761574074</v>
      </c>
      <c r="D6273">
        <v>0</v>
      </c>
      <c r="E6273">
        <v>0</v>
      </c>
    </row>
    <row r="6274" spans="1:5" x14ac:dyDescent="0.3">
      <c r="A6274" t="s">
        <v>9559</v>
      </c>
      <c r="B6274" t="s">
        <v>694</v>
      </c>
      <c r="C6274" s="1">
        <v>44507.418726851851</v>
      </c>
      <c r="D6274">
        <v>0</v>
      </c>
      <c r="E6274">
        <v>0</v>
      </c>
    </row>
    <row r="6275" spans="1:5" x14ac:dyDescent="0.3">
      <c r="A6275" t="s">
        <v>9560</v>
      </c>
      <c r="B6275" t="s">
        <v>9561</v>
      </c>
      <c r="C6275" s="1">
        <v>44507.418726851851</v>
      </c>
      <c r="D6275">
        <v>0</v>
      </c>
      <c r="E6275">
        <v>0</v>
      </c>
    </row>
    <row r="6276" spans="1:5" x14ac:dyDescent="0.3">
      <c r="A6276" t="s">
        <v>9562</v>
      </c>
      <c r="B6276" t="s">
        <v>9563</v>
      </c>
      <c r="C6276" s="1">
        <v>44507.418726851851</v>
      </c>
      <c r="D6276">
        <v>0</v>
      </c>
      <c r="E6276">
        <v>0</v>
      </c>
    </row>
    <row r="6277" spans="1:5" x14ac:dyDescent="0.3">
      <c r="A6277" t="s">
        <v>9564</v>
      </c>
      <c r="B6277" t="s">
        <v>9565</v>
      </c>
      <c r="C6277" s="1">
        <v>44507.418726851851</v>
      </c>
      <c r="D6277">
        <v>0</v>
      </c>
      <c r="E6277">
        <v>0</v>
      </c>
    </row>
    <row r="6278" spans="1:5" x14ac:dyDescent="0.3">
      <c r="A6278" t="s">
        <v>9566</v>
      </c>
      <c r="B6278" t="s">
        <v>17</v>
      </c>
      <c r="C6278" s="1">
        <v>44507.418715277781</v>
      </c>
      <c r="D6278">
        <v>0</v>
      </c>
      <c r="E6278">
        <v>0</v>
      </c>
    </row>
    <row r="6279" spans="1:5" x14ac:dyDescent="0.3">
      <c r="A6279" t="s">
        <v>9567</v>
      </c>
      <c r="B6279" t="s">
        <v>9568</v>
      </c>
      <c r="C6279" s="1">
        <v>44507.418715277781</v>
      </c>
      <c r="D6279">
        <v>0</v>
      </c>
      <c r="E6279">
        <v>0</v>
      </c>
    </row>
    <row r="6280" spans="1:5" x14ac:dyDescent="0.3">
      <c r="A6280" t="s">
        <v>9569</v>
      </c>
      <c r="B6280" t="s">
        <v>9325</v>
      </c>
      <c r="C6280" s="1">
        <v>44507.418692129628</v>
      </c>
      <c r="D6280">
        <v>0</v>
      </c>
      <c r="E6280">
        <v>0</v>
      </c>
    </row>
    <row r="6281" spans="1:5" x14ac:dyDescent="0.3">
      <c r="A6281" t="s">
        <v>9570</v>
      </c>
      <c r="B6281" t="s">
        <v>196</v>
      </c>
      <c r="C6281" s="1">
        <v>44507.418692129628</v>
      </c>
      <c r="D6281">
        <v>0</v>
      </c>
      <c r="E6281">
        <v>0</v>
      </c>
    </row>
    <row r="6282" spans="1:5" x14ac:dyDescent="0.3">
      <c r="A6282" t="s">
        <v>9571</v>
      </c>
      <c r="B6282" t="s">
        <v>9572</v>
      </c>
      <c r="C6282" s="1">
        <v>44507.418680555558</v>
      </c>
      <c r="D6282">
        <v>0</v>
      </c>
      <c r="E6282">
        <v>0</v>
      </c>
    </row>
    <row r="6283" spans="1:5" x14ac:dyDescent="0.3">
      <c r="A6283" t="s">
        <v>9573</v>
      </c>
      <c r="B6283" t="s">
        <v>9574</v>
      </c>
      <c r="C6283" s="1">
        <v>44507.418645833335</v>
      </c>
      <c r="D6283">
        <v>0</v>
      </c>
      <c r="E6283">
        <v>0</v>
      </c>
    </row>
    <row r="6284" spans="1:5" x14ac:dyDescent="0.3">
      <c r="A6284" t="s">
        <v>9575</v>
      </c>
      <c r="B6284" t="s">
        <v>9576</v>
      </c>
      <c r="C6284" s="1">
        <v>44507.418645833335</v>
      </c>
      <c r="D6284">
        <v>0</v>
      </c>
      <c r="E6284">
        <v>0</v>
      </c>
    </row>
    <row r="6285" spans="1:5" x14ac:dyDescent="0.3">
      <c r="A6285" t="s">
        <v>9577</v>
      </c>
      <c r="B6285" t="s">
        <v>2539</v>
      </c>
      <c r="C6285" s="1">
        <v>44507.418599537035</v>
      </c>
      <c r="D6285">
        <v>0</v>
      </c>
      <c r="E6285">
        <v>0</v>
      </c>
    </row>
    <row r="6286" spans="1:5" x14ac:dyDescent="0.3">
      <c r="A6286" t="s">
        <v>9578</v>
      </c>
      <c r="B6286" t="s">
        <v>9579</v>
      </c>
      <c r="C6286" s="1">
        <v>44507.418587962966</v>
      </c>
      <c r="D6286">
        <v>0</v>
      </c>
      <c r="E6286">
        <v>0</v>
      </c>
    </row>
    <row r="6287" spans="1:5" x14ac:dyDescent="0.3">
      <c r="A6287" t="s">
        <v>9580</v>
      </c>
      <c r="B6287" t="s">
        <v>1542</v>
      </c>
      <c r="C6287" s="1">
        <v>44507.418587962966</v>
      </c>
      <c r="D6287">
        <v>0</v>
      </c>
      <c r="E6287">
        <v>0</v>
      </c>
    </row>
    <row r="6288" spans="1:5" x14ac:dyDescent="0.3">
      <c r="A6288" t="s">
        <v>9581</v>
      </c>
      <c r="B6288" t="s">
        <v>9582</v>
      </c>
      <c r="C6288" s="1">
        <v>44507.418576388889</v>
      </c>
      <c r="D6288">
        <v>0</v>
      </c>
      <c r="E6288">
        <v>0</v>
      </c>
    </row>
    <row r="6289" spans="1:5" x14ac:dyDescent="0.3">
      <c r="A6289" t="s">
        <v>8393</v>
      </c>
      <c r="B6289" t="s">
        <v>9583</v>
      </c>
      <c r="C6289" s="1">
        <v>44507.418564814812</v>
      </c>
      <c r="D6289">
        <v>0</v>
      </c>
      <c r="E6289">
        <v>0</v>
      </c>
    </row>
    <row r="6290" spans="1:5" x14ac:dyDescent="0.3">
      <c r="A6290" t="s">
        <v>9584</v>
      </c>
      <c r="B6290" t="s">
        <v>9585</v>
      </c>
      <c r="C6290" s="1">
        <v>44507.418553240743</v>
      </c>
      <c r="D6290">
        <v>0</v>
      </c>
      <c r="E6290">
        <v>0</v>
      </c>
    </row>
    <row r="6291" spans="1:5" x14ac:dyDescent="0.3">
      <c r="A6291" t="s">
        <v>9586</v>
      </c>
      <c r="B6291" t="s">
        <v>9587</v>
      </c>
      <c r="C6291" s="1">
        <v>44507.418541666666</v>
      </c>
      <c r="D6291">
        <v>1</v>
      </c>
      <c r="E6291">
        <v>0</v>
      </c>
    </row>
    <row r="6292" spans="1:5" x14ac:dyDescent="0.3">
      <c r="A6292" t="s">
        <v>9588</v>
      </c>
      <c r="B6292" t="s">
        <v>9589</v>
      </c>
      <c r="C6292" s="1">
        <v>44507.418541666666</v>
      </c>
      <c r="D6292">
        <v>0</v>
      </c>
      <c r="E6292">
        <v>0</v>
      </c>
    </row>
    <row r="6293" spans="1:5" x14ac:dyDescent="0.3">
      <c r="A6293" t="s">
        <v>9590</v>
      </c>
      <c r="B6293" t="s">
        <v>9591</v>
      </c>
      <c r="C6293" s="1">
        <v>44507.418541666666</v>
      </c>
      <c r="D6293">
        <v>0</v>
      </c>
      <c r="E6293">
        <v>0</v>
      </c>
    </row>
    <row r="6294" spans="1:5" x14ac:dyDescent="0.3">
      <c r="A6294" t="s">
        <v>9592</v>
      </c>
      <c r="B6294" t="s">
        <v>9593</v>
      </c>
      <c r="C6294" s="1">
        <v>44507.418541666666</v>
      </c>
      <c r="D6294">
        <v>1</v>
      </c>
      <c r="E6294">
        <v>0</v>
      </c>
    </row>
    <row r="6295" spans="1:5" x14ac:dyDescent="0.3">
      <c r="A6295" t="s">
        <v>9594</v>
      </c>
      <c r="B6295" t="s">
        <v>9595</v>
      </c>
      <c r="C6295" s="1">
        <v>44507.418506944443</v>
      </c>
      <c r="D6295">
        <v>0</v>
      </c>
      <c r="E6295">
        <v>0</v>
      </c>
    </row>
    <row r="6296" spans="1:5" x14ac:dyDescent="0.3">
      <c r="A6296" t="s">
        <v>9596</v>
      </c>
      <c r="B6296" t="s">
        <v>9597</v>
      </c>
      <c r="C6296" s="1">
        <v>44507.418506944443</v>
      </c>
      <c r="D6296">
        <v>0</v>
      </c>
      <c r="E6296">
        <v>0</v>
      </c>
    </row>
    <row r="6297" spans="1:5" x14ac:dyDescent="0.3">
      <c r="A6297" t="s">
        <v>9598</v>
      </c>
      <c r="B6297" t="s">
        <v>9599</v>
      </c>
      <c r="C6297" s="1">
        <v>44507.418506944443</v>
      </c>
      <c r="D6297">
        <v>0</v>
      </c>
      <c r="E6297">
        <v>0</v>
      </c>
    </row>
    <row r="6298" spans="1:5" x14ac:dyDescent="0.3">
      <c r="A6298" t="s">
        <v>9600</v>
      </c>
      <c r="B6298" t="s">
        <v>153</v>
      </c>
      <c r="C6298" s="1">
        <v>44507.418495370373</v>
      </c>
      <c r="D6298">
        <v>0</v>
      </c>
      <c r="E6298">
        <v>0</v>
      </c>
    </row>
    <row r="6299" spans="1:5" x14ac:dyDescent="0.3">
      <c r="A6299" t="s">
        <v>9601</v>
      </c>
      <c r="B6299" t="s">
        <v>9602</v>
      </c>
      <c r="C6299" s="1">
        <v>44507.418483796297</v>
      </c>
      <c r="D6299">
        <v>0</v>
      </c>
      <c r="E6299">
        <v>0</v>
      </c>
    </row>
    <row r="6300" spans="1:5" x14ac:dyDescent="0.3">
      <c r="A6300" t="s">
        <v>9603</v>
      </c>
      <c r="B6300" t="s">
        <v>17</v>
      </c>
      <c r="C6300" s="1">
        <v>44507.41847222222</v>
      </c>
      <c r="D6300">
        <v>0</v>
      </c>
      <c r="E6300">
        <v>0</v>
      </c>
    </row>
    <row r="6301" spans="1:5" x14ac:dyDescent="0.3">
      <c r="A6301" t="s">
        <v>9604</v>
      </c>
      <c r="B6301" t="s">
        <v>656</v>
      </c>
      <c r="C6301" s="1">
        <v>44507.41846064815</v>
      </c>
      <c r="D6301">
        <v>0</v>
      </c>
      <c r="E6301">
        <v>0</v>
      </c>
    </row>
    <row r="6302" spans="1:5" x14ac:dyDescent="0.3">
      <c r="A6302" t="s">
        <v>9605</v>
      </c>
      <c r="B6302" t="s">
        <v>497</v>
      </c>
      <c r="C6302" s="1">
        <v>44507.41846064815</v>
      </c>
      <c r="D6302">
        <v>0</v>
      </c>
      <c r="E6302">
        <v>0</v>
      </c>
    </row>
    <row r="6303" spans="1:5" x14ac:dyDescent="0.3">
      <c r="A6303" t="s">
        <v>9606</v>
      </c>
      <c r="B6303" t="s">
        <v>1423</v>
      </c>
      <c r="C6303" s="1">
        <v>44507.418437499997</v>
      </c>
      <c r="D6303">
        <v>0</v>
      </c>
      <c r="E6303">
        <v>0</v>
      </c>
    </row>
    <row r="6304" spans="1:5" x14ac:dyDescent="0.3">
      <c r="A6304" t="s">
        <v>9607</v>
      </c>
      <c r="B6304" t="s">
        <v>9608</v>
      </c>
      <c r="C6304" s="1">
        <v>44507.418402777781</v>
      </c>
      <c r="D6304">
        <v>0</v>
      </c>
      <c r="E6304">
        <v>0</v>
      </c>
    </row>
    <row r="6305" spans="1:5" x14ac:dyDescent="0.3">
      <c r="A6305" t="s">
        <v>9609</v>
      </c>
      <c r="B6305" t="s">
        <v>153</v>
      </c>
      <c r="C6305" s="1">
        <v>44507.418379629627</v>
      </c>
      <c r="D6305">
        <v>0</v>
      </c>
      <c r="E6305">
        <v>0</v>
      </c>
    </row>
    <row r="6306" spans="1:5" x14ac:dyDescent="0.3">
      <c r="A6306" t="s">
        <v>9610</v>
      </c>
      <c r="B6306" t="s">
        <v>9611</v>
      </c>
      <c r="C6306" s="1">
        <v>44507.418391203704</v>
      </c>
      <c r="D6306">
        <v>0</v>
      </c>
      <c r="E6306">
        <v>0</v>
      </c>
    </row>
    <row r="6307" spans="1:5" x14ac:dyDescent="0.3">
      <c r="A6307" t="s">
        <v>9612</v>
      </c>
      <c r="B6307" t="s">
        <v>3167</v>
      </c>
      <c r="C6307" s="1">
        <v>44507.418368055558</v>
      </c>
      <c r="D6307">
        <v>0</v>
      </c>
      <c r="E6307">
        <v>0</v>
      </c>
    </row>
    <row r="6308" spans="1:5" x14ac:dyDescent="0.3">
      <c r="A6308" t="s">
        <v>9613</v>
      </c>
      <c r="B6308" t="s">
        <v>196</v>
      </c>
      <c r="C6308" s="1">
        <v>44507.418344907404</v>
      </c>
      <c r="D6308">
        <v>0</v>
      </c>
      <c r="E6308">
        <v>0</v>
      </c>
    </row>
    <row r="6309" spans="1:5" x14ac:dyDescent="0.3">
      <c r="A6309" t="s">
        <v>9614</v>
      </c>
      <c r="B6309" t="s">
        <v>196</v>
      </c>
      <c r="C6309" s="1">
        <v>44507.418344907404</v>
      </c>
      <c r="D6309">
        <v>0</v>
      </c>
      <c r="E6309">
        <v>0</v>
      </c>
    </row>
    <row r="6310" spans="1:5" x14ac:dyDescent="0.3">
      <c r="A6310" t="s">
        <v>9615</v>
      </c>
      <c r="B6310" t="s">
        <v>9616</v>
      </c>
      <c r="C6310" s="1">
        <v>44507.418344907404</v>
      </c>
      <c r="D6310">
        <v>0</v>
      </c>
      <c r="E6310">
        <v>0</v>
      </c>
    </row>
    <row r="6311" spans="1:5" x14ac:dyDescent="0.3">
      <c r="A6311" t="s">
        <v>9617</v>
      </c>
      <c r="B6311" t="s">
        <v>17</v>
      </c>
      <c r="C6311" s="1">
        <v>44507.418310185189</v>
      </c>
      <c r="D6311">
        <v>0</v>
      </c>
      <c r="E6311">
        <v>0</v>
      </c>
    </row>
    <row r="6312" spans="1:5" x14ac:dyDescent="0.3">
      <c r="A6312" t="s">
        <v>9618</v>
      </c>
      <c r="B6312" t="s">
        <v>9619</v>
      </c>
      <c r="C6312" s="1">
        <v>44507.418287037035</v>
      </c>
      <c r="D6312">
        <v>0</v>
      </c>
      <c r="E6312">
        <v>0</v>
      </c>
    </row>
    <row r="6313" spans="1:5" x14ac:dyDescent="0.3">
      <c r="A6313" t="s">
        <v>9620</v>
      </c>
      <c r="B6313" t="s">
        <v>9621</v>
      </c>
      <c r="C6313" s="1">
        <v>44507.418298611112</v>
      </c>
      <c r="D6313">
        <v>0</v>
      </c>
      <c r="E6313">
        <v>0</v>
      </c>
    </row>
    <row r="6314" spans="1:5" x14ac:dyDescent="0.3">
      <c r="A6314" t="s">
        <v>9622</v>
      </c>
      <c r="B6314" t="s">
        <v>9623</v>
      </c>
      <c r="C6314" s="1">
        <v>44507.418287037035</v>
      </c>
      <c r="D6314">
        <v>0</v>
      </c>
      <c r="E6314">
        <v>0</v>
      </c>
    </row>
    <row r="6315" spans="1:5" x14ac:dyDescent="0.3">
      <c r="A6315" t="s">
        <v>9624</v>
      </c>
      <c r="B6315" t="s">
        <v>82</v>
      </c>
      <c r="C6315" s="1">
        <v>44507.418275462966</v>
      </c>
      <c r="D6315">
        <v>0</v>
      </c>
      <c r="E6315">
        <v>0</v>
      </c>
    </row>
    <row r="6316" spans="1:5" x14ac:dyDescent="0.3">
      <c r="A6316" t="s">
        <v>9625</v>
      </c>
      <c r="B6316" t="s">
        <v>9626</v>
      </c>
      <c r="C6316" s="1">
        <v>44507.418275462966</v>
      </c>
      <c r="D6316">
        <v>0</v>
      </c>
      <c r="E6316">
        <v>0</v>
      </c>
    </row>
    <row r="6317" spans="1:5" x14ac:dyDescent="0.3">
      <c r="A6317" t="s">
        <v>9627</v>
      </c>
      <c r="B6317" t="s">
        <v>9628</v>
      </c>
      <c r="C6317" s="1">
        <v>44507.418263888889</v>
      </c>
      <c r="D6317">
        <v>0</v>
      </c>
      <c r="E6317">
        <v>0</v>
      </c>
    </row>
    <row r="6318" spans="1:5" x14ac:dyDescent="0.3">
      <c r="A6318" t="s">
        <v>9629</v>
      </c>
      <c r="B6318" t="s">
        <v>40</v>
      </c>
      <c r="C6318" s="1">
        <v>44507.418252314812</v>
      </c>
      <c r="D6318">
        <v>0</v>
      </c>
      <c r="E6318">
        <v>0</v>
      </c>
    </row>
    <row r="6319" spans="1:5" x14ac:dyDescent="0.3">
      <c r="A6319" t="s">
        <v>9630</v>
      </c>
      <c r="B6319" t="s">
        <v>9631</v>
      </c>
      <c r="C6319" s="1">
        <v>44507.418252314812</v>
      </c>
      <c r="D6319">
        <v>0</v>
      </c>
      <c r="E6319">
        <v>0</v>
      </c>
    </row>
    <row r="6320" spans="1:5" x14ac:dyDescent="0.3">
      <c r="A6320" t="s">
        <v>9632</v>
      </c>
      <c r="B6320" t="s">
        <v>9633</v>
      </c>
      <c r="C6320" s="1">
        <v>44507.418229166666</v>
      </c>
      <c r="D6320">
        <v>0</v>
      </c>
      <c r="E6320">
        <v>0</v>
      </c>
    </row>
    <row r="6321" spans="1:5" x14ac:dyDescent="0.3">
      <c r="A6321" t="s">
        <v>9634</v>
      </c>
      <c r="B6321" t="s">
        <v>40</v>
      </c>
      <c r="C6321" s="1">
        <v>44507.418217592596</v>
      </c>
      <c r="D6321">
        <v>0</v>
      </c>
      <c r="E6321">
        <v>0</v>
      </c>
    </row>
    <row r="6322" spans="1:5" x14ac:dyDescent="0.3">
      <c r="A6322" t="s">
        <v>9635</v>
      </c>
      <c r="B6322" t="s">
        <v>9636</v>
      </c>
      <c r="C6322" s="1">
        <v>44507.418217592596</v>
      </c>
      <c r="D6322">
        <v>1</v>
      </c>
      <c r="E6322">
        <v>0</v>
      </c>
    </row>
    <row r="6323" spans="1:5" x14ac:dyDescent="0.3">
      <c r="A6323" t="s">
        <v>9637</v>
      </c>
      <c r="B6323" t="s">
        <v>336</v>
      </c>
      <c r="C6323" s="1">
        <v>44507.418217592596</v>
      </c>
      <c r="D6323">
        <v>0</v>
      </c>
      <c r="E6323">
        <v>0</v>
      </c>
    </row>
    <row r="6324" spans="1:5" x14ac:dyDescent="0.3">
      <c r="A6324" t="s">
        <v>9638</v>
      </c>
      <c r="B6324" t="s">
        <v>47</v>
      </c>
      <c r="C6324" s="1">
        <v>44507.418206018519</v>
      </c>
      <c r="D6324">
        <v>0</v>
      </c>
      <c r="E6324">
        <v>0</v>
      </c>
    </row>
    <row r="6325" spans="1:5" x14ac:dyDescent="0.3">
      <c r="A6325" t="s">
        <v>9639</v>
      </c>
      <c r="B6325" t="s">
        <v>3100</v>
      </c>
      <c r="C6325" s="1">
        <v>44507.418194444443</v>
      </c>
      <c r="D6325">
        <v>0</v>
      </c>
      <c r="E6325">
        <v>0</v>
      </c>
    </row>
    <row r="6326" spans="1:5" x14ac:dyDescent="0.3">
      <c r="A6326" t="s">
        <v>9640</v>
      </c>
      <c r="B6326" t="s">
        <v>9641</v>
      </c>
      <c r="C6326" s="1">
        <v>44507.41815972222</v>
      </c>
      <c r="D6326">
        <v>0</v>
      </c>
      <c r="E6326">
        <v>0</v>
      </c>
    </row>
    <row r="6327" spans="1:5" x14ac:dyDescent="0.3">
      <c r="A6327" t="s">
        <v>9642</v>
      </c>
      <c r="B6327" t="s">
        <v>9643</v>
      </c>
      <c r="C6327" s="1">
        <v>44507.41815972222</v>
      </c>
      <c r="D6327">
        <v>1</v>
      </c>
      <c r="E6327">
        <v>0</v>
      </c>
    </row>
    <row r="6328" spans="1:5" x14ac:dyDescent="0.3">
      <c r="A6328" t="s">
        <v>9644</v>
      </c>
      <c r="B6328" t="s">
        <v>9645</v>
      </c>
      <c r="C6328" s="1">
        <v>44507.418113425927</v>
      </c>
      <c r="D6328">
        <v>0</v>
      </c>
      <c r="E6328">
        <v>0</v>
      </c>
    </row>
    <row r="6329" spans="1:5" x14ac:dyDescent="0.3">
      <c r="A6329" t="s">
        <v>9646</v>
      </c>
      <c r="B6329" t="s">
        <v>9647</v>
      </c>
      <c r="C6329" s="1">
        <v>44507.41810185185</v>
      </c>
      <c r="D6329">
        <v>0</v>
      </c>
      <c r="E6329">
        <v>0</v>
      </c>
    </row>
    <row r="6330" spans="1:5" x14ac:dyDescent="0.3">
      <c r="A6330" t="s">
        <v>9648</v>
      </c>
      <c r="B6330" t="s">
        <v>6030</v>
      </c>
      <c r="C6330" s="1">
        <v>44507.418113425927</v>
      </c>
      <c r="D6330">
        <v>0</v>
      </c>
      <c r="E6330">
        <v>0</v>
      </c>
    </row>
    <row r="6331" spans="1:5" x14ac:dyDescent="0.3">
      <c r="A6331" t="s">
        <v>9649</v>
      </c>
      <c r="B6331" t="s">
        <v>9650</v>
      </c>
      <c r="C6331" s="1">
        <v>44507.41810185185</v>
      </c>
      <c r="D6331">
        <v>1</v>
      </c>
      <c r="E6331">
        <v>0</v>
      </c>
    </row>
    <row r="6332" spans="1:5" x14ac:dyDescent="0.3">
      <c r="A6332" t="s">
        <v>9651</v>
      </c>
      <c r="B6332" t="s">
        <v>142</v>
      </c>
      <c r="C6332" s="1">
        <v>44507.41810185185</v>
      </c>
      <c r="D6332">
        <v>0</v>
      </c>
      <c r="E6332">
        <v>0</v>
      </c>
    </row>
    <row r="6333" spans="1:5" x14ac:dyDescent="0.3">
      <c r="A6333" t="s">
        <v>9652</v>
      </c>
      <c r="B6333" t="s">
        <v>1464</v>
      </c>
      <c r="C6333" s="1">
        <v>44507.418090277781</v>
      </c>
      <c r="D6333">
        <v>0</v>
      </c>
      <c r="E6333">
        <v>0</v>
      </c>
    </row>
    <row r="6334" spans="1:5" x14ac:dyDescent="0.3">
      <c r="A6334" t="s">
        <v>9653</v>
      </c>
      <c r="B6334" t="s">
        <v>53</v>
      </c>
      <c r="C6334" s="1">
        <v>44507.418078703704</v>
      </c>
      <c r="D6334">
        <v>0</v>
      </c>
      <c r="E6334">
        <v>0</v>
      </c>
    </row>
    <row r="6335" spans="1:5" x14ac:dyDescent="0.3">
      <c r="A6335" t="s">
        <v>9654</v>
      </c>
      <c r="B6335" t="s">
        <v>9655</v>
      </c>
      <c r="C6335" s="1">
        <v>44507.418067129627</v>
      </c>
      <c r="D6335">
        <v>0</v>
      </c>
      <c r="E6335">
        <v>0</v>
      </c>
    </row>
    <row r="6336" spans="1:5" x14ac:dyDescent="0.3">
      <c r="A6336" t="s">
        <v>9656</v>
      </c>
      <c r="B6336" t="s">
        <v>40</v>
      </c>
      <c r="C6336" s="1">
        <v>44507.418067129627</v>
      </c>
      <c r="D6336">
        <v>0</v>
      </c>
      <c r="E6336">
        <v>0</v>
      </c>
    </row>
    <row r="6337" spans="1:5" x14ac:dyDescent="0.3">
      <c r="A6337" t="s">
        <v>9657</v>
      </c>
      <c r="B6337" t="s">
        <v>9658</v>
      </c>
      <c r="C6337" s="1">
        <v>44507.418078703704</v>
      </c>
      <c r="D6337">
        <v>0</v>
      </c>
      <c r="E6337">
        <v>0</v>
      </c>
    </row>
    <row r="6338" spans="1:5" x14ac:dyDescent="0.3">
      <c r="A6338" t="s">
        <v>9659</v>
      </c>
      <c r="B6338" t="s">
        <v>3049</v>
      </c>
      <c r="C6338" s="1">
        <v>44507.418078703704</v>
      </c>
      <c r="D6338">
        <v>0</v>
      </c>
      <c r="E6338">
        <v>0</v>
      </c>
    </row>
    <row r="6339" spans="1:5" x14ac:dyDescent="0.3">
      <c r="A6339" t="s">
        <v>9660</v>
      </c>
      <c r="B6339" t="s">
        <v>9661</v>
      </c>
      <c r="C6339" s="1">
        <v>44507.418067129627</v>
      </c>
      <c r="D6339">
        <v>0</v>
      </c>
      <c r="E6339">
        <v>0</v>
      </c>
    </row>
    <row r="6340" spans="1:5" x14ac:dyDescent="0.3">
      <c r="A6340" t="s">
        <v>9662</v>
      </c>
      <c r="B6340" t="s">
        <v>9663</v>
      </c>
      <c r="C6340" s="1">
        <v>44507.418067129627</v>
      </c>
      <c r="D6340">
        <v>0</v>
      </c>
      <c r="E6340">
        <v>0</v>
      </c>
    </row>
    <row r="6341" spans="1:5" x14ac:dyDescent="0.3">
      <c r="A6341" t="s">
        <v>9664</v>
      </c>
      <c r="B6341" t="s">
        <v>82</v>
      </c>
      <c r="C6341" s="1">
        <v>44507.418055555558</v>
      </c>
      <c r="D6341">
        <v>0</v>
      </c>
      <c r="E6341">
        <v>0</v>
      </c>
    </row>
    <row r="6342" spans="1:5" x14ac:dyDescent="0.3">
      <c r="A6342" t="s">
        <v>9665</v>
      </c>
      <c r="B6342" t="s">
        <v>196</v>
      </c>
      <c r="C6342" s="1">
        <v>44507.418055555558</v>
      </c>
      <c r="D6342">
        <v>0</v>
      </c>
      <c r="E6342">
        <v>0</v>
      </c>
    </row>
    <row r="6343" spans="1:5" x14ac:dyDescent="0.3">
      <c r="A6343" t="s">
        <v>9666</v>
      </c>
      <c r="B6343" t="s">
        <v>421</v>
      </c>
      <c r="C6343" s="1">
        <v>44507.418067129627</v>
      </c>
      <c r="D6343">
        <v>0</v>
      </c>
      <c r="E6343">
        <v>0</v>
      </c>
    </row>
    <row r="6344" spans="1:5" x14ac:dyDescent="0.3">
      <c r="A6344" t="s">
        <v>9667</v>
      </c>
      <c r="B6344" t="s">
        <v>9668</v>
      </c>
      <c r="C6344" s="1">
        <v>44507.418055555558</v>
      </c>
      <c r="D6344">
        <v>0</v>
      </c>
      <c r="E6344">
        <v>0</v>
      </c>
    </row>
    <row r="6345" spans="1:5" x14ac:dyDescent="0.3">
      <c r="A6345" t="s">
        <v>9669</v>
      </c>
      <c r="B6345" t="s">
        <v>499</v>
      </c>
      <c r="C6345" s="1">
        <v>44507.418043981481</v>
      </c>
      <c r="D6345">
        <v>0</v>
      </c>
      <c r="E6345">
        <v>0</v>
      </c>
    </row>
    <row r="6346" spans="1:5" x14ac:dyDescent="0.3">
      <c r="A6346" t="s">
        <v>9670</v>
      </c>
      <c r="B6346" t="s">
        <v>462</v>
      </c>
      <c r="C6346" s="1">
        <v>44507.418043981481</v>
      </c>
      <c r="D6346">
        <v>0</v>
      </c>
      <c r="E6346">
        <v>0</v>
      </c>
    </row>
    <row r="6347" spans="1:5" x14ac:dyDescent="0.3">
      <c r="A6347" t="s">
        <v>9671</v>
      </c>
      <c r="B6347" t="s">
        <v>734</v>
      </c>
      <c r="C6347" s="1">
        <v>44507.418043981481</v>
      </c>
      <c r="D6347">
        <v>0</v>
      </c>
      <c r="E6347">
        <v>0</v>
      </c>
    </row>
    <row r="6348" spans="1:5" x14ac:dyDescent="0.3">
      <c r="A6348" t="s">
        <v>9672</v>
      </c>
      <c r="B6348" t="s">
        <v>9038</v>
      </c>
      <c r="C6348" s="1">
        <v>44507.418032407404</v>
      </c>
      <c r="D6348">
        <v>1</v>
      </c>
      <c r="E6348">
        <v>0</v>
      </c>
    </row>
    <row r="6349" spans="1:5" x14ac:dyDescent="0.3">
      <c r="A6349" t="s">
        <v>9673</v>
      </c>
      <c r="B6349" t="s">
        <v>338</v>
      </c>
      <c r="C6349" s="1">
        <v>44507.418020833335</v>
      </c>
      <c r="D6349">
        <v>0</v>
      </c>
      <c r="E6349">
        <v>0</v>
      </c>
    </row>
    <row r="6350" spans="1:5" x14ac:dyDescent="0.3">
      <c r="A6350" t="s">
        <v>9674</v>
      </c>
      <c r="B6350" t="s">
        <v>9675</v>
      </c>
      <c r="C6350" s="1">
        <v>44507.418032407404</v>
      </c>
      <c r="D6350">
        <v>0</v>
      </c>
      <c r="E6350">
        <v>0</v>
      </c>
    </row>
    <row r="6351" spans="1:5" x14ac:dyDescent="0.3">
      <c r="A6351" t="s">
        <v>9676</v>
      </c>
      <c r="B6351">
        <v>7777777</v>
      </c>
      <c r="C6351" s="1">
        <v>44507.418009259258</v>
      </c>
      <c r="D6351">
        <v>0</v>
      </c>
      <c r="E6351">
        <v>0</v>
      </c>
    </row>
    <row r="6352" spans="1:5" x14ac:dyDescent="0.3">
      <c r="A6352" t="s">
        <v>9677</v>
      </c>
      <c r="B6352" t="s">
        <v>9678</v>
      </c>
      <c r="C6352" s="1">
        <v>44507.418009259258</v>
      </c>
      <c r="D6352">
        <v>0</v>
      </c>
      <c r="E6352">
        <v>0</v>
      </c>
    </row>
    <row r="6353" spans="1:5" x14ac:dyDescent="0.3">
      <c r="A6353" t="s">
        <v>9679</v>
      </c>
      <c r="B6353" t="s">
        <v>9680</v>
      </c>
      <c r="C6353" s="1">
        <v>44507.417986111112</v>
      </c>
      <c r="D6353">
        <v>0</v>
      </c>
      <c r="E6353">
        <v>0</v>
      </c>
    </row>
    <row r="6354" spans="1:5" x14ac:dyDescent="0.3">
      <c r="A6354" t="s">
        <v>9681</v>
      </c>
      <c r="B6354" t="s">
        <v>5330</v>
      </c>
      <c r="C6354" s="1">
        <v>44507.417974537035</v>
      </c>
      <c r="D6354">
        <v>0</v>
      </c>
      <c r="E6354">
        <v>0</v>
      </c>
    </row>
    <row r="6355" spans="1:5" x14ac:dyDescent="0.3">
      <c r="A6355" t="s">
        <v>9682</v>
      </c>
      <c r="B6355" t="s">
        <v>17</v>
      </c>
      <c r="C6355" s="1">
        <v>44507.417986111112</v>
      </c>
      <c r="D6355">
        <v>0</v>
      </c>
      <c r="E6355">
        <v>0</v>
      </c>
    </row>
    <row r="6356" spans="1:5" x14ac:dyDescent="0.3">
      <c r="A6356" t="s">
        <v>9683</v>
      </c>
      <c r="B6356" t="s">
        <v>9684</v>
      </c>
      <c r="C6356" s="1">
        <v>44507.417962962965</v>
      </c>
      <c r="D6356">
        <v>0</v>
      </c>
      <c r="E6356">
        <v>0</v>
      </c>
    </row>
    <row r="6357" spans="1:5" x14ac:dyDescent="0.3">
      <c r="A6357" t="s">
        <v>9685</v>
      </c>
      <c r="B6357" t="s">
        <v>9686</v>
      </c>
      <c r="C6357" s="1">
        <v>44507.417962962965</v>
      </c>
      <c r="D6357">
        <v>0</v>
      </c>
      <c r="E6357">
        <v>0</v>
      </c>
    </row>
    <row r="6358" spans="1:5" x14ac:dyDescent="0.3">
      <c r="A6358" t="s">
        <v>9687</v>
      </c>
      <c r="B6358" t="s">
        <v>1150</v>
      </c>
      <c r="C6358" s="1">
        <v>44507.417939814812</v>
      </c>
      <c r="D6358">
        <v>0</v>
      </c>
      <c r="E6358">
        <v>0</v>
      </c>
    </row>
    <row r="6359" spans="1:5" x14ac:dyDescent="0.3">
      <c r="A6359" t="s">
        <v>9688</v>
      </c>
      <c r="B6359" t="s">
        <v>9689</v>
      </c>
      <c r="C6359" s="1">
        <v>44507.417916666665</v>
      </c>
      <c r="D6359">
        <v>0</v>
      </c>
      <c r="E6359">
        <v>0</v>
      </c>
    </row>
    <row r="6360" spans="1:5" x14ac:dyDescent="0.3">
      <c r="A6360" t="s">
        <v>9690</v>
      </c>
      <c r="B6360" t="s">
        <v>9691</v>
      </c>
      <c r="C6360" s="1">
        <v>44507.417916666665</v>
      </c>
      <c r="D6360">
        <v>0</v>
      </c>
      <c r="E6360">
        <v>0</v>
      </c>
    </row>
    <row r="6361" spans="1:5" x14ac:dyDescent="0.3">
      <c r="A6361" t="s">
        <v>9692</v>
      </c>
      <c r="B6361" t="s">
        <v>9693</v>
      </c>
      <c r="C6361" s="1">
        <v>44507.417905092596</v>
      </c>
      <c r="D6361">
        <v>0</v>
      </c>
      <c r="E6361">
        <v>0</v>
      </c>
    </row>
    <row r="6362" spans="1:5" x14ac:dyDescent="0.3">
      <c r="A6362" t="s">
        <v>9694</v>
      </c>
      <c r="B6362" t="s">
        <v>32</v>
      </c>
      <c r="C6362" s="1">
        <v>44507.417916666665</v>
      </c>
      <c r="D6362">
        <v>0</v>
      </c>
      <c r="E6362">
        <v>0</v>
      </c>
    </row>
    <row r="6363" spans="1:5" x14ac:dyDescent="0.3">
      <c r="A6363" t="s">
        <v>9695</v>
      </c>
      <c r="B6363" t="s">
        <v>9696</v>
      </c>
      <c r="C6363" s="1">
        <v>44507.417916666665</v>
      </c>
      <c r="D6363">
        <v>0</v>
      </c>
      <c r="E6363">
        <v>0</v>
      </c>
    </row>
    <row r="6364" spans="1:5" x14ac:dyDescent="0.3">
      <c r="A6364" t="s">
        <v>9697</v>
      </c>
      <c r="B6364" t="s">
        <v>9698</v>
      </c>
      <c r="C6364" s="1">
        <v>44507.417881944442</v>
      </c>
      <c r="D6364">
        <v>0</v>
      </c>
      <c r="E6364">
        <v>0</v>
      </c>
    </row>
    <row r="6365" spans="1:5" x14ac:dyDescent="0.3">
      <c r="A6365" t="s">
        <v>9699</v>
      </c>
      <c r="B6365" t="s">
        <v>8</v>
      </c>
      <c r="C6365" s="1">
        <v>44507.417881944442</v>
      </c>
      <c r="D6365">
        <v>0</v>
      </c>
      <c r="E6365">
        <v>0</v>
      </c>
    </row>
    <row r="6366" spans="1:5" x14ac:dyDescent="0.3">
      <c r="A6366" t="s">
        <v>9700</v>
      </c>
      <c r="B6366" t="s">
        <v>443</v>
      </c>
      <c r="C6366" s="1">
        <v>44507.417881944442</v>
      </c>
      <c r="D6366">
        <v>0</v>
      </c>
      <c r="E6366">
        <v>0</v>
      </c>
    </row>
    <row r="6367" spans="1:5" x14ac:dyDescent="0.3">
      <c r="A6367" t="s">
        <v>9687</v>
      </c>
      <c r="B6367" t="s">
        <v>497</v>
      </c>
      <c r="C6367" s="1">
        <v>44507.417881944442</v>
      </c>
      <c r="D6367">
        <v>0</v>
      </c>
      <c r="E6367">
        <v>0</v>
      </c>
    </row>
    <row r="6368" spans="1:5" x14ac:dyDescent="0.3">
      <c r="A6368" t="s">
        <v>9701</v>
      </c>
      <c r="B6368" t="s">
        <v>9702</v>
      </c>
      <c r="C6368" s="1">
        <v>44507.417847222219</v>
      </c>
      <c r="D6368">
        <v>0</v>
      </c>
      <c r="E6368">
        <v>0</v>
      </c>
    </row>
    <row r="6369" spans="1:5" x14ac:dyDescent="0.3">
      <c r="A6369" t="s">
        <v>9703</v>
      </c>
      <c r="B6369" t="s">
        <v>781</v>
      </c>
      <c r="C6369" s="1">
        <v>44507.41783564815</v>
      </c>
      <c r="D6369">
        <v>0</v>
      </c>
      <c r="E6369">
        <v>0</v>
      </c>
    </row>
    <row r="6370" spans="1:5" x14ac:dyDescent="0.3">
      <c r="A6370" t="s">
        <v>9543</v>
      </c>
      <c r="B6370" t="s">
        <v>9704</v>
      </c>
      <c r="C6370" s="1">
        <v>44507.417812500003</v>
      </c>
      <c r="D6370">
        <v>0</v>
      </c>
      <c r="E6370">
        <v>0</v>
      </c>
    </row>
    <row r="6371" spans="1:5" x14ac:dyDescent="0.3">
      <c r="A6371" t="s">
        <v>9705</v>
      </c>
      <c r="B6371" t="s">
        <v>9706</v>
      </c>
      <c r="C6371" s="1">
        <v>44507.417824074073</v>
      </c>
      <c r="D6371">
        <v>0</v>
      </c>
      <c r="E6371">
        <v>0</v>
      </c>
    </row>
    <row r="6372" spans="1:5" x14ac:dyDescent="0.3">
      <c r="A6372" t="s">
        <v>9707</v>
      </c>
      <c r="B6372" t="s">
        <v>153</v>
      </c>
      <c r="C6372" s="1">
        <v>44507.417812500003</v>
      </c>
      <c r="D6372">
        <v>0</v>
      </c>
      <c r="E6372">
        <v>0</v>
      </c>
    </row>
    <row r="6373" spans="1:5" x14ac:dyDescent="0.3">
      <c r="A6373" t="s">
        <v>9708</v>
      </c>
      <c r="B6373" t="s">
        <v>19</v>
      </c>
      <c r="C6373" s="1">
        <v>44507.417812500003</v>
      </c>
      <c r="D6373">
        <v>0</v>
      </c>
      <c r="E6373">
        <v>0</v>
      </c>
    </row>
    <row r="6374" spans="1:5" x14ac:dyDescent="0.3">
      <c r="A6374" t="s">
        <v>9709</v>
      </c>
      <c r="B6374" t="s">
        <v>32</v>
      </c>
      <c r="C6374" s="1">
        <v>44507.417812500003</v>
      </c>
      <c r="D6374">
        <v>0</v>
      </c>
      <c r="E6374">
        <v>0</v>
      </c>
    </row>
    <row r="6375" spans="1:5" x14ac:dyDescent="0.3">
      <c r="A6375" t="s">
        <v>9710</v>
      </c>
      <c r="B6375" t="s">
        <v>9711</v>
      </c>
      <c r="C6375" s="1">
        <v>44507.41778935185</v>
      </c>
      <c r="D6375">
        <v>0</v>
      </c>
      <c r="E6375">
        <v>0</v>
      </c>
    </row>
    <row r="6376" spans="1:5" x14ac:dyDescent="0.3">
      <c r="A6376" t="s">
        <v>9712</v>
      </c>
      <c r="B6376" t="s">
        <v>7036</v>
      </c>
      <c r="C6376" s="1">
        <v>44507.41778935185</v>
      </c>
      <c r="D6376">
        <v>0</v>
      </c>
      <c r="E6376">
        <v>0</v>
      </c>
    </row>
    <row r="6377" spans="1:5" x14ac:dyDescent="0.3">
      <c r="A6377" t="s">
        <v>9713</v>
      </c>
      <c r="B6377" t="s">
        <v>9714</v>
      </c>
      <c r="C6377" s="1">
        <v>44507.41778935185</v>
      </c>
      <c r="D6377">
        <v>0</v>
      </c>
      <c r="E6377">
        <v>0</v>
      </c>
    </row>
    <row r="6378" spans="1:5" x14ac:dyDescent="0.3">
      <c r="A6378" t="s">
        <v>9715</v>
      </c>
      <c r="B6378" t="s">
        <v>9716</v>
      </c>
      <c r="C6378" s="1">
        <v>44507.417766203704</v>
      </c>
      <c r="D6378">
        <v>0</v>
      </c>
      <c r="E6378">
        <v>0</v>
      </c>
    </row>
    <row r="6379" spans="1:5" x14ac:dyDescent="0.3">
      <c r="A6379" t="s">
        <v>9717</v>
      </c>
      <c r="B6379" t="s">
        <v>497</v>
      </c>
      <c r="C6379" s="1">
        <v>44507.417766203704</v>
      </c>
      <c r="D6379">
        <v>0</v>
      </c>
      <c r="E6379">
        <v>0</v>
      </c>
    </row>
    <row r="6380" spans="1:5" x14ac:dyDescent="0.3">
      <c r="A6380" t="s">
        <v>9718</v>
      </c>
      <c r="B6380" t="s">
        <v>1855</v>
      </c>
      <c r="C6380" s="1">
        <v>44507.417731481481</v>
      </c>
      <c r="D6380">
        <v>0</v>
      </c>
      <c r="E6380">
        <v>0</v>
      </c>
    </row>
    <row r="6381" spans="1:5" x14ac:dyDescent="0.3">
      <c r="A6381" t="s">
        <v>9719</v>
      </c>
      <c r="B6381" t="s">
        <v>297</v>
      </c>
      <c r="C6381" s="1">
        <v>44507.417731481481</v>
      </c>
      <c r="D6381">
        <v>0</v>
      </c>
      <c r="E6381">
        <v>0</v>
      </c>
    </row>
    <row r="6382" spans="1:5" x14ac:dyDescent="0.3">
      <c r="A6382" t="s">
        <v>9720</v>
      </c>
      <c r="B6382" t="s">
        <v>9721</v>
      </c>
      <c r="C6382" s="1">
        <v>44507.417719907404</v>
      </c>
      <c r="D6382">
        <v>0</v>
      </c>
      <c r="E6382">
        <v>0</v>
      </c>
    </row>
    <row r="6383" spans="1:5" x14ac:dyDescent="0.3">
      <c r="A6383" t="s">
        <v>9722</v>
      </c>
      <c r="B6383" t="s">
        <v>6964</v>
      </c>
      <c r="C6383" s="1">
        <v>44507.417708333334</v>
      </c>
      <c r="D6383">
        <v>0</v>
      </c>
      <c r="E6383">
        <v>0</v>
      </c>
    </row>
    <row r="6384" spans="1:5" x14ac:dyDescent="0.3">
      <c r="A6384" t="s">
        <v>9723</v>
      </c>
      <c r="B6384" t="s">
        <v>9724</v>
      </c>
      <c r="C6384" s="1">
        <v>44507.417685185188</v>
      </c>
      <c r="D6384">
        <v>0</v>
      </c>
      <c r="E6384">
        <v>0</v>
      </c>
    </row>
    <row r="6385" spans="1:5" x14ac:dyDescent="0.3">
      <c r="A6385" t="s">
        <v>9725</v>
      </c>
      <c r="B6385" t="s">
        <v>9726</v>
      </c>
      <c r="C6385" s="1">
        <v>44507.417673611111</v>
      </c>
      <c r="D6385">
        <v>0</v>
      </c>
      <c r="E6385">
        <v>0</v>
      </c>
    </row>
    <row r="6386" spans="1:5" x14ac:dyDescent="0.3">
      <c r="A6386" t="s">
        <v>9727</v>
      </c>
      <c r="B6386" t="s">
        <v>9728</v>
      </c>
      <c r="C6386" s="1">
        <v>44507.417650462965</v>
      </c>
      <c r="D6386">
        <v>0</v>
      </c>
      <c r="E6386">
        <v>0</v>
      </c>
    </row>
    <row r="6387" spans="1:5" x14ac:dyDescent="0.3">
      <c r="A6387" t="s">
        <v>9729</v>
      </c>
      <c r="B6387" t="s">
        <v>9730</v>
      </c>
      <c r="C6387" s="1">
        <v>44507.417650462965</v>
      </c>
      <c r="D6387">
        <v>0</v>
      </c>
      <c r="E6387">
        <v>0</v>
      </c>
    </row>
    <row r="6388" spans="1:5" x14ac:dyDescent="0.3">
      <c r="A6388" t="s">
        <v>9731</v>
      </c>
      <c r="B6388" t="s">
        <v>9732</v>
      </c>
      <c r="C6388" s="1">
        <v>44507.417638888888</v>
      </c>
      <c r="D6388">
        <v>0</v>
      </c>
      <c r="E6388">
        <v>0</v>
      </c>
    </row>
    <row r="6389" spans="1:5" x14ac:dyDescent="0.3">
      <c r="A6389" t="s">
        <v>9733</v>
      </c>
      <c r="B6389" t="s">
        <v>240</v>
      </c>
      <c r="C6389" s="1">
        <v>44507.417627314811</v>
      </c>
      <c r="D6389">
        <v>0</v>
      </c>
      <c r="E6389">
        <v>0</v>
      </c>
    </row>
    <row r="6390" spans="1:5" x14ac:dyDescent="0.3">
      <c r="A6390" t="s">
        <v>9734</v>
      </c>
      <c r="B6390" t="s">
        <v>3758</v>
      </c>
      <c r="C6390" s="1">
        <v>44507.417592592596</v>
      </c>
      <c r="D6390">
        <v>0</v>
      </c>
      <c r="E6390">
        <v>0</v>
      </c>
    </row>
    <row r="6391" spans="1:5" x14ac:dyDescent="0.3">
      <c r="A6391" t="s">
        <v>9735</v>
      </c>
      <c r="B6391" t="s">
        <v>336</v>
      </c>
      <c r="C6391" s="1">
        <v>44507.417581018519</v>
      </c>
      <c r="D6391">
        <v>0</v>
      </c>
      <c r="E6391">
        <v>0</v>
      </c>
    </row>
    <row r="6392" spans="1:5" x14ac:dyDescent="0.3">
      <c r="A6392" t="s">
        <v>9736</v>
      </c>
      <c r="B6392" t="s">
        <v>656</v>
      </c>
      <c r="C6392" s="1">
        <v>44507.417569444442</v>
      </c>
      <c r="D6392">
        <v>0</v>
      </c>
      <c r="E6392">
        <v>0</v>
      </c>
    </row>
    <row r="6393" spans="1:5" x14ac:dyDescent="0.3">
      <c r="A6393" t="s">
        <v>9737</v>
      </c>
      <c r="B6393" t="s">
        <v>9738</v>
      </c>
      <c r="C6393" s="1">
        <v>44507.417546296296</v>
      </c>
      <c r="D6393">
        <v>0</v>
      </c>
      <c r="E6393">
        <v>0</v>
      </c>
    </row>
    <row r="6394" spans="1:5" x14ac:dyDescent="0.3">
      <c r="A6394" t="s">
        <v>9739</v>
      </c>
      <c r="B6394" t="s">
        <v>9740</v>
      </c>
      <c r="C6394" s="1">
        <v>44507.417523148149</v>
      </c>
      <c r="D6394">
        <v>0</v>
      </c>
      <c r="E6394">
        <v>0</v>
      </c>
    </row>
    <row r="6395" spans="1:5" x14ac:dyDescent="0.3">
      <c r="A6395" t="s">
        <v>9741</v>
      </c>
      <c r="B6395" t="s">
        <v>82</v>
      </c>
      <c r="C6395" s="1">
        <v>44507.417523148149</v>
      </c>
      <c r="D6395">
        <v>0</v>
      </c>
      <c r="E6395">
        <v>0</v>
      </c>
    </row>
    <row r="6396" spans="1:5" x14ac:dyDescent="0.3">
      <c r="A6396" t="s">
        <v>9742</v>
      </c>
      <c r="B6396" t="s">
        <v>9743</v>
      </c>
      <c r="C6396" s="1">
        <v>44507.417511574073</v>
      </c>
      <c r="D6396">
        <v>0</v>
      </c>
      <c r="E6396">
        <v>0</v>
      </c>
    </row>
    <row r="6397" spans="1:5" x14ac:dyDescent="0.3">
      <c r="A6397" t="s">
        <v>9744</v>
      </c>
      <c r="B6397" t="s">
        <v>123</v>
      </c>
      <c r="C6397" s="1">
        <v>44507.417511574073</v>
      </c>
      <c r="D6397">
        <v>0</v>
      </c>
      <c r="E6397">
        <v>0</v>
      </c>
    </row>
    <row r="6398" spans="1:5" x14ac:dyDescent="0.3">
      <c r="A6398" t="s">
        <v>9745</v>
      </c>
      <c r="B6398" t="s">
        <v>9746</v>
      </c>
      <c r="C6398" s="1">
        <v>44507.417500000003</v>
      </c>
      <c r="D6398">
        <v>0</v>
      </c>
      <c r="E6398">
        <v>0</v>
      </c>
    </row>
    <row r="6399" spans="1:5" x14ac:dyDescent="0.3">
      <c r="A6399" t="s">
        <v>9747</v>
      </c>
      <c r="B6399" t="s">
        <v>3065</v>
      </c>
      <c r="C6399" s="1">
        <v>44507.417488425926</v>
      </c>
      <c r="D6399">
        <v>0</v>
      </c>
      <c r="E6399">
        <v>0</v>
      </c>
    </row>
    <row r="6400" spans="1:5" x14ac:dyDescent="0.3">
      <c r="A6400" t="s">
        <v>9748</v>
      </c>
      <c r="B6400" t="s">
        <v>8711</v>
      </c>
      <c r="C6400" s="1">
        <v>44507.41746527778</v>
      </c>
      <c r="D6400">
        <v>0</v>
      </c>
      <c r="E6400">
        <v>0</v>
      </c>
    </row>
    <row r="6401" spans="1:5" x14ac:dyDescent="0.3">
      <c r="A6401" t="s">
        <v>4634</v>
      </c>
      <c r="C6401" s="1">
        <v>44507.41746527778</v>
      </c>
      <c r="D6401">
        <v>0</v>
      </c>
      <c r="E6401">
        <v>0</v>
      </c>
    </row>
    <row r="6402" spans="1:5" x14ac:dyDescent="0.3">
      <c r="A6402" t="s">
        <v>9749</v>
      </c>
      <c r="B6402" t="s">
        <v>9750</v>
      </c>
      <c r="C6402" s="1">
        <v>44507.417453703703</v>
      </c>
      <c r="D6402">
        <v>0</v>
      </c>
      <c r="E6402">
        <v>0</v>
      </c>
    </row>
    <row r="6403" spans="1:5" x14ac:dyDescent="0.3">
      <c r="A6403" t="s">
        <v>9751</v>
      </c>
      <c r="B6403" t="s">
        <v>8</v>
      </c>
      <c r="C6403" s="1">
        <v>44507.417442129627</v>
      </c>
      <c r="D6403">
        <v>0</v>
      </c>
      <c r="E6403">
        <v>0</v>
      </c>
    </row>
    <row r="6404" spans="1:5" x14ac:dyDescent="0.3">
      <c r="A6404" t="s">
        <v>9752</v>
      </c>
      <c r="B6404" t="s">
        <v>9753</v>
      </c>
      <c r="C6404" s="1">
        <v>44507.417442129627</v>
      </c>
      <c r="D6404">
        <v>0</v>
      </c>
      <c r="E6404">
        <v>0</v>
      </c>
    </row>
    <row r="6405" spans="1:5" x14ac:dyDescent="0.3">
      <c r="A6405" t="s">
        <v>9754</v>
      </c>
      <c r="B6405" t="s">
        <v>1686</v>
      </c>
      <c r="C6405" s="1">
        <v>44507.417430555557</v>
      </c>
      <c r="D6405">
        <v>0</v>
      </c>
      <c r="E6405">
        <v>0</v>
      </c>
    </row>
    <row r="6406" spans="1:5" x14ac:dyDescent="0.3">
      <c r="A6406" t="s">
        <v>9755</v>
      </c>
      <c r="B6406" t="s">
        <v>9756</v>
      </c>
      <c r="C6406" s="1">
        <v>44507.417430555557</v>
      </c>
      <c r="D6406">
        <v>0</v>
      </c>
      <c r="E6406">
        <v>0</v>
      </c>
    </row>
    <row r="6407" spans="1:5" x14ac:dyDescent="0.3">
      <c r="A6407" t="s">
        <v>9757</v>
      </c>
      <c r="B6407" t="s">
        <v>9758</v>
      </c>
      <c r="C6407" s="1">
        <v>44507.41741898148</v>
      </c>
      <c r="D6407">
        <v>0</v>
      </c>
      <c r="E6407">
        <v>0</v>
      </c>
    </row>
    <row r="6408" spans="1:5" x14ac:dyDescent="0.3">
      <c r="A6408" t="s">
        <v>9759</v>
      </c>
      <c r="B6408" t="s">
        <v>240</v>
      </c>
      <c r="C6408" s="1">
        <v>44507.417384259257</v>
      </c>
      <c r="D6408">
        <v>0</v>
      </c>
      <c r="E6408">
        <v>0</v>
      </c>
    </row>
    <row r="6409" spans="1:5" x14ac:dyDescent="0.3">
      <c r="A6409" t="s">
        <v>9760</v>
      </c>
      <c r="B6409" t="s">
        <v>6487</v>
      </c>
      <c r="C6409" s="1">
        <v>44507.417372685188</v>
      </c>
      <c r="D6409">
        <v>0</v>
      </c>
      <c r="E6409">
        <v>0</v>
      </c>
    </row>
    <row r="6410" spans="1:5" x14ac:dyDescent="0.3">
      <c r="A6410" t="s">
        <v>9761</v>
      </c>
      <c r="B6410" t="s">
        <v>9762</v>
      </c>
      <c r="C6410" s="1">
        <v>44507.417349537034</v>
      </c>
      <c r="D6410">
        <v>0</v>
      </c>
      <c r="E6410">
        <v>0</v>
      </c>
    </row>
    <row r="6411" spans="1:5" x14ac:dyDescent="0.3">
      <c r="A6411" t="s">
        <v>9763</v>
      </c>
      <c r="B6411" t="s">
        <v>9764</v>
      </c>
      <c r="C6411" s="1">
        <v>44507.417349537034</v>
      </c>
      <c r="D6411">
        <v>0</v>
      </c>
      <c r="E6411">
        <v>0</v>
      </c>
    </row>
    <row r="6412" spans="1:5" x14ac:dyDescent="0.3">
      <c r="A6412" t="s">
        <v>9765</v>
      </c>
      <c r="B6412" t="s">
        <v>6943</v>
      </c>
      <c r="C6412" s="1">
        <v>44507.417337962965</v>
      </c>
      <c r="D6412">
        <v>0</v>
      </c>
      <c r="E6412">
        <v>0</v>
      </c>
    </row>
    <row r="6413" spans="1:5" x14ac:dyDescent="0.3">
      <c r="A6413" t="s">
        <v>9766</v>
      </c>
      <c r="B6413" t="s">
        <v>82</v>
      </c>
      <c r="C6413" s="1">
        <v>44507.417326388888</v>
      </c>
      <c r="D6413">
        <v>0</v>
      </c>
      <c r="E6413">
        <v>0</v>
      </c>
    </row>
    <row r="6414" spans="1:5" x14ac:dyDescent="0.3">
      <c r="A6414" t="s">
        <v>9767</v>
      </c>
      <c r="B6414" t="s">
        <v>9768</v>
      </c>
      <c r="C6414" s="1">
        <v>44507.417326388888</v>
      </c>
      <c r="D6414">
        <v>0</v>
      </c>
      <c r="E6414">
        <v>0</v>
      </c>
    </row>
    <row r="6415" spans="1:5" x14ac:dyDescent="0.3">
      <c r="A6415" t="s">
        <v>9769</v>
      </c>
      <c r="B6415" t="s">
        <v>340</v>
      </c>
      <c r="C6415" s="1">
        <v>44507.417303240742</v>
      </c>
      <c r="D6415">
        <v>0</v>
      </c>
      <c r="E6415">
        <v>0</v>
      </c>
    </row>
    <row r="6416" spans="1:5" x14ac:dyDescent="0.3">
      <c r="A6416" t="s">
        <v>9770</v>
      </c>
      <c r="B6416" t="s">
        <v>338</v>
      </c>
      <c r="C6416" s="1">
        <v>44507.417303240742</v>
      </c>
      <c r="D6416">
        <v>0</v>
      </c>
      <c r="E6416">
        <v>0</v>
      </c>
    </row>
    <row r="6417" spans="1:5" x14ac:dyDescent="0.3">
      <c r="A6417" t="s">
        <v>9771</v>
      </c>
      <c r="C6417" s="1">
        <v>44507.417291666665</v>
      </c>
      <c r="D6417">
        <v>0</v>
      </c>
      <c r="E6417">
        <v>0</v>
      </c>
    </row>
    <row r="6418" spans="1:5" x14ac:dyDescent="0.3">
      <c r="A6418" t="s">
        <v>9772</v>
      </c>
      <c r="B6418" t="s">
        <v>570</v>
      </c>
      <c r="C6418" s="1">
        <v>44507.417268518519</v>
      </c>
      <c r="D6418">
        <v>1</v>
      </c>
      <c r="E6418">
        <v>0</v>
      </c>
    </row>
    <row r="6419" spans="1:5" x14ac:dyDescent="0.3">
      <c r="A6419" t="s">
        <v>9773</v>
      </c>
      <c r="B6419" t="s">
        <v>1377</v>
      </c>
      <c r="C6419" s="1">
        <v>44507.417256944442</v>
      </c>
      <c r="D6419">
        <v>1</v>
      </c>
      <c r="E6419">
        <v>0</v>
      </c>
    </row>
    <row r="6420" spans="1:5" x14ac:dyDescent="0.3">
      <c r="A6420" t="s">
        <v>9774</v>
      </c>
      <c r="B6420" t="s">
        <v>9775</v>
      </c>
      <c r="C6420" s="1">
        <v>44507.417245370372</v>
      </c>
      <c r="D6420">
        <v>0</v>
      </c>
      <c r="E6420">
        <v>0</v>
      </c>
    </row>
    <row r="6421" spans="1:5" x14ac:dyDescent="0.3">
      <c r="A6421" t="s">
        <v>9776</v>
      </c>
      <c r="B6421" t="s">
        <v>9777</v>
      </c>
      <c r="C6421" s="1">
        <v>44507.417233796295</v>
      </c>
      <c r="D6421">
        <v>0</v>
      </c>
      <c r="E6421">
        <v>0</v>
      </c>
    </row>
    <row r="6422" spans="1:5" x14ac:dyDescent="0.3">
      <c r="A6422" t="s">
        <v>9778</v>
      </c>
      <c r="B6422" t="s">
        <v>9779</v>
      </c>
      <c r="C6422" s="1">
        <v>44507.417222222219</v>
      </c>
      <c r="D6422">
        <v>0</v>
      </c>
      <c r="E6422">
        <v>0</v>
      </c>
    </row>
    <row r="6423" spans="1:5" x14ac:dyDescent="0.3">
      <c r="A6423" t="s">
        <v>9780</v>
      </c>
      <c r="B6423" t="s">
        <v>6761</v>
      </c>
      <c r="C6423" s="1">
        <v>44507.417187500003</v>
      </c>
      <c r="D6423">
        <v>0</v>
      </c>
      <c r="E6423">
        <v>0</v>
      </c>
    </row>
    <row r="6424" spans="1:5" x14ac:dyDescent="0.3">
      <c r="A6424" t="s">
        <v>9781</v>
      </c>
      <c r="B6424" t="s">
        <v>9782</v>
      </c>
      <c r="C6424" s="1">
        <v>44507.417141203703</v>
      </c>
      <c r="D6424">
        <v>0</v>
      </c>
      <c r="E6424">
        <v>0</v>
      </c>
    </row>
    <row r="6425" spans="1:5" x14ac:dyDescent="0.3">
      <c r="A6425" t="s">
        <v>9783</v>
      </c>
      <c r="B6425" t="s">
        <v>9784</v>
      </c>
      <c r="C6425" s="1">
        <v>44507.417118055557</v>
      </c>
      <c r="D6425">
        <v>0</v>
      </c>
      <c r="E6425">
        <v>0</v>
      </c>
    </row>
    <row r="6426" spans="1:5" x14ac:dyDescent="0.3">
      <c r="A6426" t="s">
        <v>9785</v>
      </c>
      <c r="B6426" t="s">
        <v>694</v>
      </c>
      <c r="C6426" s="1">
        <v>44507.417118055557</v>
      </c>
      <c r="D6426">
        <v>0</v>
      </c>
      <c r="E6426">
        <v>0</v>
      </c>
    </row>
    <row r="6427" spans="1:5" x14ac:dyDescent="0.3">
      <c r="A6427" t="s">
        <v>9786</v>
      </c>
      <c r="B6427" t="s">
        <v>9787</v>
      </c>
      <c r="C6427" s="1">
        <v>44507.417094907411</v>
      </c>
      <c r="D6427">
        <v>0</v>
      </c>
      <c r="E6427">
        <v>0</v>
      </c>
    </row>
    <row r="6428" spans="1:5" x14ac:dyDescent="0.3">
      <c r="A6428" t="s">
        <v>9788</v>
      </c>
      <c r="B6428" t="s">
        <v>9789</v>
      </c>
      <c r="C6428" s="1">
        <v>44507.417094907411</v>
      </c>
      <c r="D6428">
        <v>0</v>
      </c>
      <c r="E6428">
        <v>0</v>
      </c>
    </row>
    <row r="6429" spans="1:5" x14ac:dyDescent="0.3">
      <c r="A6429" t="s">
        <v>9790</v>
      </c>
      <c r="B6429" t="s">
        <v>9791</v>
      </c>
      <c r="C6429" s="1">
        <v>44507.417094907411</v>
      </c>
      <c r="D6429">
        <v>1</v>
      </c>
      <c r="E6429">
        <v>0</v>
      </c>
    </row>
    <row r="6430" spans="1:5" x14ac:dyDescent="0.3">
      <c r="A6430" t="s">
        <v>9792</v>
      </c>
      <c r="B6430" t="s">
        <v>781</v>
      </c>
      <c r="C6430" s="1">
        <v>44507.417094907411</v>
      </c>
      <c r="D6430">
        <v>0</v>
      </c>
      <c r="E6430">
        <v>0</v>
      </c>
    </row>
    <row r="6431" spans="1:5" x14ac:dyDescent="0.3">
      <c r="A6431" t="s">
        <v>9793</v>
      </c>
      <c r="B6431" t="s">
        <v>2539</v>
      </c>
      <c r="C6431" s="1">
        <v>44507.417083333334</v>
      </c>
      <c r="D6431">
        <v>0</v>
      </c>
      <c r="E6431">
        <v>0</v>
      </c>
    </row>
    <row r="6432" spans="1:5" x14ac:dyDescent="0.3">
      <c r="A6432" t="s">
        <v>9794</v>
      </c>
      <c r="B6432" t="s">
        <v>9795</v>
      </c>
      <c r="C6432" s="1">
        <v>44507.417071759257</v>
      </c>
      <c r="D6432">
        <v>0</v>
      </c>
      <c r="E6432">
        <v>0</v>
      </c>
    </row>
    <row r="6433" spans="1:5" x14ac:dyDescent="0.3">
      <c r="A6433" t="s">
        <v>9796</v>
      </c>
      <c r="B6433" t="s">
        <v>499</v>
      </c>
      <c r="C6433" s="1">
        <v>44507.417060185187</v>
      </c>
      <c r="D6433">
        <v>0</v>
      </c>
      <c r="E6433">
        <v>0</v>
      </c>
    </row>
    <row r="6434" spans="1:5" x14ac:dyDescent="0.3">
      <c r="A6434" t="s">
        <v>9797</v>
      </c>
      <c r="B6434" t="s">
        <v>47</v>
      </c>
      <c r="C6434" s="1">
        <v>44507.417060185187</v>
      </c>
      <c r="D6434">
        <v>0</v>
      </c>
      <c r="E6434">
        <v>0</v>
      </c>
    </row>
    <row r="6435" spans="1:5" x14ac:dyDescent="0.3">
      <c r="A6435" t="s">
        <v>9798</v>
      </c>
      <c r="B6435" t="s">
        <v>685</v>
      </c>
      <c r="C6435" s="1">
        <v>44507.417037037034</v>
      </c>
      <c r="D6435">
        <v>0</v>
      </c>
      <c r="E6435">
        <v>0</v>
      </c>
    </row>
    <row r="6436" spans="1:5" x14ac:dyDescent="0.3">
      <c r="A6436" t="s">
        <v>9799</v>
      </c>
      <c r="B6436" t="s">
        <v>340</v>
      </c>
      <c r="C6436" s="1">
        <v>44507.417037037034</v>
      </c>
      <c r="D6436">
        <v>0</v>
      </c>
      <c r="E6436">
        <v>0</v>
      </c>
    </row>
    <row r="6437" spans="1:5" x14ac:dyDescent="0.3">
      <c r="A6437" t="s">
        <v>9800</v>
      </c>
      <c r="B6437" t="s">
        <v>9801</v>
      </c>
      <c r="C6437" s="1">
        <v>44507.417013888888</v>
      </c>
      <c r="D6437">
        <v>0</v>
      </c>
      <c r="E6437">
        <v>0</v>
      </c>
    </row>
    <row r="6438" spans="1:5" x14ac:dyDescent="0.3">
      <c r="A6438" t="s">
        <v>9802</v>
      </c>
      <c r="B6438" t="s">
        <v>9803</v>
      </c>
      <c r="C6438" s="1">
        <v>44507.417002314818</v>
      </c>
      <c r="D6438">
        <v>0</v>
      </c>
      <c r="E6438">
        <v>0</v>
      </c>
    </row>
    <row r="6439" spans="1:5" x14ac:dyDescent="0.3">
      <c r="A6439" t="s">
        <v>9804</v>
      </c>
      <c r="B6439" t="s">
        <v>17</v>
      </c>
      <c r="C6439" s="1">
        <v>44507.417002314818</v>
      </c>
      <c r="D6439">
        <v>0</v>
      </c>
      <c r="E6439">
        <v>0</v>
      </c>
    </row>
    <row r="6440" spans="1:5" x14ac:dyDescent="0.3">
      <c r="A6440" t="s">
        <v>9805</v>
      </c>
      <c r="B6440" t="s">
        <v>2285</v>
      </c>
      <c r="C6440" s="1">
        <v>44507.416979166665</v>
      </c>
      <c r="D6440">
        <v>0</v>
      </c>
      <c r="E6440">
        <v>0</v>
      </c>
    </row>
    <row r="6441" spans="1:5" x14ac:dyDescent="0.3">
      <c r="A6441" t="s">
        <v>9806</v>
      </c>
      <c r="B6441" t="s">
        <v>8</v>
      </c>
      <c r="C6441" s="1">
        <v>44507.416967592595</v>
      </c>
      <c r="D6441">
        <v>0</v>
      </c>
      <c r="E6441">
        <v>0</v>
      </c>
    </row>
    <row r="6442" spans="1:5" x14ac:dyDescent="0.3">
      <c r="A6442" t="s">
        <v>9807</v>
      </c>
      <c r="B6442" t="s">
        <v>82</v>
      </c>
      <c r="C6442" s="1">
        <v>44507.416932870372</v>
      </c>
      <c r="D6442">
        <v>0</v>
      </c>
      <c r="E6442">
        <v>0</v>
      </c>
    </row>
    <row r="6443" spans="1:5" x14ac:dyDescent="0.3">
      <c r="A6443" t="s">
        <v>9808</v>
      </c>
      <c r="B6443" t="s">
        <v>421</v>
      </c>
      <c r="C6443" s="1">
        <v>44507.416909722226</v>
      </c>
      <c r="D6443">
        <v>0</v>
      </c>
      <c r="E6443">
        <v>0</v>
      </c>
    </row>
    <row r="6444" spans="1:5" x14ac:dyDescent="0.3">
      <c r="A6444" t="s">
        <v>9809</v>
      </c>
      <c r="B6444" t="s">
        <v>336</v>
      </c>
      <c r="C6444" s="1">
        <v>44507.416898148149</v>
      </c>
      <c r="D6444">
        <v>0</v>
      </c>
      <c r="E6444">
        <v>0</v>
      </c>
    </row>
    <row r="6445" spans="1:5" x14ac:dyDescent="0.3">
      <c r="A6445" t="s">
        <v>9810</v>
      </c>
      <c r="B6445" t="s">
        <v>9811</v>
      </c>
      <c r="C6445" s="1">
        <v>44507.416875000003</v>
      </c>
      <c r="D6445">
        <v>0</v>
      </c>
      <c r="E6445">
        <v>0</v>
      </c>
    </row>
    <row r="6446" spans="1:5" x14ac:dyDescent="0.3">
      <c r="A6446" t="s">
        <v>9812</v>
      </c>
      <c r="B6446" t="s">
        <v>9813</v>
      </c>
      <c r="C6446" s="1">
        <v>44507.416875000003</v>
      </c>
      <c r="D6446">
        <v>0</v>
      </c>
      <c r="E6446">
        <v>0</v>
      </c>
    </row>
    <row r="6447" spans="1:5" x14ac:dyDescent="0.3">
      <c r="A6447" t="s">
        <v>9814</v>
      </c>
      <c r="B6447" t="s">
        <v>9815</v>
      </c>
      <c r="C6447" s="1">
        <v>44507.41684027778</v>
      </c>
      <c r="D6447">
        <v>0</v>
      </c>
      <c r="E6447">
        <v>0</v>
      </c>
    </row>
    <row r="6448" spans="1:5" x14ac:dyDescent="0.3">
      <c r="A6448" t="s">
        <v>9816</v>
      </c>
      <c r="B6448" t="s">
        <v>421</v>
      </c>
      <c r="C6448" s="1">
        <v>44507.41684027778</v>
      </c>
      <c r="D6448">
        <v>0</v>
      </c>
      <c r="E6448">
        <v>0</v>
      </c>
    </row>
    <row r="6449" spans="1:5" x14ac:dyDescent="0.3">
      <c r="A6449" t="s">
        <v>9817</v>
      </c>
      <c r="B6449" t="s">
        <v>6083</v>
      </c>
      <c r="C6449" s="1">
        <v>44507.41684027778</v>
      </c>
      <c r="D6449">
        <v>0</v>
      </c>
      <c r="E6449">
        <v>0</v>
      </c>
    </row>
    <row r="6450" spans="1:5" x14ac:dyDescent="0.3">
      <c r="A6450" t="s">
        <v>9818</v>
      </c>
      <c r="B6450" t="s">
        <v>600</v>
      </c>
      <c r="C6450" s="1">
        <v>44507.416828703703</v>
      </c>
      <c r="D6450">
        <v>0</v>
      </c>
      <c r="E6450">
        <v>0</v>
      </c>
    </row>
    <row r="6451" spans="1:5" x14ac:dyDescent="0.3">
      <c r="A6451" t="s">
        <v>9819</v>
      </c>
      <c r="B6451" t="s">
        <v>871</v>
      </c>
      <c r="C6451" s="1">
        <v>44507.416817129626</v>
      </c>
      <c r="D6451">
        <v>0</v>
      </c>
      <c r="E6451">
        <v>0</v>
      </c>
    </row>
    <row r="6452" spans="1:5" x14ac:dyDescent="0.3">
      <c r="A6452" t="s">
        <v>9820</v>
      </c>
      <c r="B6452" t="s">
        <v>9821</v>
      </c>
      <c r="C6452" s="1">
        <v>44507.416770833333</v>
      </c>
      <c r="D6452">
        <v>0</v>
      </c>
      <c r="E6452">
        <v>0</v>
      </c>
    </row>
    <row r="6453" spans="1:5" x14ac:dyDescent="0.3">
      <c r="A6453" t="s">
        <v>9822</v>
      </c>
      <c r="B6453" t="s">
        <v>6761</v>
      </c>
      <c r="C6453" s="1">
        <v>44507.416759259257</v>
      </c>
      <c r="D6453">
        <v>0</v>
      </c>
      <c r="E6453">
        <v>0</v>
      </c>
    </row>
    <row r="6454" spans="1:5" x14ac:dyDescent="0.3">
      <c r="A6454" t="s">
        <v>9823</v>
      </c>
      <c r="B6454" t="s">
        <v>9824</v>
      </c>
      <c r="C6454" s="1">
        <v>44507.416724537034</v>
      </c>
      <c r="D6454">
        <v>1</v>
      </c>
      <c r="E6454">
        <v>0</v>
      </c>
    </row>
    <row r="6455" spans="1:5" x14ac:dyDescent="0.3">
      <c r="A6455" t="s">
        <v>9825</v>
      </c>
      <c r="C6455" s="1">
        <v>44507.416712962964</v>
      </c>
      <c r="D6455">
        <v>0</v>
      </c>
      <c r="E6455">
        <v>0</v>
      </c>
    </row>
    <row r="6456" spans="1:5" x14ac:dyDescent="0.3">
      <c r="A6456" t="s">
        <v>9820</v>
      </c>
      <c r="B6456" t="s">
        <v>7981</v>
      </c>
      <c r="C6456" s="1">
        <v>44507.416678240741</v>
      </c>
      <c r="D6456">
        <v>0</v>
      </c>
      <c r="E6456">
        <v>0</v>
      </c>
    </row>
    <row r="6457" spans="1:5" x14ac:dyDescent="0.3">
      <c r="A6457" t="s">
        <v>9826</v>
      </c>
      <c r="B6457" t="s">
        <v>6457</v>
      </c>
      <c r="C6457" s="1">
        <v>44507.416689814818</v>
      </c>
      <c r="D6457">
        <v>0</v>
      </c>
      <c r="E6457">
        <v>0</v>
      </c>
    </row>
    <row r="6458" spans="1:5" x14ac:dyDescent="0.3">
      <c r="A6458" t="s">
        <v>9827</v>
      </c>
      <c r="B6458" t="s">
        <v>9828</v>
      </c>
      <c r="C6458" s="1">
        <v>44507.416666666664</v>
      </c>
      <c r="D6458">
        <v>0</v>
      </c>
      <c r="E6458">
        <v>0</v>
      </c>
    </row>
    <row r="6459" spans="1:5" x14ac:dyDescent="0.3">
      <c r="A6459" t="s">
        <v>9829</v>
      </c>
      <c r="B6459">
        <v>7777777777</v>
      </c>
      <c r="C6459" s="1">
        <v>44507.416655092595</v>
      </c>
      <c r="D6459">
        <v>0</v>
      </c>
      <c r="E6459">
        <v>0</v>
      </c>
    </row>
    <row r="6460" spans="1:5" x14ac:dyDescent="0.3">
      <c r="A6460" t="s">
        <v>9830</v>
      </c>
      <c r="B6460" t="s">
        <v>9831</v>
      </c>
      <c r="C6460" s="1">
        <v>44507.416655092595</v>
      </c>
      <c r="D6460">
        <v>0</v>
      </c>
      <c r="E6460">
        <v>0</v>
      </c>
    </row>
    <row r="6461" spans="1:5" x14ac:dyDescent="0.3">
      <c r="A6461" t="s">
        <v>9832</v>
      </c>
      <c r="B6461" t="s">
        <v>229</v>
      </c>
      <c r="C6461" s="1">
        <v>44507.416643518518</v>
      </c>
      <c r="D6461">
        <v>0</v>
      </c>
      <c r="E6461">
        <v>0</v>
      </c>
    </row>
    <row r="6462" spans="1:5" x14ac:dyDescent="0.3">
      <c r="A6462" t="s">
        <v>9833</v>
      </c>
      <c r="B6462" t="s">
        <v>9834</v>
      </c>
      <c r="C6462" s="1">
        <v>44507.416643518518</v>
      </c>
      <c r="D6462">
        <v>0</v>
      </c>
      <c r="E6462">
        <v>0</v>
      </c>
    </row>
    <row r="6463" spans="1:5" x14ac:dyDescent="0.3">
      <c r="A6463" t="s">
        <v>9835</v>
      </c>
      <c r="B6463" t="s">
        <v>9836</v>
      </c>
      <c r="C6463" s="1">
        <v>44507.416608796295</v>
      </c>
      <c r="D6463">
        <v>0</v>
      </c>
      <c r="E6463">
        <v>0</v>
      </c>
    </row>
    <row r="6464" spans="1:5" x14ac:dyDescent="0.3">
      <c r="A6464" t="s">
        <v>9837</v>
      </c>
      <c r="B6464" t="s">
        <v>462</v>
      </c>
      <c r="C6464" s="1">
        <v>44507.416585648149</v>
      </c>
      <c r="D6464">
        <v>0</v>
      </c>
      <c r="E6464">
        <v>0</v>
      </c>
    </row>
    <row r="6465" spans="1:5" x14ac:dyDescent="0.3">
      <c r="A6465" t="s">
        <v>9838</v>
      </c>
      <c r="B6465" t="s">
        <v>694</v>
      </c>
      <c r="C6465" s="1">
        <v>44507.416597222225</v>
      </c>
      <c r="D6465">
        <v>0</v>
      </c>
      <c r="E6465">
        <v>0</v>
      </c>
    </row>
    <row r="6466" spans="1:5" x14ac:dyDescent="0.3">
      <c r="A6466" t="s">
        <v>9839</v>
      </c>
      <c r="B6466">
        <v>777777</v>
      </c>
      <c r="C6466" s="1">
        <v>44507.416585648149</v>
      </c>
      <c r="D6466">
        <v>0</v>
      </c>
      <c r="E6466">
        <v>0</v>
      </c>
    </row>
    <row r="6467" spans="1:5" x14ac:dyDescent="0.3">
      <c r="A6467" t="s">
        <v>9840</v>
      </c>
      <c r="B6467" t="s">
        <v>196</v>
      </c>
      <c r="C6467" s="1">
        <v>44507.416574074072</v>
      </c>
      <c r="D6467">
        <v>1</v>
      </c>
      <c r="E6467">
        <v>0</v>
      </c>
    </row>
    <row r="6468" spans="1:5" x14ac:dyDescent="0.3">
      <c r="A6468" t="s">
        <v>9841</v>
      </c>
      <c r="B6468" t="s">
        <v>9842</v>
      </c>
      <c r="C6468" s="1">
        <v>44507.416527777779</v>
      </c>
      <c r="D6468">
        <v>0</v>
      </c>
      <c r="E6468">
        <v>0</v>
      </c>
    </row>
    <row r="6469" spans="1:5" x14ac:dyDescent="0.3">
      <c r="A6469" t="s">
        <v>9843</v>
      </c>
      <c r="B6469" t="s">
        <v>9844</v>
      </c>
      <c r="C6469" s="1">
        <v>44507.416504629633</v>
      </c>
      <c r="D6469">
        <v>0</v>
      </c>
      <c r="E6469">
        <v>0</v>
      </c>
    </row>
    <row r="6470" spans="1:5" x14ac:dyDescent="0.3">
      <c r="A6470" t="s">
        <v>9845</v>
      </c>
      <c r="C6470" s="1">
        <v>44507.416493055556</v>
      </c>
      <c r="D6470">
        <v>0</v>
      </c>
      <c r="E6470">
        <v>0</v>
      </c>
    </row>
    <row r="6471" spans="1:5" x14ac:dyDescent="0.3">
      <c r="A6471" t="s">
        <v>9846</v>
      </c>
      <c r="B6471" t="s">
        <v>516</v>
      </c>
      <c r="C6471" s="1">
        <v>44507.41646990741</v>
      </c>
      <c r="D6471">
        <v>0</v>
      </c>
      <c r="E6471">
        <v>0</v>
      </c>
    </row>
    <row r="6472" spans="1:5" x14ac:dyDescent="0.3">
      <c r="A6472" t="s">
        <v>9847</v>
      </c>
      <c r="B6472" t="s">
        <v>17</v>
      </c>
      <c r="C6472" s="1">
        <v>44507.41646990741</v>
      </c>
      <c r="D6472">
        <v>0</v>
      </c>
      <c r="E6472">
        <v>0</v>
      </c>
    </row>
    <row r="6473" spans="1:5" x14ac:dyDescent="0.3">
      <c r="A6473" t="s">
        <v>9848</v>
      </c>
      <c r="B6473" t="s">
        <v>9849</v>
      </c>
      <c r="C6473" s="1">
        <v>44507.416435185187</v>
      </c>
      <c r="D6473">
        <v>0</v>
      </c>
      <c r="E6473">
        <v>0</v>
      </c>
    </row>
    <row r="6474" spans="1:5" x14ac:dyDescent="0.3">
      <c r="A6474" t="s">
        <v>9850</v>
      </c>
      <c r="B6474" t="s">
        <v>9851</v>
      </c>
      <c r="C6474" s="1">
        <v>44507.416412037041</v>
      </c>
      <c r="D6474">
        <v>0</v>
      </c>
      <c r="E6474">
        <v>0</v>
      </c>
    </row>
    <row r="6475" spans="1:5" x14ac:dyDescent="0.3">
      <c r="A6475" t="s">
        <v>9852</v>
      </c>
      <c r="B6475" t="s">
        <v>196</v>
      </c>
      <c r="C6475" s="1">
        <v>44507.416377314818</v>
      </c>
      <c r="D6475">
        <v>0</v>
      </c>
      <c r="E6475">
        <v>0</v>
      </c>
    </row>
    <row r="6476" spans="1:5" x14ac:dyDescent="0.3">
      <c r="A6476" t="s">
        <v>9853</v>
      </c>
      <c r="B6476" t="s">
        <v>9854</v>
      </c>
      <c r="C6476" s="1">
        <v>44507.416365740741</v>
      </c>
      <c r="D6476">
        <v>1</v>
      </c>
      <c r="E6476">
        <v>0</v>
      </c>
    </row>
    <row r="6477" spans="1:5" x14ac:dyDescent="0.3">
      <c r="A6477" t="s">
        <v>9855</v>
      </c>
      <c r="B6477" t="s">
        <v>9856</v>
      </c>
      <c r="C6477" s="1">
        <v>44507.416331018518</v>
      </c>
      <c r="D6477">
        <v>0</v>
      </c>
      <c r="E6477">
        <v>0</v>
      </c>
    </row>
    <row r="6478" spans="1:5" x14ac:dyDescent="0.3">
      <c r="A6478" t="s">
        <v>9857</v>
      </c>
      <c r="B6478" t="s">
        <v>295</v>
      </c>
      <c r="C6478" s="1">
        <v>44507.416261574072</v>
      </c>
      <c r="D6478">
        <v>0</v>
      </c>
      <c r="E6478">
        <v>0</v>
      </c>
    </row>
    <row r="6479" spans="1:5" x14ac:dyDescent="0.3">
      <c r="A6479" t="s">
        <v>9858</v>
      </c>
      <c r="B6479" t="s">
        <v>813</v>
      </c>
      <c r="C6479" s="1">
        <v>44507.416215277779</v>
      </c>
      <c r="D6479">
        <v>0</v>
      </c>
      <c r="E6479">
        <v>0</v>
      </c>
    </row>
    <row r="6480" spans="1:5" x14ac:dyDescent="0.3">
      <c r="A6480" t="s">
        <v>9859</v>
      </c>
      <c r="B6480" t="s">
        <v>9860</v>
      </c>
      <c r="C6480" s="1">
        <v>44507.416203703702</v>
      </c>
      <c r="D6480">
        <v>0</v>
      </c>
      <c r="E6480">
        <v>0</v>
      </c>
    </row>
    <row r="6481" spans="1:5" x14ac:dyDescent="0.3">
      <c r="A6481" t="s">
        <v>9861</v>
      </c>
      <c r="B6481" t="s">
        <v>47</v>
      </c>
      <c r="C6481" s="1">
        <v>44507.416180555556</v>
      </c>
      <c r="D6481">
        <v>0</v>
      </c>
      <c r="E6481">
        <v>0</v>
      </c>
    </row>
    <row r="6482" spans="1:5" x14ac:dyDescent="0.3">
      <c r="A6482" t="s">
        <v>9862</v>
      </c>
      <c r="B6482" t="s">
        <v>9863</v>
      </c>
      <c r="C6482" s="1">
        <v>44507.416122685187</v>
      </c>
      <c r="D6482">
        <v>0</v>
      </c>
      <c r="E6482">
        <v>0</v>
      </c>
    </row>
    <row r="6483" spans="1:5" x14ac:dyDescent="0.3">
      <c r="A6483" t="s">
        <v>9864</v>
      </c>
      <c r="B6483" t="s">
        <v>9865</v>
      </c>
      <c r="C6483" s="1">
        <v>44507.41611111111</v>
      </c>
      <c r="D6483">
        <v>1</v>
      </c>
      <c r="E6483">
        <v>0</v>
      </c>
    </row>
    <row r="6484" spans="1:5" x14ac:dyDescent="0.3">
      <c r="A6484" t="s">
        <v>9866</v>
      </c>
      <c r="C6484" s="1">
        <v>44507.41609953704</v>
      </c>
      <c r="D6484">
        <v>0</v>
      </c>
      <c r="E6484">
        <v>0</v>
      </c>
    </row>
    <row r="6485" spans="1:5" x14ac:dyDescent="0.3">
      <c r="A6485" t="s">
        <v>9867</v>
      </c>
      <c r="B6485" t="s">
        <v>9868</v>
      </c>
      <c r="C6485" s="1">
        <v>44507.416030092594</v>
      </c>
      <c r="D6485">
        <v>0</v>
      </c>
      <c r="E6485">
        <v>0</v>
      </c>
    </row>
    <row r="6486" spans="1:5" x14ac:dyDescent="0.3">
      <c r="A6486" t="s">
        <v>9869</v>
      </c>
      <c r="C6486" s="1">
        <v>44507.416018518517</v>
      </c>
      <c r="D6486">
        <v>0</v>
      </c>
      <c r="E6486">
        <v>0</v>
      </c>
    </row>
    <row r="6487" spans="1:5" x14ac:dyDescent="0.3">
      <c r="A6487" t="s">
        <v>9870</v>
      </c>
      <c r="B6487" t="s">
        <v>9871</v>
      </c>
      <c r="C6487" s="1">
        <v>44507.416018518517</v>
      </c>
      <c r="D6487">
        <v>0</v>
      </c>
      <c r="E6487">
        <v>0</v>
      </c>
    </row>
    <row r="6488" spans="1:5" x14ac:dyDescent="0.3">
      <c r="A6488" t="s">
        <v>9872</v>
      </c>
      <c r="B6488" t="s">
        <v>196</v>
      </c>
      <c r="C6488" s="1">
        <v>44507.416006944448</v>
      </c>
      <c r="D6488">
        <v>0</v>
      </c>
      <c r="E6488">
        <v>0</v>
      </c>
    </row>
    <row r="6489" spans="1:5" x14ac:dyDescent="0.3">
      <c r="A6489" t="e">
        <f>-imyeuktung</f>
        <v>#NAME?</v>
      </c>
      <c r="B6489" t="s">
        <v>9873</v>
      </c>
      <c r="C6489" s="1">
        <v>44507.416006944448</v>
      </c>
      <c r="D6489">
        <v>0</v>
      </c>
      <c r="E6489">
        <v>0</v>
      </c>
    </row>
    <row r="6490" spans="1:5" x14ac:dyDescent="0.3">
      <c r="A6490" t="s">
        <v>9874</v>
      </c>
      <c r="B6490" t="s">
        <v>9875</v>
      </c>
      <c r="C6490" s="1">
        <v>44507.415995370371</v>
      </c>
      <c r="D6490">
        <v>0</v>
      </c>
      <c r="E6490">
        <v>0</v>
      </c>
    </row>
    <row r="6491" spans="1:5" x14ac:dyDescent="0.3">
      <c r="A6491" t="s">
        <v>9876</v>
      </c>
      <c r="B6491" t="s">
        <v>123</v>
      </c>
      <c r="C6491" s="1">
        <v>44507.415960648148</v>
      </c>
      <c r="D6491">
        <v>0</v>
      </c>
      <c r="E6491">
        <v>0</v>
      </c>
    </row>
    <row r="6492" spans="1:5" x14ac:dyDescent="0.3">
      <c r="A6492" t="s">
        <v>9877</v>
      </c>
      <c r="B6492" t="s">
        <v>9878</v>
      </c>
      <c r="C6492" s="1">
        <v>44507.415960648148</v>
      </c>
      <c r="D6492">
        <v>0</v>
      </c>
      <c r="E6492">
        <v>0</v>
      </c>
    </row>
    <row r="6493" spans="1:5" x14ac:dyDescent="0.3">
      <c r="A6493" t="s">
        <v>9879</v>
      </c>
      <c r="B6493" t="s">
        <v>82</v>
      </c>
      <c r="C6493" s="1">
        <v>44507.415937500002</v>
      </c>
      <c r="D6493">
        <v>0</v>
      </c>
      <c r="E6493">
        <v>0</v>
      </c>
    </row>
    <row r="6494" spans="1:5" x14ac:dyDescent="0.3">
      <c r="A6494" t="s">
        <v>9880</v>
      </c>
      <c r="B6494" t="s">
        <v>17</v>
      </c>
      <c r="C6494" s="1">
        <v>44507.415856481479</v>
      </c>
      <c r="D6494">
        <v>0</v>
      </c>
      <c r="E6494">
        <v>0</v>
      </c>
    </row>
    <row r="6495" spans="1:5" x14ac:dyDescent="0.3">
      <c r="A6495" t="s">
        <v>9881</v>
      </c>
      <c r="B6495">
        <v>7.7777777777777694E+113</v>
      </c>
      <c r="C6495" s="1">
        <v>44507.415833333333</v>
      </c>
      <c r="D6495">
        <v>0</v>
      </c>
      <c r="E6495">
        <v>0</v>
      </c>
    </row>
    <row r="6496" spans="1:5" x14ac:dyDescent="0.3">
      <c r="A6496" t="s">
        <v>9882</v>
      </c>
      <c r="B6496" t="s">
        <v>196</v>
      </c>
      <c r="C6496" s="1">
        <v>44507.415798611109</v>
      </c>
      <c r="D6496">
        <v>0</v>
      </c>
      <c r="E6496">
        <v>0</v>
      </c>
    </row>
    <row r="6497" spans="1:5" x14ac:dyDescent="0.3">
      <c r="A6497" t="s">
        <v>9883</v>
      </c>
      <c r="B6497" t="s">
        <v>8</v>
      </c>
      <c r="C6497" s="1">
        <v>44507.415775462963</v>
      </c>
      <c r="D6497">
        <v>0</v>
      </c>
      <c r="E6497">
        <v>0</v>
      </c>
    </row>
    <row r="6498" spans="1:5" x14ac:dyDescent="0.3">
      <c r="A6498" t="s">
        <v>9884</v>
      </c>
      <c r="B6498" t="s">
        <v>9885</v>
      </c>
      <c r="C6498" s="1">
        <v>44507.41574074074</v>
      </c>
      <c r="D6498">
        <v>0</v>
      </c>
      <c r="E6498">
        <v>0</v>
      </c>
    </row>
    <row r="6499" spans="1:5" x14ac:dyDescent="0.3">
      <c r="A6499" t="s">
        <v>9886</v>
      </c>
      <c r="B6499" t="s">
        <v>497</v>
      </c>
      <c r="C6499" s="1">
        <v>44507.415729166663</v>
      </c>
      <c r="D6499">
        <v>0</v>
      </c>
      <c r="E6499">
        <v>0</v>
      </c>
    </row>
    <row r="6500" spans="1:5" x14ac:dyDescent="0.3">
      <c r="A6500" t="s">
        <v>9887</v>
      </c>
      <c r="B6500" t="s">
        <v>9888</v>
      </c>
      <c r="C6500" s="1">
        <v>44507.415636574071</v>
      </c>
      <c r="D6500">
        <v>0</v>
      </c>
      <c r="E6500">
        <v>0</v>
      </c>
    </row>
    <row r="6501" spans="1:5" x14ac:dyDescent="0.3">
      <c r="A6501" t="s">
        <v>9889</v>
      </c>
      <c r="B6501" t="s">
        <v>694</v>
      </c>
      <c r="C6501" s="1">
        <v>44507.415636574071</v>
      </c>
      <c r="D6501">
        <v>0</v>
      </c>
      <c r="E6501">
        <v>0</v>
      </c>
    </row>
    <row r="6502" spans="1:5" x14ac:dyDescent="0.3">
      <c r="A6502" t="s">
        <v>9890</v>
      </c>
      <c r="B6502" t="s">
        <v>196</v>
      </c>
      <c r="C6502" s="1">
        <v>44507.415636574071</v>
      </c>
      <c r="D6502">
        <v>0</v>
      </c>
      <c r="E6502">
        <v>0</v>
      </c>
    </row>
    <row r="6503" spans="1:5" x14ac:dyDescent="0.3">
      <c r="A6503" t="s">
        <v>9891</v>
      </c>
      <c r="B6503" t="s">
        <v>9892</v>
      </c>
      <c r="C6503" s="1">
        <v>44507.415590277778</v>
      </c>
      <c r="D6503">
        <v>0</v>
      </c>
      <c r="E6503">
        <v>0</v>
      </c>
    </row>
    <row r="6504" spans="1:5" x14ac:dyDescent="0.3">
      <c r="A6504" t="s">
        <v>9893</v>
      </c>
      <c r="B6504" t="s">
        <v>9894</v>
      </c>
      <c r="C6504" s="1">
        <v>44507.415578703702</v>
      </c>
      <c r="D6504">
        <v>0</v>
      </c>
      <c r="E6504">
        <v>0</v>
      </c>
    </row>
    <row r="6505" spans="1:5" x14ac:dyDescent="0.3">
      <c r="A6505" t="s">
        <v>9895</v>
      </c>
      <c r="B6505" t="s">
        <v>82</v>
      </c>
      <c r="C6505" s="1">
        <v>44507.415578703702</v>
      </c>
      <c r="D6505">
        <v>0</v>
      </c>
      <c r="E6505">
        <v>0</v>
      </c>
    </row>
    <row r="6506" spans="1:5" x14ac:dyDescent="0.3">
      <c r="A6506" t="s">
        <v>9896</v>
      </c>
      <c r="B6506" t="s">
        <v>17</v>
      </c>
      <c r="C6506" s="1">
        <v>44507.415567129632</v>
      </c>
      <c r="D6506">
        <v>0</v>
      </c>
      <c r="E6506">
        <v>0</v>
      </c>
    </row>
    <row r="6507" spans="1:5" x14ac:dyDescent="0.3">
      <c r="A6507" t="s">
        <v>9897</v>
      </c>
      <c r="B6507" t="s">
        <v>9898</v>
      </c>
      <c r="C6507" s="1">
        <v>44507.415532407409</v>
      </c>
      <c r="D6507">
        <v>0</v>
      </c>
      <c r="E6507">
        <v>0</v>
      </c>
    </row>
    <row r="6508" spans="1:5" x14ac:dyDescent="0.3">
      <c r="A6508" t="s">
        <v>9899</v>
      </c>
      <c r="B6508" t="s">
        <v>9900</v>
      </c>
      <c r="C6508" s="1">
        <v>44507.415509259263</v>
      </c>
      <c r="D6508">
        <v>0</v>
      </c>
      <c r="E6508">
        <v>0</v>
      </c>
    </row>
    <row r="6509" spans="1:5" x14ac:dyDescent="0.3">
      <c r="A6509" t="s">
        <v>9901</v>
      </c>
      <c r="B6509" t="s">
        <v>196</v>
      </c>
      <c r="C6509" s="1">
        <v>44507.415497685186</v>
      </c>
      <c r="D6509">
        <v>0</v>
      </c>
      <c r="E6509">
        <v>0</v>
      </c>
    </row>
    <row r="6510" spans="1:5" x14ac:dyDescent="0.3">
      <c r="A6510" t="s">
        <v>9902</v>
      </c>
      <c r="B6510" t="s">
        <v>42</v>
      </c>
      <c r="C6510" s="1">
        <v>44507.415486111109</v>
      </c>
      <c r="D6510">
        <v>0</v>
      </c>
      <c r="E6510">
        <v>0</v>
      </c>
    </row>
    <row r="6511" spans="1:5" x14ac:dyDescent="0.3">
      <c r="A6511" t="s">
        <v>9903</v>
      </c>
      <c r="B6511" t="s">
        <v>196</v>
      </c>
      <c r="C6511" s="1">
        <v>44507.415393518517</v>
      </c>
      <c r="D6511">
        <v>1</v>
      </c>
      <c r="E6511">
        <v>0</v>
      </c>
    </row>
    <row r="6512" spans="1:5" x14ac:dyDescent="0.3">
      <c r="A6512" t="s">
        <v>9904</v>
      </c>
      <c r="C6512" s="1">
        <v>44507.415358796294</v>
      </c>
      <c r="D6512">
        <v>0</v>
      </c>
      <c r="E6512">
        <v>0</v>
      </c>
    </row>
    <row r="6513" spans="1:5" x14ac:dyDescent="0.3">
      <c r="A6513" t="s">
        <v>9905</v>
      </c>
      <c r="B6513" t="s">
        <v>9906</v>
      </c>
      <c r="C6513" s="1">
        <v>44507.415347222224</v>
      </c>
      <c r="D6513">
        <v>0</v>
      </c>
      <c r="E6513">
        <v>0</v>
      </c>
    </row>
    <row r="6514" spans="1:5" x14ac:dyDescent="0.3">
      <c r="A6514" t="s">
        <v>9907</v>
      </c>
      <c r="B6514" t="s">
        <v>795</v>
      </c>
      <c r="C6514" s="1">
        <v>44507.415300925924</v>
      </c>
      <c r="D6514">
        <v>0</v>
      </c>
      <c r="E6514">
        <v>0</v>
      </c>
    </row>
    <row r="6515" spans="1:5" x14ac:dyDescent="0.3">
      <c r="A6515" t="s">
        <v>9908</v>
      </c>
      <c r="B6515" t="s">
        <v>1542</v>
      </c>
      <c r="C6515" s="1">
        <v>44507.415289351855</v>
      </c>
      <c r="D6515">
        <v>0</v>
      </c>
      <c r="E6515">
        <v>0</v>
      </c>
    </row>
    <row r="6516" spans="1:5" x14ac:dyDescent="0.3">
      <c r="A6516" t="s">
        <v>9909</v>
      </c>
      <c r="B6516" t="s">
        <v>9910</v>
      </c>
      <c r="C6516" s="1">
        <v>44507.415289351855</v>
      </c>
      <c r="D6516">
        <v>0</v>
      </c>
      <c r="E6516">
        <v>0</v>
      </c>
    </row>
    <row r="6517" spans="1:5" x14ac:dyDescent="0.3">
      <c r="A6517" t="s">
        <v>9911</v>
      </c>
      <c r="B6517" t="s">
        <v>1423</v>
      </c>
      <c r="C6517" s="1">
        <v>44507.415289351855</v>
      </c>
      <c r="D6517">
        <v>0</v>
      </c>
      <c r="E6517">
        <v>0</v>
      </c>
    </row>
    <row r="6518" spans="1:5" x14ac:dyDescent="0.3">
      <c r="A6518" t="s">
        <v>9912</v>
      </c>
      <c r="B6518" t="s">
        <v>9913</v>
      </c>
      <c r="C6518" s="1">
        <v>44507.415266203701</v>
      </c>
      <c r="D6518">
        <v>0</v>
      </c>
      <c r="E6518">
        <v>0</v>
      </c>
    </row>
    <row r="6519" spans="1:5" x14ac:dyDescent="0.3">
      <c r="A6519" t="s">
        <v>9914</v>
      </c>
      <c r="B6519" t="s">
        <v>9915</v>
      </c>
      <c r="C6519" s="1">
        <v>44507.415185185186</v>
      </c>
      <c r="D6519">
        <v>1</v>
      </c>
      <c r="E6519">
        <v>0</v>
      </c>
    </row>
    <row r="6520" spans="1:5" x14ac:dyDescent="0.3">
      <c r="A6520" t="s">
        <v>9911</v>
      </c>
      <c r="B6520" t="s">
        <v>2276</v>
      </c>
      <c r="C6520" s="1">
        <v>44507.415150462963</v>
      </c>
      <c r="D6520">
        <v>0</v>
      </c>
      <c r="E6520">
        <v>0</v>
      </c>
    </row>
    <row r="6521" spans="1:5" x14ac:dyDescent="0.3">
      <c r="A6521" t="s">
        <v>9916</v>
      </c>
      <c r="B6521" t="s">
        <v>9917</v>
      </c>
      <c r="C6521" s="1">
        <v>44507.415138888886</v>
      </c>
      <c r="D6521">
        <v>0</v>
      </c>
      <c r="E6521">
        <v>0</v>
      </c>
    </row>
    <row r="6522" spans="1:5" x14ac:dyDescent="0.3">
      <c r="A6522" t="s">
        <v>9918</v>
      </c>
      <c r="B6522" t="s">
        <v>4801</v>
      </c>
      <c r="C6522" s="1">
        <v>44507.41510416667</v>
      </c>
      <c r="D6522">
        <v>0</v>
      </c>
      <c r="E6522">
        <v>0</v>
      </c>
    </row>
    <row r="6523" spans="1:5" x14ac:dyDescent="0.3">
      <c r="A6523" t="s">
        <v>9919</v>
      </c>
      <c r="B6523" t="s">
        <v>9920</v>
      </c>
      <c r="C6523" s="1">
        <v>44507.415081018517</v>
      </c>
      <c r="D6523">
        <v>0</v>
      </c>
      <c r="E6523">
        <v>0</v>
      </c>
    </row>
    <row r="6524" spans="1:5" x14ac:dyDescent="0.3">
      <c r="A6524" t="s">
        <v>9921</v>
      </c>
      <c r="B6524" t="s">
        <v>53</v>
      </c>
      <c r="C6524" s="1">
        <v>44507.415034722224</v>
      </c>
      <c r="D6524">
        <v>0</v>
      </c>
      <c r="E6524">
        <v>0</v>
      </c>
    </row>
    <row r="6525" spans="1:5" x14ac:dyDescent="0.3">
      <c r="A6525" t="s">
        <v>9922</v>
      </c>
      <c r="B6525" t="s">
        <v>196</v>
      </c>
      <c r="C6525" s="1">
        <v>44507.415023148147</v>
      </c>
      <c r="D6525">
        <v>0</v>
      </c>
      <c r="E6525">
        <v>0</v>
      </c>
    </row>
    <row r="6526" spans="1:5" x14ac:dyDescent="0.3">
      <c r="A6526" t="s">
        <v>9923</v>
      </c>
      <c r="B6526" t="s">
        <v>5035</v>
      </c>
      <c r="C6526" s="1">
        <v>44507.415011574078</v>
      </c>
      <c r="D6526">
        <v>0</v>
      </c>
      <c r="E6526">
        <v>0</v>
      </c>
    </row>
    <row r="6527" spans="1:5" x14ac:dyDescent="0.3">
      <c r="A6527" t="s">
        <v>9924</v>
      </c>
      <c r="B6527" t="s">
        <v>9925</v>
      </c>
      <c r="C6527" s="1">
        <v>44507.415011574078</v>
      </c>
      <c r="D6527">
        <v>0</v>
      </c>
      <c r="E6527">
        <v>0</v>
      </c>
    </row>
    <row r="6528" spans="1:5" x14ac:dyDescent="0.3">
      <c r="A6528" t="s">
        <v>9926</v>
      </c>
      <c r="B6528" t="s">
        <v>336</v>
      </c>
      <c r="C6528" s="1">
        <v>44507.414988425924</v>
      </c>
      <c r="D6528">
        <v>0</v>
      </c>
      <c r="E6528">
        <v>0</v>
      </c>
    </row>
    <row r="6529" spans="1:5" x14ac:dyDescent="0.3">
      <c r="A6529" t="s">
        <v>9927</v>
      </c>
      <c r="B6529" t="s">
        <v>196</v>
      </c>
      <c r="C6529" s="1">
        <v>44507.414942129632</v>
      </c>
      <c r="D6529">
        <v>0</v>
      </c>
      <c r="E6529">
        <v>0</v>
      </c>
    </row>
    <row r="6530" spans="1:5" x14ac:dyDescent="0.3">
      <c r="A6530" t="s">
        <v>9928</v>
      </c>
      <c r="B6530" t="s">
        <v>47</v>
      </c>
      <c r="C6530" s="1">
        <v>44507.414930555555</v>
      </c>
      <c r="D6530">
        <v>0</v>
      </c>
      <c r="E6530">
        <v>0</v>
      </c>
    </row>
    <row r="6531" spans="1:5" x14ac:dyDescent="0.3">
      <c r="A6531" t="s">
        <v>9929</v>
      </c>
      <c r="B6531" t="s">
        <v>9930</v>
      </c>
      <c r="C6531" s="1">
        <v>44507.414918981478</v>
      </c>
      <c r="D6531">
        <v>0</v>
      </c>
      <c r="E6531">
        <v>0</v>
      </c>
    </row>
    <row r="6532" spans="1:5" x14ac:dyDescent="0.3">
      <c r="A6532" t="s">
        <v>9931</v>
      </c>
      <c r="B6532" t="s">
        <v>9932</v>
      </c>
      <c r="C6532" s="1">
        <v>44507.414884259262</v>
      </c>
      <c r="D6532">
        <v>0</v>
      </c>
      <c r="E6532">
        <v>0</v>
      </c>
    </row>
    <row r="6533" spans="1:5" x14ac:dyDescent="0.3">
      <c r="A6533" t="s">
        <v>9933</v>
      </c>
      <c r="B6533" t="s">
        <v>196</v>
      </c>
      <c r="C6533" s="1">
        <v>44507.414872685185</v>
      </c>
      <c r="D6533">
        <v>0</v>
      </c>
      <c r="E6533">
        <v>0</v>
      </c>
    </row>
    <row r="6534" spans="1:5" x14ac:dyDescent="0.3">
      <c r="A6534" t="s">
        <v>9934</v>
      </c>
      <c r="B6534" t="s">
        <v>9935</v>
      </c>
      <c r="C6534" s="1">
        <v>44507.414861111109</v>
      </c>
      <c r="D6534">
        <v>0</v>
      </c>
      <c r="E6534">
        <v>0</v>
      </c>
    </row>
    <row r="6535" spans="1:5" x14ac:dyDescent="0.3">
      <c r="A6535" t="s">
        <v>9936</v>
      </c>
      <c r="B6535" t="s">
        <v>9937</v>
      </c>
      <c r="C6535" s="1">
        <v>44507.414849537039</v>
      </c>
      <c r="D6535">
        <v>0</v>
      </c>
      <c r="E6535">
        <v>0</v>
      </c>
    </row>
    <row r="6536" spans="1:5" x14ac:dyDescent="0.3">
      <c r="A6536" t="s">
        <v>9938</v>
      </c>
      <c r="B6536" t="s">
        <v>2276</v>
      </c>
      <c r="C6536" s="1">
        <v>44507.414814814816</v>
      </c>
      <c r="D6536">
        <v>0</v>
      </c>
      <c r="E6536">
        <v>0</v>
      </c>
    </row>
    <row r="6537" spans="1:5" x14ac:dyDescent="0.3">
      <c r="A6537" t="s">
        <v>9939</v>
      </c>
      <c r="B6537" t="s">
        <v>7866</v>
      </c>
      <c r="C6537" s="1">
        <v>44507.414814814816</v>
      </c>
      <c r="D6537">
        <v>0</v>
      </c>
      <c r="E6537">
        <v>0</v>
      </c>
    </row>
    <row r="6538" spans="1:5" x14ac:dyDescent="0.3">
      <c r="A6538" t="s">
        <v>9940</v>
      </c>
      <c r="B6538" t="s">
        <v>9941</v>
      </c>
      <c r="C6538" s="1">
        <v>44507.41479166667</v>
      </c>
      <c r="D6538">
        <v>0</v>
      </c>
      <c r="E6538">
        <v>0</v>
      </c>
    </row>
    <row r="6539" spans="1:5" x14ac:dyDescent="0.3">
      <c r="A6539" t="s">
        <v>9942</v>
      </c>
      <c r="B6539" t="s">
        <v>9943</v>
      </c>
      <c r="C6539" s="1">
        <v>44507.414780092593</v>
      </c>
      <c r="D6539">
        <v>0</v>
      </c>
      <c r="E6539">
        <v>0</v>
      </c>
    </row>
    <row r="6540" spans="1:5" x14ac:dyDescent="0.3">
      <c r="A6540" t="s">
        <v>9944</v>
      </c>
      <c r="B6540" t="s">
        <v>9945</v>
      </c>
      <c r="C6540" s="1">
        <v>44507.414768518516</v>
      </c>
      <c r="D6540">
        <v>0</v>
      </c>
      <c r="E6540">
        <v>0</v>
      </c>
    </row>
    <row r="6541" spans="1:5" x14ac:dyDescent="0.3">
      <c r="A6541" t="s">
        <v>9946</v>
      </c>
      <c r="B6541" t="s">
        <v>82</v>
      </c>
      <c r="C6541" s="1">
        <v>44507.414722222224</v>
      </c>
      <c r="D6541">
        <v>0</v>
      </c>
      <c r="E6541">
        <v>0</v>
      </c>
    </row>
    <row r="6542" spans="1:5" x14ac:dyDescent="0.3">
      <c r="A6542" t="s">
        <v>9947</v>
      </c>
      <c r="B6542">
        <v>6</v>
      </c>
      <c r="C6542" s="1">
        <v>44507.414710648147</v>
      </c>
      <c r="D6542">
        <v>0</v>
      </c>
      <c r="E6542">
        <v>0</v>
      </c>
    </row>
    <row r="6543" spans="1:5" x14ac:dyDescent="0.3">
      <c r="A6543" t="s">
        <v>9948</v>
      </c>
      <c r="B6543" t="s">
        <v>497</v>
      </c>
      <c r="C6543" s="1">
        <v>44507.414710648147</v>
      </c>
      <c r="D6543">
        <v>0</v>
      </c>
      <c r="E6543">
        <v>0</v>
      </c>
    </row>
    <row r="6544" spans="1:5" x14ac:dyDescent="0.3">
      <c r="A6544" t="s">
        <v>9949</v>
      </c>
      <c r="B6544" t="s">
        <v>9950</v>
      </c>
      <c r="C6544" s="1">
        <v>44507.414675925924</v>
      </c>
      <c r="D6544">
        <v>0</v>
      </c>
      <c r="E6544">
        <v>0</v>
      </c>
    </row>
    <row r="6545" spans="1:5" x14ac:dyDescent="0.3">
      <c r="A6545" t="s">
        <v>9951</v>
      </c>
      <c r="B6545" t="s">
        <v>9952</v>
      </c>
      <c r="C6545" s="1">
        <v>44507.414641203701</v>
      </c>
      <c r="D6545">
        <v>0</v>
      </c>
      <c r="E6545">
        <v>0</v>
      </c>
    </row>
    <row r="6546" spans="1:5" x14ac:dyDescent="0.3">
      <c r="A6546" t="s">
        <v>9953</v>
      </c>
      <c r="C6546" s="1">
        <v>44507.414629629631</v>
      </c>
      <c r="D6546">
        <v>0</v>
      </c>
      <c r="E6546">
        <v>0</v>
      </c>
    </row>
    <row r="6547" spans="1:5" x14ac:dyDescent="0.3">
      <c r="A6547" t="s">
        <v>9954</v>
      </c>
      <c r="B6547" t="s">
        <v>9955</v>
      </c>
      <c r="C6547" s="1">
        <v>44507.414571759262</v>
      </c>
      <c r="D6547">
        <v>0</v>
      </c>
      <c r="E6547">
        <v>0</v>
      </c>
    </row>
    <row r="6548" spans="1:5" x14ac:dyDescent="0.3">
      <c r="A6548" t="s">
        <v>9956</v>
      </c>
      <c r="B6548" t="s">
        <v>421</v>
      </c>
      <c r="C6548" s="1">
        <v>44507.414548611108</v>
      </c>
      <c r="D6548">
        <v>0</v>
      </c>
      <c r="E6548">
        <v>0</v>
      </c>
    </row>
    <row r="6549" spans="1:5" x14ac:dyDescent="0.3">
      <c r="A6549" t="s">
        <v>9957</v>
      </c>
      <c r="B6549" t="s">
        <v>9958</v>
      </c>
      <c r="C6549" s="1">
        <v>44507.414548611108</v>
      </c>
      <c r="D6549">
        <v>0</v>
      </c>
      <c r="E6549">
        <v>0</v>
      </c>
    </row>
    <row r="6550" spans="1:5" x14ac:dyDescent="0.3">
      <c r="A6550" t="s">
        <v>8698</v>
      </c>
      <c r="B6550" t="s">
        <v>9959</v>
      </c>
      <c r="C6550" s="1">
        <v>44507.414456018516</v>
      </c>
      <c r="D6550">
        <v>0</v>
      </c>
      <c r="E6550">
        <v>0</v>
      </c>
    </row>
    <row r="6551" spans="1:5" x14ac:dyDescent="0.3">
      <c r="A6551" t="s">
        <v>9960</v>
      </c>
      <c r="B6551" t="s">
        <v>17</v>
      </c>
      <c r="C6551" s="1">
        <v>44507.414421296293</v>
      </c>
      <c r="D6551">
        <v>0</v>
      </c>
      <c r="E6551">
        <v>0</v>
      </c>
    </row>
    <row r="6552" spans="1:5" x14ac:dyDescent="0.3">
      <c r="A6552" t="s">
        <v>9961</v>
      </c>
      <c r="B6552">
        <v>7777777</v>
      </c>
      <c r="C6552" s="1">
        <v>44507.414421296293</v>
      </c>
      <c r="D6552">
        <v>0</v>
      </c>
      <c r="E6552">
        <v>0</v>
      </c>
    </row>
    <row r="6553" spans="1:5" x14ac:dyDescent="0.3">
      <c r="A6553" t="s">
        <v>9962</v>
      </c>
      <c r="B6553" t="s">
        <v>443</v>
      </c>
      <c r="C6553" s="1">
        <v>44507.414398148147</v>
      </c>
      <c r="D6553">
        <v>0</v>
      </c>
      <c r="E6553">
        <v>0</v>
      </c>
    </row>
    <row r="6554" spans="1:5" x14ac:dyDescent="0.3">
      <c r="A6554" t="s">
        <v>9963</v>
      </c>
      <c r="B6554" t="s">
        <v>123</v>
      </c>
      <c r="C6554" s="1">
        <v>44507.414398148147</v>
      </c>
      <c r="D6554">
        <v>0</v>
      </c>
      <c r="E6554">
        <v>0</v>
      </c>
    </row>
    <row r="6555" spans="1:5" x14ac:dyDescent="0.3">
      <c r="A6555" t="s">
        <v>9964</v>
      </c>
      <c r="B6555" t="s">
        <v>9965</v>
      </c>
      <c r="C6555" s="1">
        <v>44507.414375</v>
      </c>
      <c r="D6555">
        <v>0</v>
      </c>
      <c r="E6555">
        <v>0</v>
      </c>
    </row>
    <row r="6556" spans="1:5" x14ac:dyDescent="0.3">
      <c r="A6556" t="s">
        <v>9966</v>
      </c>
      <c r="B6556" t="s">
        <v>499</v>
      </c>
      <c r="C6556" s="1">
        <v>44507.414340277777</v>
      </c>
      <c r="D6556">
        <v>0</v>
      </c>
      <c r="E6556">
        <v>0</v>
      </c>
    </row>
    <row r="6557" spans="1:5" x14ac:dyDescent="0.3">
      <c r="A6557" t="s">
        <v>9967</v>
      </c>
      <c r="C6557" s="1">
        <v>44507.414282407408</v>
      </c>
      <c r="D6557">
        <v>0</v>
      </c>
      <c r="E6557">
        <v>0</v>
      </c>
    </row>
    <row r="6558" spans="1:5" x14ac:dyDescent="0.3">
      <c r="A6558" t="s">
        <v>9968</v>
      </c>
      <c r="B6558" t="s">
        <v>47</v>
      </c>
      <c r="C6558" s="1">
        <v>44507.414236111108</v>
      </c>
      <c r="D6558">
        <v>0</v>
      </c>
      <c r="E6558">
        <v>0</v>
      </c>
    </row>
    <row r="6559" spans="1:5" x14ac:dyDescent="0.3">
      <c r="A6559" t="s">
        <v>9969</v>
      </c>
      <c r="B6559" t="s">
        <v>9970</v>
      </c>
      <c r="C6559" s="1">
        <v>44507.414236111108</v>
      </c>
      <c r="D6559">
        <v>0</v>
      </c>
      <c r="E6559">
        <v>0</v>
      </c>
    </row>
    <row r="6560" spans="1:5" x14ac:dyDescent="0.3">
      <c r="A6560" t="s">
        <v>9971</v>
      </c>
      <c r="B6560" t="s">
        <v>338</v>
      </c>
      <c r="C6560" s="1">
        <v>44507.414189814815</v>
      </c>
      <c r="D6560">
        <v>0</v>
      </c>
      <c r="E6560">
        <v>0</v>
      </c>
    </row>
    <row r="6561" spans="1:5" x14ac:dyDescent="0.3">
      <c r="A6561" t="s">
        <v>9972</v>
      </c>
      <c r="B6561" t="s">
        <v>9973</v>
      </c>
      <c r="C6561" s="1">
        <v>44507.414120370369</v>
      </c>
      <c r="D6561">
        <v>0</v>
      </c>
      <c r="E6561">
        <v>0</v>
      </c>
    </row>
    <row r="6562" spans="1:5" x14ac:dyDescent="0.3">
      <c r="A6562" t="s">
        <v>9974</v>
      </c>
      <c r="B6562" t="s">
        <v>9975</v>
      </c>
      <c r="C6562" s="1">
        <v>44507.414120370369</v>
      </c>
      <c r="D6562">
        <v>0</v>
      </c>
      <c r="E6562">
        <v>0</v>
      </c>
    </row>
    <row r="6563" spans="1:5" x14ac:dyDescent="0.3">
      <c r="A6563" t="s">
        <v>9976</v>
      </c>
      <c r="B6563" t="s">
        <v>9977</v>
      </c>
      <c r="C6563" s="1">
        <v>44507.414120370369</v>
      </c>
      <c r="D6563">
        <v>0</v>
      </c>
      <c r="E6563">
        <v>0</v>
      </c>
    </row>
    <row r="6564" spans="1:5" x14ac:dyDescent="0.3">
      <c r="A6564" t="s">
        <v>9978</v>
      </c>
      <c r="C6564" s="1">
        <v>44507.4141087963</v>
      </c>
      <c r="D6564">
        <v>0</v>
      </c>
      <c r="E6564">
        <v>0</v>
      </c>
    </row>
    <row r="6565" spans="1:5" x14ac:dyDescent="0.3">
      <c r="A6565" t="s">
        <v>9979</v>
      </c>
      <c r="B6565" t="s">
        <v>9980</v>
      </c>
      <c r="C6565" s="1">
        <v>44507.4141087963</v>
      </c>
      <c r="D6565">
        <v>0</v>
      </c>
      <c r="E6565">
        <v>0</v>
      </c>
    </row>
    <row r="6566" spans="1:5" x14ac:dyDescent="0.3">
      <c r="A6566" t="s">
        <v>9981</v>
      </c>
      <c r="B6566" t="s">
        <v>9982</v>
      </c>
      <c r="C6566" s="1">
        <v>44507.414039351854</v>
      </c>
      <c r="D6566">
        <v>0</v>
      </c>
      <c r="E6566">
        <v>0</v>
      </c>
    </row>
    <row r="6567" spans="1:5" x14ac:dyDescent="0.3">
      <c r="A6567" t="s">
        <v>9983</v>
      </c>
      <c r="B6567" t="s">
        <v>336</v>
      </c>
      <c r="C6567" s="1">
        <v>44507.414039351854</v>
      </c>
      <c r="D6567">
        <v>0</v>
      </c>
      <c r="E6567">
        <v>0</v>
      </c>
    </row>
    <row r="6568" spans="1:5" x14ac:dyDescent="0.3">
      <c r="A6568" t="s">
        <v>9984</v>
      </c>
      <c r="B6568" t="s">
        <v>9985</v>
      </c>
      <c r="C6568" s="1">
        <v>44507.414004629631</v>
      </c>
      <c r="D6568">
        <v>0</v>
      </c>
      <c r="E6568">
        <v>0</v>
      </c>
    </row>
    <row r="6569" spans="1:5" x14ac:dyDescent="0.3">
      <c r="A6569" t="s">
        <v>9986</v>
      </c>
      <c r="B6569" t="s">
        <v>9987</v>
      </c>
      <c r="C6569" s="1">
        <v>44507.414004629631</v>
      </c>
      <c r="D6569">
        <v>1</v>
      </c>
      <c r="E6569">
        <v>0</v>
      </c>
    </row>
    <row r="6570" spans="1:5" x14ac:dyDescent="0.3">
      <c r="A6570" t="s">
        <v>9988</v>
      </c>
      <c r="B6570" t="s">
        <v>9989</v>
      </c>
      <c r="C6570" s="1">
        <v>44507.413981481484</v>
      </c>
      <c r="D6570">
        <v>0</v>
      </c>
      <c r="E6570">
        <v>0</v>
      </c>
    </row>
    <row r="6571" spans="1:5" x14ac:dyDescent="0.3">
      <c r="A6571" t="s">
        <v>9990</v>
      </c>
      <c r="B6571" t="s">
        <v>9991</v>
      </c>
      <c r="C6571" s="1">
        <v>44507.413969907408</v>
      </c>
      <c r="D6571">
        <v>0</v>
      </c>
      <c r="E6571">
        <v>0</v>
      </c>
    </row>
    <row r="6572" spans="1:5" x14ac:dyDescent="0.3">
      <c r="A6572" t="s">
        <v>9992</v>
      </c>
      <c r="B6572" t="s">
        <v>117</v>
      </c>
      <c r="C6572" s="1">
        <v>44507.413912037038</v>
      </c>
      <c r="D6572">
        <v>0</v>
      </c>
      <c r="E6572">
        <v>0</v>
      </c>
    </row>
    <row r="6573" spans="1:5" x14ac:dyDescent="0.3">
      <c r="A6573" t="s">
        <v>9993</v>
      </c>
      <c r="B6573" t="s">
        <v>9994</v>
      </c>
      <c r="C6573" s="1">
        <v>44507.413900462961</v>
      </c>
      <c r="D6573">
        <v>0</v>
      </c>
      <c r="E6573">
        <v>0</v>
      </c>
    </row>
    <row r="6574" spans="1:5" x14ac:dyDescent="0.3">
      <c r="A6574" t="s">
        <v>9995</v>
      </c>
      <c r="B6574" t="s">
        <v>123</v>
      </c>
      <c r="C6574" s="1">
        <v>44507.413831018515</v>
      </c>
      <c r="D6574">
        <v>0</v>
      </c>
      <c r="E6574">
        <v>0</v>
      </c>
    </row>
    <row r="6575" spans="1:5" x14ac:dyDescent="0.3">
      <c r="A6575" t="s">
        <v>9996</v>
      </c>
      <c r="B6575" t="s">
        <v>9997</v>
      </c>
      <c r="C6575" s="1">
        <v>44507.413831018515</v>
      </c>
      <c r="D6575">
        <v>0</v>
      </c>
      <c r="E6575">
        <v>0</v>
      </c>
    </row>
    <row r="6576" spans="1:5" x14ac:dyDescent="0.3">
      <c r="A6576" t="s">
        <v>9998</v>
      </c>
      <c r="B6576" t="s">
        <v>9999</v>
      </c>
      <c r="C6576" s="1">
        <v>44507.413819444446</v>
      </c>
      <c r="D6576">
        <v>0</v>
      </c>
      <c r="E6576">
        <v>0</v>
      </c>
    </row>
    <row r="6577" spans="1:5" x14ac:dyDescent="0.3">
      <c r="A6577" t="s">
        <v>10000</v>
      </c>
      <c r="B6577" t="s">
        <v>47</v>
      </c>
      <c r="C6577" s="1">
        <v>44507.4137962963</v>
      </c>
      <c r="D6577">
        <v>0</v>
      </c>
      <c r="E6577">
        <v>0</v>
      </c>
    </row>
    <row r="6578" spans="1:5" x14ac:dyDescent="0.3">
      <c r="A6578" t="s">
        <v>10001</v>
      </c>
      <c r="B6578" t="s">
        <v>10002</v>
      </c>
      <c r="C6578" s="1">
        <v>44507.413773148146</v>
      </c>
      <c r="D6578">
        <v>0</v>
      </c>
      <c r="E6578">
        <v>0</v>
      </c>
    </row>
    <row r="6579" spans="1:5" x14ac:dyDescent="0.3">
      <c r="A6579" t="s">
        <v>10003</v>
      </c>
      <c r="B6579" t="s">
        <v>10004</v>
      </c>
      <c r="C6579" s="1">
        <v>44507.413773148146</v>
      </c>
      <c r="D6579">
        <v>0</v>
      </c>
      <c r="E6579">
        <v>0</v>
      </c>
    </row>
    <row r="6580" spans="1:5" x14ac:dyDescent="0.3">
      <c r="A6580" t="s">
        <v>10005</v>
      </c>
      <c r="B6580" t="s">
        <v>10006</v>
      </c>
      <c r="C6580" s="1">
        <v>44507.413761574076</v>
      </c>
      <c r="D6580">
        <v>0</v>
      </c>
      <c r="E6580">
        <v>0</v>
      </c>
    </row>
    <row r="6581" spans="1:5" x14ac:dyDescent="0.3">
      <c r="A6581" t="s">
        <v>10007</v>
      </c>
      <c r="B6581" t="s">
        <v>659</v>
      </c>
      <c r="C6581" s="1">
        <v>44507.41375</v>
      </c>
      <c r="D6581">
        <v>0</v>
      </c>
      <c r="E6581">
        <v>0</v>
      </c>
    </row>
    <row r="6582" spans="1:5" x14ac:dyDescent="0.3">
      <c r="A6582" t="s">
        <v>10008</v>
      </c>
      <c r="B6582" t="s">
        <v>82</v>
      </c>
      <c r="C6582" s="1">
        <v>44507.413611111115</v>
      </c>
      <c r="D6582">
        <v>0</v>
      </c>
      <c r="E6582">
        <v>0</v>
      </c>
    </row>
    <row r="6583" spans="1:5" x14ac:dyDescent="0.3">
      <c r="A6583" t="s">
        <v>10009</v>
      </c>
      <c r="B6583" t="s">
        <v>9091</v>
      </c>
      <c r="C6583" s="1">
        <v>44507.413587962961</v>
      </c>
      <c r="D6583">
        <v>0</v>
      </c>
      <c r="E6583">
        <v>0</v>
      </c>
    </row>
    <row r="6584" spans="1:5" x14ac:dyDescent="0.3">
      <c r="A6584" t="s">
        <v>10010</v>
      </c>
      <c r="B6584" t="s">
        <v>10011</v>
      </c>
      <c r="C6584" s="1">
        <v>44507.413553240738</v>
      </c>
      <c r="D6584">
        <v>1</v>
      </c>
      <c r="E6584">
        <v>1</v>
      </c>
    </row>
    <row r="6585" spans="1:5" x14ac:dyDescent="0.3">
      <c r="A6585" t="s">
        <v>10012</v>
      </c>
      <c r="B6585" t="s">
        <v>10013</v>
      </c>
      <c r="C6585" s="1">
        <v>44507.413530092592</v>
      </c>
      <c r="D6585">
        <v>0</v>
      </c>
      <c r="E6585">
        <v>0</v>
      </c>
    </row>
    <row r="6586" spans="1:5" x14ac:dyDescent="0.3">
      <c r="A6586" t="s">
        <v>10014</v>
      </c>
      <c r="B6586" t="s">
        <v>10015</v>
      </c>
      <c r="C6586" s="1">
        <v>44507.413495370369</v>
      </c>
      <c r="D6586">
        <v>0</v>
      </c>
      <c r="E6586">
        <v>0</v>
      </c>
    </row>
    <row r="6587" spans="1:5" x14ac:dyDescent="0.3">
      <c r="A6587" t="s">
        <v>10016</v>
      </c>
      <c r="B6587" t="s">
        <v>3856</v>
      </c>
      <c r="C6587" s="1">
        <v>44507.413472222222</v>
      </c>
      <c r="D6587">
        <v>0</v>
      </c>
      <c r="E6587">
        <v>0</v>
      </c>
    </row>
    <row r="6588" spans="1:5" x14ac:dyDescent="0.3">
      <c r="A6588" t="s">
        <v>10017</v>
      </c>
      <c r="B6588" t="s">
        <v>8</v>
      </c>
      <c r="C6588" s="1">
        <v>44507.413460648146</v>
      </c>
      <c r="D6588">
        <v>0</v>
      </c>
      <c r="E6588">
        <v>0</v>
      </c>
    </row>
    <row r="6589" spans="1:5" x14ac:dyDescent="0.3">
      <c r="A6589" t="s">
        <v>10018</v>
      </c>
      <c r="B6589" t="s">
        <v>10019</v>
      </c>
      <c r="C6589" s="1">
        <v>44507.413368055553</v>
      </c>
      <c r="D6589">
        <v>0</v>
      </c>
      <c r="E6589">
        <v>0</v>
      </c>
    </row>
    <row r="6590" spans="1:5" x14ac:dyDescent="0.3">
      <c r="A6590" t="s">
        <v>10020</v>
      </c>
      <c r="B6590" t="s">
        <v>10021</v>
      </c>
      <c r="C6590" s="1">
        <v>44507.413368055553</v>
      </c>
      <c r="D6590">
        <v>0</v>
      </c>
      <c r="E6590">
        <v>0</v>
      </c>
    </row>
    <row r="6591" spans="1:5" x14ac:dyDescent="0.3">
      <c r="A6591" t="s">
        <v>10022</v>
      </c>
      <c r="B6591" t="s">
        <v>10023</v>
      </c>
      <c r="C6591" s="1">
        <v>44507.413356481484</v>
      </c>
      <c r="D6591">
        <v>0</v>
      </c>
      <c r="E6591">
        <v>0</v>
      </c>
    </row>
    <row r="6592" spans="1:5" x14ac:dyDescent="0.3">
      <c r="A6592" t="s">
        <v>10024</v>
      </c>
      <c r="B6592" t="s">
        <v>10025</v>
      </c>
      <c r="C6592" s="1">
        <v>44507.413356481484</v>
      </c>
      <c r="D6592">
        <v>0</v>
      </c>
      <c r="E6592">
        <v>0</v>
      </c>
    </row>
    <row r="6593" spans="1:5" x14ac:dyDescent="0.3">
      <c r="A6593" t="s">
        <v>10026</v>
      </c>
      <c r="B6593" t="s">
        <v>10027</v>
      </c>
      <c r="C6593" s="1">
        <v>44507.413344907407</v>
      </c>
      <c r="D6593">
        <v>0</v>
      </c>
      <c r="E6593">
        <v>0</v>
      </c>
    </row>
    <row r="6594" spans="1:5" x14ac:dyDescent="0.3">
      <c r="A6594" t="s">
        <v>10028</v>
      </c>
      <c r="B6594" t="s">
        <v>10029</v>
      </c>
      <c r="C6594" s="1">
        <v>44507.413275462961</v>
      </c>
      <c r="D6594">
        <v>0</v>
      </c>
      <c r="E6594">
        <v>0</v>
      </c>
    </row>
    <row r="6595" spans="1:5" x14ac:dyDescent="0.3">
      <c r="A6595" t="s">
        <v>10030</v>
      </c>
      <c r="B6595" t="s">
        <v>3464</v>
      </c>
      <c r="C6595" s="1">
        <v>44507.413275462961</v>
      </c>
      <c r="D6595">
        <v>0</v>
      </c>
      <c r="E6595">
        <v>0</v>
      </c>
    </row>
    <row r="6596" spans="1:5" x14ac:dyDescent="0.3">
      <c r="A6596" t="s">
        <v>10031</v>
      </c>
      <c r="B6596" t="s">
        <v>10032</v>
      </c>
      <c r="C6596" s="1">
        <v>44507.413229166668</v>
      </c>
      <c r="D6596">
        <v>0</v>
      </c>
      <c r="E6596">
        <v>0</v>
      </c>
    </row>
    <row r="6597" spans="1:5" x14ac:dyDescent="0.3">
      <c r="A6597" t="s">
        <v>10033</v>
      </c>
      <c r="B6597" t="s">
        <v>10034</v>
      </c>
      <c r="C6597" s="1">
        <v>44507.413229166668</v>
      </c>
      <c r="D6597">
        <v>0</v>
      </c>
      <c r="E6597">
        <v>0</v>
      </c>
    </row>
    <row r="6598" spans="1:5" x14ac:dyDescent="0.3">
      <c r="A6598" t="s">
        <v>10035</v>
      </c>
      <c r="B6598" t="s">
        <v>10036</v>
      </c>
      <c r="C6598" s="1">
        <v>44507.413194444445</v>
      </c>
      <c r="D6598">
        <v>0</v>
      </c>
      <c r="E6598">
        <v>0</v>
      </c>
    </row>
    <row r="6599" spans="1:5" x14ac:dyDescent="0.3">
      <c r="A6599" t="s">
        <v>10037</v>
      </c>
      <c r="B6599" t="s">
        <v>10038</v>
      </c>
      <c r="C6599" s="1">
        <v>44507.413182870368</v>
      </c>
      <c r="D6599">
        <v>1</v>
      </c>
      <c r="E6599">
        <v>0</v>
      </c>
    </row>
    <row r="6600" spans="1:5" x14ac:dyDescent="0.3">
      <c r="A6600" t="s">
        <v>10039</v>
      </c>
      <c r="C6600" s="1">
        <v>44507.413159722222</v>
      </c>
      <c r="D6600">
        <v>0</v>
      </c>
      <c r="E6600">
        <v>0</v>
      </c>
    </row>
    <row r="6601" spans="1:5" x14ac:dyDescent="0.3">
      <c r="A6601" t="s">
        <v>10040</v>
      </c>
      <c r="B6601" t="s">
        <v>10041</v>
      </c>
      <c r="C6601" s="1">
        <v>44507.413124999999</v>
      </c>
      <c r="D6601">
        <v>0</v>
      </c>
      <c r="E6601">
        <v>0</v>
      </c>
    </row>
    <row r="6602" spans="1:5" x14ac:dyDescent="0.3">
      <c r="A6602" t="s">
        <v>10042</v>
      </c>
      <c r="B6602" t="s">
        <v>10043</v>
      </c>
      <c r="C6602" s="1">
        <v>44507.41306712963</v>
      </c>
      <c r="D6602">
        <v>0</v>
      </c>
      <c r="E6602">
        <v>0</v>
      </c>
    </row>
    <row r="6603" spans="1:5" x14ac:dyDescent="0.3">
      <c r="A6603" t="s">
        <v>10044</v>
      </c>
      <c r="B6603" t="s">
        <v>10045</v>
      </c>
      <c r="C6603" s="1">
        <v>44507.41306712963</v>
      </c>
      <c r="D6603">
        <v>0</v>
      </c>
      <c r="E6603">
        <v>0</v>
      </c>
    </row>
    <row r="6604" spans="1:5" x14ac:dyDescent="0.3">
      <c r="A6604" t="s">
        <v>10046</v>
      </c>
      <c r="B6604" t="s">
        <v>10047</v>
      </c>
      <c r="C6604" s="1">
        <v>44507.41306712963</v>
      </c>
      <c r="D6604">
        <v>1</v>
      </c>
      <c r="E6604">
        <v>0</v>
      </c>
    </row>
    <row r="6605" spans="1:5" x14ac:dyDescent="0.3">
      <c r="A6605" t="s">
        <v>10048</v>
      </c>
      <c r="B6605" t="s">
        <v>10049</v>
      </c>
      <c r="C6605" s="1">
        <v>44507.413055555553</v>
      </c>
      <c r="D6605">
        <v>0</v>
      </c>
      <c r="E6605">
        <v>0</v>
      </c>
    </row>
    <row r="6606" spans="1:5" x14ac:dyDescent="0.3">
      <c r="A6606" t="s">
        <v>10050</v>
      </c>
      <c r="B6606" t="s">
        <v>2815</v>
      </c>
      <c r="C6606" s="1">
        <v>44507.413043981483</v>
      </c>
      <c r="D6606">
        <v>0</v>
      </c>
      <c r="E6606">
        <v>0</v>
      </c>
    </row>
    <row r="6607" spans="1:5" x14ac:dyDescent="0.3">
      <c r="A6607" t="s">
        <v>10051</v>
      </c>
      <c r="B6607" t="s">
        <v>10052</v>
      </c>
      <c r="C6607" s="1">
        <v>44507.41300925926</v>
      </c>
      <c r="D6607">
        <v>0</v>
      </c>
      <c r="E6607">
        <v>0</v>
      </c>
    </row>
    <row r="6608" spans="1:5" x14ac:dyDescent="0.3">
      <c r="A6608" t="s">
        <v>10053</v>
      </c>
      <c r="B6608" t="s">
        <v>10054</v>
      </c>
      <c r="C6608" s="1">
        <v>44507.41300925926</v>
      </c>
      <c r="D6608">
        <v>0</v>
      </c>
      <c r="E6608">
        <v>0</v>
      </c>
    </row>
    <row r="6609" spans="1:5" x14ac:dyDescent="0.3">
      <c r="A6609" t="s">
        <v>10055</v>
      </c>
      <c r="B6609" t="s">
        <v>10056</v>
      </c>
      <c r="C6609" s="1">
        <v>44507.41300925926</v>
      </c>
      <c r="D6609">
        <v>0</v>
      </c>
      <c r="E6609">
        <v>0</v>
      </c>
    </row>
    <row r="6610" spans="1:5" x14ac:dyDescent="0.3">
      <c r="A6610" t="s">
        <v>10057</v>
      </c>
      <c r="B6610" t="s">
        <v>10058</v>
      </c>
      <c r="C6610" s="1">
        <v>44507.412986111114</v>
      </c>
      <c r="D6610">
        <v>0</v>
      </c>
      <c r="E6610">
        <v>0</v>
      </c>
    </row>
    <row r="6611" spans="1:5" x14ac:dyDescent="0.3">
      <c r="A6611" t="s">
        <v>10059</v>
      </c>
      <c r="B6611" t="s">
        <v>82</v>
      </c>
      <c r="C6611" s="1">
        <v>44507.412905092591</v>
      </c>
      <c r="D6611">
        <v>0</v>
      </c>
      <c r="E6611">
        <v>0</v>
      </c>
    </row>
    <row r="6612" spans="1:5" x14ac:dyDescent="0.3">
      <c r="A6612" t="s">
        <v>10060</v>
      </c>
      <c r="B6612" t="s">
        <v>6339</v>
      </c>
      <c r="C6612" s="1">
        <v>44507.412870370368</v>
      </c>
      <c r="D6612">
        <v>0</v>
      </c>
      <c r="E6612">
        <v>0</v>
      </c>
    </row>
    <row r="6613" spans="1:5" x14ac:dyDescent="0.3">
      <c r="A6613" t="s">
        <v>10061</v>
      </c>
      <c r="B6613" t="s">
        <v>10062</v>
      </c>
      <c r="C6613" s="1">
        <v>44507.412870370368</v>
      </c>
      <c r="D6613">
        <v>0</v>
      </c>
      <c r="E6613">
        <v>0</v>
      </c>
    </row>
    <row r="6614" spans="1:5" x14ac:dyDescent="0.3">
      <c r="A6614" t="s">
        <v>10063</v>
      </c>
      <c r="B6614" t="s">
        <v>10064</v>
      </c>
      <c r="C6614" s="1">
        <v>44507.412858796299</v>
      </c>
      <c r="D6614">
        <v>0</v>
      </c>
      <c r="E6614">
        <v>0</v>
      </c>
    </row>
    <row r="6615" spans="1:5" x14ac:dyDescent="0.3">
      <c r="A6615" t="s">
        <v>10065</v>
      </c>
      <c r="B6615" t="s">
        <v>196</v>
      </c>
      <c r="C6615" s="1">
        <v>44507.412800925929</v>
      </c>
      <c r="D6615">
        <v>0</v>
      </c>
      <c r="E6615">
        <v>0</v>
      </c>
    </row>
    <row r="6616" spans="1:5" x14ac:dyDescent="0.3">
      <c r="A6616" t="s">
        <v>10066</v>
      </c>
      <c r="B6616" t="s">
        <v>421</v>
      </c>
      <c r="C6616" s="1">
        <v>44507.412812499999</v>
      </c>
      <c r="D6616">
        <v>0</v>
      </c>
      <c r="E6616">
        <v>0</v>
      </c>
    </row>
    <row r="6617" spans="1:5" x14ac:dyDescent="0.3">
      <c r="A6617" t="s">
        <v>10067</v>
      </c>
      <c r="B6617" t="s">
        <v>10068</v>
      </c>
      <c r="C6617" s="1">
        <v>44507.412800925929</v>
      </c>
      <c r="D6617">
        <v>0</v>
      </c>
      <c r="E6617">
        <v>0</v>
      </c>
    </row>
    <row r="6618" spans="1:5" x14ac:dyDescent="0.3">
      <c r="A6618" t="s">
        <v>10069</v>
      </c>
      <c r="B6618" t="s">
        <v>10070</v>
      </c>
      <c r="C6618" s="1">
        <v>44507.412766203706</v>
      </c>
      <c r="D6618">
        <v>0</v>
      </c>
      <c r="E6618">
        <v>0</v>
      </c>
    </row>
    <row r="6619" spans="1:5" x14ac:dyDescent="0.3">
      <c r="A6619" t="s">
        <v>10071</v>
      </c>
      <c r="B6619" t="s">
        <v>4176</v>
      </c>
      <c r="C6619" s="1">
        <v>44507.412766203706</v>
      </c>
      <c r="D6619">
        <v>0</v>
      </c>
      <c r="E6619">
        <v>0</v>
      </c>
    </row>
    <row r="6620" spans="1:5" x14ac:dyDescent="0.3">
      <c r="A6620" t="s">
        <v>10072</v>
      </c>
      <c r="B6620" t="s">
        <v>10073</v>
      </c>
      <c r="C6620" s="1">
        <v>44507.412754629629</v>
      </c>
      <c r="D6620">
        <v>0</v>
      </c>
      <c r="E6620">
        <v>0</v>
      </c>
    </row>
    <row r="6621" spans="1:5" x14ac:dyDescent="0.3">
      <c r="A6621" t="s">
        <v>10074</v>
      </c>
      <c r="B6621" t="s">
        <v>10075</v>
      </c>
      <c r="C6621" s="1">
        <v>44507.412743055553</v>
      </c>
      <c r="D6621">
        <v>0</v>
      </c>
      <c r="E6621">
        <v>0</v>
      </c>
    </row>
    <row r="6622" spans="1:5" x14ac:dyDescent="0.3">
      <c r="A6622" t="s">
        <v>10076</v>
      </c>
      <c r="B6622" t="s">
        <v>8</v>
      </c>
      <c r="C6622" s="1">
        <v>44507.412708333337</v>
      </c>
      <c r="D6622">
        <v>0</v>
      </c>
      <c r="E6622">
        <v>0</v>
      </c>
    </row>
    <row r="6623" spans="1:5" x14ac:dyDescent="0.3">
      <c r="A6623" t="s">
        <v>10077</v>
      </c>
      <c r="B6623" t="s">
        <v>1869</v>
      </c>
      <c r="C6623" s="1">
        <v>44507.412638888891</v>
      </c>
      <c r="D6623">
        <v>0</v>
      </c>
      <c r="E6623">
        <v>0</v>
      </c>
    </row>
    <row r="6624" spans="1:5" x14ac:dyDescent="0.3">
      <c r="A6624" t="s">
        <v>10078</v>
      </c>
      <c r="C6624" s="1">
        <v>44507.412581018521</v>
      </c>
      <c r="D6624">
        <v>0</v>
      </c>
      <c r="E6624">
        <v>0</v>
      </c>
    </row>
    <row r="6625" spans="1:5" x14ac:dyDescent="0.3">
      <c r="A6625" t="s">
        <v>10079</v>
      </c>
      <c r="B6625" t="s">
        <v>7890</v>
      </c>
      <c r="C6625" s="1">
        <v>44507.412534722222</v>
      </c>
      <c r="D6625">
        <v>0</v>
      </c>
      <c r="E6625">
        <v>0</v>
      </c>
    </row>
    <row r="6626" spans="1:5" x14ac:dyDescent="0.3">
      <c r="A6626" t="s">
        <v>10080</v>
      </c>
      <c r="B6626" t="s">
        <v>196</v>
      </c>
      <c r="C6626" s="1">
        <v>44507.412499999999</v>
      </c>
      <c r="D6626">
        <v>0</v>
      </c>
      <c r="E6626">
        <v>0</v>
      </c>
    </row>
    <row r="6627" spans="1:5" x14ac:dyDescent="0.3">
      <c r="A6627" t="s">
        <v>10081</v>
      </c>
      <c r="B6627" t="s">
        <v>10082</v>
      </c>
      <c r="C6627" s="1">
        <v>44507.412476851852</v>
      </c>
      <c r="D6627">
        <v>0</v>
      </c>
      <c r="E6627">
        <v>0</v>
      </c>
    </row>
    <row r="6628" spans="1:5" x14ac:dyDescent="0.3">
      <c r="A6628" t="s">
        <v>10083</v>
      </c>
      <c r="B6628" t="s">
        <v>40</v>
      </c>
      <c r="C6628" s="1">
        <v>44507.412453703706</v>
      </c>
      <c r="D6628">
        <v>0</v>
      </c>
      <c r="E6628">
        <v>0</v>
      </c>
    </row>
    <row r="6629" spans="1:5" x14ac:dyDescent="0.3">
      <c r="A6629" t="s">
        <v>10084</v>
      </c>
      <c r="B6629" t="s">
        <v>10085</v>
      </c>
      <c r="C6629" s="1">
        <v>44507.412418981483</v>
      </c>
      <c r="D6629">
        <v>0</v>
      </c>
      <c r="E6629">
        <v>0</v>
      </c>
    </row>
    <row r="6630" spans="1:5" x14ac:dyDescent="0.3">
      <c r="A6630" t="s">
        <v>10086</v>
      </c>
      <c r="B6630" t="s">
        <v>10087</v>
      </c>
      <c r="C6630" s="1">
        <v>44507.41238425926</v>
      </c>
      <c r="D6630">
        <v>0</v>
      </c>
      <c r="E6630">
        <v>0</v>
      </c>
    </row>
    <row r="6631" spans="1:5" x14ac:dyDescent="0.3">
      <c r="A6631" t="s">
        <v>10088</v>
      </c>
      <c r="B6631" t="s">
        <v>196</v>
      </c>
      <c r="C6631" s="1">
        <v>44507.412361111114</v>
      </c>
      <c r="D6631">
        <v>0</v>
      </c>
      <c r="E6631">
        <v>0</v>
      </c>
    </row>
    <row r="6632" spans="1:5" x14ac:dyDescent="0.3">
      <c r="A6632" t="s">
        <v>10089</v>
      </c>
      <c r="B6632">
        <v>777</v>
      </c>
      <c r="C6632" s="1">
        <v>44507.41233796296</v>
      </c>
      <c r="D6632">
        <v>0</v>
      </c>
      <c r="E6632">
        <v>0</v>
      </c>
    </row>
    <row r="6633" spans="1:5" x14ac:dyDescent="0.3">
      <c r="A6633" t="s">
        <v>10090</v>
      </c>
      <c r="B6633" t="s">
        <v>47</v>
      </c>
      <c r="C6633" s="1">
        <v>44507.412349537037</v>
      </c>
      <c r="D6633">
        <v>0</v>
      </c>
      <c r="E6633">
        <v>0</v>
      </c>
    </row>
    <row r="6634" spans="1:5" x14ac:dyDescent="0.3">
      <c r="A6634" t="s">
        <v>10091</v>
      </c>
      <c r="B6634" t="s">
        <v>196</v>
      </c>
      <c r="C6634" s="1">
        <v>44507.412314814814</v>
      </c>
      <c r="D6634">
        <v>0</v>
      </c>
      <c r="E6634">
        <v>0</v>
      </c>
    </row>
    <row r="6635" spans="1:5" x14ac:dyDescent="0.3">
      <c r="A6635" t="s">
        <v>10092</v>
      </c>
      <c r="B6635" t="s">
        <v>151</v>
      </c>
      <c r="C6635" s="1">
        <v>44507.412326388891</v>
      </c>
      <c r="D6635">
        <v>0</v>
      </c>
      <c r="E6635">
        <v>0</v>
      </c>
    </row>
    <row r="6636" spans="1:5" x14ac:dyDescent="0.3">
      <c r="A6636" t="s">
        <v>10093</v>
      </c>
      <c r="B6636" t="s">
        <v>10094</v>
      </c>
      <c r="C6636" s="1">
        <v>44507.412291666667</v>
      </c>
      <c r="D6636">
        <v>0</v>
      </c>
      <c r="E6636">
        <v>0</v>
      </c>
    </row>
    <row r="6637" spans="1:5" x14ac:dyDescent="0.3">
      <c r="A6637" t="s">
        <v>10095</v>
      </c>
      <c r="B6637" t="s">
        <v>10096</v>
      </c>
      <c r="C6637" s="1">
        <v>44507.412256944444</v>
      </c>
      <c r="D6637">
        <v>0</v>
      </c>
      <c r="E6637">
        <v>0</v>
      </c>
    </row>
    <row r="6638" spans="1:5" x14ac:dyDescent="0.3">
      <c r="A6638" t="s">
        <v>10097</v>
      </c>
      <c r="B6638" t="s">
        <v>10098</v>
      </c>
      <c r="C6638" s="1">
        <v>44507.412256944444</v>
      </c>
      <c r="D6638">
        <v>0</v>
      </c>
      <c r="E6638">
        <v>0</v>
      </c>
    </row>
    <row r="6639" spans="1:5" x14ac:dyDescent="0.3">
      <c r="A6639" t="s">
        <v>10099</v>
      </c>
      <c r="B6639" t="s">
        <v>10100</v>
      </c>
      <c r="C6639" s="1">
        <v>44507.412233796298</v>
      </c>
      <c r="D6639">
        <v>0</v>
      </c>
      <c r="E6639">
        <v>0</v>
      </c>
    </row>
    <row r="6640" spans="1:5" x14ac:dyDescent="0.3">
      <c r="A6640" t="s">
        <v>10101</v>
      </c>
      <c r="B6640" t="s">
        <v>159</v>
      </c>
      <c r="C6640" s="1">
        <v>44507.412222222221</v>
      </c>
      <c r="D6640">
        <v>0</v>
      </c>
      <c r="E6640">
        <v>0</v>
      </c>
    </row>
    <row r="6641" spans="1:5" x14ac:dyDescent="0.3">
      <c r="A6641" t="s">
        <v>10102</v>
      </c>
      <c r="B6641" t="s">
        <v>10103</v>
      </c>
      <c r="C6641" s="1">
        <v>44507.412175925929</v>
      </c>
      <c r="D6641">
        <v>0</v>
      </c>
      <c r="E6641">
        <v>0</v>
      </c>
    </row>
    <row r="6642" spans="1:5" x14ac:dyDescent="0.3">
      <c r="A6642" t="s">
        <v>10104</v>
      </c>
      <c r="B6642" t="s">
        <v>10105</v>
      </c>
      <c r="C6642" s="1">
        <v>44507.412175925929</v>
      </c>
      <c r="D6642">
        <v>0</v>
      </c>
      <c r="E6642">
        <v>0</v>
      </c>
    </row>
    <row r="6643" spans="1:5" x14ac:dyDescent="0.3">
      <c r="A6643" t="s">
        <v>10106</v>
      </c>
      <c r="B6643" t="s">
        <v>10107</v>
      </c>
      <c r="C6643" s="1">
        <v>44507.412094907406</v>
      </c>
      <c r="D6643">
        <v>1</v>
      </c>
      <c r="E6643">
        <v>0</v>
      </c>
    </row>
    <row r="6644" spans="1:5" x14ac:dyDescent="0.3">
      <c r="A6644" t="s">
        <v>10108</v>
      </c>
      <c r="B6644" t="s">
        <v>738</v>
      </c>
      <c r="C6644" s="1">
        <v>44507.412094907406</v>
      </c>
      <c r="D6644">
        <v>0</v>
      </c>
      <c r="E6644">
        <v>0</v>
      </c>
    </row>
    <row r="6645" spans="1:5" x14ac:dyDescent="0.3">
      <c r="A6645" t="s">
        <v>10109</v>
      </c>
      <c r="B6645" t="s">
        <v>10110</v>
      </c>
      <c r="C6645" s="1">
        <v>44507.412094907406</v>
      </c>
      <c r="D6645">
        <v>0</v>
      </c>
      <c r="E6645">
        <v>0</v>
      </c>
    </row>
    <row r="6646" spans="1:5" x14ac:dyDescent="0.3">
      <c r="A6646" t="s">
        <v>10111</v>
      </c>
      <c r="B6646" t="s">
        <v>721</v>
      </c>
      <c r="C6646" s="1">
        <v>44507.41202546296</v>
      </c>
      <c r="D6646">
        <v>0</v>
      </c>
      <c r="E6646">
        <v>0</v>
      </c>
    </row>
    <row r="6647" spans="1:5" x14ac:dyDescent="0.3">
      <c r="A6647" t="s">
        <v>10112</v>
      </c>
      <c r="B6647" t="s">
        <v>10113</v>
      </c>
      <c r="C6647" s="1">
        <v>44507.41201388889</v>
      </c>
      <c r="D6647">
        <v>1</v>
      </c>
      <c r="E6647">
        <v>0</v>
      </c>
    </row>
    <row r="6648" spans="1:5" x14ac:dyDescent="0.3">
      <c r="A6648" t="s">
        <v>10114</v>
      </c>
      <c r="B6648" t="s">
        <v>10115</v>
      </c>
      <c r="C6648" s="1">
        <v>44507.411990740744</v>
      </c>
      <c r="D6648">
        <v>0</v>
      </c>
      <c r="E6648">
        <v>0</v>
      </c>
    </row>
    <row r="6649" spans="1:5" x14ac:dyDescent="0.3">
      <c r="A6649" t="s">
        <v>10116</v>
      </c>
      <c r="B6649" t="s">
        <v>10117</v>
      </c>
      <c r="C6649" s="1">
        <v>44507.411979166667</v>
      </c>
      <c r="D6649">
        <v>0</v>
      </c>
      <c r="E6649">
        <v>0</v>
      </c>
    </row>
    <row r="6650" spans="1:5" x14ac:dyDescent="0.3">
      <c r="A6650" t="s">
        <v>10118</v>
      </c>
      <c r="B6650" t="s">
        <v>196</v>
      </c>
      <c r="C6650" s="1">
        <v>44507.411979166667</v>
      </c>
      <c r="D6650">
        <v>0</v>
      </c>
      <c r="E6650">
        <v>0</v>
      </c>
    </row>
    <row r="6651" spans="1:5" x14ac:dyDescent="0.3">
      <c r="A6651" t="s">
        <v>10119</v>
      </c>
      <c r="C6651" s="1">
        <v>44507.41196759259</v>
      </c>
      <c r="D6651">
        <v>0</v>
      </c>
      <c r="E6651">
        <v>0</v>
      </c>
    </row>
    <row r="6652" spans="1:5" x14ac:dyDescent="0.3">
      <c r="A6652" t="s">
        <v>10120</v>
      </c>
      <c r="B6652" t="s">
        <v>196</v>
      </c>
      <c r="C6652" s="1">
        <v>44507.41196759259</v>
      </c>
      <c r="D6652">
        <v>0</v>
      </c>
      <c r="E6652">
        <v>0</v>
      </c>
    </row>
    <row r="6653" spans="1:5" x14ac:dyDescent="0.3">
      <c r="A6653" t="s">
        <v>10121</v>
      </c>
      <c r="B6653" t="s">
        <v>10122</v>
      </c>
      <c r="C6653" s="1">
        <v>44507.41196759259</v>
      </c>
      <c r="D6653">
        <v>0</v>
      </c>
      <c r="E6653">
        <v>0</v>
      </c>
    </row>
    <row r="6654" spans="1:5" x14ac:dyDescent="0.3">
      <c r="A6654" t="s">
        <v>10123</v>
      </c>
      <c r="B6654" t="s">
        <v>10124</v>
      </c>
      <c r="C6654" s="1">
        <v>44507.411956018521</v>
      </c>
      <c r="D6654">
        <v>0</v>
      </c>
      <c r="E6654">
        <v>0</v>
      </c>
    </row>
    <row r="6655" spans="1:5" x14ac:dyDescent="0.3">
      <c r="A6655" t="s">
        <v>10125</v>
      </c>
      <c r="B6655" t="s">
        <v>40</v>
      </c>
      <c r="C6655" s="1">
        <v>44507.411956018521</v>
      </c>
      <c r="D6655">
        <v>0</v>
      </c>
      <c r="E6655">
        <v>0</v>
      </c>
    </row>
    <row r="6656" spans="1:5" x14ac:dyDescent="0.3">
      <c r="A6656" t="s">
        <v>10126</v>
      </c>
      <c r="B6656" t="s">
        <v>10127</v>
      </c>
      <c r="C6656" s="1">
        <v>44507.411840277775</v>
      </c>
      <c r="D6656">
        <v>0</v>
      </c>
      <c r="E6656">
        <v>0</v>
      </c>
    </row>
    <row r="6657" spans="1:5" x14ac:dyDescent="0.3">
      <c r="A6657" t="s">
        <v>10128</v>
      </c>
      <c r="B6657" t="s">
        <v>10129</v>
      </c>
      <c r="C6657" s="1">
        <v>44507.411793981482</v>
      </c>
      <c r="D6657">
        <v>0</v>
      </c>
      <c r="E6657">
        <v>0</v>
      </c>
    </row>
    <row r="6658" spans="1:5" x14ac:dyDescent="0.3">
      <c r="A6658" t="s">
        <v>10130</v>
      </c>
      <c r="B6658" t="s">
        <v>10131</v>
      </c>
      <c r="C6658" s="1">
        <v>44507.411770833336</v>
      </c>
      <c r="D6658">
        <v>0</v>
      </c>
      <c r="E6658">
        <v>0</v>
      </c>
    </row>
    <row r="6659" spans="1:5" x14ac:dyDescent="0.3">
      <c r="A6659" t="s">
        <v>10132</v>
      </c>
      <c r="B6659" t="s">
        <v>2848</v>
      </c>
      <c r="C6659" s="1">
        <v>44507.41170138889</v>
      </c>
      <c r="D6659">
        <v>0</v>
      </c>
      <c r="E6659">
        <v>0</v>
      </c>
    </row>
    <row r="6660" spans="1:5" x14ac:dyDescent="0.3">
      <c r="A6660" t="s">
        <v>10133</v>
      </c>
      <c r="B6660" t="s">
        <v>229</v>
      </c>
      <c r="C6660" s="1">
        <v>44507.41170138889</v>
      </c>
      <c r="D6660">
        <v>0</v>
      </c>
      <c r="E6660">
        <v>0</v>
      </c>
    </row>
    <row r="6661" spans="1:5" x14ac:dyDescent="0.3">
      <c r="A6661" t="s">
        <v>10134</v>
      </c>
      <c r="B6661" t="s">
        <v>1339</v>
      </c>
      <c r="C6661" s="1">
        <v>44507.411689814813</v>
      </c>
      <c r="D6661">
        <v>0</v>
      </c>
      <c r="E6661">
        <v>0</v>
      </c>
    </row>
    <row r="6662" spans="1:5" x14ac:dyDescent="0.3">
      <c r="A6662" t="s">
        <v>10135</v>
      </c>
      <c r="C6662" s="1">
        <v>44507.411666666667</v>
      </c>
      <c r="D6662">
        <v>0</v>
      </c>
      <c r="E6662">
        <v>0</v>
      </c>
    </row>
    <row r="6663" spans="1:5" x14ac:dyDescent="0.3">
      <c r="A6663" t="s">
        <v>10136</v>
      </c>
      <c r="B6663" t="s">
        <v>10137</v>
      </c>
      <c r="C6663" s="1">
        <v>44507.411666666667</v>
      </c>
      <c r="D6663">
        <v>0</v>
      </c>
      <c r="E6663">
        <v>0</v>
      </c>
    </row>
    <row r="6664" spans="1:5" x14ac:dyDescent="0.3">
      <c r="A6664" t="s">
        <v>10138</v>
      </c>
      <c r="B6664" t="s">
        <v>741</v>
      </c>
      <c r="C6664" s="1">
        <v>44507.41165509259</v>
      </c>
      <c r="D6664">
        <v>0</v>
      </c>
      <c r="E6664">
        <v>0</v>
      </c>
    </row>
    <row r="6665" spans="1:5" x14ac:dyDescent="0.3">
      <c r="A6665" t="s">
        <v>10139</v>
      </c>
      <c r="B6665" t="s">
        <v>338</v>
      </c>
      <c r="C6665" s="1">
        <v>44507.411620370367</v>
      </c>
      <c r="D6665">
        <v>0</v>
      </c>
      <c r="E6665">
        <v>0</v>
      </c>
    </row>
    <row r="6666" spans="1:5" x14ac:dyDescent="0.3">
      <c r="A6666" t="s">
        <v>10140</v>
      </c>
      <c r="B6666" t="s">
        <v>2074</v>
      </c>
      <c r="C6666" s="1">
        <v>44507.411562499998</v>
      </c>
      <c r="D6666">
        <v>0</v>
      </c>
      <c r="E6666">
        <v>0</v>
      </c>
    </row>
    <row r="6667" spans="1:5" x14ac:dyDescent="0.3">
      <c r="A6667" t="s">
        <v>10141</v>
      </c>
      <c r="B6667" t="s">
        <v>10142</v>
      </c>
      <c r="C6667" s="1">
        <v>44507.411527777775</v>
      </c>
      <c r="D6667">
        <v>0</v>
      </c>
      <c r="E6667">
        <v>0</v>
      </c>
    </row>
    <row r="6668" spans="1:5" x14ac:dyDescent="0.3">
      <c r="A6668" t="s">
        <v>10143</v>
      </c>
      <c r="B6668" t="s">
        <v>600</v>
      </c>
      <c r="C6668" s="1">
        <v>44507.411493055559</v>
      </c>
      <c r="D6668">
        <v>0</v>
      </c>
      <c r="E6668">
        <v>0</v>
      </c>
    </row>
    <row r="6669" spans="1:5" x14ac:dyDescent="0.3">
      <c r="A6669" t="s">
        <v>10144</v>
      </c>
      <c r="B6669" t="s">
        <v>10145</v>
      </c>
      <c r="C6669" s="1">
        <v>44507.411481481482</v>
      </c>
      <c r="D6669">
        <v>0</v>
      </c>
      <c r="E6669">
        <v>0</v>
      </c>
    </row>
    <row r="6670" spans="1:5" x14ac:dyDescent="0.3">
      <c r="A6670" t="s">
        <v>10146</v>
      </c>
      <c r="B6670" t="s">
        <v>338</v>
      </c>
      <c r="C6670" s="1">
        <v>44507.411481481482</v>
      </c>
      <c r="D6670">
        <v>0</v>
      </c>
      <c r="E6670">
        <v>0</v>
      </c>
    </row>
    <row r="6671" spans="1:5" x14ac:dyDescent="0.3">
      <c r="A6671" t="s">
        <v>10147</v>
      </c>
      <c r="B6671" t="s">
        <v>10148</v>
      </c>
      <c r="C6671" s="1">
        <v>44507.411469907405</v>
      </c>
      <c r="D6671">
        <v>0</v>
      </c>
      <c r="E6671">
        <v>0</v>
      </c>
    </row>
    <row r="6672" spans="1:5" x14ac:dyDescent="0.3">
      <c r="A6672" t="s">
        <v>10149</v>
      </c>
      <c r="B6672" t="s">
        <v>10150</v>
      </c>
      <c r="C6672" s="1">
        <v>44507.411365740743</v>
      </c>
      <c r="D6672">
        <v>0</v>
      </c>
      <c r="E6672">
        <v>0</v>
      </c>
    </row>
    <row r="6673" spans="1:5" x14ac:dyDescent="0.3">
      <c r="A6673" t="s">
        <v>10151</v>
      </c>
      <c r="B6673" t="s">
        <v>781</v>
      </c>
      <c r="C6673" s="1">
        <v>44507.411377314813</v>
      </c>
      <c r="D6673">
        <v>0</v>
      </c>
      <c r="E6673">
        <v>0</v>
      </c>
    </row>
    <row r="6674" spans="1:5" x14ac:dyDescent="0.3">
      <c r="A6674" t="s">
        <v>10152</v>
      </c>
      <c r="B6674" t="s">
        <v>196</v>
      </c>
      <c r="C6674" s="1">
        <v>44507.41134259259</v>
      </c>
      <c r="D6674">
        <v>0</v>
      </c>
      <c r="E6674">
        <v>0</v>
      </c>
    </row>
    <row r="6675" spans="1:5" x14ac:dyDescent="0.3">
      <c r="A6675" t="s">
        <v>10153</v>
      </c>
      <c r="B6675" t="s">
        <v>78</v>
      </c>
      <c r="C6675" s="1">
        <v>44507.41133101852</v>
      </c>
      <c r="D6675">
        <v>0</v>
      </c>
      <c r="E6675">
        <v>0</v>
      </c>
    </row>
    <row r="6676" spans="1:5" x14ac:dyDescent="0.3">
      <c r="A6676" t="s">
        <v>10154</v>
      </c>
      <c r="B6676" t="s">
        <v>10155</v>
      </c>
      <c r="C6676" s="1">
        <v>44507.411296296297</v>
      </c>
      <c r="D6676">
        <v>0</v>
      </c>
      <c r="E6676">
        <v>0</v>
      </c>
    </row>
    <row r="6677" spans="1:5" x14ac:dyDescent="0.3">
      <c r="A6677" t="s">
        <v>10156</v>
      </c>
      <c r="B6677" t="s">
        <v>10157</v>
      </c>
      <c r="C6677" s="1">
        <v>44507.41128472222</v>
      </c>
      <c r="D6677">
        <v>0</v>
      </c>
      <c r="E6677">
        <v>0</v>
      </c>
    </row>
    <row r="6678" spans="1:5" x14ac:dyDescent="0.3">
      <c r="A6678" t="s">
        <v>10158</v>
      </c>
      <c r="B6678" t="s">
        <v>336</v>
      </c>
      <c r="C6678" s="1">
        <v>44507.411261574074</v>
      </c>
      <c r="D6678">
        <v>0</v>
      </c>
      <c r="E6678">
        <v>0</v>
      </c>
    </row>
    <row r="6679" spans="1:5" x14ac:dyDescent="0.3">
      <c r="A6679" t="s">
        <v>10159</v>
      </c>
      <c r="B6679" t="s">
        <v>1761</v>
      </c>
      <c r="C6679" s="1">
        <v>44507.411192129628</v>
      </c>
      <c r="D6679">
        <v>0</v>
      </c>
      <c r="E6679">
        <v>0</v>
      </c>
    </row>
    <row r="6680" spans="1:5" x14ac:dyDescent="0.3">
      <c r="A6680" t="s">
        <v>10160</v>
      </c>
      <c r="B6680" t="s">
        <v>5564</v>
      </c>
      <c r="C6680" s="1">
        <v>44507.411180555559</v>
      </c>
      <c r="D6680">
        <v>0</v>
      </c>
      <c r="E6680">
        <v>0</v>
      </c>
    </row>
    <row r="6681" spans="1:5" x14ac:dyDescent="0.3">
      <c r="A6681" t="s">
        <v>10161</v>
      </c>
      <c r="B6681" t="s">
        <v>10162</v>
      </c>
      <c r="C6681" s="1">
        <v>44507.411145833335</v>
      </c>
      <c r="D6681">
        <v>0</v>
      </c>
      <c r="E6681">
        <v>0</v>
      </c>
    </row>
    <row r="6682" spans="1:5" x14ac:dyDescent="0.3">
      <c r="A6682" t="s">
        <v>10163</v>
      </c>
      <c r="B6682" t="s">
        <v>177</v>
      </c>
      <c r="C6682" s="1">
        <v>44507.411111111112</v>
      </c>
      <c r="D6682">
        <v>0</v>
      </c>
      <c r="E6682">
        <v>0</v>
      </c>
    </row>
    <row r="6683" spans="1:5" x14ac:dyDescent="0.3">
      <c r="A6683" t="s">
        <v>10164</v>
      </c>
      <c r="B6683" t="s">
        <v>10165</v>
      </c>
      <c r="C6683" s="1">
        <v>44507.411111111112</v>
      </c>
      <c r="D6683">
        <v>0</v>
      </c>
      <c r="E6683">
        <v>0</v>
      </c>
    </row>
    <row r="6684" spans="1:5" x14ac:dyDescent="0.3">
      <c r="A6684" t="s">
        <v>10166</v>
      </c>
      <c r="B6684" t="s">
        <v>2074</v>
      </c>
      <c r="C6684" s="1">
        <v>44507.411099537036</v>
      </c>
      <c r="D6684">
        <v>0</v>
      </c>
      <c r="E6684">
        <v>0</v>
      </c>
    </row>
    <row r="6685" spans="1:5" x14ac:dyDescent="0.3">
      <c r="A6685" t="s">
        <v>10167</v>
      </c>
      <c r="B6685" t="s">
        <v>196</v>
      </c>
      <c r="C6685" s="1">
        <v>44507.411030092589</v>
      </c>
      <c r="D6685">
        <v>0</v>
      </c>
      <c r="E6685">
        <v>0</v>
      </c>
    </row>
    <row r="6686" spans="1:5" x14ac:dyDescent="0.3">
      <c r="A6686" t="s">
        <v>10168</v>
      </c>
      <c r="B6686" t="s">
        <v>10169</v>
      </c>
      <c r="C6686" s="1">
        <v>44507.411030092589</v>
      </c>
      <c r="D6686">
        <v>0</v>
      </c>
      <c r="E6686">
        <v>0</v>
      </c>
    </row>
    <row r="6687" spans="1:5" x14ac:dyDescent="0.3">
      <c r="A6687" t="s">
        <v>10170</v>
      </c>
      <c r="B6687" t="s">
        <v>10171</v>
      </c>
      <c r="C6687" s="1">
        <v>44507.410995370374</v>
      </c>
      <c r="D6687">
        <v>0</v>
      </c>
      <c r="E6687">
        <v>0</v>
      </c>
    </row>
    <row r="6688" spans="1:5" x14ac:dyDescent="0.3">
      <c r="A6688" t="s">
        <v>10172</v>
      </c>
      <c r="B6688" t="s">
        <v>10173</v>
      </c>
      <c r="C6688" s="1">
        <v>44507.410949074074</v>
      </c>
      <c r="D6688">
        <v>0</v>
      </c>
      <c r="E6688">
        <v>0</v>
      </c>
    </row>
    <row r="6689" spans="1:5" x14ac:dyDescent="0.3">
      <c r="A6689" t="s">
        <v>10174</v>
      </c>
      <c r="B6689" t="s">
        <v>10175</v>
      </c>
      <c r="C6689" s="1">
        <v>44507.410891203705</v>
      </c>
      <c r="D6689">
        <v>0</v>
      </c>
      <c r="E6689">
        <v>0</v>
      </c>
    </row>
    <row r="6690" spans="1:5" x14ac:dyDescent="0.3">
      <c r="A6690" t="s">
        <v>10176</v>
      </c>
      <c r="B6690" t="s">
        <v>47</v>
      </c>
      <c r="C6690" s="1">
        <v>44507.410891203705</v>
      </c>
      <c r="D6690">
        <v>0</v>
      </c>
      <c r="E6690">
        <v>0</v>
      </c>
    </row>
    <row r="6691" spans="1:5" x14ac:dyDescent="0.3">
      <c r="A6691" t="s">
        <v>10177</v>
      </c>
      <c r="B6691" t="s">
        <v>144</v>
      </c>
      <c r="C6691" s="1">
        <v>44507.410868055558</v>
      </c>
      <c r="D6691">
        <v>0</v>
      </c>
      <c r="E6691">
        <v>0</v>
      </c>
    </row>
    <row r="6692" spans="1:5" x14ac:dyDescent="0.3">
      <c r="A6692" t="s">
        <v>10178</v>
      </c>
      <c r="B6692" t="s">
        <v>598</v>
      </c>
      <c r="C6692" s="1">
        <v>44507.410868055558</v>
      </c>
      <c r="D6692">
        <v>0</v>
      </c>
      <c r="E6692">
        <v>0</v>
      </c>
    </row>
    <row r="6693" spans="1:5" x14ac:dyDescent="0.3">
      <c r="A6693" t="s">
        <v>10179</v>
      </c>
      <c r="B6693" t="s">
        <v>1965</v>
      </c>
      <c r="C6693" s="1">
        <v>44507.410856481481</v>
      </c>
      <c r="D6693">
        <v>0</v>
      </c>
      <c r="E6693">
        <v>0</v>
      </c>
    </row>
    <row r="6694" spans="1:5" x14ac:dyDescent="0.3">
      <c r="A6694" t="s">
        <v>10180</v>
      </c>
      <c r="B6694" t="s">
        <v>196</v>
      </c>
      <c r="C6694" s="1">
        <v>44507.410856481481</v>
      </c>
      <c r="D6694">
        <v>0</v>
      </c>
      <c r="E6694">
        <v>0</v>
      </c>
    </row>
    <row r="6695" spans="1:5" x14ac:dyDescent="0.3">
      <c r="A6695" t="s">
        <v>10181</v>
      </c>
      <c r="B6695" t="s">
        <v>10182</v>
      </c>
      <c r="C6695" s="1">
        <v>44507.410856481481</v>
      </c>
      <c r="D6695">
        <v>0</v>
      </c>
      <c r="E6695">
        <v>0</v>
      </c>
    </row>
    <row r="6696" spans="1:5" x14ac:dyDescent="0.3">
      <c r="A6696" t="s">
        <v>10183</v>
      </c>
      <c r="B6696" t="s">
        <v>10184</v>
      </c>
      <c r="C6696" s="1">
        <v>44507.410856481481</v>
      </c>
      <c r="D6696">
        <v>0</v>
      </c>
      <c r="E6696">
        <v>0</v>
      </c>
    </row>
    <row r="6697" spans="1:5" x14ac:dyDescent="0.3">
      <c r="A6697" t="s">
        <v>10185</v>
      </c>
      <c r="B6697" t="s">
        <v>10186</v>
      </c>
      <c r="C6697" s="1">
        <v>44507.410833333335</v>
      </c>
      <c r="D6697">
        <v>0</v>
      </c>
      <c r="E6697">
        <v>0</v>
      </c>
    </row>
    <row r="6698" spans="1:5" x14ac:dyDescent="0.3">
      <c r="A6698" t="s">
        <v>10187</v>
      </c>
      <c r="B6698" t="s">
        <v>1228</v>
      </c>
      <c r="C6698" s="1">
        <v>44507.410810185182</v>
      </c>
      <c r="D6698">
        <v>0</v>
      </c>
      <c r="E6698">
        <v>0</v>
      </c>
    </row>
    <row r="6699" spans="1:5" x14ac:dyDescent="0.3">
      <c r="A6699" t="s">
        <v>10188</v>
      </c>
      <c r="B6699" t="s">
        <v>196</v>
      </c>
      <c r="C6699" s="1">
        <v>44507.410763888889</v>
      </c>
      <c r="D6699">
        <v>1</v>
      </c>
      <c r="E6699">
        <v>0</v>
      </c>
    </row>
    <row r="6700" spans="1:5" x14ac:dyDescent="0.3">
      <c r="A6700" t="s">
        <v>10189</v>
      </c>
      <c r="B6700" t="s">
        <v>144</v>
      </c>
      <c r="C6700" s="1">
        <v>44507.410717592589</v>
      </c>
      <c r="D6700">
        <v>0</v>
      </c>
      <c r="E6700">
        <v>0</v>
      </c>
    </row>
    <row r="6701" spans="1:5" x14ac:dyDescent="0.3">
      <c r="A6701" t="s">
        <v>10190</v>
      </c>
      <c r="B6701" t="s">
        <v>694</v>
      </c>
      <c r="C6701" s="1">
        <v>44507.410717592589</v>
      </c>
      <c r="D6701">
        <v>0</v>
      </c>
      <c r="E6701">
        <v>0</v>
      </c>
    </row>
    <row r="6702" spans="1:5" x14ac:dyDescent="0.3">
      <c r="A6702" t="s">
        <v>10191</v>
      </c>
      <c r="B6702" t="s">
        <v>10192</v>
      </c>
      <c r="C6702" s="1">
        <v>44507.410694444443</v>
      </c>
      <c r="D6702">
        <v>0</v>
      </c>
      <c r="E6702">
        <v>0</v>
      </c>
    </row>
    <row r="6703" spans="1:5" x14ac:dyDescent="0.3">
      <c r="A6703" t="s">
        <v>10193</v>
      </c>
      <c r="B6703" t="s">
        <v>10194</v>
      </c>
      <c r="C6703" s="1">
        <v>44507.410682870373</v>
      </c>
      <c r="D6703">
        <v>0</v>
      </c>
      <c r="E6703">
        <v>0</v>
      </c>
    </row>
    <row r="6704" spans="1:5" x14ac:dyDescent="0.3">
      <c r="A6704" t="s">
        <v>10195</v>
      </c>
      <c r="B6704" t="s">
        <v>10196</v>
      </c>
      <c r="C6704" s="1">
        <v>44507.41065972222</v>
      </c>
      <c r="D6704">
        <v>1</v>
      </c>
      <c r="E6704">
        <v>0</v>
      </c>
    </row>
    <row r="6705" spans="1:5" x14ac:dyDescent="0.3">
      <c r="A6705" t="s">
        <v>10197</v>
      </c>
      <c r="B6705" t="s">
        <v>10198</v>
      </c>
      <c r="C6705" s="1">
        <v>44507.41064814815</v>
      </c>
      <c r="D6705">
        <v>0</v>
      </c>
      <c r="E6705">
        <v>0</v>
      </c>
    </row>
    <row r="6706" spans="1:5" x14ac:dyDescent="0.3">
      <c r="A6706" t="s">
        <v>10199</v>
      </c>
      <c r="B6706" t="s">
        <v>10098</v>
      </c>
      <c r="C6706" s="1">
        <v>44507.410613425927</v>
      </c>
      <c r="D6706">
        <v>0</v>
      </c>
      <c r="E6706">
        <v>0</v>
      </c>
    </row>
    <row r="6707" spans="1:5" x14ac:dyDescent="0.3">
      <c r="A6707" t="s">
        <v>10200</v>
      </c>
      <c r="B6707" t="s">
        <v>3679</v>
      </c>
      <c r="C6707" s="1">
        <v>44507.410601851851</v>
      </c>
      <c r="D6707">
        <v>0</v>
      </c>
      <c r="E6707">
        <v>0</v>
      </c>
    </row>
    <row r="6708" spans="1:5" x14ac:dyDescent="0.3">
      <c r="A6708" t="s">
        <v>10201</v>
      </c>
      <c r="B6708" t="s">
        <v>10202</v>
      </c>
      <c r="C6708" s="1">
        <v>44507.410601851851</v>
      </c>
      <c r="D6708">
        <v>0</v>
      </c>
      <c r="E6708">
        <v>0</v>
      </c>
    </row>
    <row r="6709" spans="1:5" x14ac:dyDescent="0.3">
      <c r="A6709" t="s">
        <v>10203</v>
      </c>
      <c r="B6709" t="s">
        <v>10204</v>
      </c>
      <c r="C6709" s="1">
        <v>44507.410590277781</v>
      </c>
      <c r="D6709">
        <v>0</v>
      </c>
      <c r="E6709">
        <v>0</v>
      </c>
    </row>
    <row r="6710" spans="1:5" x14ac:dyDescent="0.3">
      <c r="A6710" t="s">
        <v>10205</v>
      </c>
      <c r="B6710" t="s">
        <v>123</v>
      </c>
      <c r="C6710" s="1">
        <v>44507.410543981481</v>
      </c>
      <c r="D6710">
        <v>0</v>
      </c>
      <c r="E6710">
        <v>0</v>
      </c>
    </row>
    <row r="6711" spans="1:5" x14ac:dyDescent="0.3">
      <c r="A6711" t="s">
        <v>10206</v>
      </c>
      <c r="B6711" t="s">
        <v>17</v>
      </c>
      <c r="C6711" s="1">
        <v>44507.410462962966</v>
      </c>
      <c r="D6711">
        <v>0</v>
      </c>
      <c r="E6711">
        <v>0</v>
      </c>
    </row>
    <row r="6712" spans="1:5" x14ac:dyDescent="0.3">
      <c r="A6712" t="s">
        <v>10207</v>
      </c>
      <c r="B6712" t="s">
        <v>1540</v>
      </c>
      <c r="C6712" s="1">
        <v>44507.410451388889</v>
      </c>
      <c r="D6712">
        <v>0</v>
      </c>
      <c r="E6712">
        <v>0</v>
      </c>
    </row>
    <row r="6713" spans="1:5" x14ac:dyDescent="0.3">
      <c r="A6713" t="s">
        <v>10208</v>
      </c>
      <c r="B6713" t="s">
        <v>3114</v>
      </c>
      <c r="C6713" s="1">
        <v>44507.410462962966</v>
      </c>
      <c r="D6713">
        <v>0</v>
      </c>
      <c r="E6713">
        <v>0</v>
      </c>
    </row>
    <row r="6714" spans="1:5" x14ac:dyDescent="0.3">
      <c r="A6714" t="s">
        <v>10201</v>
      </c>
      <c r="B6714" t="s">
        <v>82</v>
      </c>
      <c r="C6714" s="1">
        <v>44507.410439814812</v>
      </c>
      <c r="D6714">
        <v>0</v>
      </c>
      <c r="E6714">
        <v>0</v>
      </c>
    </row>
    <row r="6715" spans="1:5" x14ac:dyDescent="0.3">
      <c r="A6715" t="s">
        <v>10209</v>
      </c>
      <c r="B6715" t="s">
        <v>10210</v>
      </c>
      <c r="C6715" s="1">
        <v>44507.410416666666</v>
      </c>
      <c r="D6715">
        <v>0</v>
      </c>
      <c r="E6715">
        <v>0</v>
      </c>
    </row>
    <row r="6716" spans="1:5" x14ac:dyDescent="0.3">
      <c r="A6716" t="s">
        <v>10211</v>
      </c>
      <c r="C6716" s="1">
        <v>44507.410428240742</v>
      </c>
      <c r="D6716">
        <v>0</v>
      </c>
      <c r="E6716">
        <v>0</v>
      </c>
    </row>
    <row r="6717" spans="1:5" x14ac:dyDescent="0.3">
      <c r="A6717" t="s">
        <v>10212</v>
      </c>
      <c r="B6717" t="s">
        <v>10213</v>
      </c>
      <c r="C6717" s="1">
        <v>44507.410416666666</v>
      </c>
      <c r="D6717">
        <v>0</v>
      </c>
      <c r="E6717">
        <v>0</v>
      </c>
    </row>
    <row r="6718" spans="1:5" x14ac:dyDescent="0.3">
      <c r="A6718" t="s">
        <v>10214</v>
      </c>
      <c r="B6718" t="s">
        <v>10215</v>
      </c>
      <c r="C6718" s="1">
        <v>44507.410393518519</v>
      </c>
      <c r="D6718">
        <v>0</v>
      </c>
      <c r="E6718">
        <v>0</v>
      </c>
    </row>
    <row r="6719" spans="1:5" x14ac:dyDescent="0.3">
      <c r="A6719" t="s">
        <v>10216</v>
      </c>
      <c r="B6719" t="s">
        <v>10217</v>
      </c>
      <c r="C6719" s="1">
        <v>44507.410358796296</v>
      </c>
      <c r="D6719">
        <v>1</v>
      </c>
      <c r="E6719">
        <v>0</v>
      </c>
    </row>
    <row r="6720" spans="1:5" x14ac:dyDescent="0.3">
      <c r="A6720" t="s">
        <v>10218</v>
      </c>
      <c r="B6720" t="s">
        <v>10219</v>
      </c>
      <c r="C6720" s="1">
        <v>44507.410324074073</v>
      </c>
      <c r="D6720">
        <v>0</v>
      </c>
      <c r="E6720">
        <v>0</v>
      </c>
    </row>
    <row r="6721" spans="1:5" x14ac:dyDescent="0.3">
      <c r="A6721" t="s">
        <v>10220</v>
      </c>
      <c r="B6721" t="s">
        <v>7391</v>
      </c>
      <c r="C6721" s="1">
        <v>44507.410266203704</v>
      </c>
      <c r="D6721">
        <v>0</v>
      </c>
      <c r="E6721">
        <v>0</v>
      </c>
    </row>
    <row r="6722" spans="1:5" x14ac:dyDescent="0.3">
      <c r="A6722" t="s">
        <v>10221</v>
      </c>
      <c r="B6722" t="s">
        <v>10222</v>
      </c>
      <c r="C6722" s="1">
        <v>44507.410277777781</v>
      </c>
      <c r="D6722">
        <v>0</v>
      </c>
      <c r="E6722">
        <v>0</v>
      </c>
    </row>
    <row r="6723" spans="1:5" x14ac:dyDescent="0.3">
      <c r="A6723" t="s">
        <v>10223</v>
      </c>
      <c r="B6723" t="s">
        <v>10224</v>
      </c>
      <c r="C6723" s="1">
        <v>44507.410254629627</v>
      </c>
      <c r="D6723">
        <v>0</v>
      </c>
      <c r="E6723">
        <v>0</v>
      </c>
    </row>
    <row r="6724" spans="1:5" x14ac:dyDescent="0.3">
      <c r="A6724" t="s">
        <v>10225</v>
      </c>
      <c r="B6724" t="s">
        <v>10226</v>
      </c>
      <c r="C6724" s="1">
        <v>44507.410254629627</v>
      </c>
      <c r="D6724">
        <v>0</v>
      </c>
      <c r="E6724">
        <v>0</v>
      </c>
    </row>
    <row r="6725" spans="1:5" x14ac:dyDescent="0.3">
      <c r="A6725" t="s">
        <v>10227</v>
      </c>
      <c r="B6725" t="s">
        <v>10228</v>
      </c>
      <c r="C6725" s="1">
        <v>44507.410254629627</v>
      </c>
      <c r="D6725">
        <v>0</v>
      </c>
      <c r="E6725">
        <v>0</v>
      </c>
    </row>
    <row r="6726" spans="1:5" x14ac:dyDescent="0.3">
      <c r="A6726" t="s">
        <v>10229</v>
      </c>
      <c r="B6726" t="s">
        <v>10230</v>
      </c>
      <c r="C6726" s="1">
        <v>44507.410208333335</v>
      </c>
      <c r="D6726">
        <v>0</v>
      </c>
      <c r="E6726">
        <v>0</v>
      </c>
    </row>
    <row r="6727" spans="1:5" x14ac:dyDescent="0.3">
      <c r="A6727" t="s">
        <v>10231</v>
      </c>
      <c r="B6727" t="s">
        <v>906</v>
      </c>
      <c r="C6727" s="1">
        <v>44507.410208333335</v>
      </c>
      <c r="D6727">
        <v>0</v>
      </c>
      <c r="E6727">
        <v>0</v>
      </c>
    </row>
    <row r="6728" spans="1:5" x14ac:dyDescent="0.3">
      <c r="A6728" t="s">
        <v>10232</v>
      </c>
      <c r="B6728" t="s">
        <v>1542</v>
      </c>
      <c r="C6728" s="1">
        <v>44507.410162037035</v>
      </c>
      <c r="D6728">
        <v>0</v>
      </c>
      <c r="E6728">
        <v>0</v>
      </c>
    </row>
    <row r="6729" spans="1:5" x14ac:dyDescent="0.3">
      <c r="A6729" t="s">
        <v>10233</v>
      </c>
      <c r="B6729" t="s">
        <v>497</v>
      </c>
      <c r="C6729" s="1">
        <v>44507.410150462965</v>
      </c>
      <c r="D6729">
        <v>0</v>
      </c>
      <c r="E6729">
        <v>0</v>
      </c>
    </row>
    <row r="6730" spans="1:5" x14ac:dyDescent="0.3">
      <c r="A6730" t="s">
        <v>10234</v>
      </c>
      <c r="B6730" t="s">
        <v>336</v>
      </c>
      <c r="C6730" s="1">
        <v>44507.410150462965</v>
      </c>
      <c r="D6730">
        <v>0</v>
      </c>
      <c r="E6730">
        <v>0</v>
      </c>
    </row>
    <row r="6731" spans="1:5" x14ac:dyDescent="0.3">
      <c r="A6731" t="s">
        <v>10235</v>
      </c>
      <c r="B6731" t="s">
        <v>111</v>
      </c>
      <c r="C6731" s="1">
        <v>44507.410127314812</v>
      </c>
      <c r="D6731">
        <v>0</v>
      </c>
      <c r="E6731">
        <v>0</v>
      </c>
    </row>
    <row r="6732" spans="1:5" x14ac:dyDescent="0.3">
      <c r="A6732" t="s">
        <v>10236</v>
      </c>
      <c r="B6732" t="s">
        <v>82</v>
      </c>
      <c r="C6732" s="1">
        <v>44507.410115740742</v>
      </c>
      <c r="D6732">
        <v>0</v>
      </c>
      <c r="E6732">
        <v>0</v>
      </c>
    </row>
    <row r="6733" spans="1:5" x14ac:dyDescent="0.3">
      <c r="A6733" t="s">
        <v>10237</v>
      </c>
      <c r="B6733" t="s">
        <v>10238</v>
      </c>
      <c r="C6733" s="1">
        <v>44507.410104166665</v>
      </c>
      <c r="D6733">
        <v>0</v>
      </c>
      <c r="E6733">
        <v>0</v>
      </c>
    </row>
    <row r="6734" spans="1:5" x14ac:dyDescent="0.3">
      <c r="A6734" t="s">
        <v>10239</v>
      </c>
      <c r="B6734" t="s">
        <v>10240</v>
      </c>
      <c r="C6734" s="1">
        <v>44507.410104166665</v>
      </c>
      <c r="D6734">
        <v>1</v>
      </c>
      <c r="E6734">
        <v>0</v>
      </c>
    </row>
    <row r="6735" spans="1:5" x14ac:dyDescent="0.3">
      <c r="A6735" t="s">
        <v>10241</v>
      </c>
      <c r="B6735" t="s">
        <v>10242</v>
      </c>
      <c r="C6735" s="1">
        <v>44507.410034722219</v>
      </c>
      <c r="D6735">
        <v>0</v>
      </c>
      <c r="E6735">
        <v>0</v>
      </c>
    </row>
    <row r="6736" spans="1:5" x14ac:dyDescent="0.3">
      <c r="A6736" t="s">
        <v>10243</v>
      </c>
      <c r="B6736" t="s">
        <v>17</v>
      </c>
      <c r="C6736" s="1">
        <v>44507.410034722219</v>
      </c>
      <c r="D6736">
        <v>0</v>
      </c>
      <c r="E6736">
        <v>0</v>
      </c>
    </row>
    <row r="6737" spans="1:5" x14ac:dyDescent="0.3">
      <c r="A6737" t="s">
        <v>10244</v>
      </c>
      <c r="B6737" t="s">
        <v>10245</v>
      </c>
      <c r="C6737" s="1">
        <v>44507.410034722219</v>
      </c>
      <c r="D6737">
        <v>0</v>
      </c>
      <c r="E6737">
        <v>0</v>
      </c>
    </row>
    <row r="6738" spans="1:5" x14ac:dyDescent="0.3">
      <c r="A6738" t="s">
        <v>10246</v>
      </c>
      <c r="B6738" t="s">
        <v>196</v>
      </c>
      <c r="C6738" s="1">
        <v>44507.41002314815</v>
      </c>
      <c r="D6738">
        <v>0</v>
      </c>
      <c r="E6738">
        <v>0</v>
      </c>
    </row>
    <row r="6739" spans="1:5" x14ac:dyDescent="0.3">
      <c r="A6739" t="s">
        <v>10247</v>
      </c>
      <c r="B6739" t="s">
        <v>10248</v>
      </c>
      <c r="C6739" s="1">
        <v>44507.410011574073</v>
      </c>
      <c r="D6739">
        <v>0</v>
      </c>
      <c r="E6739">
        <v>0</v>
      </c>
    </row>
    <row r="6740" spans="1:5" x14ac:dyDescent="0.3">
      <c r="A6740" t="s">
        <v>10249</v>
      </c>
      <c r="B6740" t="s">
        <v>2799</v>
      </c>
      <c r="C6740" s="1">
        <v>44507.409988425927</v>
      </c>
      <c r="D6740">
        <v>0</v>
      </c>
      <c r="E6740">
        <v>0</v>
      </c>
    </row>
    <row r="6741" spans="1:5" x14ac:dyDescent="0.3">
      <c r="A6741" t="s">
        <v>10250</v>
      </c>
      <c r="B6741" t="s">
        <v>196</v>
      </c>
      <c r="C6741" s="1">
        <v>44507.40997685185</v>
      </c>
      <c r="D6741">
        <v>0</v>
      </c>
      <c r="E6741">
        <v>0</v>
      </c>
    </row>
    <row r="6742" spans="1:5" x14ac:dyDescent="0.3">
      <c r="A6742" t="s">
        <v>10251</v>
      </c>
      <c r="B6742" t="s">
        <v>10252</v>
      </c>
      <c r="C6742" s="1">
        <v>44507.409953703704</v>
      </c>
      <c r="D6742">
        <v>0</v>
      </c>
      <c r="E6742">
        <v>0</v>
      </c>
    </row>
    <row r="6743" spans="1:5" x14ac:dyDescent="0.3">
      <c r="A6743" t="s">
        <v>10253</v>
      </c>
      <c r="B6743" t="s">
        <v>10254</v>
      </c>
      <c r="C6743" s="1">
        <v>44507.409942129627</v>
      </c>
      <c r="D6743">
        <v>0</v>
      </c>
      <c r="E6743">
        <v>0</v>
      </c>
    </row>
    <row r="6744" spans="1:5" x14ac:dyDescent="0.3">
      <c r="A6744" t="s">
        <v>10255</v>
      </c>
      <c r="B6744">
        <v>7777777</v>
      </c>
      <c r="C6744" s="1">
        <v>44507.409907407404</v>
      </c>
      <c r="D6744">
        <v>0</v>
      </c>
      <c r="E6744">
        <v>0</v>
      </c>
    </row>
    <row r="6745" spans="1:5" x14ac:dyDescent="0.3">
      <c r="A6745" t="s">
        <v>10256</v>
      </c>
      <c r="B6745" t="s">
        <v>10257</v>
      </c>
      <c r="C6745" s="1">
        <v>44507.409872685188</v>
      </c>
      <c r="D6745">
        <v>0</v>
      </c>
      <c r="E6745">
        <v>0</v>
      </c>
    </row>
    <row r="6746" spans="1:5" x14ac:dyDescent="0.3">
      <c r="A6746" t="s">
        <v>10258</v>
      </c>
      <c r="B6746" t="s">
        <v>10259</v>
      </c>
      <c r="C6746" s="1">
        <v>44507.409861111111</v>
      </c>
      <c r="D6746">
        <v>0</v>
      </c>
      <c r="E6746">
        <v>0</v>
      </c>
    </row>
    <row r="6747" spans="1:5" x14ac:dyDescent="0.3">
      <c r="A6747" t="s">
        <v>10260</v>
      </c>
      <c r="B6747" t="s">
        <v>822</v>
      </c>
      <c r="C6747" s="1">
        <v>44507.409814814811</v>
      </c>
      <c r="D6747">
        <v>0</v>
      </c>
      <c r="E6747">
        <v>0</v>
      </c>
    </row>
    <row r="6748" spans="1:5" x14ac:dyDescent="0.3">
      <c r="A6748" t="s">
        <v>10261</v>
      </c>
      <c r="B6748" t="s">
        <v>10262</v>
      </c>
      <c r="C6748" s="1">
        <v>44507.409791666665</v>
      </c>
      <c r="D6748">
        <v>0</v>
      </c>
      <c r="E6748">
        <v>0</v>
      </c>
    </row>
    <row r="6749" spans="1:5" x14ac:dyDescent="0.3">
      <c r="A6749" t="s">
        <v>10263</v>
      </c>
      <c r="B6749" t="s">
        <v>2739</v>
      </c>
      <c r="C6749" s="1">
        <v>44507.409780092596</v>
      </c>
      <c r="D6749">
        <v>0</v>
      </c>
      <c r="E6749">
        <v>0</v>
      </c>
    </row>
    <row r="6750" spans="1:5" x14ac:dyDescent="0.3">
      <c r="A6750" t="s">
        <v>10264</v>
      </c>
      <c r="B6750" t="s">
        <v>10265</v>
      </c>
      <c r="C6750" s="1">
        <v>44507.409756944442</v>
      </c>
      <c r="D6750">
        <v>0</v>
      </c>
      <c r="E6750">
        <v>0</v>
      </c>
    </row>
    <row r="6751" spans="1:5" x14ac:dyDescent="0.3">
      <c r="A6751" t="s">
        <v>10266</v>
      </c>
      <c r="B6751" t="s">
        <v>10267</v>
      </c>
      <c r="C6751" s="1">
        <v>44507.409699074073</v>
      </c>
      <c r="D6751">
        <v>0</v>
      </c>
      <c r="E6751">
        <v>0</v>
      </c>
    </row>
    <row r="6752" spans="1:5" x14ac:dyDescent="0.3">
      <c r="A6752" t="s">
        <v>10268</v>
      </c>
      <c r="B6752" t="s">
        <v>196</v>
      </c>
      <c r="C6752" s="1">
        <v>44507.409675925926</v>
      </c>
      <c r="D6752">
        <v>0</v>
      </c>
      <c r="E6752">
        <v>0</v>
      </c>
    </row>
    <row r="6753" spans="1:5" x14ac:dyDescent="0.3">
      <c r="A6753" t="s">
        <v>10269</v>
      </c>
      <c r="B6753" t="s">
        <v>10270</v>
      </c>
      <c r="C6753" s="1">
        <v>44507.40966435185</v>
      </c>
      <c r="D6753">
        <v>0</v>
      </c>
      <c r="E6753">
        <v>0</v>
      </c>
    </row>
    <row r="6754" spans="1:5" x14ac:dyDescent="0.3">
      <c r="A6754" t="s">
        <v>10271</v>
      </c>
      <c r="B6754" t="s">
        <v>196</v>
      </c>
      <c r="C6754" s="1">
        <v>44507.40965277778</v>
      </c>
      <c r="D6754">
        <v>0</v>
      </c>
      <c r="E6754">
        <v>0</v>
      </c>
    </row>
    <row r="6755" spans="1:5" x14ac:dyDescent="0.3">
      <c r="A6755" t="s">
        <v>10272</v>
      </c>
      <c r="B6755" t="s">
        <v>497</v>
      </c>
      <c r="C6755" s="1">
        <v>44507.409629629627</v>
      </c>
      <c r="D6755">
        <v>0</v>
      </c>
      <c r="E6755">
        <v>0</v>
      </c>
    </row>
    <row r="6756" spans="1:5" x14ac:dyDescent="0.3">
      <c r="A6756" t="s">
        <v>10273</v>
      </c>
      <c r="B6756" t="s">
        <v>10274</v>
      </c>
      <c r="C6756" s="1">
        <v>44507.409583333334</v>
      </c>
      <c r="D6756">
        <v>0</v>
      </c>
      <c r="E6756">
        <v>0</v>
      </c>
    </row>
    <row r="6757" spans="1:5" x14ac:dyDescent="0.3">
      <c r="A6757" t="s">
        <v>10275</v>
      </c>
      <c r="B6757" t="s">
        <v>10276</v>
      </c>
      <c r="C6757" s="1">
        <v>44507.409583333334</v>
      </c>
      <c r="D6757">
        <v>0</v>
      </c>
      <c r="E6757">
        <v>0</v>
      </c>
    </row>
    <row r="6758" spans="1:5" x14ac:dyDescent="0.3">
      <c r="A6758" t="s">
        <v>10277</v>
      </c>
      <c r="B6758" t="s">
        <v>10278</v>
      </c>
      <c r="C6758" s="1">
        <v>44507.409571759257</v>
      </c>
      <c r="D6758">
        <v>0</v>
      </c>
      <c r="E6758">
        <v>0</v>
      </c>
    </row>
    <row r="6759" spans="1:5" x14ac:dyDescent="0.3">
      <c r="A6759" t="s">
        <v>10279</v>
      </c>
      <c r="B6759" t="s">
        <v>10280</v>
      </c>
      <c r="C6759" s="1">
        <v>44507.409571759257</v>
      </c>
      <c r="D6759">
        <v>0</v>
      </c>
      <c r="E6759">
        <v>0</v>
      </c>
    </row>
    <row r="6760" spans="1:5" x14ac:dyDescent="0.3">
      <c r="A6760" t="s">
        <v>10281</v>
      </c>
      <c r="B6760" t="s">
        <v>2328</v>
      </c>
      <c r="C6760" s="1">
        <v>44507.409571759257</v>
      </c>
      <c r="D6760">
        <v>0</v>
      </c>
      <c r="E6760">
        <v>0</v>
      </c>
    </row>
    <row r="6761" spans="1:5" x14ac:dyDescent="0.3">
      <c r="A6761" t="s">
        <v>10282</v>
      </c>
      <c r="B6761" t="s">
        <v>82</v>
      </c>
      <c r="C6761" s="1">
        <v>44507.409537037034</v>
      </c>
      <c r="D6761">
        <v>0</v>
      </c>
      <c r="E6761">
        <v>0</v>
      </c>
    </row>
    <row r="6762" spans="1:5" x14ac:dyDescent="0.3">
      <c r="A6762" t="s">
        <v>10283</v>
      </c>
      <c r="B6762" t="s">
        <v>10284</v>
      </c>
      <c r="C6762" s="1">
        <v>44507.409525462965</v>
      </c>
      <c r="D6762">
        <v>0</v>
      </c>
      <c r="E6762">
        <v>0</v>
      </c>
    </row>
    <row r="6763" spans="1:5" x14ac:dyDescent="0.3">
      <c r="A6763" t="s">
        <v>10285</v>
      </c>
      <c r="B6763" t="s">
        <v>10286</v>
      </c>
      <c r="C6763" s="1">
        <v>44507.409502314818</v>
      </c>
      <c r="D6763">
        <v>0</v>
      </c>
      <c r="E6763">
        <v>0</v>
      </c>
    </row>
    <row r="6764" spans="1:5" x14ac:dyDescent="0.3">
      <c r="A6764" t="s">
        <v>10287</v>
      </c>
      <c r="B6764" t="s">
        <v>40</v>
      </c>
      <c r="C6764" s="1">
        <v>44507.409456018519</v>
      </c>
      <c r="D6764">
        <v>0</v>
      </c>
      <c r="E6764">
        <v>0</v>
      </c>
    </row>
    <row r="6765" spans="1:5" x14ac:dyDescent="0.3">
      <c r="A6765" t="e">
        <f>-犹记惊鸿照影来</f>
        <v>#NAME?</v>
      </c>
      <c r="B6765" t="s">
        <v>10288</v>
      </c>
      <c r="C6765" s="1">
        <v>44507.409444444442</v>
      </c>
      <c r="D6765">
        <v>0</v>
      </c>
      <c r="E6765">
        <v>0</v>
      </c>
    </row>
    <row r="6766" spans="1:5" x14ac:dyDescent="0.3">
      <c r="A6766" t="s">
        <v>10289</v>
      </c>
      <c r="B6766" t="s">
        <v>2285</v>
      </c>
      <c r="C6766" s="1">
        <v>44507.40934027778</v>
      </c>
      <c r="D6766">
        <v>0</v>
      </c>
      <c r="E6766">
        <v>0</v>
      </c>
    </row>
    <row r="6767" spans="1:5" x14ac:dyDescent="0.3">
      <c r="A6767" t="s">
        <v>10290</v>
      </c>
      <c r="B6767" t="s">
        <v>10291</v>
      </c>
      <c r="C6767" s="1">
        <v>44507.40934027778</v>
      </c>
      <c r="D6767">
        <v>0</v>
      </c>
      <c r="E6767">
        <v>0</v>
      </c>
    </row>
    <row r="6768" spans="1:5" x14ac:dyDescent="0.3">
      <c r="A6768" t="s">
        <v>10292</v>
      </c>
      <c r="B6768" t="s">
        <v>10293</v>
      </c>
      <c r="C6768" s="1">
        <v>44507.409317129626</v>
      </c>
      <c r="D6768">
        <v>0</v>
      </c>
      <c r="E6768">
        <v>0</v>
      </c>
    </row>
    <row r="6769" spans="1:5" x14ac:dyDescent="0.3">
      <c r="A6769" t="s">
        <v>10294</v>
      </c>
      <c r="B6769" t="s">
        <v>82</v>
      </c>
      <c r="C6769" s="1">
        <v>44507.409305555557</v>
      </c>
      <c r="D6769">
        <v>0</v>
      </c>
      <c r="E6769">
        <v>0</v>
      </c>
    </row>
    <row r="6770" spans="1:5" x14ac:dyDescent="0.3">
      <c r="A6770" t="s">
        <v>10295</v>
      </c>
      <c r="C6770" s="1">
        <v>44507.409282407411</v>
      </c>
      <c r="D6770">
        <v>0</v>
      </c>
      <c r="E6770">
        <v>0</v>
      </c>
    </row>
    <row r="6771" spans="1:5" x14ac:dyDescent="0.3">
      <c r="A6771" t="s">
        <v>10296</v>
      </c>
      <c r="B6771" t="s">
        <v>3888</v>
      </c>
      <c r="C6771" s="1">
        <v>44507.409236111111</v>
      </c>
      <c r="D6771">
        <v>0</v>
      </c>
      <c r="E6771">
        <v>0</v>
      </c>
    </row>
    <row r="6772" spans="1:5" x14ac:dyDescent="0.3">
      <c r="A6772" t="s">
        <v>10297</v>
      </c>
      <c r="B6772" t="s">
        <v>10298</v>
      </c>
      <c r="C6772" s="1">
        <v>44507.409212962964</v>
      </c>
      <c r="D6772">
        <v>0</v>
      </c>
      <c r="E6772">
        <v>0</v>
      </c>
    </row>
    <row r="6773" spans="1:5" x14ac:dyDescent="0.3">
      <c r="A6773" t="s">
        <v>10299</v>
      </c>
      <c r="B6773" t="s">
        <v>1109</v>
      </c>
      <c r="C6773" s="1">
        <v>44507.409189814818</v>
      </c>
      <c r="D6773">
        <v>0</v>
      </c>
      <c r="E6773">
        <v>0</v>
      </c>
    </row>
    <row r="6774" spans="1:5" x14ac:dyDescent="0.3">
      <c r="A6774" t="s">
        <v>10300</v>
      </c>
      <c r="B6774" t="s">
        <v>40</v>
      </c>
      <c r="C6774" s="1">
        <v>44507.409166666665</v>
      </c>
      <c r="D6774">
        <v>0</v>
      </c>
      <c r="E6774">
        <v>0</v>
      </c>
    </row>
    <row r="6775" spans="1:5" x14ac:dyDescent="0.3">
      <c r="A6775" t="s">
        <v>10301</v>
      </c>
      <c r="B6775" t="s">
        <v>10302</v>
      </c>
      <c r="C6775" s="1">
        <v>44507.409131944441</v>
      </c>
      <c r="D6775">
        <v>0</v>
      </c>
      <c r="E6775">
        <v>0</v>
      </c>
    </row>
    <row r="6776" spans="1:5" x14ac:dyDescent="0.3">
      <c r="A6776" t="s">
        <v>10303</v>
      </c>
      <c r="B6776" t="s">
        <v>47</v>
      </c>
      <c r="C6776" s="1">
        <v>44507.409120370372</v>
      </c>
      <c r="D6776">
        <v>0</v>
      </c>
      <c r="E6776">
        <v>0</v>
      </c>
    </row>
    <row r="6777" spans="1:5" x14ac:dyDescent="0.3">
      <c r="A6777" t="s">
        <v>10304</v>
      </c>
      <c r="B6777" t="s">
        <v>2557</v>
      </c>
      <c r="C6777" s="1">
        <v>44507.409108796295</v>
      </c>
      <c r="D6777">
        <v>0</v>
      </c>
      <c r="E6777">
        <v>0</v>
      </c>
    </row>
    <row r="6778" spans="1:5" x14ac:dyDescent="0.3">
      <c r="A6778" t="s">
        <v>10305</v>
      </c>
      <c r="B6778" t="s">
        <v>10306</v>
      </c>
      <c r="C6778" s="1">
        <v>44507.409085648149</v>
      </c>
      <c r="D6778">
        <v>0</v>
      </c>
      <c r="E6778">
        <v>0</v>
      </c>
    </row>
    <row r="6779" spans="1:5" x14ac:dyDescent="0.3">
      <c r="A6779" t="s">
        <v>10307</v>
      </c>
      <c r="B6779" t="s">
        <v>10308</v>
      </c>
      <c r="C6779" s="1">
        <v>44507.409050925926</v>
      </c>
      <c r="D6779">
        <v>0</v>
      </c>
      <c r="E6779">
        <v>0</v>
      </c>
    </row>
    <row r="6780" spans="1:5" x14ac:dyDescent="0.3">
      <c r="A6780" t="s">
        <v>10309</v>
      </c>
      <c r="B6780" t="s">
        <v>10310</v>
      </c>
      <c r="C6780" s="1">
        <v>44507.409039351849</v>
      </c>
      <c r="D6780">
        <v>0</v>
      </c>
      <c r="E6780">
        <v>0</v>
      </c>
    </row>
    <row r="6781" spans="1:5" x14ac:dyDescent="0.3">
      <c r="A6781" t="s">
        <v>10311</v>
      </c>
      <c r="B6781" t="s">
        <v>499</v>
      </c>
      <c r="C6781" s="1">
        <v>44507.409016203703</v>
      </c>
      <c r="D6781">
        <v>0</v>
      </c>
      <c r="E6781">
        <v>0</v>
      </c>
    </row>
    <row r="6782" spans="1:5" x14ac:dyDescent="0.3">
      <c r="A6782" t="s">
        <v>10312</v>
      </c>
      <c r="B6782" t="s">
        <v>10313</v>
      </c>
      <c r="C6782" s="1">
        <v>44507.409004629626</v>
      </c>
      <c r="D6782">
        <v>1</v>
      </c>
      <c r="E6782">
        <v>0</v>
      </c>
    </row>
    <row r="6783" spans="1:5" x14ac:dyDescent="0.3">
      <c r="A6783" t="s">
        <v>10314</v>
      </c>
      <c r="B6783" t="s">
        <v>1375</v>
      </c>
      <c r="C6783" s="1">
        <v>44507.408993055556</v>
      </c>
      <c r="D6783">
        <v>0</v>
      </c>
      <c r="E6783">
        <v>0</v>
      </c>
    </row>
    <row r="6784" spans="1:5" x14ac:dyDescent="0.3">
      <c r="A6784" t="s">
        <v>10315</v>
      </c>
      <c r="B6784" t="s">
        <v>1109</v>
      </c>
      <c r="C6784" s="1">
        <v>44507.408958333333</v>
      </c>
      <c r="D6784">
        <v>0</v>
      </c>
      <c r="E6784">
        <v>0</v>
      </c>
    </row>
    <row r="6785" spans="1:5" x14ac:dyDescent="0.3">
      <c r="A6785" t="s">
        <v>10316</v>
      </c>
      <c r="B6785" t="s">
        <v>10317</v>
      </c>
      <c r="C6785" s="1">
        <v>44507.408935185187</v>
      </c>
      <c r="D6785">
        <v>0</v>
      </c>
      <c r="E6785">
        <v>0</v>
      </c>
    </row>
    <row r="6786" spans="1:5" x14ac:dyDescent="0.3">
      <c r="A6786" t="s">
        <v>10318</v>
      </c>
      <c r="B6786" t="s">
        <v>4000</v>
      </c>
      <c r="C6786" s="1">
        <v>44507.408935185187</v>
      </c>
      <c r="D6786">
        <v>0</v>
      </c>
      <c r="E6786">
        <v>0</v>
      </c>
    </row>
    <row r="6787" spans="1:5" x14ac:dyDescent="0.3">
      <c r="A6787" t="s">
        <v>10319</v>
      </c>
      <c r="B6787" t="s">
        <v>10320</v>
      </c>
      <c r="C6787" s="1">
        <v>44507.40892361111</v>
      </c>
      <c r="D6787">
        <v>0</v>
      </c>
      <c r="E6787">
        <v>0</v>
      </c>
    </row>
    <row r="6788" spans="1:5" x14ac:dyDescent="0.3">
      <c r="A6788" t="s">
        <v>10321</v>
      </c>
      <c r="B6788" t="s">
        <v>10322</v>
      </c>
      <c r="C6788" s="1">
        <v>44507.40892361111</v>
      </c>
      <c r="D6788">
        <v>0</v>
      </c>
      <c r="E6788">
        <v>0</v>
      </c>
    </row>
    <row r="6789" spans="1:5" x14ac:dyDescent="0.3">
      <c r="A6789" t="s">
        <v>10323</v>
      </c>
      <c r="B6789" t="s">
        <v>981</v>
      </c>
      <c r="C6789" s="1">
        <v>44507.408912037034</v>
      </c>
      <c r="D6789">
        <v>0</v>
      </c>
      <c r="E6789">
        <v>0</v>
      </c>
    </row>
    <row r="6790" spans="1:5" x14ac:dyDescent="0.3">
      <c r="A6790" t="s">
        <v>10324</v>
      </c>
      <c r="B6790" t="s">
        <v>10325</v>
      </c>
      <c r="C6790" s="1">
        <v>44507.408912037034</v>
      </c>
      <c r="D6790">
        <v>0</v>
      </c>
      <c r="E6790">
        <v>0</v>
      </c>
    </row>
    <row r="6791" spans="1:5" x14ac:dyDescent="0.3">
      <c r="A6791" t="s">
        <v>10326</v>
      </c>
      <c r="B6791" t="s">
        <v>10327</v>
      </c>
      <c r="C6791" s="1">
        <v>44507.408900462964</v>
      </c>
      <c r="D6791">
        <v>0</v>
      </c>
      <c r="E6791">
        <v>0</v>
      </c>
    </row>
    <row r="6792" spans="1:5" x14ac:dyDescent="0.3">
      <c r="A6792" t="s">
        <v>10328</v>
      </c>
      <c r="B6792" t="s">
        <v>10329</v>
      </c>
      <c r="C6792" s="1">
        <v>44507.408865740741</v>
      </c>
      <c r="D6792">
        <v>0</v>
      </c>
      <c r="E6792">
        <v>0</v>
      </c>
    </row>
    <row r="6793" spans="1:5" x14ac:dyDescent="0.3">
      <c r="A6793" t="s">
        <v>10330</v>
      </c>
      <c r="B6793" t="s">
        <v>10331</v>
      </c>
      <c r="C6793" s="1">
        <v>44507.408842592595</v>
      </c>
      <c r="D6793">
        <v>0</v>
      </c>
      <c r="E6793">
        <v>0</v>
      </c>
    </row>
    <row r="6794" spans="1:5" x14ac:dyDescent="0.3">
      <c r="A6794" t="s">
        <v>10332</v>
      </c>
      <c r="C6794" s="1">
        <v>44507.408807870372</v>
      </c>
      <c r="D6794">
        <v>0</v>
      </c>
      <c r="E6794">
        <v>0</v>
      </c>
    </row>
    <row r="6795" spans="1:5" x14ac:dyDescent="0.3">
      <c r="A6795" t="s">
        <v>10333</v>
      </c>
      <c r="B6795" t="s">
        <v>17</v>
      </c>
      <c r="C6795" s="1">
        <v>44507.408784722225</v>
      </c>
      <c r="D6795">
        <v>0</v>
      </c>
      <c r="E6795">
        <v>0</v>
      </c>
    </row>
    <row r="6796" spans="1:5" x14ac:dyDescent="0.3">
      <c r="A6796" t="s">
        <v>10334</v>
      </c>
      <c r="B6796" t="s">
        <v>123</v>
      </c>
      <c r="C6796" s="1">
        <v>44507.408784722225</v>
      </c>
      <c r="D6796">
        <v>0</v>
      </c>
      <c r="E6796">
        <v>0</v>
      </c>
    </row>
    <row r="6797" spans="1:5" x14ac:dyDescent="0.3">
      <c r="A6797" t="s">
        <v>10335</v>
      </c>
      <c r="B6797" t="s">
        <v>499</v>
      </c>
      <c r="C6797" s="1">
        <v>44507.408773148149</v>
      </c>
      <c r="D6797">
        <v>0</v>
      </c>
      <c r="E6797">
        <v>0</v>
      </c>
    </row>
    <row r="6798" spans="1:5" x14ac:dyDescent="0.3">
      <c r="A6798" t="s">
        <v>10336</v>
      </c>
      <c r="B6798" t="s">
        <v>10337</v>
      </c>
      <c r="C6798" s="1">
        <v>44507.408715277779</v>
      </c>
      <c r="D6798">
        <v>0</v>
      </c>
      <c r="E6798">
        <v>0</v>
      </c>
    </row>
    <row r="6799" spans="1:5" x14ac:dyDescent="0.3">
      <c r="A6799" t="s">
        <v>10338</v>
      </c>
      <c r="B6799" t="s">
        <v>196</v>
      </c>
      <c r="C6799" s="1">
        <v>44507.408703703702</v>
      </c>
      <c r="D6799">
        <v>0</v>
      </c>
      <c r="E6799">
        <v>0</v>
      </c>
    </row>
    <row r="6800" spans="1:5" x14ac:dyDescent="0.3">
      <c r="A6800" t="s">
        <v>10339</v>
      </c>
      <c r="B6800" t="s">
        <v>2285</v>
      </c>
      <c r="C6800" s="1">
        <v>44507.40865740741</v>
      </c>
      <c r="D6800">
        <v>0</v>
      </c>
      <c r="E6800">
        <v>0</v>
      </c>
    </row>
    <row r="6801" spans="1:5" x14ac:dyDescent="0.3">
      <c r="A6801" t="s">
        <v>10340</v>
      </c>
      <c r="B6801" t="s">
        <v>10341</v>
      </c>
      <c r="C6801" s="1">
        <v>44507.408634259256</v>
      </c>
      <c r="D6801">
        <v>0</v>
      </c>
      <c r="E6801">
        <v>0</v>
      </c>
    </row>
    <row r="6802" spans="1:5" x14ac:dyDescent="0.3">
      <c r="A6802" t="s">
        <v>10342</v>
      </c>
      <c r="B6802" t="s">
        <v>8</v>
      </c>
      <c r="C6802" s="1">
        <v>44507.408645833333</v>
      </c>
      <c r="D6802">
        <v>0</v>
      </c>
      <c r="E6802">
        <v>0</v>
      </c>
    </row>
    <row r="6803" spans="1:5" x14ac:dyDescent="0.3">
      <c r="A6803" t="s">
        <v>10343</v>
      </c>
      <c r="B6803" t="s">
        <v>443</v>
      </c>
      <c r="C6803" s="1">
        <v>44507.408599537041</v>
      </c>
      <c r="D6803">
        <v>0</v>
      </c>
      <c r="E6803">
        <v>0</v>
      </c>
    </row>
    <row r="6804" spans="1:5" x14ac:dyDescent="0.3">
      <c r="A6804" t="s">
        <v>10344</v>
      </c>
      <c r="B6804" t="s">
        <v>10345</v>
      </c>
      <c r="C6804" s="1">
        <v>44507.408587962964</v>
      </c>
      <c r="D6804">
        <v>0</v>
      </c>
      <c r="E6804">
        <v>0</v>
      </c>
    </row>
    <row r="6805" spans="1:5" x14ac:dyDescent="0.3">
      <c r="A6805" t="s">
        <v>10346</v>
      </c>
      <c r="B6805" t="s">
        <v>10347</v>
      </c>
      <c r="C6805" s="1">
        <v>44507.408553240741</v>
      </c>
      <c r="D6805">
        <v>0</v>
      </c>
      <c r="E6805">
        <v>0</v>
      </c>
    </row>
    <row r="6806" spans="1:5" x14ac:dyDescent="0.3">
      <c r="A6806" t="s">
        <v>10348</v>
      </c>
      <c r="B6806" t="s">
        <v>5904</v>
      </c>
      <c r="C6806" s="1">
        <v>44507.408518518518</v>
      </c>
      <c r="E6806">
        <v>0</v>
      </c>
    </row>
    <row r="6807" spans="1:5" x14ac:dyDescent="0.3">
      <c r="A6807" t="s">
        <v>10349</v>
      </c>
      <c r="B6807" t="s">
        <v>6511</v>
      </c>
      <c r="C6807" s="1">
        <v>44507.408518518518</v>
      </c>
      <c r="E6807">
        <v>0</v>
      </c>
    </row>
    <row r="6808" spans="1:5" x14ac:dyDescent="0.3">
      <c r="A6808" t="s">
        <v>10350</v>
      </c>
      <c r="B6808" t="s">
        <v>17</v>
      </c>
      <c r="C6808" s="1">
        <v>44507.408472222225</v>
      </c>
      <c r="E6808">
        <v>0</v>
      </c>
    </row>
    <row r="6809" spans="1:5" x14ac:dyDescent="0.3">
      <c r="A6809" t="s">
        <v>10351</v>
      </c>
      <c r="B6809" t="s">
        <v>10352</v>
      </c>
      <c r="C6809" s="1">
        <v>44507.408402777779</v>
      </c>
      <c r="E6809">
        <v>0</v>
      </c>
    </row>
    <row r="6810" spans="1:5" x14ac:dyDescent="0.3">
      <c r="A6810" t="s">
        <v>10353</v>
      </c>
      <c r="B6810" t="s">
        <v>10354</v>
      </c>
      <c r="C6810" s="1">
        <v>44507.408391203702</v>
      </c>
      <c r="E6810">
        <v>0</v>
      </c>
    </row>
    <row r="6811" spans="1:5" x14ac:dyDescent="0.3">
      <c r="A6811" t="s">
        <v>10355</v>
      </c>
      <c r="B6811" t="s">
        <v>694</v>
      </c>
      <c r="C6811" s="1">
        <v>44507.408356481479</v>
      </c>
      <c r="E6811">
        <v>0</v>
      </c>
    </row>
    <row r="6812" spans="1:5" x14ac:dyDescent="0.3">
      <c r="A6812" t="s">
        <v>10356</v>
      </c>
      <c r="B6812" t="s">
        <v>10357</v>
      </c>
      <c r="C6812" s="1">
        <v>44507.40829861111</v>
      </c>
      <c r="E6812">
        <v>0</v>
      </c>
    </row>
    <row r="6813" spans="1:5" x14ac:dyDescent="0.3">
      <c r="A6813" t="s">
        <v>10358</v>
      </c>
      <c r="B6813" t="s">
        <v>7374</v>
      </c>
      <c r="C6813" s="1">
        <v>44507.40828703704</v>
      </c>
      <c r="E6813">
        <v>0</v>
      </c>
    </row>
    <row r="6814" spans="1:5" x14ac:dyDescent="0.3">
      <c r="A6814" t="s">
        <v>10359</v>
      </c>
      <c r="B6814" t="s">
        <v>10360</v>
      </c>
      <c r="C6814" s="1">
        <v>44507.40824074074</v>
      </c>
      <c r="E6814">
        <v>0</v>
      </c>
    </row>
    <row r="6815" spans="1:5" x14ac:dyDescent="0.3">
      <c r="A6815" t="s">
        <v>10361</v>
      </c>
      <c r="C6815" s="1">
        <v>44507.408206018517</v>
      </c>
      <c r="E6815">
        <v>0</v>
      </c>
    </row>
    <row r="6816" spans="1:5" x14ac:dyDescent="0.3">
      <c r="A6816" t="s">
        <v>10362</v>
      </c>
      <c r="B6816" t="s">
        <v>694</v>
      </c>
      <c r="C6816" s="1">
        <v>44507.408194444448</v>
      </c>
      <c r="E6816">
        <v>0</v>
      </c>
    </row>
    <row r="6817" spans="1:5" x14ac:dyDescent="0.3">
      <c r="A6817" t="s">
        <v>10363</v>
      </c>
      <c r="B6817" t="s">
        <v>10364</v>
      </c>
      <c r="C6817" s="1">
        <v>44507.408148148148</v>
      </c>
      <c r="E6817">
        <v>0</v>
      </c>
    </row>
    <row r="6818" spans="1:5" x14ac:dyDescent="0.3">
      <c r="A6818" t="s">
        <v>10365</v>
      </c>
      <c r="B6818" t="s">
        <v>17</v>
      </c>
      <c r="C6818" s="1">
        <v>44507.408125000002</v>
      </c>
      <c r="E6818">
        <v>0</v>
      </c>
    </row>
    <row r="6819" spans="1:5" x14ac:dyDescent="0.3">
      <c r="A6819" t="s">
        <v>10366</v>
      </c>
      <c r="B6819" t="s">
        <v>10367</v>
      </c>
      <c r="C6819" s="1">
        <v>44507.408101851855</v>
      </c>
      <c r="E6819">
        <v>0</v>
      </c>
    </row>
    <row r="6820" spans="1:5" x14ac:dyDescent="0.3">
      <c r="A6820" t="s">
        <v>10368</v>
      </c>
      <c r="B6820" t="s">
        <v>10369</v>
      </c>
      <c r="C6820" s="1">
        <v>44507.408032407409</v>
      </c>
      <c r="E6820">
        <v>0</v>
      </c>
    </row>
    <row r="6821" spans="1:5" x14ac:dyDescent="0.3">
      <c r="A6821" t="s">
        <v>10370</v>
      </c>
      <c r="B6821" t="s">
        <v>19</v>
      </c>
      <c r="C6821" s="1">
        <v>44507.408043981479</v>
      </c>
      <c r="E6821">
        <v>0</v>
      </c>
    </row>
    <row r="6822" spans="1:5" x14ac:dyDescent="0.3">
      <c r="A6822" t="s">
        <v>10371</v>
      </c>
      <c r="B6822" t="s">
        <v>82</v>
      </c>
      <c r="C6822" s="1">
        <v>44507.408009259256</v>
      </c>
      <c r="D6822">
        <v>0</v>
      </c>
      <c r="E6822">
        <v>0</v>
      </c>
    </row>
    <row r="6823" spans="1:5" x14ac:dyDescent="0.3">
      <c r="A6823" t="s">
        <v>10372</v>
      </c>
      <c r="B6823" t="s">
        <v>1341</v>
      </c>
      <c r="C6823" s="1">
        <v>44507.407997685186</v>
      </c>
      <c r="D6823">
        <v>0</v>
      </c>
      <c r="E6823">
        <v>0</v>
      </c>
    </row>
    <row r="6824" spans="1:5" x14ac:dyDescent="0.3">
      <c r="A6824" t="s">
        <v>10373</v>
      </c>
      <c r="B6824" t="s">
        <v>295</v>
      </c>
      <c r="C6824" s="1">
        <v>44507.407997685186</v>
      </c>
      <c r="D6824">
        <v>0</v>
      </c>
      <c r="E6824">
        <v>0</v>
      </c>
    </row>
    <row r="6825" spans="1:5" x14ac:dyDescent="0.3">
      <c r="A6825" t="s">
        <v>10374</v>
      </c>
      <c r="B6825" t="s">
        <v>10375</v>
      </c>
      <c r="C6825" s="1">
        <v>44507.407951388886</v>
      </c>
      <c r="D6825">
        <v>0</v>
      </c>
      <c r="E6825">
        <v>0</v>
      </c>
    </row>
    <row r="6826" spans="1:5" x14ac:dyDescent="0.3">
      <c r="A6826" t="s">
        <v>10376</v>
      </c>
      <c r="B6826" t="s">
        <v>10377</v>
      </c>
      <c r="C6826" s="1">
        <v>44507.407905092594</v>
      </c>
      <c r="D6826">
        <v>0</v>
      </c>
      <c r="E6826">
        <v>0</v>
      </c>
    </row>
    <row r="6827" spans="1:5" x14ac:dyDescent="0.3">
      <c r="A6827" t="s">
        <v>10378</v>
      </c>
      <c r="B6827" t="s">
        <v>196</v>
      </c>
      <c r="C6827" s="1">
        <v>44507.407870370371</v>
      </c>
      <c r="D6827">
        <v>0</v>
      </c>
      <c r="E6827">
        <v>0</v>
      </c>
    </row>
    <row r="6828" spans="1:5" x14ac:dyDescent="0.3">
      <c r="A6828" t="s">
        <v>10370</v>
      </c>
      <c r="B6828" t="s">
        <v>10379</v>
      </c>
      <c r="C6828" s="1">
        <v>44507.407812500001</v>
      </c>
      <c r="D6828">
        <v>0</v>
      </c>
      <c r="E6828">
        <v>0</v>
      </c>
    </row>
    <row r="6829" spans="1:5" x14ac:dyDescent="0.3">
      <c r="A6829" t="s">
        <v>10380</v>
      </c>
      <c r="B6829" t="s">
        <v>40</v>
      </c>
      <c r="C6829" s="1">
        <v>44507.407824074071</v>
      </c>
      <c r="D6829">
        <v>0</v>
      </c>
      <c r="E6829">
        <v>0</v>
      </c>
    </row>
    <row r="6830" spans="1:5" x14ac:dyDescent="0.3">
      <c r="A6830" t="s">
        <v>10381</v>
      </c>
      <c r="B6830" t="s">
        <v>196</v>
      </c>
      <c r="C6830" s="1">
        <v>44507.407766203702</v>
      </c>
      <c r="D6830">
        <v>0</v>
      </c>
      <c r="E6830">
        <v>0</v>
      </c>
    </row>
    <row r="6831" spans="1:5" x14ac:dyDescent="0.3">
      <c r="A6831" t="s">
        <v>10382</v>
      </c>
      <c r="B6831" t="s">
        <v>10383</v>
      </c>
      <c r="C6831" s="1">
        <v>44507.407766203702</v>
      </c>
      <c r="D6831">
        <v>0</v>
      </c>
      <c r="E6831">
        <v>0</v>
      </c>
    </row>
    <row r="6832" spans="1:5" x14ac:dyDescent="0.3">
      <c r="A6832" t="s">
        <v>10384</v>
      </c>
      <c r="B6832" t="s">
        <v>10385</v>
      </c>
      <c r="C6832" s="1">
        <v>44507.407731481479</v>
      </c>
      <c r="D6832">
        <v>0</v>
      </c>
      <c r="E6832">
        <v>0</v>
      </c>
    </row>
    <row r="6833" spans="1:5" x14ac:dyDescent="0.3">
      <c r="A6833" t="s">
        <v>10386</v>
      </c>
      <c r="B6833" t="s">
        <v>2232</v>
      </c>
      <c r="C6833" s="1">
        <v>44507.407719907409</v>
      </c>
      <c r="D6833">
        <v>0</v>
      </c>
      <c r="E6833">
        <v>0</v>
      </c>
    </row>
    <row r="6834" spans="1:5" x14ac:dyDescent="0.3">
      <c r="A6834" t="s">
        <v>10381</v>
      </c>
      <c r="B6834" t="s">
        <v>7491</v>
      </c>
      <c r="C6834" s="1">
        <v>44507.407685185186</v>
      </c>
      <c r="D6834">
        <v>0</v>
      </c>
      <c r="E6834">
        <v>0</v>
      </c>
    </row>
    <row r="6835" spans="1:5" x14ac:dyDescent="0.3">
      <c r="A6835" t="s">
        <v>10387</v>
      </c>
      <c r="B6835" t="s">
        <v>82</v>
      </c>
      <c r="C6835" s="1">
        <v>44507.40766203704</v>
      </c>
      <c r="D6835">
        <v>0</v>
      </c>
      <c r="E6835">
        <v>0</v>
      </c>
    </row>
    <row r="6836" spans="1:5" x14ac:dyDescent="0.3">
      <c r="A6836" t="s">
        <v>10388</v>
      </c>
      <c r="B6836" t="s">
        <v>5380</v>
      </c>
      <c r="C6836" s="1">
        <v>44507.407638888886</v>
      </c>
      <c r="D6836">
        <v>0</v>
      </c>
      <c r="E6836">
        <v>0</v>
      </c>
    </row>
    <row r="6837" spans="1:5" x14ac:dyDescent="0.3">
      <c r="A6837" t="s">
        <v>10389</v>
      </c>
      <c r="B6837" t="s">
        <v>10390</v>
      </c>
      <c r="C6837" s="1">
        <v>44507.407592592594</v>
      </c>
      <c r="D6837">
        <v>0</v>
      </c>
      <c r="E6837">
        <v>0</v>
      </c>
    </row>
    <row r="6838" spans="1:5" x14ac:dyDescent="0.3">
      <c r="A6838" t="s">
        <v>10391</v>
      </c>
      <c r="B6838" t="s">
        <v>10392</v>
      </c>
      <c r="C6838" s="1">
        <v>44507.407604166663</v>
      </c>
      <c r="D6838">
        <v>0</v>
      </c>
      <c r="E6838">
        <v>0</v>
      </c>
    </row>
    <row r="6839" spans="1:5" x14ac:dyDescent="0.3">
      <c r="A6839" t="s">
        <v>10393</v>
      </c>
      <c r="B6839" t="s">
        <v>10394</v>
      </c>
      <c r="C6839" s="1">
        <v>44507.407581018517</v>
      </c>
      <c r="D6839">
        <v>0</v>
      </c>
      <c r="E6839">
        <v>0</v>
      </c>
    </row>
    <row r="6840" spans="1:5" x14ac:dyDescent="0.3">
      <c r="A6840" t="s">
        <v>10395</v>
      </c>
      <c r="B6840" t="s">
        <v>10396</v>
      </c>
      <c r="C6840" s="1">
        <v>44507.407581018517</v>
      </c>
      <c r="D6840">
        <v>0</v>
      </c>
      <c r="E6840">
        <v>0</v>
      </c>
    </row>
    <row r="6841" spans="1:5" x14ac:dyDescent="0.3">
      <c r="A6841" t="s">
        <v>10397</v>
      </c>
      <c r="B6841" t="s">
        <v>10398</v>
      </c>
      <c r="C6841" s="1">
        <v>44507.407546296294</v>
      </c>
      <c r="D6841">
        <v>0</v>
      </c>
      <c r="E6841">
        <v>0</v>
      </c>
    </row>
    <row r="6842" spans="1:5" x14ac:dyDescent="0.3">
      <c r="A6842" t="s">
        <v>10399</v>
      </c>
      <c r="B6842" t="s">
        <v>10400</v>
      </c>
      <c r="C6842" s="1">
        <v>44507.407523148147</v>
      </c>
      <c r="D6842">
        <v>0</v>
      </c>
      <c r="E6842">
        <v>0</v>
      </c>
    </row>
    <row r="6843" spans="1:5" x14ac:dyDescent="0.3">
      <c r="A6843" t="s">
        <v>10401</v>
      </c>
      <c r="B6843" t="s">
        <v>2276</v>
      </c>
      <c r="C6843" s="1">
        <v>44507.407488425924</v>
      </c>
      <c r="D6843">
        <v>0</v>
      </c>
      <c r="E6843">
        <v>0</v>
      </c>
    </row>
    <row r="6844" spans="1:5" x14ac:dyDescent="0.3">
      <c r="A6844" t="s">
        <v>10402</v>
      </c>
      <c r="B6844" t="s">
        <v>240</v>
      </c>
      <c r="C6844" s="1">
        <v>44507.407476851855</v>
      </c>
      <c r="D6844">
        <v>0</v>
      </c>
      <c r="E6844">
        <v>0</v>
      </c>
    </row>
    <row r="6845" spans="1:5" x14ac:dyDescent="0.3">
      <c r="A6845" t="s">
        <v>10403</v>
      </c>
      <c r="B6845" t="s">
        <v>10404</v>
      </c>
      <c r="C6845" s="1">
        <v>44507.407476851855</v>
      </c>
      <c r="D6845">
        <v>0</v>
      </c>
      <c r="E6845">
        <v>0</v>
      </c>
    </row>
    <row r="6846" spans="1:5" x14ac:dyDescent="0.3">
      <c r="A6846" t="s">
        <v>10405</v>
      </c>
      <c r="B6846" t="s">
        <v>10406</v>
      </c>
      <c r="C6846" s="1">
        <v>44507.407465277778</v>
      </c>
      <c r="D6846">
        <v>0</v>
      </c>
      <c r="E6846">
        <v>0</v>
      </c>
    </row>
    <row r="6847" spans="1:5" x14ac:dyDescent="0.3">
      <c r="A6847" t="s">
        <v>10407</v>
      </c>
      <c r="B6847" t="s">
        <v>10408</v>
      </c>
      <c r="C6847" s="1">
        <v>44507.407442129632</v>
      </c>
      <c r="D6847">
        <v>0</v>
      </c>
      <c r="E6847">
        <v>0</v>
      </c>
    </row>
    <row r="6848" spans="1:5" x14ac:dyDescent="0.3">
      <c r="A6848" t="s">
        <v>10409</v>
      </c>
      <c r="B6848" t="s">
        <v>5131</v>
      </c>
      <c r="C6848" s="1">
        <v>44507.407442129632</v>
      </c>
      <c r="D6848">
        <v>0</v>
      </c>
      <c r="E6848">
        <v>0</v>
      </c>
    </row>
    <row r="6849" spans="1:5" x14ac:dyDescent="0.3">
      <c r="A6849" t="s">
        <v>10410</v>
      </c>
      <c r="B6849" t="s">
        <v>9821</v>
      </c>
      <c r="C6849" s="1">
        <v>44507.407430555555</v>
      </c>
      <c r="D6849">
        <v>0</v>
      </c>
      <c r="E6849">
        <v>0</v>
      </c>
    </row>
    <row r="6850" spans="1:5" x14ac:dyDescent="0.3">
      <c r="A6850" t="s">
        <v>10411</v>
      </c>
      <c r="B6850" t="s">
        <v>10412</v>
      </c>
      <c r="C6850" s="1">
        <v>44507.407407407409</v>
      </c>
      <c r="D6850">
        <v>0</v>
      </c>
      <c r="E6850">
        <v>0</v>
      </c>
    </row>
    <row r="6851" spans="1:5" x14ac:dyDescent="0.3">
      <c r="A6851" t="s">
        <v>10413</v>
      </c>
      <c r="B6851">
        <v>7777777</v>
      </c>
      <c r="C6851" s="1">
        <v>44507.407395833332</v>
      </c>
      <c r="D6851">
        <v>0</v>
      </c>
      <c r="E6851">
        <v>0</v>
      </c>
    </row>
    <row r="6852" spans="1:5" x14ac:dyDescent="0.3">
      <c r="A6852" t="s">
        <v>10414</v>
      </c>
      <c r="C6852" s="1">
        <v>44507.407395833332</v>
      </c>
      <c r="D6852">
        <v>0</v>
      </c>
      <c r="E6852">
        <v>0</v>
      </c>
    </row>
    <row r="6853" spans="1:5" x14ac:dyDescent="0.3">
      <c r="A6853" t="s">
        <v>10415</v>
      </c>
      <c r="B6853" t="s">
        <v>10416</v>
      </c>
      <c r="C6853" s="1">
        <v>44507.407349537039</v>
      </c>
      <c r="D6853">
        <v>0</v>
      </c>
      <c r="E6853">
        <v>0</v>
      </c>
    </row>
    <row r="6854" spans="1:5" x14ac:dyDescent="0.3">
      <c r="A6854" t="s">
        <v>10417</v>
      </c>
      <c r="B6854" t="s">
        <v>10418</v>
      </c>
      <c r="C6854" s="1">
        <v>44507.407361111109</v>
      </c>
      <c r="D6854">
        <v>0</v>
      </c>
      <c r="E6854">
        <v>0</v>
      </c>
    </row>
    <row r="6855" spans="1:5" x14ac:dyDescent="0.3">
      <c r="A6855" t="s">
        <v>10419</v>
      </c>
      <c r="B6855" t="s">
        <v>10420</v>
      </c>
      <c r="C6855" s="1">
        <v>44507.407326388886</v>
      </c>
      <c r="D6855">
        <v>1</v>
      </c>
      <c r="E6855">
        <v>0</v>
      </c>
    </row>
    <row r="6856" spans="1:5" x14ac:dyDescent="0.3">
      <c r="A6856" t="s">
        <v>10421</v>
      </c>
      <c r="B6856" t="s">
        <v>10422</v>
      </c>
      <c r="C6856" s="1">
        <v>44507.40729166667</v>
      </c>
      <c r="D6856">
        <v>0</v>
      </c>
      <c r="E6856">
        <v>0</v>
      </c>
    </row>
    <row r="6857" spans="1:5" x14ac:dyDescent="0.3">
      <c r="A6857" t="s">
        <v>10423</v>
      </c>
      <c r="B6857" t="s">
        <v>17</v>
      </c>
      <c r="C6857" s="1">
        <v>44507.40729166667</v>
      </c>
      <c r="D6857">
        <v>0</v>
      </c>
      <c r="E6857">
        <v>0</v>
      </c>
    </row>
    <row r="6858" spans="1:5" x14ac:dyDescent="0.3">
      <c r="A6858" t="s">
        <v>10424</v>
      </c>
      <c r="B6858" t="s">
        <v>340</v>
      </c>
      <c r="C6858" s="1">
        <v>44507.40729166667</v>
      </c>
      <c r="D6858">
        <v>0</v>
      </c>
      <c r="E6858">
        <v>0</v>
      </c>
    </row>
    <row r="6859" spans="1:5" x14ac:dyDescent="0.3">
      <c r="A6859" t="s">
        <v>10425</v>
      </c>
      <c r="B6859" t="s">
        <v>95</v>
      </c>
      <c r="C6859" s="1">
        <v>44507.40729166667</v>
      </c>
      <c r="D6859">
        <v>0</v>
      </c>
      <c r="E6859">
        <v>0</v>
      </c>
    </row>
    <row r="6860" spans="1:5" x14ac:dyDescent="0.3">
      <c r="A6860" t="s">
        <v>10426</v>
      </c>
      <c r="B6860" t="s">
        <v>17</v>
      </c>
      <c r="C6860" s="1">
        <v>44507.407268518517</v>
      </c>
      <c r="D6860">
        <v>0</v>
      </c>
      <c r="E6860">
        <v>0</v>
      </c>
    </row>
    <row r="6861" spans="1:5" x14ac:dyDescent="0.3">
      <c r="A6861" t="s">
        <v>10427</v>
      </c>
      <c r="C6861" s="1">
        <v>44507.407233796293</v>
      </c>
      <c r="D6861">
        <v>0</v>
      </c>
      <c r="E6861">
        <v>0</v>
      </c>
    </row>
    <row r="6862" spans="1:5" x14ac:dyDescent="0.3">
      <c r="A6862" t="s">
        <v>10428</v>
      </c>
      <c r="B6862" t="s">
        <v>196</v>
      </c>
      <c r="C6862" s="1">
        <v>44507.407233796293</v>
      </c>
      <c r="D6862">
        <v>0</v>
      </c>
      <c r="E6862">
        <v>0</v>
      </c>
    </row>
    <row r="6863" spans="1:5" x14ac:dyDescent="0.3">
      <c r="A6863" t="s">
        <v>10429</v>
      </c>
      <c r="B6863" t="s">
        <v>602</v>
      </c>
      <c r="C6863" s="1">
        <v>44507.407222222224</v>
      </c>
      <c r="D6863">
        <v>1</v>
      </c>
      <c r="E6863">
        <v>0</v>
      </c>
    </row>
    <row r="6864" spans="1:5" x14ac:dyDescent="0.3">
      <c r="A6864" t="s">
        <v>10430</v>
      </c>
      <c r="B6864" t="s">
        <v>10431</v>
      </c>
      <c r="C6864" s="1">
        <v>44507.407210648147</v>
      </c>
      <c r="D6864">
        <v>1</v>
      </c>
      <c r="E6864">
        <v>0</v>
      </c>
    </row>
    <row r="6865" spans="1:5" x14ac:dyDescent="0.3">
      <c r="A6865" t="s">
        <v>10432</v>
      </c>
      <c r="B6865" t="s">
        <v>336</v>
      </c>
      <c r="C6865" s="1">
        <v>44507.407210648147</v>
      </c>
      <c r="D6865">
        <v>0</v>
      </c>
      <c r="E6865">
        <v>0</v>
      </c>
    </row>
    <row r="6866" spans="1:5" x14ac:dyDescent="0.3">
      <c r="A6866" t="s">
        <v>10433</v>
      </c>
      <c r="B6866" t="s">
        <v>10434</v>
      </c>
      <c r="C6866" s="1">
        <v>44507.407175925924</v>
      </c>
      <c r="D6866">
        <v>0</v>
      </c>
      <c r="E6866">
        <v>0</v>
      </c>
    </row>
    <row r="6867" spans="1:5" x14ac:dyDescent="0.3">
      <c r="A6867" t="s">
        <v>10435</v>
      </c>
      <c r="B6867" t="s">
        <v>384</v>
      </c>
      <c r="C6867" s="1">
        <v>44507.407141203701</v>
      </c>
      <c r="D6867">
        <v>0</v>
      </c>
      <c r="E6867">
        <v>0</v>
      </c>
    </row>
    <row r="6868" spans="1:5" x14ac:dyDescent="0.3">
      <c r="A6868" t="s">
        <v>10436</v>
      </c>
      <c r="B6868" t="s">
        <v>10437</v>
      </c>
      <c r="C6868" s="1">
        <v>44507.407141203701</v>
      </c>
      <c r="D6868">
        <v>0</v>
      </c>
      <c r="E6868">
        <v>0</v>
      </c>
    </row>
    <row r="6869" spans="1:5" x14ac:dyDescent="0.3">
      <c r="A6869" t="s">
        <v>10438</v>
      </c>
      <c r="B6869" t="s">
        <v>1947</v>
      </c>
      <c r="C6869" s="1">
        <v>44507.407129629632</v>
      </c>
      <c r="D6869">
        <v>0</v>
      </c>
      <c r="E6869">
        <v>0</v>
      </c>
    </row>
    <row r="6870" spans="1:5" x14ac:dyDescent="0.3">
      <c r="A6870" t="s">
        <v>10439</v>
      </c>
      <c r="B6870" t="s">
        <v>196</v>
      </c>
      <c r="C6870" s="1">
        <v>44507.407037037039</v>
      </c>
      <c r="D6870">
        <v>0</v>
      </c>
      <c r="E6870">
        <v>0</v>
      </c>
    </row>
    <row r="6871" spans="1:5" x14ac:dyDescent="0.3">
      <c r="A6871" t="s">
        <v>10440</v>
      </c>
      <c r="B6871" t="s">
        <v>10441</v>
      </c>
      <c r="C6871" s="1">
        <v>44507.407048611109</v>
      </c>
      <c r="D6871">
        <v>0</v>
      </c>
      <c r="E6871">
        <v>0</v>
      </c>
    </row>
    <row r="6872" spans="1:5" x14ac:dyDescent="0.3">
      <c r="A6872" t="s">
        <v>10442</v>
      </c>
      <c r="B6872" t="s">
        <v>10443</v>
      </c>
      <c r="C6872" s="1">
        <v>44507.407025462962</v>
      </c>
      <c r="D6872">
        <v>0</v>
      </c>
      <c r="E6872">
        <v>0</v>
      </c>
    </row>
    <row r="6873" spans="1:5" x14ac:dyDescent="0.3">
      <c r="A6873" t="s">
        <v>10444</v>
      </c>
      <c r="B6873" t="s">
        <v>196</v>
      </c>
      <c r="C6873" s="1">
        <v>44507.407002314816</v>
      </c>
      <c r="D6873">
        <v>0</v>
      </c>
      <c r="E6873">
        <v>0</v>
      </c>
    </row>
    <row r="6874" spans="1:5" x14ac:dyDescent="0.3">
      <c r="A6874" t="s">
        <v>10445</v>
      </c>
      <c r="B6874" t="s">
        <v>78</v>
      </c>
      <c r="C6874" s="1">
        <v>44507.40697916667</v>
      </c>
      <c r="D6874">
        <v>0</v>
      </c>
      <c r="E6874">
        <v>0</v>
      </c>
    </row>
    <row r="6875" spans="1:5" x14ac:dyDescent="0.3">
      <c r="A6875" t="s">
        <v>10446</v>
      </c>
      <c r="B6875" t="s">
        <v>10447</v>
      </c>
      <c r="C6875" s="1">
        <v>44507.40697916667</v>
      </c>
      <c r="D6875">
        <v>0</v>
      </c>
      <c r="E6875">
        <v>0</v>
      </c>
    </row>
    <row r="6876" spans="1:5" x14ac:dyDescent="0.3">
      <c r="A6876" t="s">
        <v>10448</v>
      </c>
      <c r="B6876" t="s">
        <v>2285</v>
      </c>
      <c r="C6876" s="1">
        <v>44507.40697916667</v>
      </c>
      <c r="D6876">
        <v>0</v>
      </c>
      <c r="E6876">
        <v>0</v>
      </c>
    </row>
    <row r="6877" spans="1:5" x14ac:dyDescent="0.3">
      <c r="A6877" t="s">
        <v>10449</v>
      </c>
      <c r="B6877" t="s">
        <v>9331</v>
      </c>
      <c r="C6877" s="1">
        <v>44507.406944444447</v>
      </c>
      <c r="D6877">
        <v>0</v>
      </c>
      <c r="E6877">
        <v>0</v>
      </c>
    </row>
    <row r="6878" spans="1:5" x14ac:dyDescent="0.3">
      <c r="A6878" t="s">
        <v>10450</v>
      </c>
      <c r="B6878">
        <v>1</v>
      </c>
      <c r="C6878" s="1">
        <v>44507.406944444447</v>
      </c>
      <c r="D6878">
        <v>0</v>
      </c>
      <c r="E6878">
        <v>0</v>
      </c>
    </row>
    <row r="6879" spans="1:5" x14ac:dyDescent="0.3">
      <c r="A6879" t="s">
        <v>10451</v>
      </c>
      <c r="B6879" t="s">
        <v>10452</v>
      </c>
      <c r="C6879" s="1">
        <v>44507.406886574077</v>
      </c>
      <c r="D6879">
        <v>0</v>
      </c>
      <c r="E6879">
        <v>0</v>
      </c>
    </row>
    <row r="6880" spans="1:5" x14ac:dyDescent="0.3">
      <c r="A6880" t="s">
        <v>10453</v>
      </c>
      <c r="B6880" t="s">
        <v>196</v>
      </c>
      <c r="C6880" s="1">
        <v>44507.406851851854</v>
      </c>
      <c r="D6880">
        <v>0</v>
      </c>
      <c r="E6880">
        <v>0</v>
      </c>
    </row>
    <row r="6881" spans="1:5" x14ac:dyDescent="0.3">
      <c r="A6881" t="s">
        <v>10454</v>
      </c>
      <c r="B6881" t="s">
        <v>10455</v>
      </c>
      <c r="C6881" s="1">
        <v>44507.406851851854</v>
      </c>
      <c r="D6881">
        <v>0</v>
      </c>
      <c r="E6881">
        <v>0</v>
      </c>
    </row>
    <row r="6882" spans="1:5" x14ac:dyDescent="0.3">
      <c r="A6882" t="s">
        <v>10456</v>
      </c>
      <c r="B6882" t="s">
        <v>196</v>
      </c>
      <c r="C6882" s="1">
        <v>44507.406851851854</v>
      </c>
      <c r="D6882">
        <v>0</v>
      </c>
      <c r="E6882">
        <v>0</v>
      </c>
    </row>
    <row r="6883" spans="1:5" x14ac:dyDescent="0.3">
      <c r="A6883" t="s">
        <v>10218</v>
      </c>
      <c r="B6883" t="s">
        <v>10457</v>
      </c>
      <c r="C6883" s="1">
        <v>44507.406828703701</v>
      </c>
      <c r="D6883">
        <v>0</v>
      </c>
      <c r="E6883">
        <v>0</v>
      </c>
    </row>
    <row r="6884" spans="1:5" x14ac:dyDescent="0.3">
      <c r="A6884" t="s">
        <v>10458</v>
      </c>
      <c r="B6884" t="s">
        <v>10459</v>
      </c>
      <c r="C6884" s="1">
        <v>44507.406817129631</v>
      </c>
      <c r="D6884">
        <v>0</v>
      </c>
      <c r="E6884">
        <v>0</v>
      </c>
    </row>
    <row r="6885" spans="1:5" x14ac:dyDescent="0.3">
      <c r="A6885" t="s">
        <v>10460</v>
      </c>
      <c r="B6885" t="s">
        <v>10461</v>
      </c>
      <c r="C6885" s="1">
        <v>44507.406770833331</v>
      </c>
      <c r="D6885">
        <v>0</v>
      </c>
      <c r="E6885">
        <v>0</v>
      </c>
    </row>
    <row r="6886" spans="1:5" x14ac:dyDescent="0.3">
      <c r="A6886" t="s">
        <v>10462</v>
      </c>
      <c r="B6886" t="s">
        <v>2662</v>
      </c>
      <c r="C6886" s="1">
        <v>44507.406747685185</v>
      </c>
      <c r="D6886">
        <v>0</v>
      </c>
      <c r="E6886">
        <v>0</v>
      </c>
    </row>
    <row r="6887" spans="1:5" x14ac:dyDescent="0.3">
      <c r="A6887" t="s">
        <v>10463</v>
      </c>
      <c r="B6887" t="s">
        <v>17</v>
      </c>
      <c r="C6887" s="1">
        <v>44507.406712962962</v>
      </c>
      <c r="D6887">
        <v>0</v>
      </c>
      <c r="E6887">
        <v>0</v>
      </c>
    </row>
    <row r="6888" spans="1:5" x14ac:dyDescent="0.3">
      <c r="A6888" t="s">
        <v>10464</v>
      </c>
      <c r="B6888" t="s">
        <v>123</v>
      </c>
      <c r="C6888" s="1">
        <v>44507.406712962962</v>
      </c>
      <c r="D6888">
        <v>0</v>
      </c>
      <c r="E6888">
        <v>0</v>
      </c>
    </row>
    <row r="6889" spans="1:5" x14ac:dyDescent="0.3">
      <c r="A6889" t="s">
        <v>10465</v>
      </c>
      <c r="B6889" t="s">
        <v>10466</v>
      </c>
      <c r="C6889" s="1">
        <v>44507.406712962962</v>
      </c>
      <c r="D6889">
        <v>0</v>
      </c>
      <c r="E6889">
        <v>0</v>
      </c>
    </row>
    <row r="6890" spans="1:5" x14ac:dyDescent="0.3">
      <c r="A6890" t="s">
        <v>10467</v>
      </c>
      <c r="B6890" t="s">
        <v>813</v>
      </c>
      <c r="C6890" s="1">
        <v>44507.406678240739</v>
      </c>
      <c r="D6890">
        <v>0</v>
      </c>
      <c r="E6890">
        <v>0</v>
      </c>
    </row>
    <row r="6891" spans="1:5" x14ac:dyDescent="0.3">
      <c r="A6891" t="s">
        <v>10468</v>
      </c>
      <c r="B6891" t="s">
        <v>196</v>
      </c>
      <c r="C6891" s="1">
        <v>44507.406655092593</v>
      </c>
      <c r="D6891">
        <v>0</v>
      </c>
      <c r="E6891">
        <v>0</v>
      </c>
    </row>
    <row r="6892" spans="1:5" x14ac:dyDescent="0.3">
      <c r="A6892" t="s">
        <v>10469</v>
      </c>
      <c r="B6892" t="s">
        <v>600</v>
      </c>
      <c r="C6892" s="1">
        <v>44507.406631944446</v>
      </c>
      <c r="D6892">
        <v>0</v>
      </c>
      <c r="E6892">
        <v>0</v>
      </c>
    </row>
    <row r="6893" spans="1:5" x14ac:dyDescent="0.3">
      <c r="A6893" t="s">
        <v>10470</v>
      </c>
      <c r="B6893" t="s">
        <v>53</v>
      </c>
      <c r="C6893" s="1">
        <v>44507.406585648147</v>
      </c>
      <c r="D6893">
        <v>0</v>
      </c>
      <c r="E6893">
        <v>0</v>
      </c>
    </row>
    <row r="6894" spans="1:5" x14ac:dyDescent="0.3">
      <c r="A6894" t="s">
        <v>10471</v>
      </c>
      <c r="B6894" t="s">
        <v>10472</v>
      </c>
      <c r="C6894" s="1">
        <v>44507.406585648147</v>
      </c>
      <c r="D6894">
        <v>0</v>
      </c>
      <c r="E6894">
        <v>0</v>
      </c>
    </row>
    <row r="6895" spans="1:5" x14ac:dyDescent="0.3">
      <c r="A6895" t="s">
        <v>10473</v>
      </c>
      <c r="B6895" t="s">
        <v>10474</v>
      </c>
      <c r="C6895" s="1">
        <v>44507.406574074077</v>
      </c>
      <c r="D6895">
        <v>0</v>
      </c>
      <c r="E6895">
        <v>0</v>
      </c>
    </row>
    <row r="6896" spans="1:5" x14ac:dyDescent="0.3">
      <c r="A6896" t="s">
        <v>10475</v>
      </c>
      <c r="B6896" t="s">
        <v>47</v>
      </c>
      <c r="C6896" s="1">
        <v>44507.4065625</v>
      </c>
      <c r="D6896">
        <v>1</v>
      </c>
      <c r="E6896">
        <v>0</v>
      </c>
    </row>
    <row r="6897" spans="1:5" x14ac:dyDescent="0.3">
      <c r="A6897" t="s">
        <v>10476</v>
      </c>
      <c r="B6897" t="s">
        <v>17</v>
      </c>
      <c r="C6897" s="1">
        <v>44507.4065625</v>
      </c>
      <c r="D6897">
        <v>0</v>
      </c>
      <c r="E6897">
        <v>0</v>
      </c>
    </row>
    <row r="6898" spans="1:5" x14ac:dyDescent="0.3">
      <c r="A6898" t="s">
        <v>10477</v>
      </c>
      <c r="B6898" t="s">
        <v>10478</v>
      </c>
      <c r="C6898" s="1">
        <v>44507.4065162037</v>
      </c>
      <c r="D6898">
        <v>1</v>
      </c>
      <c r="E6898">
        <v>0</v>
      </c>
    </row>
    <row r="6899" spans="1:5" x14ac:dyDescent="0.3">
      <c r="A6899" t="s">
        <v>10479</v>
      </c>
      <c r="B6899" t="s">
        <v>8</v>
      </c>
      <c r="C6899" s="1">
        <v>44507.406504629631</v>
      </c>
      <c r="D6899">
        <v>1</v>
      </c>
      <c r="E6899">
        <v>0</v>
      </c>
    </row>
    <row r="6900" spans="1:5" x14ac:dyDescent="0.3">
      <c r="A6900" t="s">
        <v>10480</v>
      </c>
      <c r="B6900" t="s">
        <v>781</v>
      </c>
      <c r="C6900" s="1">
        <v>44507.406481481485</v>
      </c>
      <c r="D6900">
        <v>0</v>
      </c>
      <c r="E6900">
        <v>0</v>
      </c>
    </row>
    <row r="6901" spans="1:5" x14ac:dyDescent="0.3">
      <c r="A6901" t="s">
        <v>7839</v>
      </c>
      <c r="B6901" t="s">
        <v>10481</v>
      </c>
      <c r="C6901" s="1">
        <v>44507.406469907408</v>
      </c>
      <c r="D6901">
        <v>0</v>
      </c>
      <c r="E6901">
        <v>0</v>
      </c>
    </row>
    <row r="6902" spans="1:5" x14ac:dyDescent="0.3">
      <c r="A6902" t="s">
        <v>10482</v>
      </c>
      <c r="B6902" t="s">
        <v>8</v>
      </c>
      <c r="C6902" s="1">
        <v>44507.406469907408</v>
      </c>
      <c r="D6902">
        <v>0</v>
      </c>
      <c r="E6902">
        <v>0</v>
      </c>
    </row>
    <row r="6903" spans="1:5" x14ac:dyDescent="0.3">
      <c r="A6903" t="s">
        <v>10483</v>
      </c>
      <c r="B6903" t="s">
        <v>1350</v>
      </c>
      <c r="C6903" s="1">
        <v>44507.406435185185</v>
      </c>
      <c r="D6903">
        <v>0</v>
      </c>
      <c r="E6903">
        <v>0</v>
      </c>
    </row>
    <row r="6904" spans="1:5" x14ac:dyDescent="0.3">
      <c r="A6904" t="s">
        <v>10484</v>
      </c>
      <c r="B6904" t="s">
        <v>6773</v>
      </c>
      <c r="C6904" s="1">
        <v>44507.406435185185</v>
      </c>
      <c r="D6904">
        <v>0</v>
      </c>
      <c r="E6904">
        <v>0</v>
      </c>
    </row>
    <row r="6905" spans="1:5" x14ac:dyDescent="0.3">
      <c r="A6905" t="s">
        <v>10485</v>
      </c>
      <c r="B6905" t="s">
        <v>10486</v>
      </c>
      <c r="C6905" s="1">
        <v>44507.406400462962</v>
      </c>
      <c r="D6905">
        <v>0</v>
      </c>
      <c r="E6905">
        <v>0</v>
      </c>
    </row>
    <row r="6906" spans="1:5" x14ac:dyDescent="0.3">
      <c r="A6906" t="s">
        <v>10487</v>
      </c>
      <c r="B6906" t="s">
        <v>1251</v>
      </c>
      <c r="C6906" s="1">
        <v>44507.406377314815</v>
      </c>
      <c r="D6906">
        <v>0</v>
      </c>
      <c r="E6906">
        <v>0</v>
      </c>
    </row>
    <row r="6907" spans="1:5" x14ac:dyDescent="0.3">
      <c r="A6907" t="s">
        <v>10488</v>
      </c>
      <c r="B6907" t="s">
        <v>10489</v>
      </c>
      <c r="C6907" s="1">
        <v>44507.406377314815</v>
      </c>
      <c r="D6907">
        <v>1</v>
      </c>
      <c r="E6907">
        <v>0</v>
      </c>
    </row>
    <row r="6908" spans="1:5" x14ac:dyDescent="0.3">
      <c r="A6908" t="s">
        <v>10490</v>
      </c>
      <c r="B6908" t="s">
        <v>1902</v>
      </c>
      <c r="C6908" s="1">
        <v>44507.406331018516</v>
      </c>
      <c r="D6908">
        <v>0</v>
      </c>
      <c r="E6908">
        <v>0</v>
      </c>
    </row>
    <row r="6909" spans="1:5" x14ac:dyDescent="0.3">
      <c r="A6909" t="s">
        <v>10491</v>
      </c>
      <c r="B6909" t="s">
        <v>10492</v>
      </c>
      <c r="C6909" s="1">
        <v>44507.406319444446</v>
      </c>
      <c r="D6909">
        <v>0</v>
      </c>
      <c r="E6909">
        <v>0</v>
      </c>
    </row>
    <row r="6910" spans="1:5" x14ac:dyDescent="0.3">
      <c r="A6910" t="s">
        <v>10493</v>
      </c>
      <c r="B6910" t="s">
        <v>721</v>
      </c>
      <c r="C6910" s="1">
        <v>44507.406319444446</v>
      </c>
      <c r="D6910">
        <v>0</v>
      </c>
      <c r="E6910">
        <v>0</v>
      </c>
    </row>
    <row r="6911" spans="1:5" x14ac:dyDescent="0.3">
      <c r="A6911" t="s">
        <v>10494</v>
      </c>
      <c r="B6911" t="s">
        <v>10495</v>
      </c>
      <c r="C6911" s="1">
        <v>44507.406319444446</v>
      </c>
      <c r="D6911">
        <v>0</v>
      </c>
      <c r="E6911">
        <v>0</v>
      </c>
    </row>
    <row r="6912" spans="1:5" x14ac:dyDescent="0.3">
      <c r="A6912" t="s">
        <v>10496</v>
      </c>
      <c r="B6912" t="s">
        <v>1651</v>
      </c>
      <c r="C6912" s="1">
        <v>44507.406307870369</v>
      </c>
      <c r="D6912">
        <v>0</v>
      </c>
      <c r="E6912">
        <v>0</v>
      </c>
    </row>
    <row r="6913" spans="1:5" x14ac:dyDescent="0.3">
      <c r="A6913" t="s">
        <v>10497</v>
      </c>
      <c r="B6913" t="s">
        <v>497</v>
      </c>
      <c r="C6913" s="1">
        <v>44507.4062962963</v>
      </c>
      <c r="D6913">
        <v>0</v>
      </c>
      <c r="E6913">
        <v>0</v>
      </c>
    </row>
    <row r="6914" spans="1:5" x14ac:dyDescent="0.3">
      <c r="A6914" t="s">
        <v>10498</v>
      </c>
      <c r="B6914" t="s">
        <v>10499</v>
      </c>
      <c r="C6914" s="1">
        <v>44507.4062962963</v>
      </c>
      <c r="D6914">
        <v>0</v>
      </c>
      <c r="E6914">
        <v>0</v>
      </c>
    </row>
    <row r="6915" spans="1:5" x14ac:dyDescent="0.3">
      <c r="A6915" t="s">
        <v>10500</v>
      </c>
      <c r="B6915" t="s">
        <v>6146</v>
      </c>
      <c r="C6915" s="1">
        <v>44507.406284722223</v>
      </c>
      <c r="D6915">
        <v>0</v>
      </c>
      <c r="E6915">
        <v>0</v>
      </c>
    </row>
    <row r="6916" spans="1:5" x14ac:dyDescent="0.3">
      <c r="A6916" t="s">
        <v>10501</v>
      </c>
      <c r="B6916" t="s">
        <v>5564</v>
      </c>
      <c r="C6916" s="1">
        <v>44507.406238425923</v>
      </c>
      <c r="D6916">
        <v>0</v>
      </c>
      <c r="E6916">
        <v>0</v>
      </c>
    </row>
    <row r="6917" spans="1:5" x14ac:dyDescent="0.3">
      <c r="A6917" t="s">
        <v>10502</v>
      </c>
      <c r="C6917" s="1">
        <v>44507.406238425923</v>
      </c>
      <c r="D6917">
        <v>0</v>
      </c>
      <c r="E6917">
        <v>0</v>
      </c>
    </row>
    <row r="6918" spans="1:5" x14ac:dyDescent="0.3">
      <c r="A6918" t="s">
        <v>10503</v>
      </c>
      <c r="B6918" t="s">
        <v>2276</v>
      </c>
      <c r="C6918" s="1">
        <v>44507.406215277777</v>
      </c>
      <c r="D6918">
        <v>0</v>
      </c>
      <c r="E6918">
        <v>0</v>
      </c>
    </row>
    <row r="6919" spans="1:5" x14ac:dyDescent="0.3">
      <c r="A6919" t="s">
        <v>10504</v>
      </c>
      <c r="B6919" t="s">
        <v>82</v>
      </c>
      <c r="C6919" s="1">
        <v>44507.4062037037</v>
      </c>
      <c r="D6919">
        <v>0</v>
      </c>
      <c r="E6919">
        <v>0</v>
      </c>
    </row>
    <row r="6920" spans="1:5" x14ac:dyDescent="0.3">
      <c r="A6920" t="s">
        <v>10505</v>
      </c>
      <c r="B6920" t="s">
        <v>40</v>
      </c>
      <c r="C6920" s="1">
        <v>44507.406192129631</v>
      </c>
      <c r="D6920">
        <v>0</v>
      </c>
      <c r="E6920">
        <v>0</v>
      </c>
    </row>
    <row r="6921" spans="1:5" x14ac:dyDescent="0.3">
      <c r="A6921" t="s">
        <v>10498</v>
      </c>
      <c r="B6921" t="s">
        <v>10506</v>
      </c>
      <c r="C6921" s="1">
        <v>44507.406168981484</v>
      </c>
      <c r="D6921">
        <v>0</v>
      </c>
      <c r="E6921">
        <v>0</v>
      </c>
    </row>
    <row r="6922" spans="1:5" x14ac:dyDescent="0.3">
      <c r="A6922" t="s">
        <v>10507</v>
      </c>
      <c r="B6922" t="s">
        <v>10508</v>
      </c>
      <c r="C6922" s="1">
        <v>44507.406111111108</v>
      </c>
      <c r="D6922">
        <v>0</v>
      </c>
      <c r="E6922">
        <v>0</v>
      </c>
    </row>
    <row r="6923" spans="1:5" x14ac:dyDescent="0.3">
      <c r="A6923" t="s">
        <v>10509</v>
      </c>
      <c r="B6923" t="s">
        <v>10510</v>
      </c>
      <c r="C6923" s="1">
        <v>44507.406111111108</v>
      </c>
      <c r="D6923">
        <v>0</v>
      </c>
      <c r="E6923">
        <v>0</v>
      </c>
    </row>
    <row r="6924" spans="1:5" x14ac:dyDescent="0.3">
      <c r="A6924" t="s">
        <v>10511</v>
      </c>
      <c r="B6924" t="s">
        <v>123</v>
      </c>
      <c r="C6924" s="1">
        <v>44507.406111111108</v>
      </c>
      <c r="D6924">
        <v>0</v>
      </c>
      <c r="E6924">
        <v>0</v>
      </c>
    </row>
    <row r="6925" spans="1:5" x14ac:dyDescent="0.3">
      <c r="A6925" t="s">
        <v>10498</v>
      </c>
      <c r="B6925" t="s">
        <v>10512</v>
      </c>
      <c r="C6925" s="1">
        <v>44507.406099537038</v>
      </c>
      <c r="D6925">
        <v>0</v>
      </c>
      <c r="E6925">
        <v>0</v>
      </c>
    </row>
    <row r="6926" spans="1:5" x14ac:dyDescent="0.3">
      <c r="A6926" t="s">
        <v>10513</v>
      </c>
      <c r="B6926" t="s">
        <v>10514</v>
      </c>
      <c r="C6926" s="1">
        <v>44507.406099537038</v>
      </c>
      <c r="D6926">
        <v>0</v>
      </c>
      <c r="E6926">
        <v>0</v>
      </c>
    </row>
    <row r="6927" spans="1:5" x14ac:dyDescent="0.3">
      <c r="A6927" t="s">
        <v>10515</v>
      </c>
      <c r="B6927" t="s">
        <v>499</v>
      </c>
      <c r="C6927" s="1">
        <v>44507.406099537038</v>
      </c>
      <c r="D6927">
        <v>0</v>
      </c>
      <c r="E6927">
        <v>0</v>
      </c>
    </row>
    <row r="6928" spans="1:5" x14ac:dyDescent="0.3">
      <c r="A6928" t="s">
        <v>10516</v>
      </c>
      <c r="B6928" t="s">
        <v>10517</v>
      </c>
      <c r="C6928" s="1">
        <v>44507.406087962961</v>
      </c>
      <c r="D6928">
        <v>0</v>
      </c>
      <c r="E6928">
        <v>0</v>
      </c>
    </row>
    <row r="6929" spans="1:5" x14ac:dyDescent="0.3">
      <c r="A6929" t="s">
        <v>10518</v>
      </c>
      <c r="B6929" t="s">
        <v>40</v>
      </c>
      <c r="C6929" s="1">
        <v>44507.406087962961</v>
      </c>
      <c r="D6929">
        <v>0</v>
      </c>
      <c r="E6929">
        <v>0</v>
      </c>
    </row>
    <row r="6930" spans="1:5" x14ac:dyDescent="0.3">
      <c r="A6930" t="s">
        <v>10519</v>
      </c>
      <c r="B6930" t="s">
        <v>196</v>
      </c>
      <c r="C6930" s="1">
        <v>44507.406087962961</v>
      </c>
      <c r="D6930">
        <v>0</v>
      </c>
      <c r="E6930">
        <v>0</v>
      </c>
    </row>
    <row r="6931" spans="1:5" x14ac:dyDescent="0.3">
      <c r="A6931" t="s">
        <v>10520</v>
      </c>
      <c r="B6931" t="s">
        <v>10521</v>
      </c>
      <c r="C6931" s="1">
        <v>44507.406030092592</v>
      </c>
      <c r="D6931">
        <v>0</v>
      </c>
      <c r="E6931">
        <v>0</v>
      </c>
    </row>
    <row r="6932" spans="1:5" x14ac:dyDescent="0.3">
      <c r="A6932" t="s">
        <v>10522</v>
      </c>
      <c r="B6932" t="s">
        <v>10523</v>
      </c>
      <c r="C6932" s="1">
        <v>44507.405925925923</v>
      </c>
      <c r="D6932">
        <v>1</v>
      </c>
      <c r="E6932">
        <v>0</v>
      </c>
    </row>
    <row r="6933" spans="1:5" x14ac:dyDescent="0.3">
      <c r="A6933" t="s">
        <v>10524</v>
      </c>
      <c r="B6933" t="s">
        <v>40</v>
      </c>
      <c r="C6933" s="1">
        <v>44507.405925925923</v>
      </c>
      <c r="D6933">
        <v>0</v>
      </c>
      <c r="E6933">
        <v>0</v>
      </c>
    </row>
    <row r="6934" spans="1:5" x14ac:dyDescent="0.3">
      <c r="A6934" t="s">
        <v>10525</v>
      </c>
      <c r="B6934" t="s">
        <v>10526</v>
      </c>
      <c r="C6934" s="1">
        <v>44507.405891203707</v>
      </c>
      <c r="D6934">
        <v>0</v>
      </c>
      <c r="E6934">
        <v>0</v>
      </c>
    </row>
    <row r="6935" spans="1:5" x14ac:dyDescent="0.3">
      <c r="A6935" t="s">
        <v>10527</v>
      </c>
      <c r="B6935" t="s">
        <v>287</v>
      </c>
      <c r="C6935" s="1">
        <v>44507.405891203707</v>
      </c>
      <c r="D6935">
        <v>0</v>
      </c>
      <c r="E6935">
        <v>0</v>
      </c>
    </row>
    <row r="6936" spans="1:5" x14ac:dyDescent="0.3">
      <c r="A6936" t="s">
        <v>10528</v>
      </c>
      <c r="B6936" t="s">
        <v>10529</v>
      </c>
      <c r="C6936" s="1">
        <v>44507.405856481484</v>
      </c>
      <c r="D6936">
        <v>0</v>
      </c>
      <c r="E6936">
        <v>0</v>
      </c>
    </row>
    <row r="6937" spans="1:5" x14ac:dyDescent="0.3">
      <c r="A6937" t="s">
        <v>10530</v>
      </c>
      <c r="B6937" t="s">
        <v>9031</v>
      </c>
      <c r="C6937" s="1">
        <v>44507.405844907407</v>
      </c>
      <c r="D6937">
        <v>0</v>
      </c>
      <c r="E6937">
        <v>0</v>
      </c>
    </row>
    <row r="6938" spans="1:5" x14ac:dyDescent="0.3">
      <c r="A6938" t="s">
        <v>10531</v>
      </c>
      <c r="B6938" t="s">
        <v>10532</v>
      </c>
      <c r="C6938" s="1">
        <v>44507.405821759261</v>
      </c>
      <c r="D6938">
        <v>0</v>
      </c>
      <c r="E6938">
        <v>0</v>
      </c>
    </row>
    <row r="6939" spans="1:5" x14ac:dyDescent="0.3">
      <c r="A6939" t="s">
        <v>10533</v>
      </c>
      <c r="B6939" t="s">
        <v>340</v>
      </c>
      <c r="C6939" s="1">
        <v>44507.405775462961</v>
      </c>
      <c r="D6939">
        <v>0</v>
      </c>
      <c r="E6939">
        <v>1</v>
      </c>
    </row>
    <row r="6940" spans="1:5" x14ac:dyDescent="0.3">
      <c r="A6940" t="s">
        <v>10534</v>
      </c>
      <c r="B6940" t="s">
        <v>10535</v>
      </c>
      <c r="C6940" s="1">
        <v>44507.405717592592</v>
      </c>
      <c r="D6940">
        <v>0</v>
      </c>
      <c r="E6940">
        <v>0</v>
      </c>
    </row>
    <row r="6941" spans="1:5" x14ac:dyDescent="0.3">
      <c r="A6941" t="s">
        <v>10536</v>
      </c>
      <c r="B6941" t="s">
        <v>10537</v>
      </c>
      <c r="C6941" s="1">
        <v>44507.405717592592</v>
      </c>
      <c r="D6941">
        <v>0</v>
      </c>
      <c r="E6941">
        <v>0</v>
      </c>
    </row>
    <row r="6942" spans="1:5" x14ac:dyDescent="0.3">
      <c r="A6942" t="s">
        <v>10538</v>
      </c>
      <c r="B6942" t="s">
        <v>196</v>
      </c>
      <c r="C6942" s="1">
        <v>44507.405717592592</v>
      </c>
      <c r="D6942">
        <v>0</v>
      </c>
      <c r="E6942">
        <v>0</v>
      </c>
    </row>
    <row r="6943" spans="1:5" x14ac:dyDescent="0.3">
      <c r="A6943" t="s">
        <v>10539</v>
      </c>
      <c r="B6943" t="s">
        <v>1228</v>
      </c>
      <c r="C6943" s="1">
        <v>44507.405694444446</v>
      </c>
      <c r="D6943">
        <v>0</v>
      </c>
      <c r="E6943">
        <v>0</v>
      </c>
    </row>
    <row r="6944" spans="1:5" x14ac:dyDescent="0.3">
      <c r="A6944" t="s">
        <v>10540</v>
      </c>
      <c r="B6944" t="s">
        <v>95</v>
      </c>
      <c r="C6944" s="1">
        <v>44507.405601851853</v>
      </c>
      <c r="D6944">
        <v>0</v>
      </c>
      <c r="E6944">
        <v>0</v>
      </c>
    </row>
    <row r="6945" spans="1:5" x14ac:dyDescent="0.3">
      <c r="A6945" t="s">
        <v>10541</v>
      </c>
      <c r="B6945" t="s">
        <v>1737</v>
      </c>
      <c r="C6945" s="1">
        <v>44507.405601851853</v>
      </c>
      <c r="D6945">
        <v>0</v>
      </c>
      <c r="E6945">
        <v>0</v>
      </c>
    </row>
    <row r="6946" spans="1:5" x14ac:dyDescent="0.3">
      <c r="A6946" t="s">
        <v>10542</v>
      </c>
      <c r="B6946" t="s">
        <v>10543</v>
      </c>
      <c r="C6946" s="1">
        <v>44507.405578703707</v>
      </c>
      <c r="D6946">
        <v>0</v>
      </c>
      <c r="E6946">
        <v>0</v>
      </c>
    </row>
    <row r="6947" spans="1:5" x14ac:dyDescent="0.3">
      <c r="A6947" t="s">
        <v>10544</v>
      </c>
      <c r="B6947" t="s">
        <v>10545</v>
      </c>
      <c r="C6947" s="1">
        <v>44507.40556712963</v>
      </c>
      <c r="D6947">
        <v>0</v>
      </c>
      <c r="E6947">
        <v>0</v>
      </c>
    </row>
    <row r="6948" spans="1:5" x14ac:dyDescent="0.3">
      <c r="A6948" t="s">
        <v>10546</v>
      </c>
      <c r="B6948" t="s">
        <v>466</v>
      </c>
      <c r="C6948" s="1">
        <v>44507.40556712963</v>
      </c>
      <c r="D6948">
        <v>0</v>
      </c>
      <c r="E6948">
        <v>0</v>
      </c>
    </row>
    <row r="6949" spans="1:5" x14ac:dyDescent="0.3">
      <c r="A6949" t="s">
        <v>10547</v>
      </c>
      <c r="B6949" t="s">
        <v>10548</v>
      </c>
      <c r="C6949" s="1">
        <v>44507.405555555553</v>
      </c>
      <c r="D6949">
        <v>0</v>
      </c>
      <c r="E6949">
        <v>0</v>
      </c>
    </row>
    <row r="6950" spans="1:5" x14ac:dyDescent="0.3">
      <c r="A6950" t="s">
        <v>10549</v>
      </c>
      <c r="B6950" t="s">
        <v>10550</v>
      </c>
      <c r="C6950" s="1">
        <v>44507.405555555553</v>
      </c>
      <c r="D6950">
        <v>0</v>
      </c>
      <c r="E6950">
        <v>0</v>
      </c>
    </row>
    <row r="6951" spans="1:5" x14ac:dyDescent="0.3">
      <c r="A6951" t="s">
        <v>10551</v>
      </c>
      <c r="B6951" t="s">
        <v>3884</v>
      </c>
      <c r="C6951" s="1">
        <v>44507.405555555553</v>
      </c>
      <c r="D6951">
        <v>0</v>
      </c>
      <c r="E6951">
        <v>0</v>
      </c>
    </row>
    <row r="6952" spans="1:5" x14ac:dyDescent="0.3">
      <c r="A6952" t="s">
        <v>10552</v>
      </c>
      <c r="B6952" t="s">
        <v>10553</v>
      </c>
      <c r="C6952" s="1">
        <v>44507.40552083333</v>
      </c>
      <c r="D6952">
        <v>0</v>
      </c>
      <c r="E6952">
        <v>0</v>
      </c>
    </row>
    <row r="6953" spans="1:5" x14ac:dyDescent="0.3">
      <c r="A6953" t="s">
        <v>10554</v>
      </c>
      <c r="B6953" t="s">
        <v>340</v>
      </c>
      <c r="C6953" s="1">
        <v>44507.40552083333</v>
      </c>
      <c r="D6953">
        <v>0</v>
      </c>
      <c r="E6953">
        <v>0</v>
      </c>
    </row>
    <row r="6954" spans="1:5" x14ac:dyDescent="0.3">
      <c r="A6954" t="s">
        <v>10555</v>
      </c>
      <c r="B6954" t="s">
        <v>10556</v>
      </c>
      <c r="C6954" s="1">
        <v>44507.405509259261</v>
      </c>
      <c r="D6954">
        <v>0</v>
      </c>
      <c r="E6954">
        <v>0</v>
      </c>
    </row>
    <row r="6955" spans="1:5" x14ac:dyDescent="0.3">
      <c r="A6955" t="s">
        <v>10557</v>
      </c>
      <c r="B6955" t="s">
        <v>10558</v>
      </c>
      <c r="C6955" s="1">
        <v>44507.405497685184</v>
      </c>
      <c r="D6955">
        <v>0</v>
      </c>
      <c r="E6955">
        <v>0</v>
      </c>
    </row>
    <row r="6956" spans="1:5" x14ac:dyDescent="0.3">
      <c r="A6956" t="s">
        <v>10559</v>
      </c>
      <c r="C6956" s="1">
        <v>44507.405462962961</v>
      </c>
      <c r="D6956">
        <v>0</v>
      </c>
      <c r="E6956">
        <v>0</v>
      </c>
    </row>
    <row r="6957" spans="1:5" x14ac:dyDescent="0.3">
      <c r="A6957" t="s">
        <v>10560</v>
      </c>
      <c r="B6957" t="s">
        <v>10561</v>
      </c>
      <c r="C6957" s="1">
        <v>44507.405428240738</v>
      </c>
      <c r="D6957">
        <v>1</v>
      </c>
      <c r="E6957">
        <v>0</v>
      </c>
    </row>
    <row r="6958" spans="1:5" x14ac:dyDescent="0.3">
      <c r="A6958" t="s">
        <v>10562</v>
      </c>
      <c r="B6958" t="s">
        <v>10563</v>
      </c>
      <c r="C6958" s="1">
        <v>44507.405416666668</v>
      </c>
      <c r="D6958">
        <v>0</v>
      </c>
      <c r="E6958">
        <v>0</v>
      </c>
    </row>
    <row r="6959" spans="1:5" x14ac:dyDescent="0.3">
      <c r="A6959" t="s">
        <v>10564</v>
      </c>
      <c r="B6959" t="s">
        <v>17</v>
      </c>
      <c r="C6959" s="1">
        <v>44507.405416666668</v>
      </c>
      <c r="D6959">
        <v>0</v>
      </c>
      <c r="E6959">
        <v>0</v>
      </c>
    </row>
    <row r="6960" spans="1:5" x14ac:dyDescent="0.3">
      <c r="A6960" t="s">
        <v>10565</v>
      </c>
      <c r="B6960" t="s">
        <v>7212</v>
      </c>
      <c r="C6960" s="1">
        <v>44507.405428240738</v>
      </c>
      <c r="D6960">
        <v>0</v>
      </c>
      <c r="E6960">
        <v>0</v>
      </c>
    </row>
    <row r="6961" spans="1:5" x14ac:dyDescent="0.3">
      <c r="A6961" t="s">
        <v>10566</v>
      </c>
      <c r="B6961" t="s">
        <v>196</v>
      </c>
      <c r="C6961" s="1">
        <v>44507.405381944445</v>
      </c>
      <c r="D6961">
        <v>0</v>
      </c>
      <c r="E6961">
        <v>0</v>
      </c>
    </row>
    <row r="6962" spans="1:5" x14ac:dyDescent="0.3">
      <c r="A6962" t="s">
        <v>10567</v>
      </c>
      <c r="B6962" t="s">
        <v>10568</v>
      </c>
      <c r="C6962" s="1">
        <v>44507.405370370368</v>
      </c>
      <c r="D6962">
        <v>0</v>
      </c>
      <c r="E6962">
        <v>0</v>
      </c>
    </row>
    <row r="6963" spans="1:5" x14ac:dyDescent="0.3">
      <c r="A6963" t="s">
        <v>10569</v>
      </c>
      <c r="B6963" t="s">
        <v>10570</v>
      </c>
      <c r="C6963" s="1">
        <v>44507.405370370368</v>
      </c>
      <c r="D6963">
        <v>0</v>
      </c>
      <c r="E6963">
        <v>0</v>
      </c>
    </row>
    <row r="6964" spans="1:5" x14ac:dyDescent="0.3">
      <c r="A6964" t="s">
        <v>10571</v>
      </c>
      <c r="B6964" t="s">
        <v>985</v>
      </c>
      <c r="C6964" s="1">
        <v>44507.405358796299</v>
      </c>
      <c r="D6964">
        <v>0</v>
      </c>
      <c r="E6964">
        <v>0</v>
      </c>
    </row>
    <row r="6965" spans="1:5" x14ac:dyDescent="0.3">
      <c r="A6965" t="s">
        <v>10572</v>
      </c>
      <c r="B6965" t="s">
        <v>656</v>
      </c>
      <c r="C6965" s="1">
        <v>44507.405312499999</v>
      </c>
      <c r="D6965">
        <v>0</v>
      </c>
      <c r="E6965">
        <v>0</v>
      </c>
    </row>
    <row r="6966" spans="1:5" x14ac:dyDescent="0.3">
      <c r="A6966" t="s">
        <v>10573</v>
      </c>
      <c r="B6966" t="s">
        <v>10574</v>
      </c>
      <c r="C6966" s="1">
        <v>44507.405289351853</v>
      </c>
      <c r="D6966">
        <v>0</v>
      </c>
      <c r="E6966">
        <v>0</v>
      </c>
    </row>
    <row r="6967" spans="1:5" x14ac:dyDescent="0.3">
      <c r="A6967" t="s">
        <v>10575</v>
      </c>
      <c r="B6967" t="s">
        <v>196</v>
      </c>
      <c r="C6967" s="1">
        <v>44507.405289351853</v>
      </c>
      <c r="D6967">
        <v>0</v>
      </c>
      <c r="E6967">
        <v>0</v>
      </c>
    </row>
    <row r="6968" spans="1:5" x14ac:dyDescent="0.3">
      <c r="A6968" t="s">
        <v>10576</v>
      </c>
      <c r="B6968" t="s">
        <v>1902</v>
      </c>
      <c r="C6968" s="1">
        <v>44507.405243055553</v>
      </c>
      <c r="D6968">
        <v>0</v>
      </c>
      <c r="E6968">
        <v>0</v>
      </c>
    </row>
    <row r="6969" spans="1:5" x14ac:dyDescent="0.3">
      <c r="A6969" t="s">
        <v>10577</v>
      </c>
      <c r="B6969" t="s">
        <v>10578</v>
      </c>
      <c r="C6969" s="1">
        <v>44507.40520833333</v>
      </c>
      <c r="D6969">
        <v>0</v>
      </c>
      <c r="E6969">
        <v>0</v>
      </c>
    </row>
    <row r="6970" spans="1:5" x14ac:dyDescent="0.3">
      <c r="A6970" t="s">
        <v>10579</v>
      </c>
      <c r="B6970" t="s">
        <v>10580</v>
      </c>
      <c r="C6970" s="1">
        <v>44507.40520833333</v>
      </c>
      <c r="D6970">
        <v>0</v>
      </c>
      <c r="E6970">
        <v>0</v>
      </c>
    </row>
    <row r="6971" spans="1:5" x14ac:dyDescent="0.3">
      <c r="A6971" t="s">
        <v>10581</v>
      </c>
      <c r="B6971" t="s">
        <v>10582</v>
      </c>
      <c r="C6971" s="1">
        <v>44507.40520833333</v>
      </c>
      <c r="D6971">
        <v>0</v>
      </c>
      <c r="E6971">
        <v>0</v>
      </c>
    </row>
    <row r="6972" spans="1:5" x14ac:dyDescent="0.3">
      <c r="A6972" t="e">
        <f>-Krf_Wu</f>
        <v>#NAME?</v>
      </c>
      <c r="B6972" t="s">
        <v>78</v>
      </c>
      <c r="C6972" s="1">
        <v>44507.405185185184</v>
      </c>
      <c r="D6972">
        <v>0</v>
      </c>
      <c r="E6972">
        <v>0</v>
      </c>
    </row>
    <row r="6973" spans="1:5" x14ac:dyDescent="0.3">
      <c r="A6973" t="s">
        <v>10583</v>
      </c>
      <c r="B6973" t="s">
        <v>4568</v>
      </c>
      <c r="C6973" s="1">
        <v>44507.405162037037</v>
      </c>
      <c r="D6973">
        <v>0</v>
      </c>
      <c r="E6973">
        <v>0</v>
      </c>
    </row>
    <row r="6974" spans="1:5" x14ac:dyDescent="0.3">
      <c r="A6974" t="s">
        <v>10584</v>
      </c>
      <c r="B6974" t="s">
        <v>10585</v>
      </c>
      <c r="C6974" s="1">
        <v>44507.405150462961</v>
      </c>
      <c r="D6974">
        <v>0</v>
      </c>
      <c r="E6974">
        <v>0</v>
      </c>
    </row>
    <row r="6975" spans="1:5" x14ac:dyDescent="0.3">
      <c r="A6975" t="s">
        <v>10586</v>
      </c>
      <c r="B6975" t="s">
        <v>781</v>
      </c>
      <c r="C6975" s="1">
        <v>44507.405127314814</v>
      </c>
      <c r="D6975">
        <v>0</v>
      </c>
      <c r="E6975">
        <v>0</v>
      </c>
    </row>
    <row r="6976" spans="1:5" x14ac:dyDescent="0.3">
      <c r="A6976" t="s">
        <v>10587</v>
      </c>
      <c r="B6976" t="s">
        <v>384</v>
      </c>
      <c r="C6976" s="1">
        <v>44507.405115740738</v>
      </c>
      <c r="D6976">
        <v>0</v>
      </c>
      <c r="E6976">
        <v>0</v>
      </c>
    </row>
    <row r="6977" spans="1:5" x14ac:dyDescent="0.3">
      <c r="A6977" t="s">
        <v>10588</v>
      </c>
      <c r="B6977" t="s">
        <v>10589</v>
      </c>
      <c r="C6977" s="1">
        <v>44507.405081018522</v>
      </c>
      <c r="D6977">
        <v>0</v>
      </c>
      <c r="E6977">
        <v>0</v>
      </c>
    </row>
    <row r="6978" spans="1:5" x14ac:dyDescent="0.3">
      <c r="A6978" t="s">
        <v>10590</v>
      </c>
      <c r="B6978" t="s">
        <v>82</v>
      </c>
      <c r="C6978" s="1">
        <v>44507.405046296299</v>
      </c>
      <c r="D6978">
        <v>0</v>
      </c>
      <c r="E6978">
        <v>0</v>
      </c>
    </row>
    <row r="6979" spans="1:5" x14ac:dyDescent="0.3">
      <c r="A6979" t="s">
        <v>10591</v>
      </c>
      <c r="B6979" t="s">
        <v>1011</v>
      </c>
      <c r="C6979" s="1">
        <v>44507.405057870368</v>
      </c>
      <c r="D6979">
        <v>0</v>
      </c>
      <c r="E6979">
        <v>0</v>
      </c>
    </row>
    <row r="6980" spans="1:5" x14ac:dyDescent="0.3">
      <c r="A6980" t="s">
        <v>10592</v>
      </c>
      <c r="B6980" t="s">
        <v>2628</v>
      </c>
      <c r="C6980" s="1">
        <v>44507.405023148145</v>
      </c>
      <c r="D6980">
        <v>0</v>
      </c>
      <c r="E6980">
        <v>0</v>
      </c>
    </row>
    <row r="6981" spans="1:5" x14ac:dyDescent="0.3">
      <c r="A6981" t="s">
        <v>10593</v>
      </c>
      <c r="B6981" t="s">
        <v>659</v>
      </c>
      <c r="C6981" s="1">
        <v>44507.405011574076</v>
      </c>
      <c r="D6981">
        <v>0</v>
      </c>
      <c r="E6981">
        <v>0</v>
      </c>
    </row>
    <row r="6982" spans="1:5" x14ac:dyDescent="0.3">
      <c r="A6982" t="s">
        <v>10594</v>
      </c>
      <c r="B6982" t="s">
        <v>822</v>
      </c>
      <c r="C6982" s="1">
        <v>44507.404965277776</v>
      </c>
      <c r="D6982">
        <v>0</v>
      </c>
      <c r="E6982">
        <v>0</v>
      </c>
    </row>
    <row r="6983" spans="1:5" x14ac:dyDescent="0.3">
      <c r="A6983" t="s">
        <v>10595</v>
      </c>
      <c r="B6983" t="s">
        <v>781</v>
      </c>
      <c r="C6983" s="1">
        <v>44507.404942129629</v>
      </c>
      <c r="D6983">
        <v>0</v>
      </c>
      <c r="E6983">
        <v>0</v>
      </c>
    </row>
    <row r="6984" spans="1:5" x14ac:dyDescent="0.3">
      <c r="A6984" t="s">
        <v>10596</v>
      </c>
      <c r="B6984" t="s">
        <v>1256</v>
      </c>
      <c r="C6984" s="1">
        <v>44507.404930555553</v>
      </c>
      <c r="D6984">
        <v>0</v>
      </c>
      <c r="E6984">
        <v>0</v>
      </c>
    </row>
    <row r="6985" spans="1:5" x14ac:dyDescent="0.3">
      <c r="A6985" t="s">
        <v>10597</v>
      </c>
      <c r="B6985" t="s">
        <v>47</v>
      </c>
      <c r="C6985" s="1">
        <v>44507.404895833337</v>
      </c>
      <c r="D6985">
        <v>0</v>
      </c>
      <c r="E6985">
        <v>0</v>
      </c>
    </row>
    <row r="6986" spans="1:5" x14ac:dyDescent="0.3">
      <c r="A6986" t="s">
        <v>10598</v>
      </c>
      <c r="B6986" t="s">
        <v>47</v>
      </c>
      <c r="C6986" s="1">
        <v>44507.40488425926</v>
      </c>
      <c r="D6986">
        <v>0</v>
      </c>
      <c r="E6986">
        <v>0</v>
      </c>
    </row>
    <row r="6987" spans="1:5" x14ac:dyDescent="0.3">
      <c r="A6987" t="s">
        <v>10599</v>
      </c>
      <c r="B6987" t="s">
        <v>10600</v>
      </c>
      <c r="C6987" s="1">
        <v>44507.40488425926</v>
      </c>
      <c r="D6987">
        <v>0</v>
      </c>
      <c r="E6987">
        <v>0</v>
      </c>
    </row>
    <row r="6988" spans="1:5" x14ac:dyDescent="0.3">
      <c r="A6988" t="s">
        <v>10601</v>
      </c>
      <c r="B6988" t="s">
        <v>10602</v>
      </c>
      <c r="C6988" s="1">
        <v>44507.404849537037</v>
      </c>
      <c r="D6988">
        <v>0</v>
      </c>
      <c r="E6988">
        <v>0</v>
      </c>
    </row>
    <row r="6989" spans="1:5" x14ac:dyDescent="0.3">
      <c r="A6989" t="s">
        <v>10603</v>
      </c>
      <c r="B6989" t="s">
        <v>10604</v>
      </c>
      <c r="C6989" s="1">
        <v>44507.40483796296</v>
      </c>
      <c r="D6989">
        <v>0</v>
      </c>
      <c r="E6989">
        <v>0</v>
      </c>
    </row>
    <row r="6990" spans="1:5" x14ac:dyDescent="0.3">
      <c r="A6990" t="s">
        <v>10605</v>
      </c>
      <c r="B6990" t="s">
        <v>40</v>
      </c>
      <c r="C6990" s="1">
        <v>44507.404826388891</v>
      </c>
      <c r="D6990">
        <v>0</v>
      </c>
      <c r="E6990">
        <v>0</v>
      </c>
    </row>
    <row r="6991" spans="1:5" x14ac:dyDescent="0.3">
      <c r="A6991" t="s">
        <v>10606</v>
      </c>
      <c r="B6991" t="s">
        <v>906</v>
      </c>
      <c r="C6991" s="1">
        <v>44507.404780092591</v>
      </c>
      <c r="D6991">
        <v>0</v>
      </c>
      <c r="E6991">
        <v>0</v>
      </c>
    </row>
    <row r="6992" spans="1:5" x14ac:dyDescent="0.3">
      <c r="A6992" t="s">
        <v>10607</v>
      </c>
      <c r="B6992" t="s">
        <v>2364</v>
      </c>
      <c r="C6992" s="1">
        <v>44507.404768518521</v>
      </c>
      <c r="D6992">
        <v>0</v>
      </c>
      <c r="E6992">
        <v>0</v>
      </c>
    </row>
    <row r="6993" spans="1:5" x14ac:dyDescent="0.3">
      <c r="A6993" t="s">
        <v>10608</v>
      </c>
      <c r="B6993" t="s">
        <v>10609</v>
      </c>
      <c r="C6993" s="1">
        <v>44507.404756944445</v>
      </c>
      <c r="D6993">
        <v>0</v>
      </c>
      <c r="E6993">
        <v>0</v>
      </c>
    </row>
    <row r="6994" spans="1:5" x14ac:dyDescent="0.3">
      <c r="A6994" t="s">
        <v>10610</v>
      </c>
      <c r="B6994" t="s">
        <v>10611</v>
      </c>
      <c r="C6994" s="1">
        <v>44507.404756944445</v>
      </c>
      <c r="D6994">
        <v>0</v>
      </c>
      <c r="E6994">
        <v>0</v>
      </c>
    </row>
    <row r="6995" spans="1:5" x14ac:dyDescent="0.3">
      <c r="A6995" t="s">
        <v>10612</v>
      </c>
      <c r="B6995" t="s">
        <v>10613</v>
      </c>
      <c r="C6995" s="1">
        <v>44507.404756944445</v>
      </c>
      <c r="D6995">
        <v>0</v>
      </c>
      <c r="E6995">
        <v>0</v>
      </c>
    </row>
    <row r="6996" spans="1:5" x14ac:dyDescent="0.3">
      <c r="A6996" t="s">
        <v>10614</v>
      </c>
      <c r="B6996" t="s">
        <v>10615</v>
      </c>
      <c r="C6996" s="1">
        <v>44507.404745370368</v>
      </c>
      <c r="D6996">
        <v>0</v>
      </c>
      <c r="E6996">
        <v>0</v>
      </c>
    </row>
    <row r="6997" spans="1:5" x14ac:dyDescent="0.3">
      <c r="A6997" t="s">
        <v>10616</v>
      </c>
      <c r="B6997" t="s">
        <v>497</v>
      </c>
      <c r="C6997" s="1">
        <v>44507.404733796298</v>
      </c>
      <c r="D6997">
        <v>0</v>
      </c>
      <c r="E6997">
        <v>0</v>
      </c>
    </row>
    <row r="6998" spans="1:5" x14ac:dyDescent="0.3">
      <c r="A6998" t="s">
        <v>10601</v>
      </c>
      <c r="B6998" t="s">
        <v>40</v>
      </c>
      <c r="C6998" s="1">
        <v>44507.404733796298</v>
      </c>
      <c r="D6998">
        <v>0</v>
      </c>
      <c r="E6998">
        <v>0</v>
      </c>
    </row>
    <row r="6999" spans="1:5" x14ac:dyDescent="0.3">
      <c r="A6999" t="s">
        <v>10617</v>
      </c>
      <c r="B6999" t="s">
        <v>10618</v>
      </c>
      <c r="C6999" s="1">
        <v>44507.404675925929</v>
      </c>
      <c r="D6999">
        <v>0</v>
      </c>
      <c r="E6999">
        <v>0</v>
      </c>
    </row>
    <row r="7000" spans="1:5" x14ac:dyDescent="0.3">
      <c r="A7000" t="s">
        <v>10619</v>
      </c>
      <c r="B7000" t="s">
        <v>497</v>
      </c>
      <c r="C7000" s="1">
        <v>44507.404675925929</v>
      </c>
      <c r="D7000">
        <v>0</v>
      </c>
      <c r="E7000">
        <v>0</v>
      </c>
    </row>
    <row r="7001" spans="1:5" x14ac:dyDescent="0.3">
      <c r="A7001" t="s">
        <v>10620</v>
      </c>
      <c r="B7001" t="s">
        <v>6236</v>
      </c>
      <c r="C7001" s="1">
        <v>44507.404641203706</v>
      </c>
      <c r="D7001">
        <v>0</v>
      </c>
      <c r="E7001">
        <v>0</v>
      </c>
    </row>
    <row r="7002" spans="1:5" x14ac:dyDescent="0.3">
      <c r="A7002" t="s">
        <v>10621</v>
      </c>
      <c r="B7002" t="s">
        <v>593</v>
      </c>
      <c r="C7002" s="1">
        <v>44507.404606481483</v>
      </c>
      <c r="D7002">
        <v>0</v>
      </c>
      <c r="E7002">
        <v>0</v>
      </c>
    </row>
    <row r="7003" spans="1:5" x14ac:dyDescent="0.3">
      <c r="A7003" t="s">
        <v>10622</v>
      </c>
      <c r="B7003" t="s">
        <v>10623</v>
      </c>
      <c r="C7003" s="1">
        <v>44507.404594907406</v>
      </c>
      <c r="D7003">
        <v>0</v>
      </c>
      <c r="E7003">
        <v>0</v>
      </c>
    </row>
    <row r="7004" spans="1:5" x14ac:dyDescent="0.3">
      <c r="A7004" t="s">
        <v>10624</v>
      </c>
      <c r="B7004" t="s">
        <v>6761</v>
      </c>
      <c r="C7004" s="1">
        <v>44507.404594907406</v>
      </c>
      <c r="D7004">
        <v>0</v>
      </c>
      <c r="E7004">
        <v>0</v>
      </c>
    </row>
    <row r="7005" spans="1:5" x14ac:dyDescent="0.3">
      <c r="A7005" t="s">
        <v>10625</v>
      </c>
      <c r="B7005" t="s">
        <v>694</v>
      </c>
      <c r="C7005" s="1">
        <v>44507.404537037037</v>
      </c>
      <c r="D7005">
        <v>0</v>
      </c>
      <c r="E7005">
        <v>0</v>
      </c>
    </row>
    <row r="7006" spans="1:5" x14ac:dyDescent="0.3">
      <c r="A7006" t="s">
        <v>10626</v>
      </c>
      <c r="B7006" t="s">
        <v>10627</v>
      </c>
      <c r="C7006" s="1">
        <v>44507.404537037037</v>
      </c>
      <c r="D7006">
        <v>0</v>
      </c>
      <c r="E7006">
        <v>0</v>
      </c>
    </row>
    <row r="7007" spans="1:5" x14ac:dyDescent="0.3">
      <c r="A7007" t="s">
        <v>10628</v>
      </c>
      <c r="B7007" t="s">
        <v>10629</v>
      </c>
      <c r="C7007" s="1">
        <v>44507.40452546296</v>
      </c>
      <c r="D7007">
        <v>0</v>
      </c>
      <c r="E7007">
        <v>0</v>
      </c>
    </row>
    <row r="7008" spans="1:5" x14ac:dyDescent="0.3">
      <c r="A7008" t="s">
        <v>10630</v>
      </c>
      <c r="B7008" t="s">
        <v>196</v>
      </c>
      <c r="C7008" s="1">
        <v>44507.404502314814</v>
      </c>
      <c r="D7008">
        <v>0</v>
      </c>
      <c r="E7008">
        <v>0</v>
      </c>
    </row>
    <row r="7009" spans="1:5" x14ac:dyDescent="0.3">
      <c r="A7009" t="s">
        <v>10631</v>
      </c>
      <c r="B7009" t="s">
        <v>10632</v>
      </c>
      <c r="C7009" s="1">
        <v>44507.404467592591</v>
      </c>
      <c r="D7009">
        <v>0</v>
      </c>
      <c r="E7009">
        <v>0</v>
      </c>
    </row>
    <row r="7010" spans="1:5" x14ac:dyDescent="0.3">
      <c r="A7010" t="s">
        <v>10633</v>
      </c>
      <c r="B7010" t="s">
        <v>196</v>
      </c>
      <c r="C7010" s="1">
        <v>44507.404467592591</v>
      </c>
      <c r="D7010">
        <v>0</v>
      </c>
      <c r="E7010">
        <v>0</v>
      </c>
    </row>
    <row r="7011" spans="1:5" x14ac:dyDescent="0.3">
      <c r="A7011" t="s">
        <v>10634</v>
      </c>
      <c r="B7011" t="s">
        <v>10635</v>
      </c>
      <c r="C7011" s="1">
        <v>44507.404432870368</v>
      </c>
      <c r="D7011">
        <v>1</v>
      </c>
      <c r="E7011">
        <v>0</v>
      </c>
    </row>
    <row r="7012" spans="1:5" x14ac:dyDescent="0.3">
      <c r="A7012" t="s">
        <v>10636</v>
      </c>
      <c r="B7012" t="s">
        <v>10637</v>
      </c>
      <c r="C7012" s="1">
        <v>44507.404432870368</v>
      </c>
      <c r="D7012">
        <v>0</v>
      </c>
      <c r="E7012">
        <v>0</v>
      </c>
    </row>
    <row r="7013" spans="1:5" x14ac:dyDescent="0.3">
      <c r="A7013" t="s">
        <v>10638</v>
      </c>
      <c r="B7013" t="s">
        <v>17</v>
      </c>
      <c r="C7013" s="1">
        <v>44507.404398148145</v>
      </c>
      <c r="D7013">
        <v>0</v>
      </c>
      <c r="E7013">
        <v>0</v>
      </c>
    </row>
    <row r="7014" spans="1:5" x14ac:dyDescent="0.3">
      <c r="A7014" t="s">
        <v>10639</v>
      </c>
      <c r="B7014" t="s">
        <v>10640</v>
      </c>
      <c r="C7014" s="1">
        <v>44507.404398148145</v>
      </c>
      <c r="D7014">
        <v>1</v>
      </c>
      <c r="E7014">
        <v>0</v>
      </c>
    </row>
    <row r="7015" spans="1:5" x14ac:dyDescent="0.3">
      <c r="A7015" t="s">
        <v>10641</v>
      </c>
      <c r="B7015" t="s">
        <v>10642</v>
      </c>
      <c r="C7015" s="1">
        <v>44507.404386574075</v>
      </c>
      <c r="D7015">
        <v>0</v>
      </c>
      <c r="E7015">
        <v>0</v>
      </c>
    </row>
    <row r="7016" spans="1:5" x14ac:dyDescent="0.3">
      <c r="A7016" t="s">
        <v>10643</v>
      </c>
      <c r="B7016" t="s">
        <v>10644</v>
      </c>
      <c r="C7016" s="1">
        <v>44507.404340277775</v>
      </c>
      <c r="D7016">
        <v>0</v>
      </c>
      <c r="E7016">
        <v>0</v>
      </c>
    </row>
    <row r="7017" spans="1:5" x14ac:dyDescent="0.3">
      <c r="A7017" t="s">
        <v>10645</v>
      </c>
      <c r="B7017" t="s">
        <v>153</v>
      </c>
      <c r="C7017" s="1">
        <v>44507.404328703706</v>
      </c>
      <c r="D7017">
        <v>0</v>
      </c>
      <c r="E7017">
        <v>0</v>
      </c>
    </row>
    <row r="7018" spans="1:5" x14ac:dyDescent="0.3">
      <c r="A7018" t="s">
        <v>10646</v>
      </c>
      <c r="B7018" t="s">
        <v>10647</v>
      </c>
      <c r="C7018" s="1">
        <v>44507.404293981483</v>
      </c>
      <c r="D7018">
        <v>0</v>
      </c>
      <c r="E7018">
        <v>0</v>
      </c>
    </row>
    <row r="7019" spans="1:5" x14ac:dyDescent="0.3">
      <c r="A7019" t="s">
        <v>10648</v>
      </c>
      <c r="B7019" t="s">
        <v>82</v>
      </c>
      <c r="C7019" s="1">
        <v>44507.404282407406</v>
      </c>
      <c r="D7019">
        <v>0</v>
      </c>
      <c r="E7019">
        <v>0</v>
      </c>
    </row>
    <row r="7020" spans="1:5" x14ac:dyDescent="0.3">
      <c r="A7020" t="s">
        <v>10649</v>
      </c>
      <c r="B7020" t="s">
        <v>10650</v>
      </c>
      <c r="C7020" s="1">
        <v>44507.404282407406</v>
      </c>
      <c r="D7020">
        <v>0</v>
      </c>
      <c r="E7020">
        <v>0</v>
      </c>
    </row>
    <row r="7021" spans="1:5" x14ac:dyDescent="0.3">
      <c r="A7021" t="s">
        <v>10651</v>
      </c>
      <c r="B7021" t="s">
        <v>10652</v>
      </c>
      <c r="C7021" s="1">
        <v>44507.404270833336</v>
      </c>
      <c r="D7021">
        <v>0</v>
      </c>
      <c r="E7021">
        <v>0</v>
      </c>
    </row>
    <row r="7022" spans="1:5" x14ac:dyDescent="0.3">
      <c r="A7022" t="s">
        <v>10653</v>
      </c>
      <c r="B7022" t="s">
        <v>1123</v>
      </c>
      <c r="C7022" s="1">
        <v>44507.404236111113</v>
      </c>
      <c r="D7022">
        <v>0</v>
      </c>
      <c r="E7022">
        <v>0</v>
      </c>
    </row>
    <row r="7023" spans="1:5" x14ac:dyDescent="0.3">
      <c r="A7023" t="s">
        <v>10654</v>
      </c>
      <c r="B7023" t="s">
        <v>10655</v>
      </c>
      <c r="C7023" s="1">
        <v>44507.404247685183</v>
      </c>
      <c r="D7023">
        <v>0</v>
      </c>
      <c r="E7023">
        <v>0</v>
      </c>
    </row>
    <row r="7024" spans="1:5" x14ac:dyDescent="0.3">
      <c r="A7024" t="s">
        <v>10656</v>
      </c>
      <c r="B7024" t="s">
        <v>10657</v>
      </c>
      <c r="C7024" s="1">
        <v>44507.40420138889</v>
      </c>
      <c r="D7024">
        <v>1</v>
      </c>
      <c r="E7024">
        <v>0</v>
      </c>
    </row>
    <row r="7025" spans="1:5" x14ac:dyDescent="0.3">
      <c r="A7025" t="s">
        <v>10658</v>
      </c>
      <c r="B7025" t="s">
        <v>421</v>
      </c>
      <c r="C7025" s="1">
        <v>44507.40420138889</v>
      </c>
      <c r="D7025">
        <v>1</v>
      </c>
      <c r="E7025">
        <v>0</v>
      </c>
    </row>
    <row r="7026" spans="1:5" x14ac:dyDescent="0.3">
      <c r="A7026" t="s">
        <v>10659</v>
      </c>
      <c r="B7026" t="s">
        <v>340</v>
      </c>
      <c r="C7026" s="1">
        <v>44507.404189814813</v>
      </c>
      <c r="D7026">
        <v>0</v>
      </c>
      <c r="E7026">
        <v>0</v>
      </c>
    </row>
    <row r="7027" spans="1:5" x14ac:dyDescent="0.3">
      <c r="A7027" t="s">
        <v>10660</v>
      </c>
      <c r="B7027" t="s">
        <v>10661</v>
      </c>
      <c r="C7027" s="1">
        <v>44507.404189814813</v>
      </c>
      <c r="D7027">
        <v>0</v>
      </c>
      <c r="E7027">
        <v>0</v>
      </c>
    </row>
    <row r="7028" spans="1:5" x14ac:dyDescent="0.3">
      <c r="A7028" t="s">
        <v>10662</v>
      </c>
      <c r="B7028" t="s">
        <v>10663</v>
      </c>
      <c r="C7028" s="1">
        <v>44507.404004629629</v>
      </c>
      <c r="D7028">
        <v>0</v>
      </c>
      <c r="E7028">
        <v>0</v>
      </c>
    </row>
    <row r="7029" spans="1:5" x14ac:dyDescent="0.3">
      <c r="A7029" t="s">
        <v>10664</v>
      </c>
      <c r="C7029" s="1">
        <v>44507.403993055559</v>
      </c>
      <c r="D7029">
        <v>0</v>
      </c>
      <c r="E7029">
        <v>0</v>
      </c>
    </row>
    <row r="7030" spans="1:5" x14ac:dyDescent="0.3">
      <c r="A7030" t="s">
        <v>10665</v>
      </c>
      <c r="C7030" s="1">
        <v>44507.403969907406</v>
      </c>
      <c r="D7030">
        <v>0</v>
      </c>
      <c r="E7030">
        <v>0</v>
      </c>
    </row>
    <row r="7031" spans="1:5" x14ac:dyDescent="0.3">
      <c r="A7031" t="s">
        <v>10666</v>
      </c>
      <c r="B7031" t="s">
        <v>8034</v>
      </c>
      <c r="C7031" s="1">
        <v>44507.403935185182</v>
      </c>
      <c r="D7031">
        <v>0</v>
      </c>
      <c r="E7031">
        <v>0</v>
      </c>
    </row>
    <row r="7032" spans="1:5" x14ac:dyDescent="0.3">
      <c r="A7032" t="s">
        <v>10667</v>
      </c>
      <c r="B7032" t="s">
        <v>151</v>
      </c>
      <c r="C7032" s="1">
        <v>44507.403923611113</v>
      </c>
      <c r="D7032">
        <v>0</v>
      </c>
      <c r="E7032">
        <v>0</v>
      </c>
    </row>
    <row r="7033" spans="1:5" x14ac:dyDescent="0.3">
      <c r="A7033" t="s">
        <v>10668</v>
      </c>
      <c r="B7033" t="s">
        <v>10669</v>
      </c>
      <c r="C7033" s="1">
        <v>44507.403900462959</v>
      </c>
      <c r="D7033">
        <v>0</v>
      </c>
      <c r="E7033">
        <v>0</v>
      </c>
    </row>
    <row r="7034" spans="1:5" x14ac:dyDescent="0.3">
      <c r="A7034" t="s">
        <v>10670</v>
      </c>
      <c r="B7034" t="s">
        <v>10671</v>
      </c>
      <c r="C7034" s="1">
        <v>44507.403900462959</v>
      </c>
      <c r="D7034">
        <v>0</v>
      </c>
      <c r="E7034">
        <v>0</v>
      </c>
    </row>
    <row r="7035" spans="1:5" x14ac:dyDescent="0.3">
      <c r="A7035" t="s">
        <v>10672</v>
      </c>
      <c r="B7035" t="s">
        <v>10673</v>
      </c>
      <c r="C7035" s="1">
        <v>44507.40388888889</v>
      </c>
      <c r="D7035">
        <v>0</v>
      </c>
      <c r="E7035">
        <v>0</v>
      </c>
    </row>
    <row r="7036" spans="1:5" x14ac:dyDescent="0.3">
      <c r="A7036" t="s">
        <v>10674</v>
      </c>
      <c r="B7036" t="s">
        <v>10675</v>
      </c>
      <c r="C7036" s="1">
        <v>44507.403854166667</v>
      </c>
      <c r="D7036">
        <v>0</v>
      </c>
      <c r="E7036">
        <v>0</v>
      </c>
    </row>
    <row r="7037" spans="1:5" x14ac:dyDescent="0.3">
      <c r="A7037" t="s">
        <v>10676</v>
      </c>
      <c r="B7037" t="s">
        <v>10677</v>
      </c>
      <c r="C7037" s="1">
        <v>44507.403831018521</v>
      </c>
      <c r="D7037">
        <v>0</v>
      </c>
      <c r="E7037">
        <v>0</v>
      </c>
    </row>
    <row r="7038" spans="1:5" x14ac:dyDescent="0.3">
      <c r="A7038" t="s">
        <v>10678</v>
      </c>
      <c r="B7038" t="s">
        <v>10679</v>
      </c>
      <c r="C7038" s="1">
        <v>44507.403831018521</v>
      </c>
      <c r="D7038">
        <v>0</v>
      </c>
      <c r="E7038">
        <v>0</v>
      </c>
    </row>
    <row r="7039" spans="1:5" x14ac:dyDescent="0.3">
      <c r="A7039" t="s">
        <v>10680</v>
      </c>
      <c r="B7039" t="s">
        <v>10681</v>
      </c>
      <c r="C7039" s="1">
        <v>44507.403831018521</v>
      </c>
      <c r="D7039">
        <v>0</v>
      </c>
      <c r="E7039">
        <v>0</v>
      </c>
    </row>
    <row r="7040" spans="1:5" x14ac:dyDescent="0.3">
      <c r="A7040" t="s">
        <v>10682</v>
      </c>
      <c r="B7040" t="s">
        <v>10683</v>
      </c>
      <c r="C7040" s="1">
        <v>44507.403831018521</v>
      </c>
      <c r="D7040">
        <v>0</v>
      </c>
      <c r="E7040">
        <v>0</v>
      </c>
    </row>
    <row r="7041" spans="1:5" x14ac:dyDescent="0.3">
      <c r="A7041" t="s">
        <v>10684</v>
      </c>
      <c r="B7041" t="s">
        <v>10685</v>
      </c>
      <c r="C7041" s="1">
        <v>44507.403761574074</v>
      </c>
      <c r="D7041">
        <v>0</v>
      </c>
      <c r="E7041">
        <v>0</v>
      </c>
    </row>
    <row r="7042" spans="1:5" x14ac:dyDescent="0.3">
      <c r="A7042" t="s">
        <v>10666</v>
      </c>
      <c r="B7042" t="s">
        <v>10686</v>
      </c>
      <c r="C7042" s="1">
        <v>44507.403749999998</v>
      </c>
      <c r="D7042">
        <v>0</v>
      </c>
      <c r="E7042">
        <v>0</v>
      </c>
    </row>
    <row r="7043" spans="1:5" x14ac:dyDescent="0.3">
      <c r="A7043" t="s">
        <v>10687</v>
      </c>
      <c r="B7043" t="s">
        <v>117</v>
      </c>
      <c r="C7043" s="1">
        <v>44507.403726851851</v>
      </c>
      <c r="D7043">
        <v>0</v>
      </c>
      <c r="E7043">
        <v>0</v>
      </c>
    </row>
    <row r="7044" spans="1:5" x14ac:dyDescent="0.3">
      <c r="A7044" t="s">
        <v>10688</v>
      </c>
      <c r="B7044" t="s">
        <v>10689</v>
      </c>
      <c r="C7044" s="1">
        <v>44507.403703703705</v>
      </c>
      <c r="D7044">
        <v>0</v>
      </c>
      <c r="E7044">
        <v>0</v>
      </c>
    </row>
    <row r="7045" spans="1:5" x14ac:dyDescent="0.3">
      <c r="A7045" t="s">
        <v>10690</v>
      </c>
      <c r="B7045" t="s">
        <v>10691</v>
      </c>
      <c r="C7045" s="1">
        <v>44507.403564814813</v>
      </c>
      <c r="D7045">
        <v>0</v>
      </c>
      <c r="E7045">
        <v>0</v>
      </c>
    </row>
    <row r="7046" spans="1:5" x14ac:dyDescent="0.3">
      <c r="A7046" t="s">
        <v>10692</v>
      </c>
      <c r="B7046" t="s">
        <v>10693</v>
      </c>
      <c r="C7046" s="1">
        <v>44507.403541666667</v>
      </c>
      <c r="D7046">
        <v>0</v>
      </c>
      <c r="E7046">
        <v>0</v>
      </c>
    </row>
    <row r="7047" spans="1:5" x14ac:dyDescent="0.3">
      <c r="A7047" t="s">
        <v>10694</v>
      </c>
      <c r="B7047" t="s">
        <v>1278</v>
      </c>
      <c r="C7047" s="1">
        <v>44507.40351851852</v>
      </c>
      <c r="D7047">
        <v>0</v>
      </c>
      <c r="E7047">
        <v>0</v>
      </c>
    </row>
    <row r="7048" spans="1:5" x14ac:dyDescent="0.3">
      <c r="A7048" t="s">
        <v>10695</v>
      </c>
      <c r="B7048" t="s">
        <v>4155</v>
      </c>
      <c r="C7048" s="1">
        <v>44507.403460648151</v>
      </c>
      <c r="D7048">
        <v>0</v>
      </c>
      <c r="E7048">
        <v>0</v>
      </c>
    </row>
    <row r="7049" spans="1:5" x14ac:dyDescent="0.3">
      <c r="A7049" t="s">
        <v>10696</v>
      </c>
      <c r="B7049" t="s">
        <v>340</v>
      </c>
      <c r="C7049" s="1">
        <v>44507.403437499997</v>
      </c>
      <c r="D7049">
        <v>0</v>
      </c>
      <c r="E7049">
        <v>0</v>
      </c>
    </row>
    <row r="7050" spans="1:5" x14ac:dyDescent="0.3">
      <c r="A7050" t="s">
        <v>10697</v>
      </c>
      <c r="B7050" t="s">
        <v>10698</v>
      </c>
      <c r="C7050" s="1">
        <v>44507.403379629628</v>
      </c>
      <c r="D7050">
        <v>0</v>
      </c>
      <c r="E7050">
        <v>0</v>
      </c>
    </row>
    <row r="7051" spans="1:5" x14ac:dyDescent="0.3">
      <c r="A7051" t="s">
        <v>10699</v>
      </c>
      <c r="B7051" t="s">
        <v>196</v>
      </c>
      <c r="C7051" s="1">
        <v>44507.403379629628</v>
      </c>
      <c r="D7051">
        <v>0</v>
      </c>
      <c r="E7051">
        <v>0</v>
      </c>
    </row>
    <row r="7052" spans="1:5" x14ac:dyDescent="0.3">
      <c r="A7052" t="s">
        <v>10700</v>
      </c>
      <c r="C7052" s="1">
        <v>44507.403368055559</v>
      </c>
      <c r="D7052">
        <v>1</v>
      </c>
      <c r="E7052">
        <v>0</v>
      </c>
    </row>
    <row r="7053" spans="1:5" x14ac:dyDescent="0.3">
      <c r="A7053" t="s">
        <v>10701</v>
      </c>
      <c r="B7053" t="s">
        <v>10702</v>
      </c>
      <c r="C7053" s="1">
        <v>44507.403368055559</v>
      </c>
      <c r="D7053">
        <v>0</v>
      </c>
      <c r="E7053">
        <v>0</v>
      </c>
    </row>
    <row r="7054" spans="1:5" x14ac:dyDescent="0.3">
      <c r="A7054" t="s">
        <v>10703</v>
      </c>
      <c r="B7054" t="s">
        <v>10704</v>
      </c>
      <c r="C7054" s="1">
        <v>44507.403344907405</v>
      </c>
      <c r="D7054">
        <v>0</v>
      </c>
      <c r="E7054">
        <v>0</v>
      </c>
    </row>
    <row r="7055" spans="1:5" x14ac:dyDescent="0.3">
      <c r="A7055" t="s">
        <v>10705</v>
      </c>
      <c r="B7055" t="s">
        <v>123</v>
      </c>
      <c r="C7055" s="1">
        <v>44507.403344907405</v>
      </c>
      <c r="D7055">
        <v>0</v>
      </c>
      <c r="E7055">
        <v>0</v>
      </c>
    </row>
    <row r="7056" spans="1:5" x14ac:dyDescent="0.3">
      <c r="A7056" t="s">
        <v>10706</v>
      </c>
      <c r="B7056" t="s">
        <v>17</v>
      </c>
      <c r="C7056" s="1">
        <v>44507.403287037036</v>
      </c>
      <c r="D7056">
        <v>0</v>
      </c>
      <c r="E7056">
        <v>0</v>
      </c>
    </row>
    <row r="7057" spans="1:5" x14ac:dyDescent="0.3">
      <c r="A7057" t="s">
        <v>10707</v>
      </c>
      <c r="B7057" t="s">
        <v>10708</v>
      </c>
      <c r="C7057" s="1">
        <v>44507.403275462966</v>
      </c>
      <c r="D7057">
        <v>0</v>
      </c>
      <c r="E7057">
        <v>0</v>
      </c>
    </row>
    <row r="7058" spans="1:5" x14ac:dyDescent="0.3">
      <c r="A7058" t="s">
        <v>10709</v>
      </c>
      <c r="B7058" t="s">
        <v>8</v>
      </c>
      <c r="C7058" s="1">
        <v>44507.403275462966</v>
      </c>
      <c r="D7058">
        <v>0</v>
      </c>
      <c r="E7058">
        <v>0</v>
      </c>
    </row>
    <row r="7059" spans="1:5" x14ac:dyDescent="0.3">
      <c r="A7059" t="s">
        <v>10710</v>
      </c>
      <c r="B7059" t="s">
        <v>123</v>
      </c>
      <c r="C7059" s="1">
        <v>44507.403217592589</v>
      </c>
      <c r="D7059">
        <v>0</v>
      </c>
      <c r="E7059">
        <v>0</v>
      </c>
    </row>
    <row r="7060" spans="1:5" x14ac:dyDescent="0.3">
      <c r="A7060" t="s">
        <v>10711</v>
      </c>
      <c r="B7060" t="s">
        <v>10712</v>
      </c>
      <c r="C7060" s="1">
        <v>44507.403229166666</v>
      </c>
      <c r="D7060">
        <v>0</v>
      </c>
      <c r="E7060">
        <v>0</v>
      </c>
    </row>
    <row r="7061" spans="1:5" x14ac:dyDescent="0.3">
      <c r="A7061" t="s">
        <v>10713</v>
      </c>
      <c r="C7061" s="1">
        <v>44507.403229166666</v>
      </c>
      <c r="D7061">
        <v>0</v>
      </c>
      <c r="E7061">
        <v>0</v>
      </c>
    </row>
    <row r="7062" spans="1:5" x14ac:dyDescent="0.3">
      <c r="A7062" t="s">
        <v>10714</v>
      </c>
      <c r="B7062" t="s">
        <v>10715</v>
      </c>
      <c r="C7062" s="1">
        <v>44507.403217592589</v>
      </c>
      <c r="D7062">
        <v>0</v>
      </c>
      <c r="E7062">
        <v>0</v>
      </c>
    </row>
    <row r="7063" spans="1:5" x14ac:dyDescent="0.3">
      <c r="A7063" t="s">
        <v>10716</v>
      </c>
      <c r="B7063" t="s">
        <v>10717</v>
      </c>
      <c r="C7063" s="1">
        <v>44507.403217592589</v>
      </c>
      <c r="D7063">
        <v>0</v>
      </c>
      <c r="E7063">
        <v>0</v>
      </c>
    </row>
    <row r="7064" spans="1:5" x14ac:dyDescent="0.3">
      <c r="A7064" t="s">
        <v>10718</v>
      </c>
      <c r="B7064" t="s">
        <v>10719</v>
      </c>
      <c r="C7064" s="1">
        <v>44507.40320601852</v>
      </c>
      <c r="D7064">
        <v>0</v>
      </c>
      <c r="E7064">
        <v>0</v>
      </c>
    </row>
    <row r="7065" spans="1:5" x14ac:dyDescent="0.3">
      <c r="A7065" t="s">
        <v>10720</v>
      </c>
      <c r="B7065" t="s">
        <v>10721</v>
      </c>
      <c r="C7065" s="1">
        <v>44507.40320601852</v>
      </c>
      <c r="D7065">
        <v>0</v>
      </c>
      <c r="E7065">
        <v>0</v>
      </c>
    </row>
    <row r="7066" spans="1:5" x14ac:dyDescent="0.3">
      <c r="A7066" t="s">
        <v>10722</v>
      </c>
      <c r="B7066" t="s">
        <v>721</v>
      </c>
      <c r="C7066" s="1">
        <v>44507.40320601852</v>
      </c>
      <c r="D7066">
        <v>1</v>
      </c>
      <c r="E7066">
        <v>0</v>
      </c>
    </row>
    <row r="7067" spans="1:5" x14ac:dyDescent="0.3">
      <c r="A7067" t="s">
        <v>10723</v>
      </c>
      <c r="B7067" t="s">
        <v>906</v>
      </c>
      <c r="C7067" s="1">
        <v>44507.403182870374</v>
      </c>
      <c r="D7067">
        <v>0</v>
      </c>
      <c r="E7067">
        <v>0</v>
      </c>
    </row>
    <row r="7068" spans="1:5" x14ac:dyDescent="0.3">
      <c r="A7068" t="s">
        <v>10724</v>
      </c>
      <c r="B7068" t="s">
        <v>10725</v>
      </c>
      <c r="C7068" s="1">
        <v>44507.403113425928</v>
      </c>
      <c r="D7068">
        <v>0</v>
      </c>
      <c r="E7068">
        <v>0</v>
      </c>
    </row>
    <row r="7069" spans="1:5" x14ac:dyDescent="0.3">
      <c r="A7069" t="s">
        <v>10726</v>
      </c>
      <c r="C7069" s="1">
        <v>44507.403113425928</v>
      </c>
      <c r="D7069">
        <v>0</v>
      </c>
      <c r="E7069">
        <v>0</v>
      </c>
    </row>
    <row r="7070" spans="1:5" x14ac:dyDescent="0.3">
      <c r="A7070" t="s">
        <v>10727</v>
      </c>
      <c r="B7070" t="s">
        <v>10728</v>
      </c>
      <c r="C7070" s="1">
        <v>44507.403090277781</v>
      </c>
      <c r="D7070">
        <v>0</v>
      </c>
      <c r="E7070">
        <v>0</v>
      </c>
    </row>
    <row r="7071" spans="1:5" x14ac:dyDescent="0.3">
      <c r="A7071" t="s">
        <v>10729</v>
      </c>
      <c r="B7071" t="s">
        <v>40</v>
      </c>
      <c r="C7071" s="1">
        <v>44507.403067129628</v>
      </c>
      <c r="D7071">
        <v>0</v>
      </c>
      <c r="E7071">
        <v>0</v>
      </c>
    </row>
    <row r="7072" spans="1:5" x14ac:dyDescent="0.3">
      <c r="A7072" t="s">
        <v>10730</v>
      </c>
      <c r="C7072" s="1">
        <v>44507.403043981481</v>
      </c>
      <c r="D7072">
        <v>0</v>
      </c>
      <c r="E7072">
        <v>0</v>
      </c>
    </row>
    <row r="7073" spans="1:5" x14ac:dyDescent="0.3">
      <c r="A7073" t="s">
        <v>10731</v>
      </c>
      <c r="B7073" t="s">
        <v>4284</v>
      </c>
      <c r="C7073" s="1">
        <v>44507.403032407405</v>
      </c>
      <c r="D7073">
        <v>0</v>
      </c>
      <c r="E7073">
        <v>0</v>
      </c>
    </row>
    <row r="7074" spans="1:5" x14ac:dyDescent="0.3">
      <c r="A7074" t="s">
        <v>10732</v>
      </c>
      <c r="B7074" t="s">
        <v>47</v>
      </c>
      <c r="C7074" s="1">
        <v>44507.402962962966</v>
      </c>
      <c r="D7074">
        <v>0</v>
      </c>
      <c r="E7074">
        <v>0</v>
      </c>
    </row>
    <row r="7075" spans="1:5" x14ac:dyDescent="0.3">
      <c r="A7075" t="s">
        <v>10733</v>
      </c>
      <c r="B7075" t="s">
        <v>813</v>
      </c>
      <c r="C7075" s="1">
        <v>44507.402962962966</v>
      </c>
      <c r="D7075">
        <v>0</v>
      </c>
      <c r="E7075">
        <v>0</v>
      </c>
    </row>
    <row r="7076" spans="1:5" x14ac:dyDescent="0.3">
      <c r="A7076" t="s">
        <v>10734</v>
      </c>
      <c r="B7076" t="s">
        <v>516</v>
      </c>
      <c r="C7076" s="1">
        <v>44507.402939814812</v>
      </c>
      <c r="D7076">
        <v>0</v>
      </c>
      <c r="E7076">
        <v>0</v>
      </c>
    </row>
    <row r="7077" spans="1:5" x14ac:dyDescent="0.3">
      <c r="A7077" t="s">
        <v>10735</v>
      </c>
      <c r="B7077" t="s">
        <v>10736</v>
      </c>
      <c r="C7077" s="1">
        <v>44507.402881944443</v>
      </c>
      <c r="D7077">
        <v>0</v>
      </c>
      <c r="E7077">
        <v>0</v>
      </c>
    </row>
    <row r="7078" spans="1:5" x14ac:dyDescent="0.3">
      <c r="A7078" t="s">
        <v>10737</v>
      </c>
      <c r="B7078" t="s">
        <v>10738</v>
      </c>
      <c r="C7078" s="1">
        <v>44507.402881944443</v>
      </c>
      <c r="D7078">
        <v>1</v>
      </c>
      <c r="E7078">
        <v>0</v>
      </c>
    </row>
    <row r="7079" spans="1:5" x14ac:dyDescent="0.3">
      <c r="A7079" t="s">
        <v>10739</v>
      </c>
      <c r="B7079" t="s">
        <v>2848</v>
      </c>
      <c r="C7079" s="1">
        <v>44507.402858796297</v>
      </c>
      <c r="D7079">
        <v>0</v>
      </c>
      <c r="E7079">
        <v>0</v>
      </c>
    </row>
    <row r="7080" spans="1:5" x14ac:dyDescent="0.3">
      <c r="A7080" t="s">
        <v>10740</v>
      </c>
      <c r="B7080" t="s">
        <v>10741</v>
      </c>
      <c r="C7080" s="1">
        <v>44507.40284722222</v>
      </c>
      <c r="D7080">
        <v>0</v>
      </c>
      <c r="E7080">
        <v>0</v>
      </c>
    </row>
    <row r="7081" spans="1:5" x14ac:dyDescent="0.3">
      <c r="A7081" t="s">
        <v>10742</v>
      </c>
      <c r="C7081" s="1">
        <v>44507.402858796297</v>
      </c>
      <c r="D7081">
        <v>0</v>
      </c>
      <c r="E7081">
        <v>0</v>
      </c>
    </row>
    <row r="7082" spans="1:5" x14ac:dyDescent="0.3">
      <c r="A7082" t="s">
        <v>10743</v>
      </c>
      <c r="B7082" t="s">
        <v>2276</v>
      </c>
      <c r="C7082" s="1">
        <v>44507.40284722222</v>
      </c>
      <c r="D7082">
        <v>0</v>
      </c>
      <c r="E7082">
        <v>0</v>
      </c>
    </row>
    <row r="7083" spans="1:5" x14ac:dyDescent="0.3">
      <c r="A7083" t="s">
        <v>10734</v>
      </c>
      <c r="B7083" t="s">
        <v>196</v>
      </c>
      <c r="C7083" s="1">
        <v>44507.40283564815</v>
      </c>
      <c r="D7083">
        <v>0</v>
      </c>
      <c r="E7083">
        <v>0</v>
      </c>
    </row>
    <row r="7084" spans="1:5" x14ac:dyDescent="0.3">
      <c r="A7084" t="s">
        <v>10744</v>
      </c>
      <c r="B7084" t="s">
        <v>10745</v>
      </c>
      <c r="C7084" s="1">
        <v>44507.40283564815</v>
      </c>
      <c r="D7084">
        <v>0</v>
      </c>
      <c r="E7084">
        <v>0</v>
      </c>
    </row>
    <row r="7085" spans="1:5" x14ac:dyDescent="0.3">
      <c r="A7085" t="s">
        <v>10746</v>
      </c>
      <c r="B7085" t="s">
        <v>10747</v>
      </c>
      <c r="C7085" s="1">
        <v>44507.402800925927</v>
      </c>
      <c r="D7085">
        <v>0</v>
      </c>
      <c r="E7085">
        <v>0</v>
      </c>
    </row>
    <row r="7086" spans="1:5" x14ac:dyDescent="0.3">
      <c r="A7086" t="s">
        <v>10748</v>
      </c>
      <c r="B7086" t="s">
        <v>813</v>
      </c>
      <c r="C7086" s="1">
        <v>44507.402777777781</v>
      </c>
      <c r="D7086">
        <v>0</v>
      </c>
      <c r="E7086">
        <v>0</v>
      </c>
    </row>
    <row r="7087" spans="1:5" x14ac:dyDescent="0.3">
      <c r="A7087" t="s">
        <v>10749</v>
      </c>
      <c r="B7087" t="s">
        <v>10750</v>
      </c>
      <c r="C7087" s="1">
        <v>44507.402766203704</v>
      </c>
      <c r="D7087">
        <v>0</v>
      </c>
      <c r="E7087">
        <v>0</v>
      </c>
    </row>
    <row r="7088" spans="1:5" x14ac:dyDescent="0.3">
      <c r="A7088" t="s">
        <v>10751</v>
      </c>
      <c r="B7088" t="s">
        <v>10752</v>
      </c>
      <c r="C7088" s="1">
        <v>44507.402754629627</v>
      </c>
      <c r="D7088">
        <v>0</v>
      </c>
      <c r="E7088">
        <v>0</v>
      </c>
    </row>
    <row r="7089" spans="1:5" x14ac:dyDescent="0.3">
      <c r="A7089" t="s">
        <v>10753</v>
      </c>
      <c r="B7089" t="s">
        <v>1421</v>
      </c>
      <c r="C7089" s="1">
        <v>44507.402708333335</v>
      </c>
      <c r="D7089">
        <v>0</v>
      </c>
      <c r="E7089">
        <v>0</v>
      </c>
    </row>
    <row r="7090" spans="1:5" x14ac:dyDescent="0.3">
      <c r="A7090" t="s">
        <v>10754</v>
      </c>
      <c r="B7090" t="s">
        <v>10755</v>
      </c>
      <c r="C7090" s="1">
        <v>44507.402708333335</v>
      </c>
      <c r="D7090">
        <v>0</v>
      </c>
      <c r="E7090">
        <v>0</v>
      </c>
    </row>
    <row r="7091" spans="1:5" x14ac:dyDescent="0.3">
      <c r="A7091" t="s">
        <v>10756</v>
      </c>
      <c r="B7091" t="s">
        <v>196</v>
      </c>
      <c r="C7091" s="1">
        <v>44507.402708333335</v>
      </c>
      <c r="D7091">
        <v>1</v>
      </c>
      <c r="E7091">
        <v>0</v>
      </c>
    </row>
    <row r="7092" spans="1:5" x14ac:dyDescent="0.3">
      <c r="A7092" t="s">
        <v>10757</v>
      </c>
      <c r="B7092" t="s">
        <v>404</v>
      </c>
      <c r="C7092" s="1">
        <v>44507.402696759258</v>
      </c>
      <c r="D7092">
        <v>0</v>
      </c>
      <c r="E7092">
        <v>0</v>
      </c>
    </row>
    <row r="7093" spans="1:5" x14ac:dyDescent="0.3">
      <c r="A7093" t="s">
        <v>10758</v>
      </c>
      <c r="B7093" t="s">
        <v>10759</v>
      </c>
      <c r="C7093" s="1">
        <v>44507.402696759258</v>
      </c>
      <c r="D7093">
        <v>0</v>
      </c>
      <c r="E7093">
        <v>0</v>
      </c>
    </row>
    <row r="7094" spans="1:5" x14ac:dyDescent="0.3">
      <c r="A7094" t="s">
        <v>10760</v>
      </c>
      <c r="B7094" t="s">
        <v>656</v>
      </c>
      <c r="C7094" s="1">
        <v>44507.402650462966</v>
      </c>
      <c r="D7094">
        <v>0</v>
      </c>
      <c r="E7094">
        <v>0</v>
      </c>
    </row>
    <row r="7095" spans="1:5" x14ac:dyDescent="0.3">
      <c r="A7095" t="s">
        <v>10761</v>
      </c>
      <c r="B7095" t="s">
        <v>53</v>
      </c>
      <c r="C7095" s="1">
        <v>44507.402592592596</v>
      </c>
      <c r="D7095">
        <v>0</v>
      </c>
      <c r="E7095">
        <v>0</v>
      </c>
    </row>
    <row r="7096" spans="1:5" x14ac:dyDescent="0.3">
      <c r="A7096" t="s">
        <v>10762</v>
      </c>
      <c r="B7096" t="s">
        <v>10763</v>
      </c>
      <c r="C7096" s="1">
        <v>44507.402581018519</v>
      </c>
      <c r="D7096">
        <v>0</v>
      </c>
      <c r="E7096">
        <v>0</v>
      </c>
    </row>
    <row r="7097" spans="1:5" x14ac:dyDescent="0.3">
      <c r="A7097" t="s">
        <v>10764</v>
      </c>
      <c r="B7097" t="s">
        <v>10765</v>
      </c>
      <c r="C7097" s="1">
        <v>44507.402569444443</v>
      </c>
      <c r="D7097">
        <v>0</v>
      </c>
      <c r="E7097">
        <v>0</v>
      </c>
    </row>
    <row r="7098" spans="1:5" x14ac:dyDescent="0.3">
      <c r="A7098" t="s">
        <v>10766</v>
      </c>
      <c r="B7098" t="s">
        <v>5092</v>
      </c>
      <c r="C7098" s="1">
        <v>44507.402546296296</v>
      </c>
      <c r="D7098">
        <v>0</v>
      </c>
      <c r="E7098">
        <v>0</v>
      </c>
    </row>
    <row r="7099" spans="1:5" x14ac:dyDescent="0.3">
      <c r="A7099" t="s">
        <v>10767</v>
      </c>
      <c r="B7099" t="s">
        <v>10768</v>
      </c>
      <c r="C7099" s="1">
        <v>44507.40253472222</v>
      </c>
      <c r="D7099">
        <v>0</v>
      </c>
      <c r="E7099">
        <v>0</v>
      </c>
    </row>
    <row r="7100" spans="1:5" x14ac:dyDescent="0.3">
      <c r="A7100" t="s">
        <v>10769</v>
      </c>
      <c r="B7100" t="s">
        <v>5488</v>
      </c>
      <c r="C7100" s="1">
        <v>44507.40253472222</v>
      </c>
      <c r="D7100">
        <v>0</v>
      </c>
      <c r="E7100">
        <v>0</v>
      </c>
    </row>
    <row r="7101" spans="1:5" x14ac:dyDescent="0.3">
      <c r="A7101" t="s">
        <v>10770</v>
      </c>
      <c r="B7101" t="s">
        <v>10771</v>
      </c>
      <c r="C7101" s="1">
        <v>44507.40252314815</v>
      </c>
      <c r="D7101">
        <v>0</v>
      </c>
      <c r="E7101">
        <v>0</v>
      </c>
    </row>
    <row r="7102" spans="1:5" x14ac:dyDescent="0.3">
      <c r="A7102" t="s">
        <v>10772</v>
      </c>
      <c r="B7102" t="s">
        <v>8379</v>
      </c>
      <c r="C7102" s="1">
        <v>44507.402511574073</v>
      </c>
      <c r="D7102">
        <v>0</v>
      </c>
      <c r="E7102">
        <v>0</v>
      </c>
    </row>
    <row r="7103" spans="1:5" x14ac:dyDescent="0.3">
      <c r="A7103" t="s">
        <v>10773</v>
      </c>
      <c r="B7103" t="s">
        <v>10774</v>
      </c>
      <c r="C7103" s="1">
        <v>44507.402511574073</v>
      </c>
      <c r="D7103">
        <v>0</v>
      </c>
      <c r="E7103">
        <v>0</v>
      </c>
    </row>
    <row r="7104" spans="1:5" x14ac:dyDescent="0.3">
      <c r="A7104" t="s">
        <v>10775</v>
      </c>
      <c r="B7104" t="s">
        <v>10776</v>
      </c>
      <c r="C7104" s="1">
        <v>44507.40247685185</v>
      </c>
      <c r="D7104">
        <v>0</v>
      </c>
      <c r="E7104">
        <v>0</v>
      </c>
    </row>
    <row r="7105" spans="1:5" x14ac:dyDescent="0.3">
      <c r="A7105" t="s">
        <v>10777</v>
      </c>
      <c r="B7105" t="s">
        <v>10778</v>
      </c>
      <c r="C7105" s="1">
        <v>44507.40247685185</v>
      </c>
      <c r="D7105">
        <v>0</v>
      </c>
      <c r="E7105">
        <v>0</v>
      </c>
    </row>
    <row r="7106" spans="1:5" x14ac:dyDescent="0.3">
      <c r="A7106" t="s">
        <v>10779</v>
      </c>
      <c r="B7106" t="s">
        <v>497</v>
      </c>
      <c r="C7106" s="1">
        <v>44507.402453703704</v>
      </c>
      <c r="D7106">
        <v>0</v>
      </c>
      <c r="E7106">
        <v>0</v>
      </c>
    </row>
    <row r="7107" spans="1:5" x14ac:dyDescent="0.3">
      <c r="A7107" t="s">
        <v>10780</v>
      </c>
      <c r="B7107" t="s">
        <v>10781</v>
      </c>
      <c r="C7107" s="1">
        <v>44507.402418981481</v>
      </c>
      <c r="D7107">
        <v>0</v>
      </c>
      <c r="E7107">
        <v>0</v>
      </c>
    </row>
    <row r="7108" spans="1:5" x14ac:dyDescent="0.3">
      <c r="A7108" t="s">
        <v>10782</v>
      </c>
      <c r="B7108" t="s">
        <v>2690</v>
      </c>
      <c r="C7108" s="1">
        <v>44507.402395833335</v>
      </c>
      <c r="D7108">
        <v>0</v>
      </c>
      <c r="E7108">
        <v>0</v>
      </c>
    </row>
    <row r="7109" spans="1:5" x14ac:dyDescent="0.3">
      <c r="A7109" t="s">
        <v>10783</v>
      </c>
      <c r="B7109" t="s">
        <v>40</v>
      </c>
      <c r="C7109" s="1">
        <v>44507.402361111112</v>
      </c>
      <c r="D7109">
        <v>0</v>
      </c>
      <c r="E7109">
        <v>0</v>
      </c>
    </row>
    <row r="7110" spans="1:5" x14ac:dyDescent="0.3">
      <c r="A7110" t="s">
        <v>10784</v>
      </c>
      <c r="B7110" t="s">
        <v>10785</v>
      </c>
      <c r="C7110" s="1">
        <v>44507.402349537035</v>
      </c>
      <c r="D7110">
        <v>0</v>
      </c>
      <c r="E7110">
        <v>0</v>
      </c>
    </row>
    <row r="7111" spans="1:5" x14ac:dyDescent="0.3">
      <c r="A7111" t="s">
        <v>10786</v>
      </c>
      <c r="B7111" t="s">
        <v>10787</v>
      </c>
      <c r="C7111" s="1">
        <v>44507.402337962965</v>
      </c>
      <c r="D7111">
        <v>0</v>
      </c>
      <c r="E7111">
        <v>0</v>
      </c>
    </row>
    <row r="7112" spans="1:5" x14ac:dyDescent="0.3">
      <c r="A7112" t="s">
        <v>10788</v>
      </c>
      <c r="B7112" t="s">
        <v>10789</v>
      </c>
      <c r="C7112" s="1">
        <v>44507.402337962965</v>
      </c>
      <c r="D7112">
        <v>0</v>
      </c>
      <c r="E7112">
        <v>0</v>
      </c>
    </row>
    <row r="7113" spans="1:5" x14ac:dyDescent="0.3">
      <c r="A7113" t="s">
        <v>10790</v>
      </c>
      <c r="B7113" t="s">
        <v>2848</v>
      </c>
      <c r="C7113" s="1">
        <v>44507.402337962965</v>
      </c>
      <c r="D7113">
        <v>0</v>
      </c>
      <c r="E7113">
        <v>0</v>
      </c>
    </row>
    <row r="7114" spans="1:5" x14ac:dyDescent="0.3">
      <c r="A7114" t="s">
        <v>10791</v>
      </c>
      <c r="B7114" t="s">
        <v>10792</v>
      </c>
      <c r="C7114" s="1">
        <v>44507.402326388888</v>
      </c>
      <c r="D7114">
        <v>0</v>
      </c>
      <c r="E7114">
        <v>0</v>
      </c>
    </row>
    <row r="7115" spans="1:5" x14ac:dyDescent="0.3">
      <c r="A7115" t="s">
        <v>10793</v>
      </c>
      <c r="B7115" t="s">
        <v>10794</v>
      </c>
      <c r="C7115" s="1">
        <v>44507.402291666665</v>
      </c>
      <c r="D7115">
        <v>0</v>
      </c>
      <c r="E7115">
        <v>0</v>
      </c>
    </row>
    <row r="7116" spans="1:5" x14ac:dyDescent="0.3">
      <c r="A7116" t="s">
        <v>10795</v>
      </c>
      <c r="B7116" t="s">
        <v>497</v>
      </c>
      <c r="C7116" s="1">
        <v>44507.402245370373</v>
      </c>
      <c r="D7116">
        <v>0</v>
      </c>
      <c r="E7116">
        <v>0</v>
      </c>
    </row>
    <row r="7117" spans="1:5" x14ac:dyDescent="0.3">
      <c r="A7117" t="s">
        <v>10796</v>
      </c>
      <c r="B7117" t="s">
        <v>196</v>
      </c>
      <c r="C7117" s="1">
        <v>44507.402245370373</v>
      </c>
      <c r="D7117">
        <v>0</v>
      </c>
      <c r="E7117">
        <v>0</v>
      </c>
    </row>
    <row r="7118" spans="1:5" x14ac:dyDescent="0.3">
      <c r="A7118" t="s">
        <v>10797</v>
      </c>
      <c r="B7118" t="s">
        <v>151</v>
      </c>
      <c r="C7118" s="1">
        <v>44507.402233796296</v>
      </c>
      <c r="D7118">
        <v>0</v>
      </c>
      <c r="E7118">
        <v>0</v>
      </c>
    </row>
    <row r="7119" spans="1:5" x14ac:dyDescent="0.3">
      <c r="A7119" t="s">
        <v>10798</v>
      </c>
      <c r="B7119" t="s">
        <v>10799</v>
      </c>
      <c r="C7119" s="1">
        <v>44507.402222222219</v>
      </c>
      <c r="D7119">
        <v>0</v>
      </c>
      <c r="E7119">
        <v>0</v>
      </c>
    </row>
    <row r="7120" spans="1:5" x14ac:dyDescent="0.3">
      <c r="A7120" t="s">
        <v>10236</v>
      </c>
      <c r="B7120" t="s">
        <v>8</v>
      </c>
      <c r="C7120" s="1">
        <v>44507.40221064815</v>
      </c>
      <c r="D7120">
        <v>0</v>
      </c>
      <c r="E7120">
        <v>0</v>
      </c>
    </row>
    <row r="7121" spans="1:5" x14ac:dyDescent="0.3">
      <c r="A7121" t="s">
        <v>3083</v>
      </c>
      <c r="B7121" t="s">
        <v>10800</v>
      </c>
      <c r="C7121" s="1">
        <v>44507.402187500003</v>
      </c>
      <c r="D7121">
        <v>0</v>
      </c>
      <c r="E7121">
        <v>0</v>
      </c>
    </row>
    <row r="7122" spans="1:5" x14ac:dyDescent="0.3">
      <c r="A7122" t="s">
        <v>10801</v>
      </c>
      <c r="B7122" t="s">
        <v>10802</v>
      </c>
      <c r="C7122" s="1">
        <v>44507.402175925927</v>
      </c>
      <c r="D7122">
        <v>0</v>
      </c>
      <c r="E7122">
        <v>0</v>
      </c>
    </row>
    <row r="7123" spans="1:5" x14ac:dyDescent="0.3">
      <c r="A7123" t="s">
        <v>10803</v>
      </c>
      <c r="B7123" t="s">
        <v>10804</v>
      </c>
      <c r="C7123" s="1">
        <v>44507.402141203704</v>
      </c>
      <c r="D7123">
        <v>0</v>
      </c>
      <c r="E7123">
        <v>0</v>
      </c>
    </row>
    <row r="7124" spans="1:5" x14ac:dyDescent="0.3">
      <c r="A7124" t="s">
        <v>10805</v>
      </c>
      <c r="B7124" t="s">
        <v>40</v>
      </c>
      <c r="C7124" s="1">
        <v>44507.402141203704</v>
      </c>
      <c r="D7124">
        <v>0</v>
      </c>
      <c r="E7124">
        <v>0</v>
      </c>
    </row>
    <row r="7125" spans="1:5" x14ac:dyDescent="0.3">
      <c r="A7125" t="s">
        <v>10806</v>
      </c>
      <c r="B7125" t="s">
        <v>10807</v>
      </c>
      <c r="C7125" s="1">
        <v>44507.402129629627</v>
      </c>
      <c r="D7125">
        <v>0</v>
      </c>
      <c r="E7125">
        <v>0</v>
      </c>
    </row>
    <row r="7126" spans="1:5" x14ac:dyDescent="0.3">
      <c r="A7126" t="s">
        <v>10808</v>
      </c>
      <c r="B7126" t="s">
        <v>10809</v>
      </c>
      <c r="C7126" s="1">
        <v>44507.402083333334</v>
      </c>
      <c r="D7126">
        <v>0</v>
      </c>
      <c r="E7126">
        <v>0</v>
      </c>
    </row>
    <row r="7127" spans="1:5" x14ac:dyDescent="0.3">
      <c r="A7127" t="s">
        <v>10810</v>
      </c>
      <c r="B7127" t="s">
        <v>1929</v>
      </c>
      <c r="C7127" s="1">
        <v>44507.402048611111</v>
      </c>
      <c r="D7127">
        <v>0</v>
      </c>
      <c r="E7127">
        <v>0</v>
      </c>
    </row>
    <row r="7128" spans="1:5" x14ac:dyDescent="0.3">
      <c r="A7128" t="s">
        <v>10811</v>
      </c>
      <c r="B7128" t="s">
        <v>10812</v>
      </c>
      <c r="C7128" s="1">
        <v>44507.402037037034</v>
      </c>
      <c r="D7128">
        <v>0</v>
      </c>
      <c r="E7128">
        <v>0</v>
      </c>
    </row>
    <row r="7129" spans="1:5" x14ac:dyDescent="0.3">
      <c r="A7129" t="s">
        <v>10813</v>
      </c>
      <c r="B7129" t="s">
        <v>17</v>
      </c>
      <c r="C7129" s="1">
        <v>44507.402025462965</v>
      </c>
      <c r="D7129">
        <v>0</v>
      </c>
      <c r="E7129">
        <v>0</v>
      </c>
    </row>
    <row r="7130" spans="1:5" x14ac:dyDescent="0.3">
      <c r="A7130" t="s">
        <v>10814</v>
      </c>
      <c r="B7130" t="s">
        <v>10815</v>
      </c>
      <c r="C7130" s="1">
        <v>44507.402037037034</v>
      </c>
      <c r="D7130">
        <v>0</v>
      </c>
      <c r="E7130">
        <v>0</v>
      </c>
    </row>
    <row r="7131" spans="1:5" x14ac:dyDescent="0.3">
      <c r="A7131" t="s">
        <v>10816</v>
      </c>
      <c r="B7131" t="s">
        <v>546</v>
      </c>
      <c r="C7131" s="1">
        <v>44507.402025462965</v>
      </c>
      <c r="D7131">
        <v>0</v>
      </c>
      <c r="E7131">
        <v>0</v>
      </c>
    </row>
    <row r="7132" spans="1:5" x14ac:dyDescent="0.3">
      <c r="A7132" t="s">
        <v>10817</v>
      </c>
      <c r="B7132" t="s">
        <v>738</v>
      </c>
      <c r="C7132" s="1">
        <v>44507.401979166665</v>
      </c>
      <c r="D7132">
        <v>0</v>
      </c>
      <c r="E7132">
        <v>0</v>
      </c>
    </row>
    <row r="7133" spans="1:5" x14ac:dyDescent="0.3">
      <c r="A7133" t="s">
        <v>10818</v>
      </c>
      <c r="B7133" t="s">
        <v>5510</v>
      </c>
      <c r="C7133" s="1">
        <v>44507.401967592596</v>
      </c>
      <c r="D7133">
        <v>0</v>
      </c>
      <c r="E7133">
        <v>0</v>
      </c>
    </row>
    <row r="7134" spans="1:5" x14ac:dyDescent="0.3">
      <c r="A7134" t="s">
        <v>10819</v>
      </c>
      <c r="B7134" t="s">
        <v>8796</v>
      </c>
      <c r="C7134" s="1">
        <v>44507.401898148149</v>
      </c>
      <c r="D7134">
        <v>0</v>
      </c>
      <c r="E7134">
        <v>0</v>
      </c>
    </row>
    <row r="7135" spans="1:5" x14ac:dyDescent="0.3">
      <c r="A7135" t="s">
        <v>10820</v>
      </c>
      <c r="B7135" t="s">
        <v>906</v>
      </c>
      <c r="C7135" s="1">
        <v>44507.401875000003</v>
      </c>
      <c r="D7135">
        <v>0</v>
      </c>
      <c r="E7135">
        <v>0</v>
      </c>
    </row>
    <row r="7136" spans="1:5" x14ac:dyDescent="0.3">
      <c r="A7136" t="s">
        <v>10821</v>
      </c>
      <c r="B7136" t="s">
        <v>295</v>
      </c>
      <c r="C7136" s="1">
        <v>44507.401875000003</v>
      </c>
      <c r="D7136">
        <v>0</v>
      </c>
      <c r="E7136">
        <v>0</v>
      </c>
    </row>
    <row r="7137" spans="1:5" x14ac:dyDescent="0.3">
      <c r="A7137" t="s">
        <v>10822</v>
      </c>
      <c r="B7137" t="s">
        <v>10823</v>
      </c>
      <c r="C7137" s="1">
        <v>44507.401875000003</v>
      </c>
      <c r="D7137">
        <v>0</v>
      </c>
      <c r="E7137">
        <v>0</v>
      </c>
    </row>
    <row r="7138" spans="1:5" x14ac:dyDescent="0.3">
      <c r="A7138" t="s">
        <v>10824</v>
      </c>
      <c r="B7138" t="s">
        <v>297</v>
      </c>
      <c r="C7138" s="1">
        <v>44507.401863425926</v>
      </c>
      <c r="D7138">
        <v>0</v>
      </c>
      <c r="E7138">
        <v>0</v>
      </c>
    </row>
    <row r="7139" spans="1:5" x14ac:dyDescent="0.3">
      <c r="A7139" t="s">
        <v>10825</v>
      </c>
      <c r="B7139" t="s">
        <v>10826</v>
      </c>
      <c r="C7139" s="1">
        <v>44507.401805555557</v>
      </c>
      <c r="D7139">
        <v>0</v>
      </c>
      <c r="E7139">
        <v>0</v>
      </c>
    </row>
    <row r="7140" spans="1:5" x14ac:dyDescent="0.3">
      <c r="A7140" t="s">
        <v>10827</v>
      </c>
      <c r="B7140" t="s">
        <v>10828</v>
      </c>
      <c r="C7140" s="1">
        <v>44507.401759259257</v>
      </c>
      <c r="D7140">
        <v>0</v>
      </c>
      <c r="E7140">
        <v>0</v>
      </c>
    </row>
    <row r="7141" spans="1:5" x14ac:dyDescent="0.3">
      <c r="A7141" t="s">
        <v>10829</v>
      </c>
      <c r="B7141" t="s">
        <v>123</v>
      </c>
      <c r="C7141" s="1">
        <v>44507.401759259257</v>
      </c>
      <c r="D7141">
        <v>0</v>
      </c>
      <c r="E7141">
        <v>0</v>
      </c>
    </row>
    <row r="7142" spans="1:5" x14ac:dyDescent="0.3">
      <c r="A7142" t="s">
        <v>10830</v>
      </c>
      <c r="B7142" t="s">
        <v>10831</v>
      </c>
      <c r="C7142" s="1">
        <v>44507.401736111111</v>
      </c>
      <c r="D7142">
        <v>0</v>
      </c>
      <c r="E7142">
        <v>0</v>
      </c>
    </row>
    <row r="7143" spans="1:5" x14ac:dyDescent="0.3">
      <c r="A7143" t="s">
        <v>10832</v>
      </c>
      <c r="B7143" t="s">
        <v>10833</v>
      </c>
      <c r="C7143" s="1">
        <v>44507.401736111111</v>
      </c>
      <c r="D7143">
        <v>0</v>
      </c>
      <c r="E7143">
        <v>0</v>
      </c>
    </row>
    <row r="7144" spans="1:5" x14ac:dyDescent="0.3">
      <c r="A7144" t="s">
        <v>10834</v>
      </c>
      <c r="B7144" t="s">
        <v>3078</v>
      </c>
      <c r="C7144" s="1">
        <v>44507.401724537034</v>
      </c>
      <c r="D7144">
        <v>0</v>
      </c>
      <c r="E7144">
        <v>0</v>
      </c>
    </row>
    <row r="7145" spans="1:5" x14ac:dyDescent="0.3">
      <c r="A7145" t="s">
        <v>10835</v>
      </c>
      <c r="B7145" t="s">
        <v>40</v>
      </c>
      <c r="C7145" s="1">
        <v>44507.401712962965</v>
      </c>
      <c r="D7145">
        <v>0</v>
      </c>
      <c r="E7145">
        <v>0</v>
      </c>
    </row>
    <row r="7146" spans="1:5" x14ac:dyDescent="0.3">
      <c r="A7146" t="s">
        <v>10836</v>
      </c>
      <c r="C7146" s="1">
        <v>44507.401701388888</v>
      </c>
      <c r="D7146">
        <v>0</v>
      </c>
      <c r="E7146">
        <v>0</v>
      </c>
    </row>
    <row r="7147" spans="1:5" x14ac:dyDescent="0.3">
      <c r="A7147" t="s">
        <v>10837</v>
      </c>
      <c r="B7147" t="s">
        <v>10838</v>
      </c>
      <c r="C7147" s="1">
        <v>44507.401655092595</v>
      </c>
      <c r="D7147">
        <v>0</v>
      </c>
      <c r="E7147">
        <v>0</v>
      </c>
    </row>
    <row r="7148" spans="1:5" x14ac:dyDescent="0.3">
      <c r="A7148" t="s">
        <v>10839</v>
      </c>
      <c r="B7148">
        <v>777777777</v>
      </c>
      <c r="C7148" s="1">
        <v>44507.401655092595</v>
      </c>
      <c r="D7148">
        <v>0</v>
      </c>
      <c r="E7148">
        <v>0</v>
      </c>
    </row>
    <row r="7149" spans="1:5" x14ac:dyDescent="0.3">
      <c r="A7149" t="s">
        <v>10840</v>
      </c>
      <c r="B7149" t="s">
        <v>17</v>
      </c>
      <c r="C7149" s="1">
        <v>44507.401643518519</v>
      </c>
      <c r="D7149">
        <v>0</v>
      </c>
      <c r="E7149">
        <v>0</v>
      </c>
    </row>
    <row r="7150" spans="1:5" x14ac:dyDescent="0.3">
      <c r="A7150" t="s">
        <v>10841</v>
      </c>
      <c r="B7150" t="s">
        <v>10842</v>
      </c>
      <c r="C7150" s="1">
        <v>44507.401608796295</v>
      </c>
      <c r="D7150">
        <v>0</v>
      </c>
      <c r="E7150">
        <v>0</v>
      </c>
    </row>
    <row r="7151" spans="1:5" x14ac:dyDescent="0.3">
      <c r="A7151" t="s">
        <v>10843</v>
      </c>
      <c r="B7151" t="s">
        <v>10844</v>
      </c>
      <c r="C7151" s="1">
        <v>44507.401562500003</v>
      </c>
      <c r="D7151">
        <v>0</v>
      </c>
      <c r="E7151">
        <v>0</v>
      </c>
    </row>
    <row r="7152" spans="1:5" x14ac:dyDescent="0.3">
      <c r="A7152" t="s">
        <v>9957</v>
      </c>
      <c r="B7152" t="s">
        <v>196</v>
      </c>
      <c r="C7152" s="1">
        <v>44507.401550925926</v>
      </c>
      <c r="D7152">
        <v>0</v>
      </c>
      <c r="E7152">
        <v>0</v>
      </c>
    </row>
    <row r="7153" spans="1:5" x14ac:dyDescent="0.3">
      <c r="A7153" t="s">
        <v>10845</v>
      </c>
      <c r="B7153" t="s">
        <v>10846</v>
      </c>
      <c r="C7153" s="1">
        <v>44507.401550925926</v>
      </c>
      <c r="D7153">
        <v>0</v>
      </c>
      <c r="E7153">
        <v>0</v>
      </c>
    </row>
    <row r="7154" spans="1:5" x14ac:dyDescent="0.3">
      <c r="A7154" t="s">
        <v>10847</v>
      </c>
      <c r="B7154" t="s">
        <v>47</v>
      </c>
      <c r="C7154" s="1">
        <v>44507.40152777778</v>
      </c>
      <c r="D7154">
        <v>0</v>
      </c>
      <c r="E7154">
        <v>0</v>
      </c>
    </row>
    <row r="7155" spans="1:5" x14ac:dyDescent="0.3">
      <c r="A7155" t="s">
        <v>10848</v>
      </c>
      <c r="B7155" t="s">
        <v>47</v>
      </c>
      <c r="C7155" s="1">
        <v>44507.401493055557</v>
      </c>
      <c r="D7155">
        <v>0</v>
      </c>
      <c r="E7155">
        <v>0</v>
      </c>
    </row>
    <row r="7156" spans="1:5" x14ac:dyDescent="0.3">
      <c r="A7156" t="s">
        <v>10839</v>
      </c>
      <c r="B7156" t="s">
        <v>1545</v>
      </c>
      <c r="C7156" s="1">
        <v>44507.40148148148</v>
      </c>
      <c r="D7156">
        <v>0</v>
      </c>
      <c r="E7156">
        <v>0</v>
      </c>
    </row>
    <row r="7157" spans="1:5" x14ac:dyDescent="0.3">
      <c r="A7157" t="s">
        <v>10849</v>
      </c>
      <c r="B7157" t="s">
        <v>229</v>
      </c>
      <c r="C7157" s="1">
        <v>44507.401446759257</v>
      </c>
      <c r="D7157">
        <v>0</v>
      </c>
      <c r="E7157">
        <v>0</v>
      </c>
    </row>
    <row r="7158" spans="1:5" x14ac:dyDescent="0.3">
      <c r="A7158" t="s">
        <v>10850</v>
      </c>
      <c r="B7158" t="s">
        <v>10851</v>
      </c>
      <c r="C7158" s="1">
        <v>44507.401435185187</v>
      </c>
      <c r="D7158">
        <v>0</v>
      </c>
      <c r="E7158">
        <v>0</v>
      </c>
    </row>
    <row r="7159" spans="1:5" x14ac:dyDescent="0.3">
      <c r="A7159" t="s">
        <v>10852</v>
      </c>
      <c r="B7159" t="s">
        <v>4155</v>
      </c>
      <c r="C7159" s="1">
        <v>44507.401435185187</v>
      </c>
      <c r="D7159">
        <v>0</v>
      </c>
      <c r="E7159">
        <v>0</v>
      </c>
    </row>
    <row r="7160" spans="1:5" x14ac:dyDescent="0.3">
      <c r="A7160" t="s">
        <v>9957</v>
      </c>
      <c r="B7160" t="s">
        <v>10853</v>
      </c>
      <c r="C7160" s="1">
        <v>44507.401412037034</v>
      </c>
      <c r="D7160">
        <v>0</v>
      </c>
      <c r="E7160">
        <v>0</v>
      </c>
    </row>
    <row r="7161" spans="1:5" x14ac:dyDescent="0.3">
      <c r="A7161" t="s">
        <v>10854</v>
      </c>
      <c r="B7161" t="s">
        <v>10855</v>
      </c>
      <c r="C7161" s="1">
        <v>44507.401388888888</v>
      </c>
      <c r="D7161">
        <v>0</v>
      </c>
      <c r="E7161">
        <v>0</v>
      </c>
    </row>
    <row r="7162" spans="1:5" x14ac:dyDescent="0.3">
      <c r="A7162" t="s">
        <v>10856</v>
      </c>
      <c r="B7162" t="s">
        <v>229</v>
      </c>
      <c r="C7162" s="1">
        <v>44507.401388888888</v>
      </c>
      <c r="D7162">
        <v>0</v>
      </c>
      <c r="E7162">
        <v>0</v>
      </c>
    </row>
    <row r="7163" spans="1:5" x14ac:dyDescent="0.3">
      <c r="A7163" t="s">
        <v>10857</v>
      </c>
      <c r="B7163" t="s">
        <v>10858</v>
      </c>
      <c r="C7163" s="1">
        <v>44507.401354166665</v>
      </c>
      <c r="D7163">
        <v>0</v>
      </c>
      <c r="E7163">
        <v>0</v>
      </c>
    </row>
    <row r="7164" spans="1:5" x14ac:dyDescent="0.3">
      <c r="A7164" t="s">
        <v>10859</v>
      </c>
      <c r="B7164" t="s">
        <v>10860</v>
      </c>
      <c r="C7164" s="1">
        <v>44507.401319444441</v>
      </c>
      <c r="D7164">
        <v>0</v>
      </c>
      <c r="E7164">
        <v>0</v>
      </c>
    </row>
    <row r="7165" spans="1:5" x14ac:dyDescent="0.3">
      <c r="A7165" t="s">
        <v>10861</v>
      </c>
      <c r="B7165" t="s">
        <v>338</v>
      </c>
      <c r="C7165" s="1">
        <v>44507.401296296295</v>
      </c>
      <c r="D7165">
        <v>0</v>
      </c>
      <c r="E7165">
        <v>0</v>
      </c>
    </row>
    <row r="7166" spans="1:5" x14ac:dyDescent="0.3">
      <c r="A7166" t="s">
        <v>10862</v>
      </c>
      <c r="B7166" t="s">
        <v>499</v>
      </c>
      <c r="C7166" s="1">
        <v>44507.401261574072</v>
      </c>
      <c r="D7166">
        <v>0</v>
      </c>
      <c r="E7166">
        <v>0</v>
      </c>
    </row>
    <row r="7167" spans="1:5" x14ac:dyDescent="0.3">
      <c r="A7167" t="s">
        <v>10863</v>
      </c>
      <c r="B7167" t="s">
        <v>2557</v>
      </c>
      <c r="C7167" s="1">
        <v>44507.401238425926</v>
      </c>
      <c r="D7167">
        <v>0</v>
      </c>
      <c r="E7167">
        <v>0</v>
      </c>
    </row>
    <row r="7168" spans="1:5" x14ac:dyDescent="0.3">
      <c r="A7168" t="s">
        <v>10864</v>
      </c>
      <c r="B7168" t="s">
        <v>10865</v>
      </c>
      <c r="C7168" s="1">
        <v>44507.401226851849</v>
      </c>
      <c r="D7168">
        <v>0</v>
      </c>
      <c r="E7168">
        <v>0</v>
      </c>
    </row>
    <row r="7169" spans="1:5" x14ac:dyDescent="0.3">
      <c r="A7169" t="s">
        <v>10866</v>
      </c>
      <c r="B7169" t="s">
        <v>10867</v>
      </c>
      <c r="C7169" s="1">
        <v>44507.401180555556</v>
      </c>
      <c r="D7169">
        <v>0</v>
      </c>
      <c r="E7169">
        <v>0</v>
      </c>
    </row>
    <row r="7170" spans="1:5" x14ac:dyDescent="0.3">
      <c r="A7170" t="s">
        <v>10840</v>
      </c>
      <c r="B7170" t="s">
        <v>10868</v>
      </c>
      <c r="C7170" s="1">
        <v>44507.40115740741</v>
      </c>
      <c r="D7170">
        <v>0</v>
      </c>
      <c r="E7170">
        <v>0</v>
      </c>
    </row>
    <row r="7171" spans="1:5" x14ac:dyDescent="0.3">
      <c r="A7171" t="s">
        <v>10869</v>
      </c>
      <c r="B7171" t="s">
        <v>10870</v>
      </c>
      <c r="C7171" s="1">
        <v>44507.401099537034</v>
      </c>
      <c r="D7171">
        <v>0</v>
      </c>
      <c r="E7171">
        <v>0</v>
      </c>
    </row>
    <row r="7172" spans="1:5" x14ac:dyDescent="0.3">
      <c r="A7172" t="s">
        <v>10871</v>
      </c>
      <c r="C7172" s="1">
        <v>44507.401099537034</v>
      </c>
      <c r="D7172">
        <v>0</v>
      </c>
      <c r="E7172">
        <v>0</v>
      </c>
    </row>
    <row r="7173" spans="1:5" x14ac:dyDescent="0.3">
      <c r="A7173" t="s">
        <v>10872</v>
      </c>
      <c r="B7173" t="s">
        <v>10873</v>
      </c>
      <c r="C7173" s="1">
        <v>44507.401076388887</v>
      </c>
      <c r="D7173">
        <v>0</v>
      </c>
      <c r="E7173">
        <v>0</v>
      </c>
    </row>
    <row r="7174" spans="1:5" x14ac:dyDescent="0.3">
      <c r="A7174" t="s">
        <v>10874</v>
      </c>
      <c r="B7174" t="s">
        <v>10875</v>
      </c>
      <c r="C7174" s="1">
        <v>44507.401018518518</v>
      </c>
      <c r="D7174">
        <v>0</v>
      </c>
      <c r="E7174">
        <v>0</v>
      </c>
    </row>
    <row r="7175" spans="1:5" x14ac:dyDescent="0.3">
      <c r="A7175" t="s">
        <v>10876</v>
      </c>
      <c r="B7175" t="s">
        <v>497</v>
      </c>
      <c r="C7175" s="1">
        <v>44507.401030092595</v>
      </c>
      <c r="D7175">
        <v>0</v>
      </c>
      <c r="E7175">
        <v>0</v>
      </c>
    </row>
    <row r="7176" spans="1:5" x14ac:dyDescent="0.3">
      <c r="A7176" t="s">
        <v>10877</v>
      </c>
      <c r="B7176" t="s">
        <v>10878</v>
      </c>
      <c r="C7176" s="1">
        <v>44507.401006944441</v>
      </c>
      <c r="D7176">
        <v>0</v>
      </c>
      <c r="E7176">
        <v>0</v>
      </c>
    </row>
    <row r="7177" spans="1:5" x14ac:dyDescent="0.3">
      <c r="A7177" t="s">
        <v>10879</v>
      </c>
      <c r="B7177" t="s">
        <v>10880</v>
      </c>
      <c r="C7177" s="1">
        <v>44507.400995370372</v>
      </c>
      <c r="D7177">
        <v>1</v>
      </c>
      <c r="E7177">
        <v>0</v>
      </c>
    </row>
    <row r="7178" spans="1:5" x14ac:dyDescent="0.3">
      <c r="A7178" t="s">
        <v>10881</v>
      </c>
      <c r="B7178" t="s">
        <v>10882</v>
      </c>
      <c r="C7178" s="1">
        <v>44507.400995370372</v>
      </c>
      <c r="D7178">
        <v>0</v>
      </c>
      <c r="E7178">
        <v>0</v>
      </c>
    </row>
    <row r="7179" spans="1:5" x14ac:dyDescent="0.3">
      <c r="A7179" t="s">
        <v>10883</v>
      </c>
      <c r="B7179" t="s">
        <v>10884</v>
      </c>
      <c r="C7179" s="1">
        <v>44507.400972222225</v>
      </c>
      <c r="D7179">
        <v>0</v>
      </c>
      <c r="E7179">
        <v>0</v>
      </c>
    </row>
    <row r="7180" spans="1:5" x14ac:dyDescent="0.3">
      <c r="A7180" t="s">
        <v>10885</v>
      </c>
      <c r="B7180" t="s">
        <v>10886</v>
      </c>
      <c r="C7180" s="1">
        <v>44507.400949074072</v>
      </c>
      <c r="D7180">
        <v>0</v>
      </c>
      <c r="E7180">
        <v>0</v>
      </c>
    </row>
    <row r="7181" spans="1:5" x14ac:dyDescent="0.3">
      <c r="A7181" t="s">
        <v>10887</v>
      </c>
      <c r="B7181" t="s">
        <v>857</v>
      </c>
      <c r="C7181" s="1">
        <v>44507.400914351849</v>
      </c>
      <c r="D7181">
        <v>0</v>
      </c>
      <c r="E7181">
        <v>0</v>
      </c>
    </row>
    <row r="7182" spans="1:5" x14ac:dyDescent="0.3">
      <c r="A7182" t="s">
        <v>10888</v>
      </c>
      <c r="B7182" t="s">
        <v>10889</v>
      </c>
      <c r="C7182" s="1">
        <v>44507.400902777779</v>
      </c>
      <c r="D7182">
        <v>0</v>
      </c>
      <c r="E7182">
        <v>0</v>
      </c>
    </row>
    <row r="7183" spans="1:5" x14ac:dyDescent="0.3">
      <c r="A7183" t="s">
        <v>10890</v>
      </c>
      <c r="B7183" t="s">
        <v>10891</v>
      </c>
      <c r="C7183" s="1">
        <v>44507.400891203702</v>
      </c>
      <c r="D7183">
        <v>0</v>
      </c>
      <c r="E7183">
        <v>0</v>
      </c>
    </row>
    <row r="7184" spans="1:5" x14ac:dyDescent="0.3">
      <c r="A7184" t="s">
        <v>10892</v>
      </c>
      <c r="B7184" t="s">
        <v>497</v>
      </c>
      <c r="C7184" s="1">
        <v>44507.400868055556</v>
      </c>
      <c r="D7184">
        <v>0</v>
      </c>
      <c r="E7184">
        <v>0</v>
      </c>
    </row>
    <row r="7185" spans="1:5" x14ac:dyDescent="0.3">
      <c r="A7185" t="s">
        <v>10893</v>
      </c>
      <c r="B7185" t="s">
        <v>196</v>
      </c>
      <c r="C7185" s="1">
        <v>44507.400868055556</v>
      </c>
      <c r="D7185">
        <v>0</v>
      </c>
      <c r="E7185">
        <v>0</v>
      </c>
    </row>
    <row r="7186" spans="1:5" x14ac:dyDescent="0.3">
      <c r="A7186" t="s">
        <v>10894</v>
      </c>
      <c r="B7186" t="s">
        <v>21</v>
      </c>
      <c r="C7186" s="1">
        <v>44507.400821759256</v>
      </c>
      <c r="D7186">
        <v>0</v>
      </c>
      <c r="E7186">
        <v>0</v>
      </c>
    </row>
    <row r="7187" spans="1:5" x14ac:dyDescent="0.3">
      <c r="A7187" t="s">
        <v>10895</v>
      </c>
      <c r="B7187" t="s">
        <v>10896</v>
      </c>
      <c r="C7187" s="1">
        <v>44507.400810185187</v>
      </c>
      <c r="D7187">
        <v>0</v>
      </c>
      <c r="E7187">
        <v>0</v>
      </c>
    </row>
    <row r="7188" spans="1:5" x14ac:dyDescent="0.3">
      <c r="A7188" t="s">
        <v>10897</v>
      </c>
      <c r="B7188" t="s">
        <v>4568</v>
      </c>
      <c r="C7188" s="1">
        <v>44507.400787037041</v>
      </c>
      <c r="D7188">
        <v>0</v>
      </c>
      <c r="E7188">
        <v>0</v>
      </c>
    </row>
    <row r="7189" spans="1:5" x14ac:dyDescent="0.3">
      <c r="A7189" t="s">
        <v>10898</v>
      </c>
      <c r="B7189" t="s">
        <v>781</v>
      </c>
      <c r="C7189" s="1">
        <v>44507.400763888887</v>
      </c>
      <c r="D7189">
        <v>0</v>
      </c>
      <c r="E7189">
        <v>0</v>
      </c>
    </row>
    <row r="7190" spans="1:5" x14ac:dyDescent="0.3">
      <c r="A7190" t="s">
        <v>10899</v>
      </c>
      <c r="B7190" t="s">
        <v>5110</v>
      </c>
      <c r="C7190" s="1">
        <v>44507.400752314818</v>
      </c>
      <c r="D7190">
        <v>0</v>
      </c>
      <c r="E7190">
        <v>0</v>
      </c>
    </row>
    <row r="7191" spans="1:5" x14ac:dyDescent="0.3">
      <c r="A7191" t="s">
        <v>10900</v>
      </c>
      <c r="B7191" t="s">
        <v>10901</v>
      </c>
      <c r="C7191" s="1">
        <v>44507.400763888887</v>
      </c>
      <c r="D7191">
        <v>0</v>
      </c>
      <c r="E7191">
        <v>0</v>
      </c>
    </row>
    <row r="7192" spans="1:5" x14ac:dyDescent="0.3">
      <c r="A7192" t="s">
        <v>10902</v>
      </c>
      <c r="B7192" t="s">
        <v>497</v>
      </c>
      <c r="C7192" s="1">
        <v>44507.400752314818</v>
      </c>
      <c r="D7192">
        <v>0</v>
      </c>
      <c r="E7192">
        <v>0</v>
      </c>
    </row>
    <row r="7193" spans="1:5" x14ac:dyDescent="0.3">
      <c r="A7193" t="s">
        <v>10903</v>
      </c>
      <c r="B7193" t="s">
        <v>10904</v>
      </c>
      <c r="C7193" s="1">
        <v>44507.400752314818</v>
      </c>
      <c r="D7193">
        <v>0</v>
      </c>
      <c r="E7193">
        <v>0</v>
      </c>
    </row>
    <row r="7194" spans="1:5" x14ac:dyDescent="0.3">
      <c r="A7194" t="s">
        <v>10905</v>
      </c>
      <c r="B7194" t="s">
        <v>10906</v>
      </c>
      <c r="C7194" s="1">
        <v>44507.400752314818</v>
      </c>
      <c r="D7194">
        <v>0</v>
      </c>
      <c r="E7194">
        <v>0</v>
      </c>
    </row>
    <row r="7195" spans="1:5" x14ac:dyDescent="0.3">
      <c r="A7195" t="s">
        <v>10907</v>
      </c>
      <c r="B7195" t="s">
        <v>10908</v>
      </c>
      <c r="C7195" s="1">
        <v>44507.400717592594</v>
      </c>
      <c r="D7195">
        <v>0</v>
      </c>
      <c r="E7195">
        <v>0</v>
      </c>
    </row>
    <row r="7196" spans="1:5" x14ac:dyDescent="0.3">
      <c r="A7196" t="s">
        <v>10909</v>
      </c>
      <c r="B7196" t="s">
        <v>10910</v>
      </c>
      <c r="C7196" s="1">
        <v>44507.400671296295</v>
      </c>
      <c r="D7196">
        <v>0</v>
      </c>
      <c r="E7196">
        <v>0</v>
      </c>
    </row>
    <row r="7197" spans="1:5" x14ac:dyDescent="0.3">
      <c r="A7197" t="s">
        <v>10911</v>
      </c>
      <c r="B7197" t="s">
        <v>10912</v>
      </c>
      <c r="C7197" s="1">
        <v>44507.400648148148</v>
      </c>
      <c r="D7197">
        <v>0</v>
      </c>
      <c r="E7197">
        <v>0</v>
      </c>
    </row>
    <row r="7198" spans="1:5" x14ac:dyDescent="0.3">
      <c r="A7198" t="s">
        <v>10913</v>
      </c>
      <c r="B7198" t="s">
        <v>10914</v>
      </c>
      <c r="C7198" s="1">
        <v>44507.400636574072</v>
      </c>
      <c r="D7198">
        <v>0</v>
      </c>
      <c r="E7198">
        <v>0</v>
      </c>
    </row>
    <row r="7199" spans="1:5" x14ac:dyDescent="0.3">
      <c r="A7199" t="s">
        <v>10915</v>
      </c>
      <c r="B7199" t="s">
        <v>6146</v>
      </c>
      <c r="C7199" s="1">
        <v>44507.400636574072</v>
      </c>
      <c r="D7199">
        <v>0</v>
      </c>
      <c r="E7199">
        <v>0</v>
      </c>
    </row>
    <row r="7200" spans="1:5" x14ac:dyDescent="0.3">
      <c r="A7200" t="s">
        <v>10916</v>
      </c>
      <c r="B7200" t="s">
        <v>40</v>
      </c>
      <c r="C7200" s="1">
        <v>44507.400625000002</v>
      </c>
      <c r="D7200">
        <v>0</v>
      </c>
      <c r="E7200">
        <v>0</v>
      </c>
    </row>
    <row r="7201" spans="1:5" x14ac:dyDescent="0.3">
      <c r="A7201" t="s">
        <v>10917</v>
      </c>
      <c r="B7201" t="s">
        <v>40</v>
      </c>
      <c r="C7201" s="1">
        <v>44507.400555555556</v>
      </c>
      <c r="D7201">
        <v>0</v>
      </c>
      <c r="E7201">
        <v>0</v>
      </c>
    </row>
    <row r="7202" spans="1:5" x14ac:dyDescent="0.3">
      <c r="A7202" t="e">
        <f>-森岛奈樱子·</f>
        <v>#NAME?</v>
      </c>
      <c r="B7202" t="s">
        <v>159</v>
      </c>
      <c r="C7202" s="1">
        <v>44507.400567129633</v>
      </c>
      <c r="D7202">
        <v>0</v>
      </c>
      <c r="E7202">
        <v>0</v>
      </c>
    </row>
    <row r="7203" spans="1:5" x14ac:dyDescent="0.3">
      <c r="A7203" t="s">
        <v>10918</v>
      </c>
      <c r="B7203" t="s">
        <v>1737</v>
      </c>
      <c r="C7203" s="1">
        <v>44507.400555555556</v>
      </c>
      <c r="D7203">
        <v>0</v>
      </c>
      <c r="E7203">
        <v>0</v>
      </c>
    </row>
    <row r="7204" spans="1:5" x14ac:dyDescent="0.3">
      <c r="A7204" t="s">
        <v>10919</v>
      </c>
      <c r="B7204" t="s">
        <v>10920</v>
      </c>
      <c r="C7204" s="1">
        <v>44507.40053240741</v>
      </c>
      <c r="D7204">
        <v>0</v>
      </c>
      <c r="E7204">
        <v>0</v>
      </c>
    </row>
    <row r="7205" spans="1:5" x14ac:dyDescent="0.3">
      <c r="A7205" t="s">
        <v>10921</v>
      </c>
      <c r="B7205" t="s">
        <v>10922</v>
      </c>
      <c r="C7205" s="1">
        <v>44507.400520833333</v>
      </c>
      <c r="D7205">
        <v>1</v>
      </c>
      <c r="E7205">
        <v>0</v>
      </c>
    </row>
    <row r="7206" spans="1:5" x14ac:dyDescent="0.3">
      <c r="A7206" t="s">
        <v>10923</v>
      </c>
      <c r="B7206" t="s">
        <v>10924</v>
      </c>
      <c r="C7206" s="1">
        <v>44507.400497685187</v>
      </c>
      <c r="D7206">
        <v>0</v>
      </c>
      <c r="E7206">
        <v>0</v>
      </c>
    </row>
    <row r="7207" spans="1:5" x14ac:dyDescent="0.3">
      <c r="A7207" t="s">
        <v>10925</v>
      </c>
      <c r="B7207" t="s">
        <v>2276</v>
      </c>
      <c r="C7207" s="1">
        <v>44507.40048611111</v>
      </c>
      <c r="D7207">
        <v>0</v>
      </c>
      <c r="E7207">
        <v>0</v>
      </c>
    </row>
    <row r="7208" spans="1:5" x14ac:dyDescent="0.3">
      <c r="A7208" t="s">
        <v>10926</v>
      </c>
      <c r="B7208" t="s">
        <v>10927</v>
      </c>
      <c r="C7208" s="1">
        <v>44507.400439814817</v>
      </c>
      <c r="D7208">
        <v>0</v>
      </c>
      <c r="E7208">
        <v>0</v>
      </c>
    </row>
    <row r="7209" spans="1:5" x14ac:dyDescent="0.3">
      <c r="A7209" t="s">
        <v>10928</v>
      </c>
      <c r="B7209" t="s">
        <v>10929</v>
      </c>
      <c r="C7209" s="1">
        <v>44507.400451388887</v>
      </c>
      <c r="D7209">
        <v>0</v>
      </c>
      <c r="E7209">
        <v>0</v>
      </c>
    </row>
    <row r="7210" spans="1:5" x14ac:dyDescent="0.3">
      <c r="A7210" t="s">
        <v>10930</v>
      </c>
      <c r="B7210" t="s">
        <v>10931</v>
      </c>
      <c r="C7210" s="1">
        <v>44507.400451388887</v>
      </c>
      <c r="D7210">
        <v>0</v>
      </c>
      <c r="E7210">
        <v>0</v>
      </c>
    </row>
    <row r="7211" spans="1:5" x14ac:dyDescent="0.3">
      <c r="A7211" t="s">
        <v>10932</v>
      </c>
      <c r="B7211" t="s">
        <v>497</v>
      </c>
      <c r="C7211" s="1">
        <v>44507.400439814817</v>
      </c>
      <c r="D7211">
        <v>0</v>
      </c>
      <c r="E7211">
        <v>0</v>
      </c>
    </row>
    <row r="7212" spans="1:5" x14ac:dyDescent="0.3">
      <c r="A7212" t="s">
        <v>10933</v>
      </c>
      <c r="B7212" t="s">
        <v>10934</v>
      </c>
      <c r="C7212" s="1">
        <v>44507.400416666664</v>
      </c>
      <c r="D7212">
        <v>0</v>
      </c>
      <c r="E7212">
        <v>0</v>
      </c>
    </row>
    <row r="7213" spans="1:5" x14ac:dyDescent="0.3">
      <c r="A7213" t="s">
        <v>10935</v>
      </c>
      <c r="B7213" t="s">
        <v>40</v>
      </c>
      <c r="C7213" s="1">
        <v>44507.400416666664</v>
      </c>
      <c r="D7213">
        <v>0</v>
      </c>
      <c r="E7213">
        <v>0</v>
      </c>
    </row>
    <row r="7214" spans="1:5" x14ac:dyDescent="0.3">
      <c r="A7214" t="s">
        <v>10936</v>
      </c>
      <c r="B7214" t="s">
        <v>10937</v>
      </c>
      <c r="C7214" s="1">
        <v>44507.400405092594</v>
      </c>
      <c r="D7214">
        <v>0</v>
      </c>
      <c r="E7214">
        <v>0</v>
      </c>
    </row>
    <row r="7215" spans="1:5" x14ac:dyDescent="0.3">
      <c r="A7215" t="s">
        <v>10938</v>
      </c>
      <c r="B7215" t="s">
        <v>10939</v>
      </c>
      <c r="C7215" s="1">
        <v>44507.400381944448</v>
      </c>
      <c r="D7215">
        <v>0</v>
      </c>
      <c r="E7215">
        <v>0</v>
      </c>
    </row>
    <row r="7216" spans="1:5" x14ac:dyDescent="0.3">
      <c r="A7216" t="s">
        <v>10940</v>
      </c>
      <c r="B7216" t="s">
        <v>10941</v>
      </c>
      <c r="C7216" s="1">
        <v>44507.400335648148</v>
      </c>
      <c r="D7216">
        <v>0</v>
      </c>
      <c r="E7216">
        <v>0</v>
      </c>
    </row>
    <row r="7217" spans="1:5" x14ac:dyDescent="0.3">
      <c r="A7217" t="s">
        <v>10942</v>
      </c>
      <c r="B7217" t="s">
        <v>10943</v>
      </c>
      <c r="C7217" s="1">
        <v>44507.400335648148</v>
      </c>
      <c r="D7217">
        <v>0</v>
      </c>
      <c r="E7217">
        <v>0</v>
      </c>
    </row>
    <row r="7218" spans="1:5" x14ac:dyDescent="0.3">
      <c r="A7218" t="s">
        <v>10944</v>
      </c>
      <c r="B7218" t="s">
        <v>10945</v>
      </c>
      <c r="C7218" s="1">
        <v>44507.400312500002</v>
      </c>
      <c r="D7218">
        <v>0</v>
      </c>
      <c r="E7218">
        <v>0</v>
      </c>
    </row>
    <row r="7219" spans="1:5" x14ac:dyDescent="0.3">
      <c r="A7219" t="s">
        <v>10946</v>
      </c>
      <c r="B7219" t="s">
        <v>10947</v>
      </c>
      <c r="C7219" s="1">
        <v>44507.400312500002</v>
      </c>
      <c r="D7219">
        <v>0</v>
      </c>
      <c r="E7219">
        <v>0</v>
      </c>
    </row>
    <row r="7220" spans="1:5" x14ac:dyDescent="0.3">
      <c r="A7220" t="s">
        <v>10948</v>
      </c>
      <c r="B7220" t="s">
        <v>40</v>
      </c>
      <c r="C7220" s="1">
        <v>44507.400289351855</v>
      </c>
      <c r="D7220">
        <v>0</v>
      </c>
      <c r="E7220">
        <v>0</v>
      </c>
    </row>
    <row r="7221" spans="1:5" x14ac:dyDescent="0.3">
      <c r="A7221" t="s">
        <v>10949</v>
      </c>
      <c r="B7221" t="s">
        <v>3698</v>
      </c>
      <c r="C7221" s="1">
        <v>44507.400277777779</v>
      </c>
      <c r="D7221">
        <v>0</v>
      </c>
      <c r="E7221">
        <v>0</v>
      </c>
    </row>
    <row r="7222" spans="1:5" x14ac:dyDescent="0.3">
      <c r="A7222" t="s">
        <v>10950</v>
      </c>
      <c r="B7222" t="s">
        <v>53</v>
      </c>
      <c r="C7222" s="1">
        <v>44507.400289351855</v>
      </c>
      <c r="D7222">
        <v>0</v>
      </c>
      <c r="E7222">
        <v>0</v>
      </c>
    </row>
    <row r="7223" spans="1:5" x14ac:dyDescent="0.3">
      <c r="A7223" t="s">
        <v>10951</v>
      </c>
      <c r="B7223" t="s">
        <v>10952</v>
      </c>
      <c r="C7223" s="1">
        <v>44507.400277777779</v>
      </c>
      <c r="D7223">
        <v>0</v>
      </c>
      <c r="E7223">
        <v>0</v>
      </c>
    </row>
    <row r="7224" spans="1:5" x14ac:dyDescent="0.3">
      <c r="A7224" t="s">
        <v>10953</v>
      </c>
      <c r="C7224" s="1">
        <v>44507.400266203702</v>
      </c>
      <c r="D7224">
        <v>0</v>
      </c>
      <c r="E7224">
        <v>0</v>
      </c>
    </row>
    <row r="7225" spans="1:5" x14ac:dyDescent="0.3">
      <c r="A7225" t="s">
        <v>10954</v>
      </c>
      <c r="B7225" t="s">
        <v>6761</v>
      </c>
      <c r="C7225" s="1">
        <v>44507.400254629632</v>
      </c>
      <c r="D7225">
        <v>0</v>
      </c>
      <c r="E7225">
        <v>0</v>
      </c>
    </row>
    <row r="7226" spans="1:5" x14ac:dyDescent="0.3">
      <c r="A7226" t="s">
        <v>10955</v>
      </c>
      <c r="B7226" t="s">
        <v>196</v>
      </c>
      <c r="C7226" s="1">
        <v>44507.400243055556</v>
      </c>
      <c r="D7226">
        <v>0</v>
      </c>
      <c r="E7226">
        <v>0</v>
      </c>
    </row>
    <row r="7227" spans="1:5" x14ac:dyDescent="0.3">
      <c r="A7227" t="s">
        <v>10956</v>
      </c>
      <c r="B7227" t="s">
        <v>10957</v>
      </c>
      <c r="C7227" s="1">
        <v>44507.400231481479</v>
      </c>
      <c r="D7227">
        <v>0</v>
      </c>
      <c r="E7227">
        <v>0</v>
      </c>
    </row>
    <row r="7228" spans="1:5" x14ac:dyDescent="0.3">
      <c r="A7228" t="s">
        <v>10958</v>
      </c>
      <c r="B7228" t="s">
        <v>10959</v>
      </c>
      <c r="C7228" s="1">
        <v>44507.400231481479</v>
      </c>
      <c r="D7228">
        <v>0</v>
      </c>
      <c r="E7228">
        <v>0</v>
      </c>
    </row>
    <row r="7229" spans="1:5" x14ac:dyDescent="0.3">
      <c r="A7229" t="s">
        <v>10960</v>
      </c>
      <c r="B7229" t="s">
        <v>721</v>
      </c>
      <c r="C7229" s="1">
        <v>44507.400231481479</v>
      </c>
      <c r="D7229">
        <v>0</v>
      </c>
      <c r="E7229">
        <v>0</v>
      </c>
    </row>
    <row r="7230" spans="1:5" x14ac:dyDescent="0.3">
      <c r="A7230" t="s">
        <v>10961</v>
      </c>
      <c r="B7230" t="s">
        <v>196</v>
      </c>
      <c r="C7230" s="1">
        <v>44507.400219907409</v>
      </c>
      <c r="D7230">
        <v>0</v>
      </c>
      <c r="E7230">
        <v>0</v>
      </c>
    </row>
    <row r="7231" spans="1:5" x14ac:dyDescent="0.3">
      <c r="A7231" t="s">
        <v>10962</v>
      </c>
      <c r="B7231" t="s">
        <v>10963</v>
      </c>
      <c r="C7231" s="1">
        <v>44507.400185185186</v>
      </c>
      <c r="D7231">
        <v>0</v>
      </c>
      <c r="E7231">
        <v>0</v>
      </c>
    </row>
    <row r="7232" spans="1:5" x14ac:dyDescent="0.3">
      <c r="A7232" t="s">
        <v>10964</v>
      </c>
      <c r="B7232" t="s">
        <v>10965</v>
      </c>
      <c r="C7232" s="1">
        <v>44507.400185185186</v>
      </c>
      <c r="D7232">
        <v>0</v>
      </c>
      <c r="E7232">
        <v>0</v>
      </c>
    </row>
    <row r="7233" spans="1:5" x14ac:dyDescent="0.3">
      <c r="A7233" t="s">
        <v>10966</v>
      </c>
      <c r="B7233" t="s">
        <v>10967</v>
      </c>
      <c r="C7233" s="1">
        <v>44507.400185185186</v>
      </c>
      <c r="D7233">
        <v>1</v>
      </c>
      <c r="E7233">
        <v>0</v>
      </c>
    </row>
    <row r="7234" spans="1:5" x14ac:dyDescent="0.3">
      <c r="A7234" t="s">
        <v>10968</v>
      </c>
      <c r="B7234" t="s">
        <v>10969</v>
      </c>
      <c r="C7234" s="1">
        <v>44507.40016203704</v>
      </c>
      <c r="D7234">
        <v>0</v>
      </c>
      <c r="E7234">
        <v>0</v>
      </c>
    </row>
    <row r="7235" spans="1:5" x14ac:dyDescent="0.3">
      <c r="A7235" t="s">
        <v>10970</v>
      </c>
      <c r="B7235" t="s">
        <v>10971</v>
      </c>
      <c r="C7235" s="1">
        <v>44507.400127314817</v>
      </c>
      <c r="D7235">
        <v>0</v>
      </c>
      <c r="E7235">
        <v>0</v>
      </c>
    </row>
    <row r="7236" spans="1:5" x14ac:dyDescent="0.3">
      <c r="A7236" t="s">
        <v>10972</v>
      </c>
      <c r="B7236" t="s">
        <v>10973</v>
      </c>
      <c r="C7236" s="1">
        <v>44507.400092592594</v>
      </c>
      <c r="D7236">
        <v>0</v>
      </c>
      <c r="E7236">
        <v>0</v>
      </c>
    </row>
    <row r="7237" spans="1:5" x14ac:dyDescent="0.3">
      <c r="A7237" t="s">
        <v>10974</v>
      </c>
      <c r="B7237" t="s">
        <v>10975</v>
      </c>
      <c r="C7237" s="1">
        <v>44507.400057870371</v>
      </c>
      <c r="D7237">
        <v>0</v>
      </c>
      <c r="E7237">
        <v>0</v>
      </c>
    </row>
    <row r="7238" spans="1:5" x14ac:dyDescent="0.3">
      <c r="A7238" t="s">
        <v>10976</v>
      </c>
      <c r="B7238" t="s">
        <v>10977</v>
      </c>
      <c r="C7238" s="1">
        <v>44507.4</v>
      </c>
      <c r="D7238">
        <v>0</v>
      </c>
      <c r="E7238">
        <v>0</v>
      </c>
    </row>
    <row r="7239" spans="1:5" x14ac:dyDescent="0.3">
      <c r="A7239" t="s">
        <v>10978</v>
      </c>
      <c r="B7239" t="s">
        <v>10979</v>
      </c>
      <c r="C7239" s="1">
        <v>44507.399988425925</v>
      </c>
      <c r="D7239">
        <v>0</v>
      </c>
      <c r="E7239">
        <v>0</v>
      </c>
    </row>
    <row r="7240" spans="1:5" x14ac:dyDescent="0.3">
      <c r="A7240" t="s">
        <v>10980</v>
      </c>
      <c r="B7240" t="s">
        <v>47</v>
      </c>
      <c r="C7240" s="1">
        <v>44507.399988425925</v>
      </c>
      <c r="D7240">
        <v>0</v>
      </c>
      <c r="E7240">
        <v>0</v>
      </c>
    </row>
    <row r="7241" spans="1:5" x14ac:dyDescent="0.3">
      <c r="A7241" t="s">
        <v>10981</v>
      </c>
      <c r="B7241" t="s">
        <v>781</v>
      </c>
      <c r="C7241" s="1">
        <v>44507.399988425925</v>
      </c>
      <c r="D7241">
        <v>0</v>
      </c>
      <c r="E7241">
        <v>0</v>
      </c>
    </row>
    <row r="7242" spans="1:5" x14ac:dyDescent="0.3">
      <c r="A7242" t="s">
        <v>10982</v>
      </c>
      <c r="B7242" t="s">
        <v>906</v>
      </c>
      <c r="C7242" s="1">
        <v>44507.399988425925</v>
      </c>
      <c r="D7242">
        <v>0</v>
      </c>
      <c r="E7242">
        <v>0</v>
      </c>
    </row>
    <row r="7243" spans="1:5" x14ac:dyDescent="0.3">
      <c r="A7243" t="s">
        <v>10983</v>
      </c>
      <c r="B7243" t="s">
        <v>10984</v>
      </c>
      <c r="C7243" s="1">
        <v>44507.399976851855</v>
      </c>
      <c r="D7243">
        <v>0</v>
      </c>
      <c r="E7243">
        <v>0</v>
      </c>
    </row>
    <row r="7244" spans="1:5" x14ac:dyDescent="0.3">
      <c r="A7244" t="s">
        <v>10985</v>
      </c>
      <c r="B7244" t="s">
        <v>10986</v>
      </c>
      <c r="C7244" s="1">
        <v>44507.399953703702</v>
      </c>
      <c r="D7244">
        <v>0</v>
      </c>
      <c r="E7244">
        <v>0</v>
      </c>
    </row>
    <row r="7245" spans="1:5" x14ac:dyDescent="0.3">
      <c r="A7245" t="s">
        <v>10987</v>
      </c>
      <c r="B7245" t="s">
        <v>10988</v>
      </c>
      <c r="C7245" s="1">
        <v>44507.399907407409</v>
      </c>
      <c r="D7245">
        <v>0</v>
      </c>
      <c r="E7245">
        <v>0</v>
      </c>
    </row>
    <row r="7246" spans="1:5" x14ac:dyDescent="0.3">
      <c r="A7246" t="s">
        <v>10989</v>
      </c>
      <c r="B7246" t="s">
        <v>82</v>
      </c>
      <c r="C7246" s="1">
        <v>44507.399872685186</v>
      </c>
      <c r="D7246">
        <v>0</v>
      </c>
      <c r="E7246">
        <v>0</v>
      </c>
    </row>
    <row r="7247" spans="1:5" x14ac:dyDescent="0.3">
      <c r="A7247" t="s">
        <v>10990</v>
      </c>
      <c r="B7247" t="s">
        <v>10991</v>
      </c>
      <c r="C7247" s="1">
        <v>44507.39984953704</v>
      </c>
      <c r="D7247">
        <v>0</v>
      </c>
      <c r="E7247">
        <v>0</v>
      </c>
    </row>
    <row r="7248" spans="1:5" x14ac:dyDescent="0.3">
      <c r="A7248" t="s">
        <v>10992</v>
      </c>
      <c r="B7248" t="s">
        <v>404</v>
      </c>
      <c r="C7248" s="1">
        <v>44507.399837962963</v>
      </c>
      <c r="D7248">
        <v>0</v>
      </c>
      <c r="E7248">
        <v>0</v>
      </c>
    </row>
    <row r="7249" spans="1:5" x14ac:dyDescent="0.3">
      <c r="A7249" t="s">
        <v>10993</v>
      </c>
      <c r="B7249">
        <v>7777777777777</v>
      </c>
      <c r="C7249" s="1">
        <v>44507.399826388886</v>
      </c>
      <c r="D7249">
        <v>0</v>
      </c>
      <c r="E7249">
        <v>0</v>
      </c>
    </row>
    <row r="7250" spans="1:5" x14ac:dyDescent="0.3">
      <c r="A7250" t="s">
        <v>10994</v>
      </c>
      <c r="B7250" t="s">
        <v>685</v>
      </c>
      <c r="C7250" s="1">
        <v>44507.399826388886</v>
      </c>
      <c r="D7250">
        <v>0</v>
      </c>
      <c r="E7250">
        <v>0</v>
      </c>
    </row>
    <row r="7251" spans="1:5" x14ac:dyDescent="0.3">
      <c r="A7251" t="s">
        <v>10995</v>
      </c>
      <c r="B7251" t="s">
        <v>10996</v>
      </c>
      <c r="C7251" s="1">
        <v>44507.399814814817</v>
      </c>
      <c r="D7251">
        <v>0</v>
      </c>
      <c r="E7251">
        <v>0</v>
      </c>
    </row>
    <row r="7252" spans="1:5" x14ac:dyDescent="0.3">
      <c r="A7252" t="s">
        <v>10997</v>
      </c>
      <c r="B7252" t="s">
        <v>10998</v>
      </c>
      <c r="C7252" s="1">
        <v>44507.39980324074</v>
      </c>
      <c r="D7252">
        <v>0</v>
      </c>
      <c r="E7252">
        <v>0</v>
      </c>
    </row>
    <row r="7253" spans="1:5" x14ac:dyDescent="0.3">
      <c r="A7253" t="s">
        <v>10999</v>
      </c>
      <c r="B7253" t="s">
        <v>11000</v>
      </c>
      <c r="C7253" s="1">
        <v>44507.39980324074</v>
      </c>
      <c r="D7253">
        <v>0</v>
      </c>
      <c r="E7253">
        <v>0</v>
      </c>
    </row>
    <row r="7254" spans="1:5" x14ac:dyDescent="0.3">
      <c r="A7254" t="s">
        <v>11001</v>
      </c>
      <c r="B7254" t="s">
        <v>694</v>
      </c>
      <c r="C7254" s="1">
        <v>44507.399768518517</v>
      </c>
      <c r="D7254">
        <v>0</v>
      </c>
      <c r="E7254">
        <v>0</v>
      </c>
    </row>
    <row r="7255" spans="1:5" x14ac:dyDescent="0.3">
      <c r="A7255" t="s">
        <v>11002</v>
      </c>
      <c r="B7255" t="s">
        <v>11003</v>
      </c>
      <c r="C7255" s="1">
        <v>44507.399768518517</v>
      </c>
      <c r="D7255">
        <v>1</v>
      </c>
      <c r="E7255">
        <v>0</v>
      </c>
    </row>
    <row r="7256" spans="1:5" x14ac:dyDescent="0.3">
      <c r="A7256" t="s">
        <v>11004</v>
      </c>
      <c r="B7256" t="s">
        <v>1506</v>
      </c>
      <c r="C7256" s="1">
        <v>44507.399687500001</v>
      </c>
      <c r="D7256">
        <v>0</v>
      </c>
      <c r="E7256">
        <v>0</v>
      </c>
    </row>
    <row r="7257" spans="1:5" x14ac:dyDescent="0.3">
      <c r="A7257" t="s">
        <v>11005</v>
      </c>
      <c r="B7257" t="s">
        <v>11006</v>
      </c>
      <c r="C7257" s="1">
        <v>44507.399664351855</v>
      </c>
      <c r="D7257">
        <v>0</v>
      </c>
      <c r="E7257">
        <v>0</v>
      </c>
    </row>
    <row r="7258" spans="1:5" x14ac:dyDescent="0.3">
      <c r="A7258" t="s">
        <v>11007</v>
      </c>
      <c r="B7258" t="s">
        <v>11008</v>
      </c>
      <c r="C7258" s="1">
        <v>44507.399664351855</v>
      </c>
      <c r="D7258">
        <v>0</v>
      </c>
      <c r="E7258">
        <v>0</v>
      </c>
    </row>
    <row r="7259" spans="1:5" x14ac:dyDescent="0.3">
      <c r="A7259" t="s">
        <v>11009</v>
      </c>
      <c r="B7259" t="s">
        <v>11010</v>
      </c>
      <c r="C7259" s="1">
        <v>44507.399652777778</v>
      </c>
      <c r="D7259">
        <v>0</v>
      </c>
      <c r="E7259">
        <v>0</v>
      </c>
    </row>
    <row r="7260" spans="1:5" x14ac:dyDescent="0.3">
      <c r="A7260" t="s">
        <v>11011</v>
      </c>
      <c r="B7260" t="s">
        <v>593</v>
      </c>
      <c r="C7260" s="1">
        <v>44507.399652777778</v>
      </c>
      <c r="D7260">
        <v>0</v>
      </c>
      <c r="E7260">
        <v>0</v>
      </c>
    </row>
    <row r="7261" spans="1:5" x14ac:dyDescent="0.3">
      <c r="A7261" t="s">
        <v>11012</v>
      </c>
      <c r="B7261" t="s">
        <v>40</v>
      </c>
      <c r="C7261" s="1">
        <v>44507.399629629632</v>
      </c>
      <c r="D7261">
        <v>0</v>
      </c>
      <c r="E7261">
        <v>0</v>
      </c>
    </row>
    <row r="7262" spans="1:5" x14ac:dyDescent="0.3">
      <c r="A7262" t="s">
        <v>11013</v>
      </c>
      <c r="B7262" t="s">
        <v>11014</v>
      </c>
      <c r="C7262" s="1">
        <v>44507.399618055555</v>
      </c>
      <c r="D7262">
        <v>0</v>
      </c>
      <c r="E7262">
        <v>0</v>
      </c>
    </row>
    <row r="7263" spans="1:5" x14ac:dyDescent="0.3">
      <c r="A7263" t="s">
        <v>11015</v>
      </c>
      <c r="B7263" t="s">
        <v>40</v>
      </c>
      <c r="C7263" s="1">
        <v>44507.399594907409</v>
      </c>
      <c r="D7263">
        <v>0</v>
      </c>
      <c r="E7263">
        <v>0</v>
      </c>
    </row>
    <row r="7264" spans="1:5" x14ac:dyDescent="0.3">
      <c r="A7264" t="s">
        <v>11016</v>
      </c>
      <c r="B7264" t="s">
        <v>942</v>
      </c>
      <c r="C7264" s="1">
        <v>44507.399594907409</v>
      </c>
      <c r="D7264">
        <v>0</v>
      </c>
      <c r="E7264">
        <v>0</v>
      </c>
    </row>
    <row r="7265" spans="1:5" x14ac:dyDescent="0.3">
      <c r="A7265" t="s">
        <v>11017</v>
      </c>
      <c r="B7265" t="s">
        <v>781</v>
      </c>
      <c r="C7265" s="1">
        <v>44507.399594907409</v>
      </c>
      <c r="D7265">
        <v>0</v>
      </c>
      <c r="E7265">
        <v>0</v>
      </c>
    </row>
    <row r="7266" spans="1:5" x14ac:dyDescent="0.3">
      <c r="A7266" t="s">
        <v>11018</v>
      </c>
      <c r="B7266" t="s">
        <v>694</v>
      </c>
      <c r="C7266" s="1">
        <v>44507.399583333332</v>
      </c>
      <c r="D7266">
        <v>0</v>
      </c>
      <c r="E7266">
        <v>0</v>
      </c>
    </row>
    <row r="7267" spans="1:5" x14ac:dyDescent="0.3">
      <c r="A7267" t="s">
        <v>11019</v>
      </c>
      <c r="B7267" t="s">
        <v>11020</v>
      </c>
      <c r="C7267" s="1">
        <v>44507.399571759262</v>
      </c>
      <c r="D7267">
        <v>0</v>
      </c>
      <c r="E7267">
        <v>0</v>
      </c>
    </row>
    <row r="7268" spans="1:5" x14ac:dyDescent="0.3">
      <c r="A7268" t="s">
        <v>11021</v>
      </c>
      <c r="B7268" t="s">
        <v>2228</v>
      </c>
      <c r="C7268" s="1">
        <v>44507.399571759262</v>
      </c>
      <c r="D7268">
        <v>0</v>
      </c>
      <c r="E7268">
        <v>0</v>
      </c>
    </row>
    <row r="7269" spans="1:5" x14ac:dyDescent="0.3">
      <c r="A7269" t="s">
        <v>11022</v>
      </c>
      <c r="B7269" t="s">
        <v>11023</v>
      </c>
      <c r="C7269" s="1">
        <v>44507.399560185186</v>
      </c>
      <c r="D7269">
        <v>0</v>
      </c>
      <c r="E7269">
        <v>0</v>
      </c>
    </row>
    <row r="7270" spans="1:5" x14ac:dyDescent="0.3">
      <c r="A7270" t="s">
        <v>11024</v>
      </c>
      <c r="B7270" t="s">
        <v>123</v>
      </c>
      <c r="C7270" s="1">
        <v>44507.399560185186</v>
      </c>
      <c r="D7270">
        <v>0</v>
      </c>
      <c r="E7270">
        <v>0</v>
      </c>
    </row>
    <row r="7271" spans="1:5" x14ac:dyDescent="0.3">
      <c r="A7271" t="s">
        <v>11025</v>
      </c>
      <c r="B7271" t="s">
        <v>11026</v>
      </c>
      <c r="C7271" s="1">
        <v>44507.399525462963</v>
      </c>
      <c r="D7271">
        <v>1</v>
      </c>
      <c r="E7271">
        <v>0</v>
      </c>
    </row>
    <row r="7272" spans="1:5" x14ac:dyDescent="0.3">
      <c r="A7272" t="s">
        <v>11027</v>
      </c>
      <c r="B7272" t="s">
        <v>11028</v>
      </c>
      <c r="C7272" s="1">
        <v>44507.399502314816</v>
      </c>
      <c r="D7272">
        <v>0</v>
      </c>
      <c r="E7272">
        <v>0</v>
      </c>
    </row>
    <row r="7273" spans="1:5" x14ac:dyDescent="0.3">
      <c r="A7273" t="s">
        <v>11029</v>
      </c>
      <c r="B7273" t="s">
        <v>721</v>
      </c>
      <c r="C7273" s="1">
        <v>44507.399467592593</v>
      </c>
      <c r="D7273">
        <v>0</v>
      </c>
      <c r="E7273">
        <v>0</v>
      </c>
    </row>
    <row r="7274" spans="1:5" x14ac:dyDescent="0.3">
      <c r="A7274" t="s">
        <v>11030</v>
      </c>
      <c r="B7274" t="s">
        <v>336</v>
      </c>
      <c r="C7274" s="1">
        <v>44507.399467592593</v>
      </c>
      <c r="D7274">
        <v>0</v>
      </c>
      <c r="E7274">
        <v>0</v>
      </c>
    </row>
    <row r="7275" spans="1:5" x14ac:dyDescent="0.3">
      <c r="A7275" t="s">
        <v>11031</v>
      </c>
      <c r="B7275" t="s">
        <v>196</v>
      </c>
      <c r="C7275" s="1">
        <v>44507.399444444447</v>
      </c>
      <c r="D7275">
        <v>0</v>
      </c>
      <c r="E7275">
        <v>0</v>
      </c>
    </row>
    <row r="7276" spans="1:5" x14ac:dyDescent="0.3">
      <c r="A7276" t="s">
        <v>11032</v>
      </c>
      <c r="B7276" t="s">
        <v>11033</v>
      </c>
      <c r="C7276" s="1">
        <v>44507.399421296293</v>
      </c>
      <c r="D7276">
        <v>0</v>
      </c>
      <c r="E7276">
        <v>0</v>
      </c>
    </row>
    <row r="7277" spans="1:5" x14ac:dyDescent="0.3">
      <c r="A7277" t="s">
        <v>11034</v>
      </c>
      <c r="B7277" t="s">
        <v>476</v>
      </c>
      <c r="C7277" s="1">
        <v>44507.399421296293</v>
      </c>
      <c r="D7277">
        <v>0</v>
      </c>
      <c r="E7277">
        <v>0</v>
      </c>
    </row>
    <row r="7278" spans="1:5" x14ac:dyDescent="0.3">
      <c r="A7278" t="s">
        <v>11035</v>
      </c>
      <c r="B7278" t="s">
        <v>906</v>
      </c>
      <c r="C7278" s="1">
        <v>44507.399409722224</v>
      </c>
      <c r="D7278">
        <v>0</v>
      </c>
      <c r="E7278">
        <v>0</v>
      </c>
    </row>
    <row r="7279" spans="1:5" x14ac:dyDescent="0.3">
      <c r="A7279" t="s">
        <v>11036</v>
      </c>
      <c r="B7279" t="s">
        <v>177</v>
      </c>
      <c r="C7279" s="1">
        <v>44507.399375000001</v>
      </c>
      <c r="D7279">
        <v>0</v>
      </c>
      <c r="E7279">
        <v>0</v>
      </c>
    </row>
    <row r="7280" spans="1:5" x14ac:dyDescent="0.3">
      <c r="A7280" t="s">
        <v>11037</v>
      </c>
      <c r="B7280" t="s">
        <v>5468</v>
      </c>
      <c r="C7280" s="1">
        <v>44507.399386574078</v>
      </c>
      <c r="D7280">
        <v>0</v>
      </c>
      <c r="E7280">
        <v>0</v>
      </c>
    </row>
    <row r="7281" spans="1:5" x14ac:dyDescent="0.3">
      <c r="A7281" t="s">
        <v>11038</v>
      </c>
      <c r="B7281" t="s">
        <v>11039</v>
      </c>
      <c r="C7281" s="1">
        <v>44507.399386574078</v>
      </c>
      <c r="D7281">
        <v>0</v>
      </c>
      <c r="E7281">
        <v>0</v>
      </c>
    </row>
    <row r="7282" spans="1:5" x14ac:dyDescent="0.3">
      <c r="A7282" t="s">
        <v>11040</v>
      </c>
      <c r="C7282" s="1">
        <v>44507.399328703701</v>
      </c>
      <c r="D7282">
        <v>0</v>
      </c>
      <c r="E7282">
        <v>0</v>
      </c>
    </row>
    <row r="7283" spans="1:5" x14ac:dyDescent="0.3">
      <c r="A7283" t="s">
        <v>11041</v>
      </c>
      <c r="B7283" t="s">
        <v>1256</v>
      </c>
      <c r="C7283" s="1">
        <v>44507.399293981478</v>
      </c>
      <c r="D7283">
        <v>0</v>
      </c>
      <c r="E7283">
        <v>0</v>
      </c>
    </row>
    <row r="7284" spans="1:5" x14ac:dyDescent="0.3">
      <c r="A7284" t="s">
        <v>11042</v>
      </c>
      <c r="B7284" t="s">
        <v>4507</v>
      </c>
      <c r="C7284" s="1">
        <v>44507.399259259262</v>
      </c>
      <c r="D7284">
        <v>0</v>
      </c>
      <c r="E7284">
        <v>0</v>
      </c>
    </row>
    <row r="7285" spans="1:5" x14ac:dyDescent="0.3">
      <c r="A7285" t="s">
        <v>11043</v>
      </c>
      <c r="B7285" t="s">
        <v>196</v>
      </c>
      <c r="C7285" s="1">
        <v>44507.399259259262</v>
      </c>
      <c r="D7285">
        <v>0</v>
      </c>
      <c r="E7285">
        <v>0</v>
      </c>
    </row>
    <row r="7286" spans="1:5" x14ac:dyDescent="0.3">
      <c r="A7286" t="s">
        <v>11044</v>
      </c>
      <c r="B7286" t="s">
        <v>6796</v>
      </c>
      <c r="C7286" s="1">
        <v>44507.399236111109</v>
      </c>
      <c r="D7286">
        <v>0</v>
      </c>
      <c r="E7286">
        <v>0</v>
      </c>
    </row>
    <row r="7287" spans="1:5" x14ac:dyDescent="0.3">
      <c r="A7287" t="s">
        <v>11045</v>
      </c>
      <c r="B7287" t="s">
        <v>497</v>
      </c>
      <c r="C7287" s="1">
        <v>44507.399236111109</v>
      </c>
      <c r="D7287">
        <v>0</v>
      </c>
      <c r="E7287">
        <v>0</v>
      </c>
    </row>
    <row r="7288" spans="1:5" x14ac:dyDescent="0.3">
      <c r="A7288" t="s">
        <v>11046</v>
      </c>
      <c r="B7288" t="s">
        <v>11047</v>
      </c>
      <c r="C7288" s="1">
        <v>44507.399224537039</v>
      </c>
      <c r="D7288">
        <v>0</v>
      </c>
      <c r="E7288">
        <v>0</v>
      </c>
    </row>
    <row r="7289" spans="1:5" x14ac:dyDescent="0.3">
      <c r="A7289" t="s">
        <v>11048</v>
      </c>
      <c r="B7289" t="s">
        <v>17</v>
      </c>
      <c r="C7289" s="1">
        <v>44507.399224537039</v>
      </c>
      <c r="D7289">
        <v>0</v>
      </c>
      <c r="E7289">
        <v>0</v>
      </c>
    </row>
    <row r="7290" spans="1:5" x14ac:dyDescent="0.3">
      <c r="A7290" t="s">
        <v>11049</v>
      </c>
      <c r="B7290" t="s">
        <v>11050</v>
      </c>
      <c r="C7290" s="1">
        <v>44507.399212962962</v>
      </c>
      <c r="D7290">
        <v>0</v>
      </c>
      <c r="E7290">
        <v>0</v>
      </c>
    </row>
    <row r="7291" spans="1:5" x14ac:dyDescent="0.3">
      <c r="A7291" t="s">
        <v>11051</v>
      </c>
      <c r="B7291" t="s">
        <v>11052</v>
      </c>
      <c r="C7291" s="1">
        <v>44507.399189814816</v>
      </c>
      <c r="D7291">
        <v>0</v>
      </c>
      <c r="E7291">
        <v>0</v>
      </c>
    </row>
    <row r="7292" spans="1:5" x14ac:dyDescent="0.3">
      <c r="A7292" t="s">
        <v>11053</v>
      </c>
      <c r="B7292" t="s">
        <v>196</v>
      </c>
      <c r="C7292" s="1">
        <v>44507.399178240739</v>
      </c>
      <c r="D7292">
        <v>0</v>
      </c>
      <c r="E7292">
        <v>0</v>
      </c>
    </row>
    <row r="7293" spans="1:5" x14ac:dyDescent="0.3">
      <c r="A7293" t="s">
        <v>11054</v>
      </c>
      <c r="B7293" t="s">
        <v>11055</v>
      </c>
      <c r="C7293" s="1">
        <v>44507.399178240739</v>
      </c>
      <c r="D7293">
        <v>0</v>
      </c>
      <c r="E7293">
        <v>0</v>
      </c>
    </row>
    <row r="7294" spans="1:5" x14ac:dyDescent="0.3">
      <c r="A7294" t="s">
        <v>11056</v>
      </c>
      <c r="B7294" t="s">
        <v>196</v>
      </c>
      <c r="C7294" s="1">
        <v>44507.399178240739</v>
      </c>
      <c r="D7294">
        <v>0</v>
      </c>
      <c r="E7294">
        <v>0</v>
      </c>
    </row>
    <row r="7295" spans="1:5" x14ac:dyDescent="0.3">
      <c r="A7295" t="s">
        <v>11057</v>
      </c>
      <c r="B7295" t="s">
        <v>11058</v>
      </c>
      <c r="C7295" s="1">
        <v>44507.399143518516</v>
      </c>
      <c r="D7295">
        <v>0</v>
      </c>
      <c r="E7295">
        <v>0</v>
      </c>
    </row>
    <row r="7296" spans="1:5" x14ac:dyDescent="0.3">
      <c r="A7296" t="s">
        <v>11059</v>
      </c>
      <c r="B7296" t="s">
        <v>5904</v>
      </c>
      <c r="C7296" s="1">
        <v>44507.399155092593</v>
      </c>
      <c r="D7296">
        <v>0</v>
      </c>
      <c r="E7296">
        <v>0</v>
      </c>
    </row>
    <row r="7297" spans="1:5" x14ac:dyDescent="0.3">
      <c r="A7297" t="s">
        <v>11060</v>
      </c>
      <c r="B7297" t="s">
        <v>11061</v>
      </c>
      <c r="C7297" s="1">
        <v>44507.399143518516</v>
      </c>
      <c r="D7297">
        <v>0</v>
      </c>
      <c r="E7297">
        <v>0</v>
      </c>
    </row>
    <row r="7298" spans="1:5" x14ac:dyDescent="0.3">
      <c r="A7298" t="s">
        <v>11062</v>
      </c>
      <c r="B7298" t="s">
        <v>443</v>
      </c>
      <c r="C7298" s="1">
        <v>44507.399143518516</v>
      </c>
      <c r="D7298">
        <v>0</v>
      </c>
      <c r="E7298">
        <v>0</v>
      </c>
    </row>
    <row r="7299" spans="1:5" x14ac:dyDescent="0.3">
      <c r="A7299" t="s">
        <v>11063</v>
      </c>
      <c r="B7299" t="s">
        <v>497</v>
      </c>
      <c r="C7299" s="1">
        <v>44507.39912037037</v>
      </c>
      <c r="D7299">
        <v>0</v>
      </c>
      <c r="E7299">
        <v>0</v>
      </c>
    </row>
    <row r="7300" spans="1:5" x14ac:dyDescent="0.3">
      <c r="A7300" t="s">
        <v>11064</v>
      </c>
      <c r="B7300" t="s">
        <v>123</v>
      </c>
      <c r="C7300" s="1">
        <v>44507.399097222224</v>
      </c>
      <c r="D7300">
        <v>0</v>
      </c>
      <c r="E7300">
        <v>0</v>
      </c>
    </row>
    <row r="7301" spans="1:5" x14ac:dyDescent="0.3">
      <c r="A7301" t="s">
        <v>11065</v>
      </c>
      <c r="B7301" t="s">
        <v>11066</v>
      </c>
      <c r="C7301" s="1">
        <v>44507.399097222224</v>
      </c>
      <c r="D7301">
        <v>0</v>
      </c>
      <c r="E7301">
        <v>0</v>
      </c>
    </row>
    <row r="7302" spans="1:5" x14ac:dyDescent="0.3">
      <c r="A7302" t="s">
        <v>11067</v>
      </c>
      <c r="B7302" t="s">
        <v>1421</v>
      </c>
      <c r="C7302" s="1">
        <v>44507.399085648147</v>
      </c>
      <c r="D7302">
        <v>0</v>
      </c>
      <c r="E7302">
        <v>0</v>
      </c>
    </row>
    <row r="7303" spans="1:5" x14ac:dyDescent="0.3">
      <c r="A7303" t="s">
        <v>11068</v>
      </c>
      <c r="B7303" t="s">
        <v>11069</v>
      </c>
      <c r="C7303" s="1">
        <v>44507.399074074077</v>
      </c>
      <c r="D7303">
        <v>0</v>
      </c>
      <c r="E7303">
        <v>0</v>
      </c>
    </row>
    <row r="7304" spans="1:5" x14ac:dyDescent="0.3">
      <c r="A7304" t="s">
        <v>11070</v>
      </c>
      <c r="B7304" t="s">
        <v>11071</v>
      </c>
      <c r="C7304" s="1">
        <v>44507.399074074077</v>
      </c>
      <c r="D7304">
        <v>0</v>
      </c>
      <c r="E7304">
        <v>0</v>
      </c>
    </row>
    <row r="7305" spans="1:5" x14ac:dyDescent="0.3">
      <c r="A7305" t="s">
        <v>11072</v>
      </c>
      <c r="B7305" t="s">
        <v>40</v>
      </c>
      <c r="C7305" s="1">
        <v>44507.399039351854</v>
      </c>
      <c r="D7305">
        <v>0</v>
      </c>
      <c r="E7305">
        <v>0</v>
      </c>
    </row>
    <row r="7306" spans="1:5" x14ac:dyDescent="0.3">
      <c r="A7306" t="s">
        <v>11073</v>
      </c>
      <c r="B7306" t="s">
        <v>11074</v>
      </c>
      <c r="C7306" s="1">
        <v>44507.398981481485</v>
      </c>
      <c r="D7306">
        <v>0</v>
      </c>
      <c r="E7306">
        <v>0</v>
      </c>
    </row>
    <row r="7307" spans="1:5" x14ac:dyDescent="0.3">
      <c r="A7307" t="s">
        <v>11075</v>
      </c>
      <c r="B7307" t="s">
        <v>9645</v>
      </c>
      <c r="C7307" s="1">
        <v>44507.398969907408</v>
      </c>
      <c r="D7307">
        <v>1</v>
      </c>
      <c r="E7307">
        <v>0</v>
      </c>
    </row>
    <row r="7308" spans="1:5" x14ac:dyDescent="0.3">
      <c r="A7308" t="s">
        <v>11076</v>
      </c>
      <c r="B7308" t="s">
        <v>11077</v>
      </c>
      <c r="C7308" s="1">
        <v>44507.398981481485</v>
      </c>
      <c r="D7308">
        <v>0</v>
      </c>
      <c r="E7308">
        <v>0</v>
      </c>
    </row>
    <row r="7309" spans="1:5" x14ac:dyDescent="0.3">
      <c r="A7309" t="s">
        <v>11078</v>
      </c>
      <c r="B7309" t="s">
        <v>11079</v>
      </c>
      <c r="C7309" s="1">
        <v>44507.398946759262</v>
      </c>
      <c r="D7309">
        <v>0</v>
      </c>
      <c r="E7309">
        <v>0</v>
      </c>
    </row>
    <row r="7310" spans="1:5" x14ac:dyDescent="0.3">
      <c r="A7310" t="s">
        <v>11080</v>
      </c>
      <c r="B7310" t="s">
        <v>11081</v>
      </c>
      <c r="C7310" s="1">
        <v>44507.398912037039</v>
      </c>
      <c r="D7310">
        <v>0</v>
      </c>
      <c r="E7310">
        <v>0</v>
      </c>
    </row>
    <row r="7311" spans="1:5" x14ac:dyDescent="0.3">
      <c r="A7311" t="s">
        <v>11082</v>
      </c>
      <c r="B7311" t="s">
        <v>196</v>
      </c>
      <c r="C7311" s="1">
        <v>44507.398912037039</v>
      </c>
      <c r="D7311">
        <v>0</v>
      </c>
      <c r="E7311">
        <v>0</v>
      </c>
    </row>
    <row r="7312" spans="1:5" x14ac:dyDescent="0.3">
      <c r="A7312" t="s">
        <v>11083</v>
      </c>
      <c r="B7312" t="s">
        <v>11084</v>
      </c>
      <c r="C7312" s="1">
        <v>44507.398888888885</v>
      </c>
      <c r="D7312">
        <v>0</v>
      </c>
      <c r="E7312">
        <v>0</v>
      </c>
    </row>
    <row r="7313" spans="1:5" x14ac:dyDescent="0.3">
      <c r="A7313" t="s">
        <v>11085</v>
      </c>
      <c r="B7313" t="s">
        <v>8719</v>
      </c>
      <c r="C7313" s="1">
        <v>44507.398865740739</v>
      </c>
      <c r="D7313">
        <v>0</v>
      </c>
      <c r="E7313">
        <v>0</v>
      </c>
    </row>
    <row r="7314" spans="1:5" x14ac:dyDescent="0.3">
      <c r="A7314" t="s">
        <v>11086</v>
      </c>
      <c r="B7314" t="s">
        <v>3341</v>
      </c>
      <c r="C7314" s="1">
        <v>44507.39880787037</v>
      </c>
      <c r="D7314">
        <v>0</v>
      </c>
      <c r="E7314">
        <v>0</v>
      </c>
    </row>
    <row r="7315" spans="1:5" x14ac:dyDescent="0.3">
      <c r="A7315" t="s">
        <v>11087</v>
      </c>
      <c r="C7315" s="1">
        <v>44507.398773148147</v>
      </c>
      <c r="D7315">
        <v>0</v>
      </c>
      <c r="E7315">
        <v>0</v>
      </c>
    </row>
    <row r="7316" spans="1:5" x14ac:dyDescent="0.3">
      <c r="A7316" t="s">
        <v>11088</v>
      </c>
      <c r="B7316" t="s">
        <v>11089</v>
      </c>
      <c r="C7316" s="1">
        <v>44507.398761574077</v>
      </c>
      <c r="D7316">
        <v>0</v>
      </c>
      <c r="E7316">
        <v>0</v>
      </c>
    </row>
    <row r="7317" spans="1:5" x14ac:dyDescent="0.3">
      <c r="A7317" t="s">
        <v>11090</v>
      </c>
      <c r="B7317" t="s">
        <v>5558</v>
      </c>
      <c r="C7317" s="1">
        <v>44507.39875</v>
      </c>
      <c r="D7317">
        <v>0</v>
      </c>
      <c r="E7317">
        <v>0</v>
      </c>
    </row>
    <row r="7318" spans="1:5" x14ac:dyDescent="0.3">
      <c r="A7318" t="e">
        <f>-Derek丶</f>
        <v>#NAME?</v>
      </c>
      <c r="B7318" t="s">
        <v>11091</v>
      </c>
      <c r="C7318" s="1">
        <v>44507.398680555554</v>
      </c>
      <c r="D7318">
        <v>0</v>
      </c>
      <c r="E7318">
        <v>0</v>
      </c>
    </row>
    <row r="7319" spans="1:5" x14ac:dyDescent="0.3">
      <c r="A7319" t="s">
        <v>11092</v>
      </c>
      <c r="B7319" t="s">
        <v>11093</v>
      </c>
      <c r="C7319" s="1">
        <v>44507.398645833331</v>
      </c>
      <c r="D7319">
        <v>0</v>
      </c>
      <c r="E7319">
        <v>0</v>
      </c>
    </row>
    <row r="7320" spans="1:5" x14ac:dyDescent="0.3">
      <c r="A7320" t="s">
        <v>11094</v>
      </c>
      <c r="B7320" t="s">
        <v>11095</v>
      </c>
      <c r="C7320" s="1">
        <v>44507.398645833331</v>
      </c>
      <c r="D7320">
        <v>0</v>
      </c>
      <c r="E7320">
        <v>0</v>
      </c>
    </row>
    <row r="7321" spans="1:5" x14ac:dyDescent="0.3">
      <c r="A7321" t="s">
        <v>11096</v>
      </c>
      <c r="B7321" t="s">
        <v>11097</v>
      </c>
      <c r="C7321" s="1">
        <v>44507.398634259262</v>
      </c>
      <c r="D7321">
        <v>0</v>
      </c>
      <c r="E7321">
        <v>0</v>
      </c>
    </row>
    <row r="7322" spans="1:5" x14ac:dyDescent="0.3">
      <c r="A7322" t="s">
        <v>11098</v>
      </c>
      <c r="B7322" t="s">
        <v>11099</v>
      </c>
      <c r="C7322" s="1">
        <v>44507.398634259262</v>
      </c>
      <c r="D7322">
        <v>0</v>
      </c>
      <c r="E7322">
        <v>0</v>
      </c>
    </row>
    <row r="7323" spans="1:5" x14ac:dyDescent="0.3">
      <c r="A7323" t="s">
        <v>11100</v>
      </c>
      <c r="B7323" t="s">
        <v>11101</v>
      </c>
      <c r="C7323" s="1">
        <v>44507.398611111108</v>
      </c>
      <c r="D7323">
        <v>1</v>
      </c>
      <c r="E7323">
        <v>0</v>
      </c>
    </row>
    <row r="7324" spans="1:5" x14ac:dyDescent="0.3">
      <c r="A7324" t="s">
        <v>11102</v>
      </c>
      <c r="B7324" t="s">
        <v>47</v>
      </c>
      <c r="C7324" s="1">
        <v>44507.398611111108</v>
      </c>
      <c r="D7324">
        <v>0</v>
      </c>
      <c r="E7324">
        <v>0</v>
      </c>
    </row>
    <row r="7325" spans="1:5" x14ac:dyDescent="0.3">
      <c r="A7325" t="s">
        <v>11103</v>
      </c>
      <c r="B7325" t="s">
        <v>11104</v>
      </c>
      <c r="C7325" s="1">
        <v>44507.398553240739</v>
      </c>
      <c r="D7325">
        <v>0</v>
      </c>
      <c r="E7325">
        <v>0</v>
      </c>
    </row>
    <row r="7326" spans="1:5" x14ac:dyDescent="0.3">
      <c r="A7326" t="s">
        <v>11105</v>
      </c>
      <c r="B7326" t="s">
        <v>11106</v>
      </c>
      <c r="C7326" s="1">
        <v>44507.398553240739</v>
      </c>
      <c r="D7326">
        <v>0</v>
      </c>
      <c r="E7326">
        <v>0</v>
      </c>
    </row>
    <row r="7327" spans="1:5" x14ac:dyDescent="0.3">
      <c r="A7327" t="s">
        <v>11107</v>
      </c>
      <c r="B7327" t="s">
        <v>570</v>
      </c>
      <c r="C7327" s="1">
        <v>44507.398530092592</v>
      </c>
      <c r="D7327">
        <v>0</v>
      </c>
      <c r="E7327">
        <v>0</v>
      </c>
    </row>
    <row r="7328" spans="1:5" x14ac:dyDescent="0.3">
      <c r="A7328" t="s">
        <v>11108</v>
      </c>
      <c r="B7328" t="s">
        <v>11109</v>
      </c>
      <c r="C7328" s="1">
        <v>44507.398518518516</v>
      </c>
      <c r="D7328">
        <v>0</v>
      </c>
      <c r="E7328">
        <v>0</v>
      </c>
    </row>
    <row r="7329" spans="1:5" x14ac:dyDescent="0.3">
      <c r="A7329" t="s">
        <v>11110</v>
      </c>
      <c r="B7329" t="s">
        <v>11111</v>
      </c>
      <c r="C7329" s="1">
        <v>44507.398506944446</v>
      </c>
      <c r="D7329">
        <v>0</v>
      </c>
      <c r="E7329">
        <v>0</v>
      </c>
    </row>
    <row r="7330" spans="1:5" x14ac:dyDescent="0.3">
      <c r="A7330" t="s">
        <v>11112</v>
      </c>
      <c r="B7330" t="s">
        <v>497</v>
      </c>
      <c r="C7330" s="1">
        <v>44507.398518518516</v>
      </c>
      <c r="D7330">
        <v>1</v>
      </c>
      <c r="E7330">
        <v>0</v>
      </c>
    </row>
    <row r="7331" spans="1:5" x14ac:dyDescent="0.3">
      <c r="A7331" t="s">
        <v>11113</v>
      </c>
      <c r="B7331" t="s">
        <v>384</v>
      </c>
      <c r="C7331" s="1">
        <v>44507.398518518516</v>
      </c>
      <c r="D7331">
        <v>0</v>
      </c>
      <c r="E7331">
        <v>0</v>
      </c>
    </row>
    <row r="7332" spans="1:5" x14ac:dyDescent="0.3">
      <c r="A7332" t="s">
        <v>11114</v>
      </c>
      <c r="B7332" t="s">
        <v>11115</v>
      </c>
      <c r="C7332" s="1">
        <v>44507.398495370369</v>
      </c>
      <c r="D7332">
        <v>0</v>
      </c>
      <c r="E7332">
        <v>0</v>
      </c>
    </row>
    <row r="7333" spans="1:5" x14ac:dyDescent="0.3">
      <c r="A7333" t="s">
        <v>11116</v>
      </c>
      <c r="B7333" t="s">
        <v>968</v>
      </c>
      <c r="C7333" s="1">
        <v>44507.398495370369</v>
      </c>
      <c r="D7333">
        <v>0</v>
      </c>
      <c r="E7333">
        <v>0</v>
      </c>
    </row>
    <row r="7334" spans="1:5" x14ac:dyDescent="0.3">
      <c r="A7334" t="s">
        <v>11117</v>
      </c>
      <c r="B7334" t="s">
        <v>1386</v>
      </c>
      <c r="C7334" s="1">
        <v>44507.398495370369</v>
      </c>
      <c r="D7334">
        <v>0</v>
      </c>
      <c r="E7334">
        <v>0</v>
      </c>
    </row>
    <row r="7335" spans="1:5" x14ac:dyDescent="0.3">
      <c r="A7335" t="s">
        <v>11118</v>
      </c>
      <c r="B7335" t="s">
        <v>11119</v>
      </c>
      <c r="C7335" s="1">
        <v>44507.398495370369</v>
      </c>
      <c r="D7335">
        <v>0</v>
      </c>
      <c r="E7335">
        <v>0</v>
      </c>
    </row>
    <row r="7336" spans="1:5" x14ac:dyDescent="0.3">
      <c r="A7336" t="s">
        <v>11120</v>
      </c>
      <c r="C7336" s="1">
        <v>44507.3984837963</v>
      </c>
      <c r="D7336">
        <v>0</v>
      </c>
      <c r="E7336">
        <v>0</v>
      </c>
    </row>
    <row r="7337" spans="1:5" x14ac:dyDescent="0.3">
      <c r="A7337" t="s">
        <v>11121</v>
      </c>
      <c r="B7337" t="s">
        <v>11122</v>
      </c>
      <c r="C7337" s="1">
        <v>44507.398472222223</v>
      </c>
      <c r="D7337">
        <v>0</v>
      </c>
      <c r="E7337">
        <v>0</v>
      </c>
    </row>
    <row r="7338" spans="1:5" x14ac:dyDescent="0.3">
      <c r="A7338" t="s">
        <v>11123</v>
      </c>
      <c r="B7338" t="s">
        <v>11124</v>
      </c>
      <c r="C7338" s="1">
        <v>44507.3984837963</v>
      </c>
      <c r="D7338">
        <v>0</v>
      </c>
      <c r="E7338">
        <v>0</v>
      </c>
    </row>
    <row r="7339" spans="1:5" x14ac:dyDescent="0.3">
      <c r="A7339" t="s">
        <v>11125</v>
      </c>
      <c r="B7339" t="s">
        <v>2696</v>
      </c>
      <c r="C7339" s="1">
        <v>44507.398472222223</v>
      </c>
      <c r="D7339">
        <v>0</v>
      </c>
      <c r="E7339">
        <v>0</v>
      </c>
    </row>
    <row r="7340" spans="1:5" x14ac:dyDescent="0.3">
      <c r="A7340" t="s">
        <v>11126</v>
      </c>
      <c r="C7340" s="1">
        <v>44507.398460648146</v>
      </c>
      <c r="D7340">
        <v>0</v>
      </c>
      <c r="E7340">
        <v>0</v>
      </c>
    </row>
    <row r="7341" spans="1:5" x14ac:dyDescent="0.3">
      <c r="A7341" t="s">
        <v>11127</v>
      </c>
      <c r="B7341" t="s">
        <v>11128</v>
      </c>
      <c r="C7341" s="1">
        <v>44507.398460648146</v>
      </c>
      <c r="D7341">
        <v>0</v>
      </c>
      <c r="E7341">
        <v>0</v>
      </c>
    </row>
    <row r="7342" spans="1:5" x14ac:dyDescent="0.3">
      <c r="A7342" t="s">
        <v>11129</v>
      </c>
      <c r="C7342" s="1">
        <v>44507.398414351854</v>
      </c>
      <c r="D7342">
        <v>1</v>
      </c>
      <c r="E7342">
        <v>0</v>
      </c>
    </row>
    <row r="7343" spans="1:5" x14ac:dyDescent="0.3">
      <c r="A7343" t="s">
        <v>11130</v>
      </c>
      <c r="B7343" t="s">
        <v>1929</v>
      </c>
      <c r="C7343" s="1">
        <v>44507.398379629631</v>
      </c>
      <c r="D7343">
        <v>0</v>
      </c>
      <c r="E7343">
        <v>0</v>
      </c>
    </row>
    <row r="7344" spans="1:5" x14ac:dyDescent="0.3">
      <c r="A7344" t="s">
        <v>11131</v>
      </c>
      <c r="B7344" t="s">
        <v>11132</v>
      </c>
      <c r="C7344" s="1">
        <v>44507.398379629631</v>
      </c>
      <c r="D7344">
        <v>0</v>
      </c>
      <c r="E7344">
        <v>0</v>
      </c>
    </row>
    <row r="7345" spans="1:5" x14ac:dyDescent="0.3">
      <c r="A7345" t="s">
        <v>11133</v>
      </c>
      <c r="B7345" t="s">
        <v>11134</v>
      </c>
      <c r="C7345" s="1">
        <v>44507.398356481484</v>
      </c>
      <c r="D7345">
        <v>0</v>
      </c>
      <c r="E7345">
        <v>0</v>
      </c>
    </row>
    <row r="7346" spans="1:5" x14ac:dyDescent="0.3">
      <c r="A7346" t="s">
        <v>11135</v>
      </c>
      <c r="B7346" t="s">
        <v>11136</v>
      </c>
      <c r="C7346" s="1">
        <v>44507.398310185185</v>
      </c>
      <c r="D7346">
        <v>0</v>
      </c>
      <c r="E7346">
        <v>0</v>
      </c>
    </row>
    <row r="7347" spans="1:5" x14ac:dyDescent="0.3">
      <c r="A7347" t="s">
        <v>11137</v>
      </c>
      <c r="B7347" t="s">
        <v>11138</v>
      </c>
      <c r="C7347" s="1">
        <v>44507.398298611108</v>
      </c>
      <c r="D7347">
        <v>0</v>
      </c>
      <c r="E7347">
        <v>0</v>
      </c>
    </row>
    <row r="7348" spans="1:5" x14ac:dyDescent="0.3">
      <c r="A7348" t="s">
        <v>11139</v>
      </c>
      <c r="B7348" t="s">
        <v>11140</v>
      </c>
      <c r="C7348" s="1">
        <v>44507.398310185185</v>
      </c>
      <c r="D7348">
        <v>0</v>
      </c>
      <c r="E7348">
        <v>0</v>
      </c>
    </row>
    <row r="7349" spans="1:5" x14ac:dyDescent="0.3">
      <c r="A7349" t="s">
        <v>4459</v>
      </c>
      <c r="B7349" t="s">
        <v>11141</v>
      </c>
      <c r="C7349" s="1">
        <v>44507.398275462961</v>
      </c>
      <c r="D7349">
        <v>0</v>
      </c>
      <c r="E7349">
        <v>0</v>
      </c>
    </row>
    <row r="7350" spans="1:5" x14ac:dyDescent="0.3">
      <c r="A7350" t="s">
        <v>11142</v>
      </c>
      <c r="B7350" t="s">
        <v>1855</v>
      </c>
      <c r="C7350" s="1">
        <v>44507.398240740738</v>
      </c>
      <c r="D7350">
        <v>0</v>
      </c>
      <c r="E7350">
        <v>0</v>
      </c>
    </row>
    <row r="7351" spans="1:5" x14ac:dyDescent="0.3">
      <c r="A7351" t="s">
        <v>11143</v>
      </c>
      <c r="B7351" t="s">
        <v>694</v>
      </c>
      <c r="C7351" s="1">
        <v>44507.398229166669</v>
      </c>
      <c r="D7351">
        <v>0</v>
      </c>
      <c r="E7351">
        <v>0</v>
      </c>
    </row>
    <row r="7352" spans="1:5" x14ac:dyDescent="0.3">
      <c r="A7352" t="s">
        <v>11144</v>
      </c>
      <c r="B7352" t="s">
        <v>11145</v>
      </c>
      <c r="C7352" s="1">
        <v>44507.398206018515</v>
      </c>
      <c r="D7352">
        <v>0</v>
      </c>
      <c r="E7352">
        <v>0</v>
      </c>
    </row>
    <row r="7353" spans="1:5" x14ac:dyDescent="0.3">
      <c r="A7353" t="s">
        <v>11146</v>
      </c>
      <c r="B7353" t="s">
        <v>1320</v>
      </c>
      <c r="C7353" s="1">
        <v>44507.398206018515</v>
      </c>
      <c r="D7353">
        <v>0</v>
      </c>
      <c r="E7353">
        <v>0</v>
      </c>
    </row>
    <row r="7354" spans="1:5" x14ac:dyDescent="0.3">
      <c r="A7354" t="s">
        <v>11147</v>
      </c>
      <c r="B7354" t="s">
        <v>11148</v>
      </c>
      <c r="C7354" s="1">
        <v>44507.398148148146</v>
      </c>
      <c r="D7354">
        <v>0</v>
      </c>
      <c r="E7354">
        <v>0</v>
      </c>
    </row>
    <row r="7355" spans="1:5" x14ac:dyDescent="0.3">
      <c r="A7355" t="s">
        <v>11149</v>
      </c>
      <c r="B7355" t="s">
        <v>906</v>
      </c>
      <c r="C7355" s="1">
        <v>44507.398148148146</v>
      </c>
      <c r="D7355">
        <v>0</v>
      </c>
      <c r="E7355">
        <v>0</v>
      </c>
    </row>
    <row r="7356" spans="1:5" x14ac:dyDescent="0.3">
      <c r="A7356" t="s">
        <v>11150</v>
      </c>
      <c r="B7356" t="s">
        <v>17</v>
      </c>
      <c r="C7356" s="1">
        <v>44507.398148148146</v>
      </c>
      <c r="D7356">
        <v>0</v>
      </c>
      <c r="E7356">
        <v>0</v>
      </c>
    </row>
    <row r="7357" spans="1:5" x14ac:dyDescent="0.3">
      <c r="A7357" t="s">
        <v>11151</v>
      </c>
      <c r="B7357" t="s">
        <v>287</v>
      </c>
      <c r="C7357" s="1">
        <v>44507.398136574076</v>
      </c>
      <c r="D7357">
        <v>0</v>
      </c>
      <c r="E7357">
        <v>0</v>
      </c>
    </row>
    <row r="7358" spans="1:5" x14ac:dyDescent="0.3">
      <c r="A7358" t="s">
        <v>11152</v>
      </c>
      <c r="B7358" t="s">
        <v>11153</v>
      </c>
      <c r="C7358" s="1">
        <v>44507.398101851853</v>
      </c>
      <c r="D7358">
        <v>0</v>
      </c>
      <c r="E7358">
        <v>0</v>
      </c>
    </row>
    <row r="7359" spans="1:5" x14ac:dyDescent="0.3">
      <c r="A7359" t="s">
        <v>11154</v>
      </c>
      <c r="B7359" t="s">
        <v>11155</v>
      </c>
      <c r="C7359" s="1">
        <v>44507.398078703707</v>
      </c>
      <c r="D7359">
        <v>0</v>
      </c>
      <c r="E7359">
        <v>0</v>
      </c>
    </row>
    <row r="7360" spans="1:5" x14ac:dyDescent="0.3">
      <c r="A7360" t="s">
        <v>11156</v>
      </c>
      <c r="B7360" t="s">
        <v>123</v>
      </c>
      <c r="C7360" s="1">
        <v>44507.398078703707</v>
      </c>
      <c r="D7360">
        <v>0</v>
      </c>
      <c r="E7360">
        <v>0</v>
      </c>
    </row>
    <row r="7361" spans="1:5" x14ac:dyDescent="0.3">
      <c r="A7361" t="s">
        <v>11157</v>
      </c>
      <c r="B7361" t="s">
        <v>11158</v>
      </c>
      <c r="C7361" s="1">
        <v>44507.39806712963</v>
      </c>
      <c r="D7361">
        <v>0</v>
      </c>
      <c r="E7361">
        <v>0</v>
      </c>
    </row>
    <row r="7362" spans="1:5" x14ac:dyDescent="0.3">
      <c r="A7362" t="s">
        <v>11159</v>
      </c>
      <c r="B7362" t="s">
        <v>196</v>
      </c>
      <c r="C7362" s="1">
        <v>44507.39806712963</v>
      </c>
      <c r="D7362">
        <v>0</v>
      </c>
      <c r="E7362">
        <v>0</v>
      </c>
    </row>
    <row r="7363" spans="1:5" x14ac:dyDescent="0.3">
      <c r="A7363" t="s">
        <v>11160</v>
      </c>
      <c r="B7363" t="s">
        <v>11161</v>
      </c>
      <c r="C7363" s="1">
        <v>44507.398055555554</v>
      </c>
      <c r="D7363">
        <v>0</v>
      </c>
      <c r="E7363">
        <v>0</v>
      </c>
    </row>
    <row r="7364" spans="1:5" x14ac:dyDescent="0.3">
      <c r="A7364" t="s">
        <v>11162</v>
      </c>
      <c r="B7364" t="s">
        <v>11163</v>
      </c>
      <c r="C7364" s="1">
        <v>44507.398055555554</v>
      </c>
      <c r="D7364">
        <v>0</v>
      </c>
      <c r="E7364">
        <v>0</v>
      </c>
    </row>
    <row r="7365" spans="1:5" x14ac:dyDescent="0.3">
      <c r="A7365" t="s">
        <v>11164</v>
      </c>
      <c r="B7365" t="s">
        <v>656</v>
      </c>
      <c r="C7365" s="1">
        <v>44507.398043981484</v>
      </c>
      <c r="D7365">
        <v>0</v>
      </c>
      <c r="E7365">
        <v>0</v>
      </c>
    </row>
    <row r="7366" spans="1:5" x14ac:dyDescent="0.3">
      <c r="A7366" t="s">
        <v>11165</v>
      </c>
      <c r="B7366" t="s">
        <v>151</v>
      </c>
      <c r="C7366" s="1">
        <v>44507.398020833331</v>
      </c>
      <c r="D7366">
        <v>0</v>
      </c>
      <c r="E7366">
        <v>0</v>
      </c>
    </row>
    <row r="7367" spans="1:5" x14ac:dyDescent="0.3">
      <c r="A7367" t="s">
        <v>11166</v>
      </c>
      <c r="B7367" t="s">
        <v>1759</v>
      </c>
      <c r="C7367" s="1">
        <v>44507.398020833331</v>
      </c>
      <c r="D7367">
        <v>0</v>
      </c>
      <c r="E7367">
        <v>0</v>
      </c>
    </row>
    <row r="7368" spans="1:5" x14ac:dyDescent="0.3">
      <c r="A7368" t="s">
        <v>11167</v>
      </c>
      <c r="B7368" t="s">
        <v>336</v>
      </c>
      <c r="C7368" s="1">
        <v>44507.398009259261</v>
      </c>
      <c r="D7368">
        <v>0</v>
      </c>
      <c r="E7368">
        <v>0</v>
      </c>
    </row>
    <row r="7369" spans="1:5" x14ac:dyDescent="0.3">
      <c r="A7369" t="s">
        <v>11168</v>
      </c>
      <c r="B7369" t="s">
        <v>11169</v>
      </c>
      <c r="C7369" s="1">
        <v>44507.397986111115</v>
      </c>
      <c r="D7369">
        <v>0</v>
      </c>
      <c r="E7369">
        <v>0</v>
      </c>
    </row>
    <row r="7370" spans="1:5" x14ac:dyDescent="0.3">
      <c r="A7370" t="s">
        <v>11170</v>
      </c>
      <c r="C7370" s="1">
        <v>44507.397962962961</v>
      </c>
      <c r="D7370">
        <v>0</v>
      </c>
      <c r="E7370">
        <v>0</v>
      </c>
    </row>
    <row r="7371" spans="1:5" x14ac:dyDescent="0.3">
      <c r="A7371" t="s">
        <v>11171</v>
      </c>
      <c r="B7371" t="s">
        <v>11172</v>
      </c>
      <c r="C7371" s="1">
        <v>44507.397939814815</v>
      </c>
      <c r="D7371">
        <v>0</v>
      </c>
      <c r="E7371">
        <v>0</v>
      </c>
    </row>
    <row r="7372" spans="1:5" x14ac:dyDescent="0.3">
      <c r="A7372" t="s">
        <v>11173</v>
      </c>
      <c r="B7372" t="s">
        <v>11174</v>
      </c>
      <c r="C7372" s="1">
        <v>44507.397928240738</v>
      </c>
      <c r="D7372">
        <v>0</v>
      </c>
      <c r="E7372">
        <v>0</v>
      </c>
    </row>
    <row r="7373" spans="1:5" x14ac:dyDescent="0.3">
      <c r="A7373" t="s">
        <v>11175</v>
      </c>
      <c r="B7373" t="s">
        <v>11176</v>
      </c>
      <c r="C7373" s="1">
        <v>44507.397916666669</v>
      </c>
      <c r="D7373">
        <v>0</v>
      </c>
      <c r="E7373">
        <v>0</v>
      </c>
    </row>
    <row r="7374" spans="1:5" x14ac:dyDescent="0.3">
      <c r="A7374" t="s">
        <v>11177</v>
      </c>
      <c r="B7374" t="s">
        <v>11178</v>
      </c>
      <c r="C7374" s="1">
        <v>44507.397905092592</v>
      </c>
      <c r="D7374">
        <v>0</v>
      </c>
      <c r="E7374">
        <v>0</v>
      </c>
    </row>
    <row r="7375" spans="1:5" x14ac:dyDescent="0.3">
      <c r="A7375" t="s">
        <v>11179</v>
      </c>
      <c r="B7375" t="s">
        <v>215</v>
      </c>
      <c r="C7375" s="1">
        <v>44507.397870370369</v>
      </c>
      <c r="D7375">
        <v>0</v>
      </c>
      <c r="E7375">
        <v>0</v>
      </c>
    </row>
    <row r="7376" spans="1:5" x14ac:dyDescent="0.3">
      <c r="A7376" t="s">
        <v>11180</v>
      </c>
      <c r="B7376" t="s">
        <v>1123</v>
      </c>
      <c r="C7376" s="1">
        <v>44507.397858796299</v>
      </c>
      <c r="D7376">
        <v>0</v>
      </c>
      <c r="E7376">
        <v>0</v>
      </c>
    </row>
    <row r="7377" spans="1:5" x14ac:dyDescent="0.3">
      <c r="A7377" t="s">
        <v>11181</v>
      </c>
      <c r="B7377" t="s">
        <v>177</v>
      </c>
      <c r="C7377" s="1">
        <v>44507.397800925923</v>
      </c>
      <c r="D7377">
        <v>0</v>
      </c>
      <c r="E7377">
        <v>0</v>
      </c>
    </row>
    <row r="7378" spans="1:5" x14ac:dyDescent="0.3">
      <c r="A7378" t="s">
        <v>11182</v>
      </c>
      <c r="B7378" t="s">
        <v>11183</v>
      </c>
      <c r="C7378" s="1">
        <v>44507.397777777776</v>
      </c>
      <c r="D7378">
        <v>0</v>
      </c>
      <c r="E7378">
        <v>0</v>
      </c>
    </row>
    <row r="7379" spans="1:5" x14ac:dyDescent="0.3">
      <c r="A7379" t="s">
        <v>11184</v>
      </c>
      <c r="B7379" t="s">
        <v>11185</v>
      </c>
      <c r="C7379" s="1">
        <v>44507.397777777776</v>
      </c>
      <c r="D7379">
        <v>1</v>
      </c>
      <c r="E7379">
        <v>0</v>
      </c>
    </row>
    <row r="7380" spans="1:5" x14ac:dyDescent="0.3">
      <c r="A7380" t="s">
        <v>11186</v>
      </c>
      <c r="B7380" t="s">
        <v>11187</v>
      </c>
      <c r="C7380" s="1">
        <v>44507.397743055553</v>
      </c>
      <c r="D7380">
        <v>0</v>
      </c>
      <c r="E7380">
        <v>0</v>
      </c>
    </row>
    <row r="7381" spans="1:5" x14ac:dyDescent="0.3">
      <c r="A7381" t="s">
        <v>11188</v>
      </c>
      <c r="B7381" t="s">
        <v>11189</v>
      </c>
      <c r="C7381" s="1">
        <v>44507.397743055553</v>
      </c>
      <c r="D7381">
        <v>0</v>
      </c>
      <c r="E7381">
        <v>0</v>
      </c>
    </row>
    <row r="7382" spans="1:5" x14ac:dyDescent="0.3">
      <c r="A7382" t="s">
        <v>11190</v>
      </c>
      <c r="B7382" t="s">
        <v>11191</v>
      </c>
      <c r="C7382" s="1">
        <v>44507.397719907407</v>
      </c>
      <c r="D7382">
        <v>0</v>
      </c>
      <c r="E7382">
        <v>0</v>
      </c>
    </row>
    <row r="7383" spans="1:5" x14ac:dyDescent="0.3">
      <c r="A7383" t="s">
        <v>11192</v>
      </c>
      <c r="B7383" t="s">
        <v>1347</v>
      </c>
      <c r="C7383" s="1">
        <v>44507.397719907407</v>
      </c>
      <c r="D7383">
        <v>0</v>
      </c>
      <c r="E7383">
        <v>0</v>
      </c>
    </row>
    <row r="7384" spans="1:5" x14ac:dyDescent="0.3">
      <c r="A7384" t="s">
        <v>11193</v>
      </c>
      <c r="B7384" t="s">
        <v>196</v>
      </c>
      <c r="C7384" s="1">
        <v>44507.397719907407</v>
      </c>
      <c r="D7384">
        <v>0</v>
      </c>
      <c r="E7384">
        <v>0</v>
      </c>
    </row>
    <row r="7385" spans="1:5" x14ac:dyDescent="0.3">
      <c r="A7385" t="s">
        <v>11194</v>
      </c>
      <c r="B7385" t="s">
        <v>694</v>
      </c>
      <c r="C7385" s="1">
        <v>44507.397719907407</v>
      </c>
      <c r="D7385">
        <v>0</v>
      </c>
      <c r="E7385">
        <v>0</v>
      </c>
    </row>
    <row r="7386" spans="1:5" x14ac:dyDescent="0.3">
      <c r="A7386" t="s">
        <v>11195</v>
      </c>
      <c r="B7386" t="s">
        <v>123</v>
      </c>
      <c r="C7386" s="1">
        <v>44507.397685185184</v>
      </c>
      <c r="D7386">
        <v>0</v>
      </c>
      <c r="E7386">
        <v>0</v>
      </c>
    </row>
    <row r="7387" spans="1:5" x14ac:dyDescent="0.3">
      <c r="A7387" t="s">
        <v>11196</v>
      </c>
      <c r="B7387" t="s">
        <v>11197</v>
      </c>
      <c r="C7387" s="1">
        <v>44507.397673611114</v>
      </c>
      <c r="D7387">
        <v>0</v>
      </c>
      <c r="E7387">
        <v>0</v>
      </c>
    </row>
    <row r="7388" spans="1:5" x14ac:dyDescent="0.3">
      <c r="A7388" t="s">
        <v>11198</v>
      </c>
      <c r="B7388" t="s">
        <v>1759</v>
      </c>
      <c r="C7388" s="1">
        <v>44507.397673611114</v>
      </c>
      <c r="D7388">
        <v>0</v>
      </c>
      <c r="E7388">
        <v>0</v>
      </c>
    </row>
    <row r="7389" spans="1:5" x14ac:dyDescent="0.3">
      <c r="A7389" t="s">
        <v>11199</v>
      </c>
      <c r="B7389" t="s">
        <v>11200</v>
      </c>
      <c r="C7389" s="1">
        <v>44507.397662037038</v>
      </c>
      <c r="D7389">
        <v>0</v>
      </c>
      <c r="E7389">
        <v>0</v>
      </c>
    </row>
    <row r="7390" spans="1:5" x14ac:dyDescent="0.3">
      <c r="A7390" t="s">
        <v>11177</v>
      </c>
      <c r="C7390" s="1">
        <v>44507.397650462961</v>
      </c>
      <c r="D7390">
        <v>0</v>
      </c>
      <c r="E7390">
        <v>0</v>
      </c>
    </row>
    <row r="7391" spans="1:5" x14ac:dyDescent="0.3">
      <c r="A7391" t="s">
        <v>11201</v>
      </c>
      <c r="B7391" t="s">
        <v>196</v>
      </c>
      <c r="C7391" s="1">
        <v>44507.397650462961</v>
      </c>
      <c r="D7391">
        <v>0</v>
      </c>
      <c r="E7391">
        <v>0</v>
      </c>
    </row>
    <row r="7392" spans="1:5" x14ac:dyDescent="0.3">
      <c r="A7392" t="s">
        <v>11202</v>
      </c>
      <c r="B7392" t="s">
        <v>196</v>
      </c>
      <c r="C7392" s="1">
        <v>44507.397650462961</v>
      </c>
      <c r="D7392">
        <v>0</v>
      </c>
      <c r="E7392">
        <v>0</v>
      </c>
    </row>
    <row r="7393" spans="1:5" x14ac:dyDescent="0.3">
      <c r="A7393" t="s">
        <v>11203</v>
      </c>
      <c r="B7393" t="s">
        <v>17</v>
      </c>
      <c r="C7393" s="1">
        <v>44507.397627314815</v>
      </c>
      <c r="D7393">
        <v>0</v>
      </c>
      <c r="E7393">
        <v>0</v>
      </c>
    </row>
    <row r="7394" spans="1:5" x14ac:dyDescent="0.3">
      <c r="A7394" t="s">
        <v>11204</v>
      </c>
      <c r="B7394" t="s">
        <v>40</v>
      </c>
      <c r="C7394" s="1">
        <v>44507.397638888891</v>
      </c>
      <c r="D7394">
        <v>0</v>
      </c>
      <c r="E7394">
        <v>0</v>
      </c>
    </row>
    <row r="7395" spans="1:5" x14ac:dyDescent="0.3">
      <c r="A7395" t="s">
        <v>11205</v>
      </c>
      <c r="B7395" t="s">
        <v>11206</v>
      </c>
      <c r="C7395" s="1">
        <v>44507.397557870368</v>
      </c>
      <c r="D7395">
        <v>0</v>
      </c>
      <c r="E7395">
        <v>0</v>
      </c>
    </row>
    <row r="7396" spans="1:5" x14ac:dyDescent="0.3">
      <c r="A7396" t="s">
        <v>11207</v>
      </c>
      <c r="B7396" t="s">
        <v>11208</v>
      </c>
      <c r="C7396" s="1">
        <v>44507.397499999999</v>
      </c>
      <c r="D7396">
        <v>0</v>
      </c>
      <c r="E7396">
        <v>0</v>
      </c>
    </row>
    <row r="7397" spans="1:5" x14ac:dyDescent="0.3">
      <c r="A7397" t="s">
        <v>11209</v>
      </c>
      <c r="B7397" t="s">
        <v>17</v>
      </c>
      <c r="C7397" s="1">
        <v>44507.397499999999</v>
      </c>
      <c r="D7397">
        <v>0</v>
      </c>
      <c r="E7397">
        <v>0</v>
      </c>
    </row>
    <row r="7398" spans="1:5" x14ac:dyDescent="0.3">
      <c r="A7398" t="e">
        <f>-Derek丶</f>
        <v>#NAME?</v>
      </c>
      <c r="B7398" t="s">
        <v>11210</v>
      </c>
      <c r="C7398" s="1">
        <v>44507.397499999999</v>
      </c>
      <c r="D7398">
        <v>0</v>
      </c>
      <c r="E7398">
        <v>0</v>
      </c>
    </row>
    <row r="7399" spans="1:5" x14ac:dyDescent="0.3">
      <c r="A7399" t="s">
        <v>11211</v>
      </c>
      <c r="B7399" t="s">
        <v>340</v>
      </c>
      <c r="C7399" s="1">
        <v>44507.397488425922</v>
      </c>
      <c r="D7399">
        <v>0</v>
      </c>
      <c r="E7399">
        <v>0</v>
      </c>
    </row>
    <row r="7400" spans="1:5" x14ac:dyDescent="0.3">
      <c r="A7400" t="s">
        <v>11212</v>
      </c>
      <c r="B7400" t="s">
        <v>5703</v>
      </c>
      <c r="C7400" s="1">
        <v>44507.397476851853</v>
      </c>
      <c r="D7400">
        <v>0</v>
      </c>
      <c r="E7400">
        <v>0</v>
      </c>
    </row>
    <row r="7401" spans="1:5" x14ac:dyDescent="0.3">
      <c r="A7401" t="s">
        <v>11213</v>
      </c>
      <c r="B7401" t="s">
        <v>11214</v>
      </c>
      <c r="C7401" s="1">
        <v>44507.397465277776</v>
      </c>
      <c r="D7401">
        <v>0</v>
      </c>
      <c r="E7401">
        <v>0</v>
      </c>
    </row>
    <row r="7402" spans="1:5" x14ac:dyDescent="0.3">
      <c r="A7402" t="s">
        <v>11215</v>
      </c>
      <c r="B7402" t="s">
        <v>2276</v>
      </c>
      <c r="C7402" s="1">
        <v>44507.39744212963</v>
      </c>
      <c r="D7402">
        <v>0</v>
      </c>
      <c r="E7402">
        <v>0</v>
      </c>
    </row>
    <row r="7403" spans="1:5" x14ac:dyDescent="0.3">
      <c r="A7403" t="s">
        <v>11216</v>
      </c>
      <c r="B7403" t="s">
        <v>4155</v>
      </c>
      <c r="C7403" s="1">
        <v>44507.397430555553</v>
      </c>
      <c r="D7403">
        <v>0</v>
      </c>
      <c r="E7403">
        <v>0</v>
      </c>
    </row>
    <row r="7404" spans="1:5" x14ac:dyDescent="0.3">
      <c r="A7404" t="s">
        <v>11217</v>
      </c>
      <c r="B7404" t="s">
        <v>17</v>
      </c>
      <c r="C7404" s="1">
        <v>44507.397407407407</v>
      </c>
      <c r="D7404">
        <v>0</v>
      </c>
      <c r="E7404">
        <v>0</v>
      </c>
    </row>
    <row r="7405" spans="1:5" x14ac:dyDescent="0.3">
      <c r="A7405" t="s">
        <v>11218</v>
      </c>
      <c r="B7405" t="s">
        <v>3449</v>
      </c>
      <c r="C7405" s="1">
        <v>44507.39738425926</v>
      </c>
      <c r="D7405">
        <v>0</v>
      </c>
      <c r="E7405">
        <v>0</v>
      </c>
    </row>
    <row r="7406" spans="1:5" x14ac:dyDescent="0.3">
      <c r="A7406" t="s">
        <v>11219</v>
      </c>
      <c r="B7406" t="s">
        <v>11220</v>
      </c>
      <c r="C7406" s="1">
        <v>44507.397349537037</v>
      </c>
      <c r="D7406">
        <v>1</v>
      </c>
      <c r="E7406">
        <v>0</v>
      </c>
    </row>
    <row r="7407" spans="1:5" x14ac:dyDescent="0.3">
      <c r="A7407" t="s">
        <v>11221</v>
      </c>
      <c r="B7407" t="s">
        <v>47</v>
      </c>
      <c r="C7407" s="1">
        <v>44507.397326388891</v>
      </c>
      <c r="D7407">
        <v>0</v>
      </c>
      <c r="E7407">
        <v>0</v>
      </c>
    </row>
    <row r="7408" spans="1:5" x14ac:dyDescent="0.3">
      <c r="A7408" t="s">
        <v>11222</v>
      </c>
      <c r="B7408" t="s">
        <v>196</v>
      </c>
      <c r="C7408" s="1">
        <v>44507.397326388891</v>
      </c>
      <c r="D7408">
        <v>0</v>
      </c>
      <c r="E7408">
        <v>0</v>
      </c>
    </row>
    <row r="7409" spans="1:5" x14ac:dyDescent="0.3">
      <c r="A7409" t="s">
        <v>11223</v>
      </c>
      <c r="B7409" t="s">
        <v>9821</v>
      </c>
      <c r="C7409" s="1">
        <v>44507.397314814814</v>
      </c>
      <c r="D7409">
        <v>0</v>
      </c>
      <c r="E7409">
        <v>0</v>
      </c>
    </row>
    <row r="7410" spans="1:5" x14ac:dyDescent="0.3">
      <c r="A7410" t="s">
        <v>11224</v>
      </c>
      <c r="B7410" t="s">
        <v>11225</v>
      </c>
      <c r="C7410" s="1">
        <v>44507.397314814814</v>
      </c>
      <c r="D7410">
        <v>0</v>
      </c>
      <c r="E7410">
        <v>0</v>
      </c>
    </row>
    <row r="7411" spans="1:5" x14ac:dyDescent="0.3">
      <c r="A7411" t="s">
        <v>11226</v>
      </c>
      <c r="B7411" t="s">
        <v>21</v>
      </c>
      <c r="C7411" s="1">
        <v>44507.397280092591</v>
      </c>
      <c r="D7411">
        <v>0</v>
      </c>
      <c r="E7411">
        <v>0</v>
      </c>
    </row>
    <row r="7412" spans="1:5" x14ac:dyDescent="0.3">
      <c r="A7412" t="s">
        <v>11227</v>
      </c>
      <c r="B7412" t="s">
        <v>694</v>
      </c>
      <c r="C7412" s="1">
        <v>44507.397280092591</v>
      </c>
      <c r="D7412">
        <v>0</v>
      </c>
      <c r="E7412">
        <v>0</v>
      </c>
    </row>
    <row r="7413" spans="1:5" x14ac:dyDescent="0.3">
      <c r="A7413" t="s">
        <v>11228</v>
      </c>
      <c r="B7413" t="s">
        <v>721</v>
      </c>
      <c r="C7413" s="1">
        <v>44507.397280092591</v>
      </c>
      <c r="D7413">
        <v>0</v>
      </c>
      <c r="E7413">
        <v>0</v>
      </c>
    </row>
    <row r="7414" spans="1:5" x14ac:dyDescent="0.3">
      <c r="A7414" t="s">
        <v>11229</v>
      </c>
      <c r="B7414" t="s">
        <v>340</v>
      </c>
      <c r="C7414" s="1">
        <v>44507.397245370368</v>
      </c>
      <c r="D7414">
        <v>0</v>
      </c>
      <c r="E7414">
        <v>0</v>
      </c>
    </row>
    <row r="7415" spans="1:5" x14ac:dyDescent="0.3">
      <c r="A7415" t="s">
        <v>11230</v>
      </c>
      <c r="B7415" t="s">
        <v>1123</v>
      </c>
      <c r="C7415" s="1">
        <v>44507.397245370368</v>
      </c>
      <c r="D7415">
        <v>0</v>
      </c>
      <c r="E7415">
        <v>0</v>
      </c>
    </row>
    <row r="7416" spans="1:5" x14ac:dyDescent="0.3">
      <c r="A7416" t="s">
        <v>11231</v>
      </c>
      <c r="B7416" t="s">
        <v>240</v>
      </c>
      <c r="C7416" s="1">
        <v>44507.397245370368</v>
      </c>
      <c r="D7416">
        <v>0</v>
      </c>
      <c r="E7416">
        <v>0</v>
      </c>
    </row>
    <row r="7417" spans="1:5" x14ac:dyDescent="0.3">
      <c r="A7417" t="s">
        <v>11232</v>
      </c>
      <c r="B7417" t="s">
        <v>11233</v>
      </c>
      <c r="C7417" s="1">
        <v>44507.397233796299</v>
      </c>
      <c r="D7417">
        <v>0</v>
      </c>
      <c r="E7417">
        <v>0</v>
      </c>
    </row>
    <row r="7418" spans="1:5" x14ac:dyDescent="0.3">
      <c r="A7418" t="s">
        <v>11234</v>
      </c>
      <c r="B7418" t="s">
        <v>11235</v>
      </c>
      <c r="C7418" s="1">
        <v>44507.397210648145</v>
      </c>
      <c r="D7418">
        <v>0</v>
      </c>
      <c r="E7418">
        <v>0</v>
      </c>
    </row>
    <row r="7419" spans="1:5" x14ac:dyDescent="0.3">
      <c r="A7419" t="s">
        <v>11236</v>
      </c>
      <c r="B7419" t="s">
        <v>11237</v>
      </c>
      <c r="C7419" s="1">
        <v>44507.397210648145</v>
      </c>
      <c r="D7419">
        <v>0</v>
      </c>
      <c r="E7419">
        <v>0</v>
      </c>
    </row>
    <row r="7420" spans="1:5" x14ac:dyDescent="0.3">
      <c r="A7420" t="s">
        <v>11238</v>
      </c>
      <c r="B7420" t="s">
        <v>11239</v>
      </c>
      <c r="C7420" s="1">
        <v>44507.397187499999</v>
      </c>
      <c r="D7420">
        <v>0</v>
      </c>
      <c r="E7420">
        <v>0</v>
      </c>
    </row>
    <row r="7421" spans="1:5" x14ac:dyDescent="0.3">
      <c r="A7421" t="s">
        <v>11240</v>
      </c>
      <c r="B7421" t="s">
        <v>229</v>
      </c>
      <c r="C7421" s="1">
        <v>44507.397199074076</v>
      </c>
      <c r="D7421">
        <v>0</v>
      </c>
      <c r="E7421">
        <v>0</v>
      </c>
    </row>
    <row r="7422" spans="1:5" x14ac:dyDescent="0.3">
      <c r="A7422" t="s">
        <v>11241</v>
      </c>
      <c r="B7422" t="s">
        <v>2557</v>
      </c>
      <c r="C7422" s="1">
        <v>44507.397187499999</v>
      </c>
      <c r="D7422">
        <v>0</v>
      </c>
      <c r="E7422">
        <v>0</v>
      </c>
    </row>
    <row r="7423" spans="1:5" x14ac:dyDescent="0.3">
      <c r="A7423" t="e">
        <f>-kilig0406</f>
        <v>#NAME?</v>
      </c>
      <c r="B7423" t="s">
        <v>587</v>
      </c>
      <c r="C7423" s="1">
        <v>44507.397187499999</v>
      </c>
      <c r="D7423">
        <v>1</v>
      </c>
      <c r="E7423">
        <v>0</v>
      </c>
    </row>
    <row r="7424" spans="1:5" x14ac:dyDescent="0.3">
      <c r="A7424" t="s">
        <v>11242</v>
      </c>
      <c r="B7424" t="s">
        <v>78</v>
      </c>
      <c r="C7424" s="1">
        <v>44507.397187499999</v>
      </c>
      <c r="D7424">
        <v>0</v>
      </c>
      <c r="E7424">
        <v>0</v>
      </c>
    </row>
    <row r="7425" spans="1:5" x14ac:dyDescent="0.3">
      <c r="A7425" t="s">
        <v>11243</v>
      </c>
      <c r="B7425" t="s">
        <v>11244</v>
      </c>
      <c r="C7425" s="1">
        <v>44507.397152777776</v>
      </c>
      <c r="D7425">
        <v>0</v>
      </c>
      <c r="E7425">
        <v>0</v>
      </c>
    </row>
    <row r="7426" spans="1:5" x14ac:dyDescent="0.3">
      <c r="A7426" t="s">
        <v>11245</v>
      </c>
      <c r="B7426" t="s">
        <v>685</v>
      </c>
      <c r="C7426" s="1">
        <v>44507.397141203706</v>
      </c>
      <c r="D7426">
        <v>0</v>
      </c>
      <c r="E7426">
        <v>0</v>
      </c>
    </row>
    <row r="7427" spans="1:5" x14ac:dyDescent="0.3">
      <c r="A7427" t="s">
        <v>11246</v>
      </c>
      <c r="B7427" t="s">
        <v>10052</v>
      </c>
      <c r="C7427" s="1">
        <v>44507.397129629629</v>
      </c>
      <c r="D7427">
        <v>0</v>
      </c>
      <c r="E7427">
        <v>0</v>
      </c>
    </row>
    <row r="7428" spans="1:5" x14ac:dyDescent="0.3">
      <c r="A7428" t="s">
        <v>11247</v>
      </c>
      <c r="B7428" t="s">
        <v>694</v>
      </c>
      <c r="C7428" s="1">
        <v>44507.397106481483</v>
      </c>
      <c r="D7428">
        <v>0</v>
      </c>
      <c r="E7428">
        <v>0</v>
      </c>
    </row>
    <row r="7429" spans="1:5" x14ac:dyDescent="0.3">
      <c r="A7429" t="s">
        <v>11248</v>
      </c>
      <c r="B7429" t="s">
        <v>11249</v>
      </c>
      <c r="C7429" s="1">
        <v>44507.397094907406</v>
      </c>
      <c r="D7429">
        <v>0</v>
      </c>
      <c r="E7429">
        <v>0</v>
      </c>
    </row>
    <row r="7430" spans="1:5" x14ac:dyDescent="0.3">
      <c r="A7430" t="s">
        <v>11250</v>
      </c>
      <c r="B7430" t="s">
        <v>11251</v>
      </c>
      <c r="C7430" s="1">
        <v>44507.397094907406</v>
      </c>
      <c r="D7430">
        <v>0</v>
      </c>
      <c r="E7430">
        <v>0</v>
      </c>
    </row>
    <row r="7431" spans="1:5" x14ac:dyDescent="0.3">
      <c r="A7431" t="s">
        <v>11252</v>
      </c>
      <c r="B7431" t="s">
        <v>229</v>
      </c>
      <c r="C7431" s="1">
        <v>44507.39707175926</v>
      </c>
      <c r="D7431">
        <v>0</v>
      </c>
      <c r="E7431">
        <v>0</v>
      </c>
    </row>
    <row r="7432" spans="1:5" x14ac:dyDescent="0.3">
      <c r="A7432" t="s">
        <v>11253</v>
      </c>
      <c r="B7432" t="s">
        <v>11254</v>
      </c>
      <c r="C7432" s="1">
        <v>44507.397060185183</v>
      </c>
      <c r="D7432">
        <v>0</v>
      </c>
      <c r="E7432">
        <v>0</v>
      </c>
    </row>
    <row r="7433" spans="1:5" x14ac:dyDescent="0.3">
      <c r="A7433" t="s">
        <v>10786</v>
      </c>
      <c r="B7433" t="s">
        <v>11255</v>
      </c>
      <c r="C7433" s="1">
        <v>44507.397037037037</v>
      </c>
      <c r="D7433">
        <v>0</v>
      </c>
      <c r="E7433">
        <v>0</v>
      </c>
    </row>
    <row r="7434" spans="1:5" x14ac:dyDescent="0.3">
      <c r="A7434" t="s">
        <v>11256</v>
      </c>
      <c r="B7434" t="s">
        <v>11257</v>
      </c>
      <c r="C7434" s="1">
        <v>44507.39702546296</v>
      </c>
      <c r="D7434">
        <v>0</v>
      </c>
      <c r="E7434">
        <v>0</v>
      </c>
    </row>
    <row r="7435" spans="1:5" x14ac:dyDescent="0.3">
      <c r="A7435" t="s">
        <v>11258</v>
      </c>
      <c r="B7435" t="s">
        <v>11259</v>
      </c>
      <c r="C7435" s="1">
        <v>44507.39702546296</v>
      </c>
      <c r="D7435">
        <v>0</v>
      </c>
      <c r="E7435">
        <v>0</v>
      </c>
    </row>
    <row r="7436" spans="1:5" x14ac:dyDescent="0.3">
      <c r="A7436" t="s">
        <v>11260</v>
      </c>
      <c r="B7436" t="s">
        <v>1542</v>
      </c>
      <c r="C7436" s="1">
        <v>44507.397013888891</v>
      </c>
      <c r="D7436">
        <v>0</v>
      </c>
      <c r="E7436">
        <v>0</v>
      </c>
    </row>
    <row r="7437" spans="1:5" x14ac:dyDescent="0.3">
      <c r="A7437" t="s">
        <v>11261</v>
      </c>
      <c r="B7437" t="s">
        <v>2759</v>
      </c>
      <c r="C7437" s="1">
        <v>44507.396990740737</v>
      </c>
      <c r="D7437">
        <v>0</v>
      </c>
      <c r="E7437">
        <v>0</v>
      </c>
    </row>
    <row r="7438" spans="1:5" x14ac:dyDescent="0.3">
      <c r="A7438" t="s">
        <v>11262</v>
      </c>
      <c r="B7438" t="s">
        <v>11263</v>
      </c>
      <c r="C7438" s="1">
        <v>44507.396979166668</v>
      </c>
      <c r="D7438">
        <v>0</v>
      </c>
      <c r="E7438">
        <v>0</v>
      </c>
    </row>
    <row r="7439" spans="1:5" x14ac:dyDescent="0.3">
      <c r="A7439" t="s">
        <v>11264</v>
      </c>
      <c r="B7439" t="s">
        <v>694</v>
      </c>
      <c r="C7439" s="1">
        <v>44507.396956018521</v>
      </c>
      <c r="D7439">
        <v>0</v>
      </c>
      <c r="E7439">
        <v>0</v>
      </c>
    </row>
    <row r="7440" spans="1:5" x14ac:dyDescent="0.3">
      <c r="A7440" t="s">
        <v>11265</v>
      </c>
      <c r="B7440" t="s">
        <v>497</v>
      </c>
      <c r="C7440" s="1">
        <v>44507.396944444445</v>
      </c>
      <c r="D7440">
        <v>0</v>
      </c>
      <c r="E7440">
        <v>0</v>
      </c>
    </row>
    <row r="7441" spans="1:5" x14ac:dyDescent="0.3">
      <c r="A7441" t="s">
        <v>11266</v>
      </c>
      <c r="B7441" t="s">
        <v>11267</v>
      </c>
      <c r="C7441" s="1">
        <v>44507.396944444445</v>
      </c>
      <c r="D7441">
        <v>0</v>
      </c>
      <c r="E7441">
        <v>0</v>
      </c>
    </row>
    <row r="7442" spans="1:5" x14ac:dyDescent="0.3">
      <c r="A7442" t="s">
        <v>11268</v>
      </c>
      <c r="B7442" t="s">
        <v>781</v>
      </c>
      <c r="C7442" s="1">
        <v>44507.396932870368</v>
      </c>
      <c r="D7442">
        <v>0</v>
      </c>
      <c r="E7442">
        <v>0</v>
      </c>
    </row>
    <row r="7443" spans="1:5" x14ac:dyDescent="0.3">
      <c r="A7443" t="s">
        <v>11269</v>
      </c>
      <c r="B7443" t="s">
        <v>40</v>
      </c>
      <c r="C7443" s="1">
        <v>44507.396932870368</v>
      </c>
      <c r="D7443">
        <v>0</v>
      </c>
      <c r="E7443">
        <v>0</v>
      </c>
    </row>
    <row r="7444" spans="1:5" x14ac:dyDescent="0.3">
      <c r="A7444" t="s">
        <v>11270</v>
      </c>
      <c r="B7444" t="s">
        <v>781</v>
      </c>
      <c r="C7444" s="1">
        <v>44507.396921296298</v>
      </c>
      <c r="D7444">
        <v>0</v>
      </c>
      <c r="E7444">
        <v>0</v>
      </c>
    </row>
    <row r="7445" spans="1:5" x14ac:dyDescent="0.3">
      <c r="A7445" t="s">
        <v>11271</v>
      </c>
      <c r="B7445" t="s">
        <v>47</v>
      </c>
      <c r="C7445" s="1">
        <v>44507.396921296298</v>
      </c>
      <c r="D7445">
        <v>0</v>
      </c>
      <c r="E7445">
        <v>0</v>
      </c>
    </row>
    <row r="7446" spans="1:5" x14ac:dyDescent="0.3">
      <c r="A7446" t="s">
        <v>11272</v>
      </c>
      <c r="B7446" t="s">
        <v>40</v>
      </c>
      <c r="C7446" s="1">
        <v>44507.396909722222</v>
      </c>
      <c r="D7446">
        <v>0</v>
      </c>
      <c r="E7446">
        <v>0</v>
      </c>
    </row>
    <row r="7447" spans="1:5" x14ac:dyDescent="0.3">
      <c r="A7447" t="s">
        <v>11273</v>
      </c>
      <c r="B7447" t="s">
        <v>336</v>
      </c>
      <c r="C7447" s="1">
        <v>44507.396898148145</v>
      </c>
      <c r="D7447">
        <v>0</v>
      </c>
      <c r="E7447">
        <v>0</v>
      </c>
    </row>
    <row r="7448" spans="1:5" x14ac:dyDescent="0.3">
      <c r="A7448" t="s">
        <v>11274</v>
      </c>
      <c r="B7448" t="s">
        <v>11275</v>
      </c>
      <c r="C7448" s="1">
        <v>44507.396886574075</v>
      </c>
      <c r="D7448">
        <v>0</v>
      </c>
      <c r="E7448">
        <v>0</v>
      </c>
    </row>
    <row r="7449" spans="1:5" x14ac:dyDescent="0.3">
      <c r="A7449" t="s">
        <v>11276</v>
      </c>
      <c r="B7449" t="s">
        <v>602</v>
      </c>
      <c r="C7449" s="1">
        <v>44507.396886574075</v>
      </c>
      <c r="D7449">
        <v>0</v>
      </c>
      <c r="E7449">
        <v>0</v>
      </c>
    </row>
    <row r="7450" spans="1:5" x14ac:dyDescent="0.3">
      <c r="A7450" t="s">
        <v>11277</v>
      </c>
      <c r="B7450" t="s">
        <v>11278</v>
      </c>
      <c r="C7450" s="1">
        <v>44507.396863425929</v>
      </c>
      <c r="D7450">
        <v>0</v>
      </c>
      <c r="E7450">
        <v>0</v>
      </c>
    </row>
    <row r="7451" spans="1:5" x14ac:dyDescent="0.3">
      <c r="A7451" t="s">
        <v>11279</v>
      </c>
      <c r="B7451" t="s">
        <v>497</v>
      </c>
      <c r="C7451" s="1">
        <v>44507.396863425929</v>
      </c>
      <c r="D7451">
        <v>0</v>
      </c>
      <c r="E7451">
        <v>0</v>
      </c>
    </row>
    <row r="7452" spans="1:5" x14ac:dyDescent="0.3">
      <c r="A7452" t="s">
        <v>11280</v>
      </c>
      <c r="B7452" t="s">
        <v>11281</v>
      </c>
      <c r="C7452" s="1">
        <v>44507.396851851852</v>
      </c>
      <c r="D7452">
        <v>0</v>
      </c>
      <c r="E7452">
        <v>0</v>
      </c>
    </row>
    <row r="7453" spans="1:5" x14ac:dyDescent="0.3">
      <c r="A7453" t="s">
        <v>11282</v>
      </c>
      <c r="B7453" t="s">
        <v>11283</v>
      </c>
      <c r="C7453" s="1">
        <v>44507.396840277775</v>
      </c>
      <c r="D7453">
        <v>0</v>
      </c>
      <c r="E7453">
        <v>0</v>
      </c>
    </row>
    <row r="7454" spans="1:5" x14ac:dyDescent="0.3">
      <c r="A7454" t="s">
        <v>11284</v>
      </c>
      <c r="B7454" t="s">
        <v>11285</v>
      </c>
      <c r="C7454" s="1">
        <v>44507.396817129629</v>
      </c>
      <c r="D7454">
        <v>0</v>
      </c>
      <c r="E7454">
        <v>0</v>
      </c>
    </row>
    <row r="7455" spans="1:5" x14ac:dyDescent="0.3">
      <c r="A7455" t="s">
        <v>11286</v>
      </c>
      <c r="B7455" t="s">
        <v>11287</v>
      </c>
      <c r="C7455" s="1">
        <v>44507.396817129629</v>
      </c>
      <c r="D7455">
        <v>0</v>
      </c>
      <c r="E7455">
        <v>0</v>
      </c>
    </row>
    <row r="7456" spans="1:5" x14ac:dyDescent="0.3">
      <c r="A7456" t="s">
        <v>11288</v>
      </c>
      <c r="B7456" t="s">
        <v>11289</v>
      </c>
      <c r="C7456" s="1">
        <v>44507.396817129629</v>
      </c>
      <c r="D7456">
        <v>0</v>
      </c>
      <c r="E7456">
        <v>0</v>
      </c>
    </row>
    <row r="7457" spans="1:5" x14ac:dyDescent="0.3">
      <c r="A7457" t="s">
        <v>11290</v>
      </c>
      <c r="B7457" t="s">
        <v>111</v>
      </c>
      <c r="C7457" s="1">
        <v>44507.396782407406</v>
      </c>
      <c r="D7457">
        <v>0</v>
      </c>
      <c r="E7457">
        <v>0</v>
      </c>
    </row>
    <row r="7458" spans="1:5" x14ac:dyDescent="0.3">
      <c r="A7458" t="s">
        <v>11291</v>
      </c>
      <c r="B7458" t="s">
        <v>2074</v>
      </c>
      <c r="C7458" s="1">
        <v>44507.396782407406</v>
      </c>
      <c r="D7458">
        <v>0</v>
      </c>
      <c r="E7458">
        <v>0</v>
      </c>
    </row>
    <row r="7459" spans="1:5" x14ac:dyDescent="0.3">
      <c r="A7459" t="s">
        <v>11292</v>
      </c>
      <c r="C7459" s="1">
        <v>44507.396770833337</v>
      </c>
      <c r="D7459">
        <v>0</v>
      </c>
      <c r="E7459">
        <v>0</v>
      </c>
    </row>
    <row r="7460" spans="1:5" x14ac:dyDescent="0.3">
      <c r="A7460" t="s">
        <v>11293</v>
      </c>
      <c r="B7460" t="s">
        <v>11294</v>
      </c>
      <c r="C7460" s="1">
        <v>44507.396736111114</v>
      </c>
      <c r="D7460">
        <v>0</v>
      </c>
      <c r="E7460">
        <v>0</v>
      </c>
    </row>
    <row r="7461" spans="1:5" x14ac:dyDescent="0.3">
      <c r="A7461" t="s">
        <v>11295</v>
      </c>
      <c r="B7461" t="s">
        <v>196</v>
      </c>
      <c r="C7461" s="1">
        <v>44507.396724537037</v>
      </c>
      <c r="D7461">
        <v>0</v>
      </c>
      <c r="E7461">
        <v>0</v>
      </c>
    </row>
    <row r="7462" spans="1:5" x14ac:dyDescent="0.3">
      <c r="A7462" t="s">
        <v>11296</v>
      </c>
      <c r="B7462" t="s">
        <v>11297</v>
      </c>
      <c r="C7462" s="1">
        <v>44507.396701388891</v>
      </c>
      <c r="D7462">
        <v>0</v>
      </c>
      <c r="E7462">
        <v>0</v>
      </c>
    </row>
    <row r="7463" spans="1:5" x14ac:dyDescent="0.3">
      <c r="A7463" t="s">
        <v>11298</v>
      </c>
      <c r="B7463" t="s">
        <v>11299</v>
      </c>
      <c r="C7463" s="1">
        <v>44507.396666666667</v>
      </c>
      <c r="D7463">
        <v>0</v>
      </c>
      <c r="E7463">
        <v>0</v>
      </c>
    </row>
    <row r="7464" spans="1:5" x14ac:dyDescent="0.3">
      <c r="A7464" t="s">
        <v>11300</v>
      </c>
      <c r="B7464" t="s">
        <v>11301</v>
      </c>
      <c r="C7464" s="1">
        <v>44507.396666666667</v>
      </c>
      <c r="D7464">
        <v>0</v>
      </c>
      <c r="E7464">
        <v>0</v>
      </c>
    </row>
    <row r="7465" spans="1:5" x14ac:dyDescent="0.3">
      <c r="A7465" t="s">
        <v>11302</v>
      </c>
      <c r="B7465" t="s">
        <v>516</v>
      </c>
      <c r="C7465" s="1">
        <v>44507.396666666667</v>
      </c>
      <c r="D7465">
        <v>0</v>
      </c>
      <c r="E7465">
        <v>0</v>
      </c>
    </row>
    <row r="7466" spans="1:5" x14ac:dyDescent="0.3">
      <c r="A7466" t="s">
        <v>11303</v>
      </c>
      <c r="B7466" t="s">
        <v>11304</v>
      </c>
      <c r="C7466" s="1">
        <v>44507.396655092591</v>
      </c>
      <c r="D7466">
        <v>0</v>
      </c>
      <c r="E7466">
        <v>0</v>
      </c>
    </row>
    <row r="7467" spans="1:5" x14ac:dyDescent="0.3">
      <c r="A7467" t="s">
        <v>10498</v>
      </c>
      <c r="B7467" t="s">
        <v>11305</v>
      </c>
      <c r="C7467" s="1">
        <v>44507.396655092591</v>
      </c>
      <c r="D7467">
        <v>0</v>
      </c>
      <c r="E7467">
        <v>0</v>
      </c>
    </row>
    <row r="7468" spans="1:5" x14ac:dyDescent="0.3">
      <c r="A7468" t="s">
        <v>11306</v>
      </c>
      <c r="B7468" t="s">
        <v>11307</v>
      </c>
      <c r="C7468" s="1">
        <v>44507.396643518521</v>
      </c>
      <c r="D7468">
        <v>0</v>
      </c>
      <c r="E7468">
        <v>0</v>
      </c>
    </row>
    <row r="7469" spans="1:5" x14ac:dyDescent="0.3">
      <c r="A7469" t="s">
        <v>11308</v>
      </c>
      <c r="B7469" t="s">
        <v>4673</v>
      </c>
      <c r="C7469" s="1">
        <v>44507.396643518521</v>
      </c>
      <c r="D7469">
        <v>0</v>
      </c>
      <c r="E7469">
        <v>0</v>
      </c>
    </row>
    <row r="7470" spans="1:5" x14ac:dyDescent="0.3">
      <c r="A7470" t="s">
        <v>11309</v>
      </c>
      <c r="B7470" t="s">
        <v>153</v>
      </c>
      <c r="C7470" s="1">
        <v>44507.396631944444</v>
      </c>
      <c r="D7470">
        <v>0</v>
      </c>
      <c r="E7470">
        <v>0</v>
      </c>
    </row>
    <row r="7471" spans="1:5" x14ac:dyDescent="0.3">
      <c r="A7471" t="s">
        <v>11310</v>
      </c>
      <c r="B7471" t="s">
        <v>11311</v>
      </c>
      <c r="C7471" s="1">
        <v>44507.396631944444</v>
      </c>
      <c r="D7471">
        <v>0</v>
      </c>
      <c r="E7471">
        <v>0</v>
      </c>
    </row>
    <row r="7472" spans="1:5" x14ac:dyDescent="0.3">
      <c r="A7472" t="s">
        <v>11312</v>
      </c>
      <c r="B7472" t="s">
        <v>11313</v>
      </c>
      <c r="C7472" s="1">
        <v>44507.396608796298</v>
      </c>
      <c r="D7472">
        <v>0</v>
      </c>
      <c r="E7472">
        <v>0</v>
      </c>
    </row>
    <row r="7473" spans="1:5" x14ac:dyDescent="0.3">
      <c r="A7473" t="s">
        <v>11314</v>
      </c>
      <c r="B7473" t="s">
        <v>11315</v>
      </c>
      <c r="C7473" s="1">
        <v>44507.396585648145</v>
      </c>
      <c r="D7473">
        <v>0</v>
      </c>
      <c r="E7473">
        <v>0</v>
      </c>
    </row>
    <row r="7474" spans="1:5" x14ac:dyDescent="0.3">
      <c r="A7474" t="s">
        <v>11316</v>
      </c>
      <c r="B7474">
        <v>7777777777</v>
      </c>
      <c r="C7474" s="1">
        <v>44507.396574074075</v>
      </c>
      <c r="D7474">
        <v>0</v>
      </c>
      <c r="E7474">
        <v>0</v>
      </c>
    </row>
    <row r="7475" spans="1:5" x14ac:dyDescent="0.3">
      <c r="A7475" t="s">
        <v>11317</v>
      </c>
      <c r="C7475" s="1">
        <v>44507.396562499998</v>
      </c>
      <c r="D7475">
        <v>0</v>
      </c>
      <c r="E7475">
        <v>0</v>
      </c>
    </row>
    <row r="7476" spans="1:5" x14ac:dyDescent="0.3">
      <c r="A7476" t="s">
        <v>11318</v>
      </c>
      <c r="B7476" t="s">
        <v>82</v>
      </c>
      <c r="C7476" s="1">
        <v>44507.396562499998</v>
      </c>
      <c r="D7476">
        <v>0</v>
      </c>
      <c r="E7476">
        <v>0</v>
      </c>
    </row>
    <row r="7477" spans="1:5" x14ac:dyDescent="0.3">
      <c r="A7477" t="s">
        <v>11319</v>
      </c>
      <c r="B7477" t="s">
        <v>82</v>
      </c>
      <c r="C7477" s="1">
        <v>44507.396550925929</v>
      </c>
      <c r="D7477">
        <v>0</v>
      </c>
      <c r="E7477">
        <v>0</v>
      </c>
    </row>
    <row r="7478" spans="1:5" x14ac:dyDescent="0.3">
      <c r="A7478" t="s">
        <v>11320</v>
      </c>
      <c r="B7478" t="s">
        <v>17</v>
      </c>
      <c r="C7478" s="1">
        <v>44507.396550925929</v>
      </c>
      <c r="D7478">
        <v>0</v>
      </c>
      <c r="E7478">
        <v>0</v>
      </c>
    </row>
    <row r="7479" spans="1:5" x14ac:dyDescent="0.3">
      <c r="A7479" t="s">
        <v>11321</v>
      </c>
      <c r="B7479" t="s">
        <v>4272</v>
      </c>
      <c r="C7479" s="1">
        <v>44507.396550925929</v>
      </c>
      <c r="D7479">
        <v>0</v>
      </c>
      <c r="E7479">
        <v>0</v>
      </c>
    </row>
    <row r="7480" spans="1:5" x14ac:dyDescent="0.3">
      <c r="A7480" t="s">
        <v>11322</v>
      </c>
      <c r="B7480" t="s">
        <v>144</v>
      </c>
      <c r="C7480" s="1">
        <v>44507.396539351852</v>
      </c>
      <c r="D7480">
        <v>0</v>
      </c>
      <c r="E7480">
        <v>0</v>
      </c>
    </row>
    <row r="7481" spans="1:5" x14ac:dyDescent="0.3">
      <c r="A7481" t="s">
        <v>11323</v>
      </c>
      <c r="B7481" t="s">
        <v>338</v>
      </c>
      <c r="C7481" s="1">
        <v>44507.396539351852</v>
      </c>
      <c r="D7481">
        <v>0</v>
      </c>
      <c r="E7481">
        <v>0</v>
      </c>
    </row>
    <row r="7482" spans="1:5" x14ac:dyDescent="0.3">
      <c r="A7482" t="s">
        <v>11324</v>
      </c>
      <c r="B7482" t="s">
        <v>11325</v>
      </c>
      <c r="C7482" s="1">
        <v>44507.396539351852</v>
      </c>
      <c r="D7482">
        <v>0</v>
      </c>
      <c r="E7482">
        <v>0</v>
      </c>
    </row>
    <row r="7483" spans="1:5" x14ac:dyDescent="0.3">
      <c r="A7483" t="s">
        <v>11326</v>
      </c>
      <c r="B7483" t="s">
        <v>11327</v>
      </c>
      <c r="C7483" s="1">
        <v>44507.396527777775</v>
      </c>
      <c r="D7483">
        <v>0</v>
      </c>
      <c r="E7483">
        <v>0</v>
      </c>
    </row>
    <row r="7484" spans="1:5" x14ac:dyDescent="0.3">
      <c r="A7484" t="s">
        <v>11328</v>
      </c>
      <c r="B7484" t="s">
        <v>11329</v>
      </c>
      <c r="C7484" s="1">
        <v>44507.396527777775</v>
      </c>
      <c r="D7484">
        <v>0</v>
      </c>
      <c r="E7484">
        <v>0</v>
      </c>
    </row>
    <row r="7485" spans="1:5" x14ac:dyDescent="0.3">
      <c r="A7485" t="s">
        <v>11330</v>
      </c>
      <c r="B7485" t="s">
        <v>47</v>
      </c>
      <c r="C7485" s="1">
        <v>44507.396504629629</v>
      </c>
      <c r="D7485">
        <v>0</v>
      </c>
      <c r="E7485">
        <v>0</v>
      </c>
    </row>
    <row r="7486" spans="1:5" x14ac:dyDescent="0.3">
      <c r="A7486" t="s">
        <v>11331</v>
      </c>
      <c r="B7486" t="s">
        <v>196</v>
      </c>
      <c r="C7486" s="1">
        <v>44507.396481481483</v>
      </c>
      <c r="D7486">
        <v>0</v>
      </c>
      <c r="E7486">
        <v>0</v>
      </c>
    </row>
    <row r="7487" spans="1:5" x14ac:dyDescent="0.3">
      <c r="A7487" t="s">
        <v>11332</v>
      </c>
      <c r="B7487" t="s">
        <v>11333</v>
      </c>
      <c r="C7487" s="1">
        <v>44507.396458333336</v>
      </c>
      <c r="D7487">
        <v>0</v>
      </c>
      <c r="E7487">
        <v>0</v>
      </c>
    </row>
    <row r="7488" spans="1:5" x14ac:dyDescent="0.3">
      <c r="A7488" t="s">
        <v>11334</v>
      </c>
      <c r="B7488" t="s">
        <v>11335</v>
      </c>
      <c r="C7488" s="1">
        <v>44507.396469907406</v>
      </c>
      <c r="D7488">
        <v>0</v>
      </c>
      <c r="E7488">
        <v>0</v>
      </c>
    </row>
    <row r="7489" spans="1:5" x14ac:dyDescent="0.3">
      <c r="A7489" t="s">
        <v>11336</v>
      </c>
      <c r="B7489" t="s">
        <v>196</v>
      </c>
      <c r="C7489" s="1">
        <v>44507.396458333336</v>
      </c>
      <c r="D7489">
        <v>0</v>
      </c>
      <c r="E7489">
        <v>0</v>
      </c>
    </row>
    <row r="7490" spans="1:5" x14ac:dyDescent="0.3">
      <c r="A7490" t="s">
        <v>11337</v>
      </c>
      <c r="B7490" t="s">
        <v>123</v>
      </c>
      <c r="C7490" s="1">
        <v>44507.396458333336</v>
      </c>
      <c r="D7490">
        <v>0</v>
      </c>
      <c r="E7490">
        <v>0</v>
      </c>
    </row>
    <row r="7491" spans="1:5" x14ac:dyDescent="0.3">
      <c r="A7491" t="s">
        <v>11338</v>
      </c>
      <c r="B7491" t="s">
        <v>570</v>
      </c>
      <c r="C7491" s="1">
        <v>44507.39644675926</v>
      </c>
      <c r="D7491">
        <v>0</v>
      </c>
      <c r="E7491">
        <v>0</v>
      </c>
    </row>
    <row r="7492" spans="1:5" x14ac:dyDescent="0.3">
      <c r="A7492" t="s">
        <v>11339</v>
      </c>
      <c r="B7492" t="s">
        <v>11340</v>
      </c>
      <c r="C7492" s="1">
        <v>44507.396435185183</v>
      </c>
      <c r="D7492">
        <v>0</v>
      </c>
      <c r="E7492">
        <v>0</v>
      </c>
    </row>
    <row r="7493" spans="1:5" x14ac:dyDescent="0.3">
      <c r="A7493" t="s">
        <v>11341</v>
      </c>
      <c r="B7493" t="s">
        <v>151</v>
      </c>
      <c r="C7493" s="1">
        <v>44507.396412037036</v>
      </c>
      <c r="D7493">
        <v>0</v>
      </c>
      <c r="E7493">
        <v>0</v>
      </c>
    </row>
    <row r="7494" spans="1:5" x14ac:dyDescent="0.3">
      <c r="A7494" t="s">
        <v>11342</v>
      </c>
      <c r="B7494" t="s">
        <v>1375</v>
      </c>
      <c r="C7494" s="1">
        <v>44507.39640046296</v>
      </c>
      <c r="D7494">
        <v>0</v>
      </c>
      <c r="E7494">
        <v>0</v>
      </c>
    </row>
    <row r="7495" spans="1:5" x14ac:dyDescent="0.3">
      <c r="A7495" t="s">
        <v>11343</v>
      </c>
      <c r="B7495" t="s">
        <v>1651</v>
      </c>
      <c r="C7495" s="1">
        <v>44507.396377314813</v>
      </c>
      <c r="D7495">
        <v>0</v>
      </c>
      <c r="E7495">
        <v>0</v>
      </c>
    </row>
    <row r="7496" spans="1:5" x14ac:dyDescent="0.3">
      <c r="A7496" t="s">
        <v>11344</v>
      </c>
      <c r="B7496" t="s">
        <v>196</v>
      </c>
      <c r="C7496" s="1">
        <v>44507.396296296298</v>
      </c>
      <c r="D7496">
        <v>0</v>
      </c>
      <c r="E7496">
        <v>0</v>
      </c>
    </row>
    <row r="7497" spans="1:5" x14ac:dyDescent="0.3">
      <c r="A7497" t="s">
        <v>11345</v>
      </c>
      <c r="B7497" t="s">
        <v>123</v>
      </c>
      <c r="C7497" s="1">
        <v>44507.396273148152</v>
      </c>
      <c r="D7497">
        <v>0</v>
      </c>
      <c r="E7497">
        <v>0</v>
      </c>
    </row>
    <row r="7498" spans="1:5" x14ac:dyDescent="0.3">
      <c r="A7498" t="s">
        <v>11346</v>
      </c>
      <c r="B7498" t="s">
        <v>196</v>
      </c>
      <c r="C7498" s="1">
        <v>44507.396273148152</v>
      </c>
      <c r="D7498">
        <v>0</v>
      </c>
      <c r="E7498">
        <v>0</v>
      </c>
    </row>
    <row r="7499" spans="1:5" x14ac:dyDescent="0.3">
      <c r="A7499" t="s">
        <v>11347</v>
      </c>
      <c r="B7499" t="s">
        <v>11348</v>
      </c>
      <c r="C7499" s="1">
        <v>44507.396261574075</v>
      </c>
      <c r="D7499">
        <v>0</v>
      </c>
      <c r="E7499">
        <v>0</v>
      </c>
    </row>
    <row r="7500" spans="1:5" x14ac:dyDescent="0.3">
      <c r="A7500" t="s">
        <v>11349</v>
      </c>
      <c r="B7500" t="s">
        <v>11350</v>
      </c>
      <c r="C7500" s="1">
        <v>44507.396238425928</v>
      </c>
      <c r="D7500">
        <v>0</v>
      </c>
      <c r="E7500">
        <v>0</v>
      </c>
    </row>
    <row r="7501" spans="1:5" x14ac:dyDescent="0.3">
      <c r="A7501" t="e">
        <f>-怪怪怪怪咖</f>
        <v>#NAME?</v>
      </c>
      <c r="B7501" t="s">
        <v>11351</v>
      </c>
      <c r="C7501" s="1">
        <v>44507.396226851852</v>
      </c>
      <c r="D7501">
        <v>0</v>
      </c>
      <c r="E7501">
        <v>0</v>
      </c>
    </row>
    <row r="7502" spans="1:5" x14ac:dyDescent="0.3">
      <c r="A7502" t="s">
        <v>11352</v>
      </c>
      <c r="B7502" t="s">
        <v>153</v>
      </c>
      <c r="C7502" s="1">
        <v>44507.396226851852</v>
      </c>
      <c r="D7502">
        <v>0</v>
      </c>
      <c r="E7502">
        <v>0</v>
      </c>
    </row>
    <row r="7503" spans="1:5" x14ac:dyDescent="0.3">
      <c r="A7503" t="s">
        <v>11353</v>
      </c>
      <c r="B7503" t="s">
        <v>47</v>
      </c>
      <c r="C7503" s="1">
        <v>44507.396226851852</v>
      </c>
      <c r="D7503">
        <v>0</v>
      </c>
      <c r="E7503">
        <v>0</v>
      </c>
    </row>
    <row r="7504" spans="1:5" x14ac:dyDescent="0.3">
      <c r="A7504" t="s">
        <v>11354</v>
      </c>
      <c r="B7504" t="s">
        <v>546</v>
      </c>
      <c r="C7504" s="1">
        <v>44507.396215277775</v>
      </c>
      <c r="D7504">
        <v>0</v>
      </c>
      <c r="E7504">
        <v>0</v>
      </c>
    </row>
    <row r="7505" spans="1:5" x14ac:dyDescent="0.3">
      <c r="A7505" t="s">
        <v>11355</v>
      </c>
      <c r="B7505" t="s">
        <v>82</v>
      </c>
      <c r="C7505" s="1">
        <v>44507.396203703705</v>
      </c>
      <c r="D7505">
        <v>0</v>
      </c>
      <c r="E7505">
        <v>0</v>
      </c>
    </row>
    <row r="7506" spans="1:5" x14ac:dyDescent="0.3">
      <c r="A7506" t="s">
        <v>11356</v>
      </c>
      <c r="C7506" s="1">
        <v>44507.396215277775</v>
      </c>
      <c r="D7506">
        <v>0</v>
      </c>
      <c r="E7506">
        <v>0</v>
      </c>
    </row>
    <row r="7507" spans="1:5" x14ac:dyDescent="0.3">
      <c r="A7507" t="s">
        <v>11357</v>
      </c>
      <c r="B7507" t="s">
        <v>11358</v>
      </c>
      <c r="C7507" s="1">
        <v>44507.396203703705</v>
      </c>
      <c r="D7507">
        <v>0</v>
      </c>
      <c r="E7507">
        <v>0</v>
      </c>
    </row>
    <row r="7508" spans="1:5" x14ac:dyDescent="0.3">
      <c r="A7508" t="s">
        <v>11359</v>
      </c>
      <c r="B7508" t="s">
        <v>11360</v>
      </c>
      <c r="C7508" s="1">
        <v>44507.396203703705</v>
      </c>
      <c r="D7508">
        <v>0</v>
      </c>
      <c r="E7508">
        <v>0</v>
      </c>
    </row>
    <row r="7509" spans="1:5" x14ac:dyDescent="0.3">
      <c r="A7509" t="e">
        <f>-夏日葵子_</f>
        <v>#NAME?</v>
      </c>
      <c r="B7509" t="s">
        <v>11361</v>
      </c>
      <c r="C7509" s="1">
        <v>44507.396203703705</v>
      </c>
      <c r="D7509">
        <v>0</v>
      </c>
      <c r="E7509">
        <v>0</v>
      </c>
    </row>
    <row r="7510" spans="1:5" x14ac:dyDescent="0.3">
      <c r="A7510" t="s">
        <v>11362</v>
      </c>
      <c r="B7510" t="s">
        <v>11363</v>
      </c>
      <c r="C7510" s="1">
        <v>44507.396168981482</v>
      </c>
      <c r="D7510">
        <v>0</v>
      </c>
      <c r="E7510">
        <v>0</v>
      </c>
    </row>
    <row r="7511" spans="1:5" x14ac:dyDescent="0.3">
      <c r="A7511" t="s">
        <v>11364</v>
      </c>
      <c r="B7511" t="s">
        <v>11365</v>
      </c>
      <c r="C7511" s="1">
        <v>44507.396168981482</v>
      </c>
      <c r="D7511">
        <v>0</v>
      </c>
      <c r="E7511">
        <v>0</v>
      </c>
    </row>
    <row r="7512" spans="1:5" x14ac:dyDescent="0.3">
      <c r="A7512" t="s">
        <v>11366</v>
      </c>
      <c r="B7512" t="s">
        <v>17</v>
      </c>
      <c r="C7512" s="1">
        <v>44507.396157407406</v>
      </c>
      <c r="D7512">
        <v>0</v>
      </c>
      <c r="E7512">
        <v>0</v>
      </c>
    </row>
    <row r="7513" spans="1:5" x14ac:dyDescent="0.3">
      <c r="A7513" t="s">
        <v>11367</v>
      </c>
      <c r="B7513" t="s">
        <v>9031</v>
      </c>
      <c r="C7513" s="1">
        <v>44507.396134259259</v>
      </c>
      <c r="D7513">
        <v>0</v>
      </c>
      <c r="E7513">
        <v>0</v>
      </c>
    </row>
    <row r="7514" spans="1:5" x14ac:dyDescent="0.3">
      <c r="A7514" t="s">
        <v>11368</v>
      </c>
      <c r="B7514" t="s">
        <v>82</v>
      </c>
      <c r="C7514" s="1">
        <v>44507.396122685182</v>
      </c>
      <c r="D7514">
        <v>0</v>
      </c>
      <c r="E7514">
        <v>0</v>
      </c>
    </row>
    <row r="7515" spans="1:5" x14ac:dyDescent="0.3">
      <c r="A7515" t="s">
        <v>11369</v>
      </c>
      <c r="B7515" t="s">
        <v>11370</v>
      </c>
      <c r="C7515" s="1">
        <v>44507.396111111113</v>
      </c>
      <c r="D7515">
        <v>0</v>
      </c>
      <c r="E7515">
        <v>0</v>
      </c>
    </row>
    <row r="7516" spans="1:5" x14ac:dyDescent="0.3">
      <c r="A7516" t="s">
        <v>11371</v>
      </c>
      <c r="B7516" t="s">
        <v>4354</v>
      </c>
      <c r="C7516" s="1">
        <v>44507.396111111113</v>
      </c>
      <c r="D7516">
        <v>1</v>
      </c>
      <c r="E7516">
        <v>0</v>
      </c>
    </row>
    <row r="7517" spans="1:5" x14ac:dyDescent="0.3">
      <c r="A7517" t="s">
        <v>11372</v>
      </c>
      <c r="B7517" t="s">
        <v>11373</v>
      </c>
      <c r="C7517" s="1">
        <v>44507.396111111113</v>
      </c>
      <c r="D7517">
        <v>0</v>
      </c>
      <c r="E7517">
        <v>0</v>
      </c>
    </row>
    <row r="7518" spans="1:5" x14ac:dyDescent="0.3">
      <c r="A7518" t="s">
        <v>11374</v>
      </c>
      <c r="B7518" t="s">
        <v>11375</v>
      </c>
      <c r="C7518" s="1">
        <v>44507.39607638889</v>
      </c>
      <c r="D7518">
        <v>0</v>
      </c>
      <c r="E7518">
        <v>0</v>
      </c>
    </row>
    <row r="7519" spans="1:5" x14ac:dyDescent="0.3">
      <c r="A7519" t="s">
        <v>11376</v>
      </c>
      <c r="B7519" t="s">
        <v>40</v>
      </c>
      <c r="C7519" s="1">
        <v>44507.396087962959</v>
      </c>
      <c r="D7519">
        <v>0</v>
      </c>
      <c r="E7519">
        <v>0</v>
      </c>
    </row>
    <row r="7520" spans="1:5" x14ac:dyDescent="0.3">
      <c r="A7520" t="s">
        <v>11377</v>
      </c>
      <c r="B7520" t="s">
        <v>11378</v>
      </c>
      <c r="C7520" s="1">
        <v>44507.39607638889</v>
      </c>
      <c r="D7520">
        <v>1</v>
      </c>
      <c r="E7520">
        <v>0</v>
      </c>
    </row>
    <row r="7521" spans="1:5" x14ac:dyDescent="0.3">
      <c r="A7521" t="s">
        <v>11379</v>
      </c>
      <c r="B7521" t="s">
        <v>421</v>
      </c>
      <c r="C7521" s="1">
        <v>44507.396064814813</v>
      </c>
      <c r="D7521">
        <v>0</v>
      </c>
      <c r="E7521">
        <v>0</v>
      </c>
    </row>
    <row r="7522" spans="1:5" x14ac:dyDescent="0.3">
      <c r="A7522" t="s">
        <v>11380</v>
      </c>
      <c r="B7522" t="s">
        <v>694</v>
      </c>
      <c r="C7522" s="1">
        <v>44507.39607638889</v>
      </c>
      <c r="D7522">
        <v>0</v>
      </c>
      <c r="E7522">
        <v>0</v>
      </c>
    </row>
    <row r="7523" spans="1:5" x14ac:dyDescent="0.3">
      <c r="A7523" t="s">
        <v>11381</v>
      </c>
      <c r="C7523" s="1">
        <v>44507.396006944444</v>
      </c>
      <c r="D7523">
        <v>0</v>
      </c>
      <c r="E7523">
        <v>0</v>
      </c>
    </row>
    <row r="7524" spans="1:5" x14ac:dyDescent="0.3">
      <c r="A7524" t="s">
        <v>11382</v>
      </c>
      <c r="B7524" t="s">
        <v>11383</v>
      </c>
      <c r="C7524" s="1">
        <v>44507.396006944444</v>
      </c>
      <c r="D7524">
        <v>0</v>
      </c>
      <c r="E7524">
        <v>0</v>
      </c>
    </row>
    <row r="7525" spans="1:5" x14ac:dyDescent="0.3">
      <c r="A7525" t="s">
        <v>11384</v>
      </c>
      <c r="B7525" t="s">
        <v>11385</v>
      </c>
      <c r="C7525" s="1">
        <v>44507.396006944444</v>
      </c>
      <c r="D7525">
        <v>0</v>
      </c>
      <c r="E7525">
        <v>0</v>
      </c>
    </row>
    <row r="7526" spans="1:5" x14ac:dyDescent="0.3">
      <c r="A7526" t="s">
        <v>11386</v>
      </c>
      <c r="B7526" t="s">
        <v>7952</v>
      </c>
      <c r="C7526" s="1">
        <v>44507.395995370367</v>
      </c>
      <c r="D7526">
        <v>0</v>
      </c>
      <c r="E7526">
        <v>0</v>
      </c>
    </row>
    <row r="7527" spans="1:5" x14ac:dyDescent="0.3">
      <c r="A7527" t="s">
        <v>11387</v>
      </c>
      <c r="B7527" t="s">
        <v>11388</v>
      </c>
      <c r="C7527" s="1">
        <v>44507.395960648151</v>
      </c>
      <c r="D7527">
        <v>0</v>
      </c>
      <c r="E7527">
        <v>0</v>
      </c>
    </row>
    <row r="7528" spans="1:5" x14ac:dyDescent="0.3">
      <c r="A7528" t="s">
        <v>11389</v>
      </c>
      <c r="B7528" t="s">
        <v>95</v>
      </c>
      <c r="C7528" s="1">
        <v>44507.395972222221</v>
      </c>
      <c r="D7528">
        <v>0</v>
      </c>
      <c r="E7528">
        <v>0</v>
      </c>
    </row>
    <row r="7529" spans="1:5" x14ac:dyDescent="0.3">
      <c r="A7529" t="s">
        <v>11390</v>
      </c>
      <c r="B7529" t="s">
        <v>2328</v>
      </c>
      <c r="C7529" s="1">
        <v>44507.395972222221</v>
      </c>
      <c r="D7529">
        <v>0</v>
      </c>
      <c r="E7529">
        <v>0</v>
      </c>
    </row>
    <row r="7530" spans="1:5" x14ac:dyDescent="0.3">
      <c r="A7530" t="s">
        <v>11391</v>
      </c>
      <c r="B7530" t="s">
        <v>11392</v>
      </c>
      <c r="C7530" s="1">
        <v>44507.395972222221</v>
      </c>
      <c r="D7530">
        <v>0</v>
      </c>
      <c r="E7530">
        <v>0</v>
      </c>
    </row>
    <row r="7531" spans="1:5" x14ac:dyDescent="0.3">
      <c r="A7531" t="s">
        <v>11393</v>
      </c>
      <c r="B7531" t="s">
        <v>8</v>
      </c>
      <c r="C7531" s="1">
        <v>44507.395937499998</v>
      </c>
      <c r="D7531">
        <v>0</v>
      </c>
      <c r="E7531">
        <v>0</v>
      </c>
    </row>
    <row r="7532" spans="1:5" x14ac:dyDescent="0.3">
      <c r="A7532" t="s">
        <v>11394</v>
      </c>
      <c r="B7532" t="s">
        <v>11395</v>
      </c>
      <c r="C7532" s="1">
        <v>44507.395914351851</v>
      </c>
      <c r="D7532">
        <v>0</v>
      </c>
      <c r="E7532">
        <v>0</v>
      </c>
    </row>
    <row r="7533" spans="1:5" x14ac:dyDescent="0.3">
      <c r="A7533" t="s">
        <v>11396</v>
      </c>
      <c r="B7533" t="s">
        <v>11397</v>
      </c>
      <c r="C7533" s="1">
        <v>44507.395879629628</v>
      </c>
      <c r="D7533">
        <v>0</v>
      </c>
      <c r="E7533">
        <v>0</v>
      </c>
    </row>
    <row r="7534" spans="1:5" x14ac:dyDescent="0.3">
      <c r="A7534" t="s">
        <v>11398</v>
      </c>
      <c r="B7534" t="s">
        <v>3224</v>
      </c>
      <c r="C7534" s="1">
        <v>44507.395856481482</v>
      </c>
      <c r="D7534">
        <v>0</v>
      </c>
      <c r="E7534">
        <v>0</v>
      </c>
    </row>
    <row r="7535" spans="1:5" x14ac:dyDescent="0.3">
      <c r="A7535" t="s">
        <v>11399</v>
      </c>
      <c r="B7535" t="s">
        <v>11400</v>
      </c>
      <c r="C7535" s="1">
        <v>44507.395856481482</v>
      </c>
      <c r="D7535">
        <v>0</v>
      </c>
      <c r="E7535">
        <v>0</v>
      </c>
    </row>
    <row r="7536" spans="1:5" x14ac:dyDescent="0.3">
      <c r="A7536" t="s">
        <v>11401</v>
      </c>
      <c r="B7536" t="s">
        <v>123</v>
      </c>
      <c r="C7536" s="1">
        <v>44507.395844907405</v>
      </c>
      <c r="D7536">
        <v>0</v>
      </c>
      <c r="E7536">
        <v>0</v>
      </c>
    </row>
    <row r="7537" spans="1:5" x14ac:dyDescent="0.3">
      <c r="A7537" t="s">
        <v>11402</v>
      </c>
      <c r="B7537" t="s">
        <v>11403</v>
      </c>
      <c r="C7537" s="1">
        <v>44507.395821759259</v>
      </c>
      <c r="D7537">
        <v>0</v>
      </c>
      <c r="E7537">
        <v>0</v>
      </c>
    </row>
    <row r="7538" spans="1:5" x14ac:dyDescent="0.3">
      <c r="A7538" t="s">
        <v>11404</v>
      </c>
      <c r="B7538" t="s">
        <v>82</v>
      </c>
      <c r="C7538" s="1">
        <v>44507.395752314813</v>
      </c>
      <c r="D7538">
        <v>0</v>
      </c>
      <c r="E7538">
        <v>0</v>
      </c>
    </row>
    <row r="7539" spans="1:5" x14ac:dyDescent="0.3">
      <c r="A7539" t="s">
        <v>11405</v>
      </c>
      <c r="B7539" t="s">
        <v>11406</v>
      </c>
      <c r="C7539" s="1">
        <v>44507.395752314813</v>
      </c>
      <c r="D7539">
        <v>0</v>
      </c>
      <c r="E7539">
        <v>0</v>
      </c>
    </row>
    <row r="7540" spans="1:5" x14ac:dyDescent="0.3">
      <c r="A7540" t="s">
        <v>11407</v>
      </c>
      <c r="B7540" t="s">
        <v>11408</v>
      </c>
      <c r="C7540" s="1">
        <v>44507.395752314813</v>
      </c>
      <c r="D7540">
        <v>0</v>
      </c>
      <c r="E7540">
        <v>0</v>
      </c>
    </row>
    <row r="7541" spans="1:5" x14ac:dyDescent="0.3">
      <c r="A7541" t="s">
        <v>11409</v>
      </c>
      <c r="B7541" t="s">
        <v>499</v>
      </c>
      <c r="C7541" s="1">
        <v>44507.395729166667</v>
      </c>
      <c r="D7541">
        <v>0</v>
      </c>
      <c r="E7541">
        <v>0</v>
      </c>
    </row>
    <row r="7542" spans="1:5" x14ac:dyDescent="0.3">
      <c r="A7542" t="s">
        <v>11410</v>
      </c>
      <c r="B7542" t="s">
        <v>8</v>
      </c>
      <c r="C7542" s="1">
        <v>44507.39571759259</v>
      </c>
      <c r="D7542">
        <v>0</v>
      </c>
      <c r="E7542">
        <v>0</v>
      </c>
    </row>
    <row r="7543" spans="1:5" x14ac:dyDescent="0.3">
      <c r="A7543" t="s">
        <v>11411</v>
      </c>
      <c r="C7543" s="1">
        <v>44507.39571759259</v>
      </c>
      <c r="D7543">
        <v>0</v>
      </c>
      <c r="E7543">
        <v>0</v>
      </c>
    </row>
    <row r="7544" spans="1:5" x14ac:dyDescent="0.3">
      <c r="A7544" t="s">
        <v>11412</v>
      </c>
      <c r="B7544" t="s">
        <v>1150</v>
      </c>
      <c r="C7544" s="1">
        <v>44507.395694444444</v>
      </c>
      <c r="D7544">
        <v>0</v>
      </c>
      <c r="E7544">
        <v>0</v>
      </c>
    </row>
    <row r="7545" spans="1:5" x14ac:dyDescent="0.3">
      <c r="A7545" t="s">
        <v>11413</v>
      </c>
      <c r="B7545" t="s">
        <v>196</v>
      </c>
      <c r="C7545" s="1">
        <v>44507.395682870374</v>
      </c>
      <c r="D7545">
        <v>0</v>
      </c>
      <c r="E7545">
        <v>0</v>
      </c>
    </row>
    <row r="7546" spans="1:5" x14ac:dyDescent="0.3">
      <c r="A7546" t="s">
        <v>11414</v>
      </c>
      <c r="B7546" t="s">
        <v>10804</v>
      </c>
      <c r="C7546" s="1">
        <v>44507.39565972222</v>
      </c>
      <c r="D7546">
        <v>0</v>
      </c>
      <c r="E7546">
        <v>0</v>
      </c>
    </row>
    <row r="7547" spans="1:5" x14ac:dyDescent="0.3">
      <c r="A7547" t="s">
        <v>11415</v>
      </c>
      <c r="B7547" t="s">
        <v>11416</v>
      </c>
      <c r="C7547" s="1">
        <v>44507.395648148151</v>
      </c>
      <c r="D7547">
        <v>0</v>
      </c>
      <c r="E7547">
        <v>0</v>
      </c>
    </row>
    <row r="7548" spans="1:5" x14ac:dyDescent="0.3">
      <c r="A7548" t="s">
        <v>11118</v>
      </c>
      <c r="B7548" t="s">
        <v>981</v>
      </c>
      <c r="C7548" s="1">
        <v>44507.395648148151</v>
      </c>
      <c r="D7548">
        <v>0</v>
      </c>
      <c r="E7548">
        <v>0</v>
      </c>
    </row>
    <row r="7549" spans="1:5" x14ac:dyDescent="0.3">
      <c r="A7549" t="s">
        <v>11417</v>
      </c>
      <c r="B7549" t="s">
        <v>336</v>
      </c>
      <c r="C7549" s="1">
        <v>44507.395624999997</v>
      </c>
      <c r="D7549">
        <v>0</v>
      </c>
      <c r="E7549">
        <v>0</v>
      </c>
    </row>
    <row r="7550" spans="1:5" x14ac:dyDescent="0.3">
      <c r="A7550" t="s">
        <v>11418</v>
      </c>
      <c r="C7550" s="1">
        <v>44507.395613425928</v>
      </c>
      <c r="D7550">
        <v>0</v>
      </c>
      <c r="E7550">
        <v>0</v>
      </c>
    </row>
    <row r="7551" spans="1:5" x14ac:dyDescent="0.3">
      <c r="A7551" t="s">
        <v>11419</v>
      </c>
      <c r="B7551" t="s">
        <v>196</v>
      </c>
      <c r="C7551" s="1">
        <v>44507.395613425928</v>
      </c>
      <c r="D7551">
        <v>0</v>
      </c>
      <c r="E7551">
        <v>0</v>
      </c>
    </row>
    <row r="7552" spans="1:5" x14ac:dyDescent="0.3">
      <c r="A7552" t="s">
        <v>11420</v>
      </c>
      <c r="B7552" t="s">
        <v>135</v>
      </c>
      <c r="C7552" s="1">
        <v>44507.395532407405</v>
      </c>
      <c r="D7552">
        <v>0</v>
      </c>
      <c r="E7552">
        <v>0</v>
      </c>
    </row>
    <row r="7553" spans="1:5" x14ac:dyDescent="0.3">
      <c r="A7553" t="s">
        <v>11421</v>
      </c>
      <c r="B7553" t="s">
        <v>336</v>
      </c>
      <c r="C7553" s="1">
        <v>44507.395474537036</v>
      </c>
      <c r="D7553">
        <v>0</v>
      </c>
      <c r="E7553">
        <v>0</v>
      </c>
    </row>
    <row r="7554" spans="1:5" x14ac:dyDescent="0.3">
      <c r="A7554" t="s">
        <v>11422</v>
      </c>
      <c r="B7554" t="s">
        <v>11423</v>
      </c>
      <c r="C7554" s="1">
        <v>44507.395474537036</v>
      </c>
      <c r="D7554">
        <v>0</v>
      </c>
      <c r="E7554">
        <v>0</v>
      </c>
    </row>
    <row r="7555" spans="1:5" x14ac:dyDescent="0.3">
      <c r="A7555" t="s">
        <v>11424</v>
      </c>
      <c r="B7555" t="s">
        <v>670</v>
      </c>
      <c r="C7555" s="1">
        <v>44507.395439814813</v>
      </c>
      <c r="D7555">
        <v>0</v>
      </c>
      <c r="E7555">
        <v>0</v>
      </c>
    </row>
    <row r="7556" spans="1:5" x14ac:dyDescent="0.3">
      <c r="A7556" t="s">
        <v>11425</v>
      </c>
      <c r="B7556" t="s">
        <v>11426</v>
      </c>
      <c r="C7556" s="1">
        <v>44507.395428240743</v>
      </c>
      <c r="D7556">
        <v>0</v>
      </c>
      <c r="E7556">
        <v>0</v>
      </c>
    </row>
    <row r="7557" spans="1:5" x14ac:dyDescent="0.3">
      <c r="A7557" t="s">
        <v>11427</v>
      </c>
      <c r="B7557" t="s">
        <v>11428</v>
      </c>
      <c r="C7557" s="1">
        <v>44507.395416666666</v>
      </c>
      <c r="D7557">
        <v>0</v>
      </c>
      <c r="E7557">
        <v>0</v>
      </c>
    </row>
    <row r="7558" spans="1:5" x14ac:dyDescent="0.3">
      <c r="A7558" t="s">
        <v>11429</v>
      </c>
      <c r="B7558" t="s">
        <v>600</v>
      </c>
      <c r="C7558" s="1">
        <v>44507.395405092589</v>
      </c>
      <c r="D7558">
        <v>0</v>
      </c>
      <c r="E7558">
        <v>0</v>
      </c>
    </row>
    <row r="7559" spans="1:5" x14ac:dyDescent="0.3">
      <c r="A7559" t="s">
        <v>11430</v>
      </c>
      <c r="B7559" t="s">
        <v>11431</v>
      </c>
      <c r="C7559" s="1">
        <v>44507.395405092589</v>
      </c>
      <c r="D7559">
        <v>0</v>
      </c>
      <c r="E7559">
        <v>0</v>
      </c>
    </row>
    <row r="7560" spans="1:5" x14ac:dyDescent="0.3">
      <c r="A7560" t="s">
        <v>11432</v>
      </c>
      <c r="B7560" t="s">
        <v>196</v>
      </c>
      <c r="C7560" s="1">
        <v>44507.395405092589</v>
      </c>
      <c r="D7560">
        <v>0</v>
      </c>
      <c r="E7560">
        <v>0</v>
      </c>
    </row>
    <row r="7561" spans="1:5" x14ac:dyDescent="0.3">
      <c r="A7561" t="s">
        <v>11433</v>
      </c>
      <c r="B7561" t="s">
        <v>11434</v>
      </c>
      <c r="C7561" s="1">
        <v>44507.395370370374</v>
      </c>
      <c r="D7561">
        <v>0</v>
      </c>
      <c r="E7561">
        <v>0</v>
      </c>
    </row>
    <row r="7562" spans="1:5" x14ac:dyDescent="0.3">
      <c r="A7562" t="s">
        <v>11435</v>
      </c>
      <c r="B7562" t="s">
        <v>196</v>
      </c>
      <c r="C7562" s="1">
        <v>44507.395335648151</v>
      </c>
      <c r="D7562">
        <v>0</v>
      </c>
      <c r="E7562">
        <v>0</v>
      </c>
    </row>
    <row r="7563" spans="1:5" x14ac:dyDescent="0.3">
      <c r="A7563" t="s">
        <v>11436</v>
      </c>
      <c r="B7563" t="s">
        <v>3114</v>
      </c>
      <c r="C7563" s="1">
        <v>44507.395312499997</v>
      </c>
      <c r="D7563">
        <v>0</v>
      </c>
      <c r="E7563">
        <v>0</v>
      </c>
    </row>
    <row r="7564" spans="1:5" x14ac:dyDescent="0.3">
      <c r="A7564" t="s">
        <v>11437</v>
      </c>
      <c r="B7564" t="s">
        <v>196</v>
      </c>
      <c r="C7564" s="1">
        <v>44507.395324074074</v>
      </c>
      <c r="D7564">
        <v>0</v>
      </c>
      <c r="E7564">
        <v>0</v>
      </c>
    </row>
    <row r="7565" spans="1:5" x14ac:dyDescent="0.3">
      <c r="A7565" t="s">
        <v>11438</v>
      </c>
      <c r="B7565">
        <v>666</v>
      </c>
      <c r="C7565" s="1">
        <v>44507.395324074074</v>
      </c>
      <c r="D7565">
        <v>0</v>
      </c>
      <c r="E7565">
        <v>0</v>
      </c>
    </row>
    <row r="7566" spans="1:5" x14ac:dyDescent="0.3">
      <c r="A7566" t="s">
        <v>11439</v>
      </c>
      <c r="B7566" t="s">
        <v>11440</v>
      </c>
      <c r="C7566" s="1">
        <v>44507.395312499997</v>
      </c>
      <c r="D7566">
        <v>0</v>
      </c>
      <c r="E7566">
        <v>0</v>
      </c>
    </row>
    <row r="7567" spans="1:5" x14ac:dyDescent="0.3">
      <c r="A7567" t="s">
        <v>11441</v>
      </c>
      <c r="B7567" t="s">
        <v>11442</v>
      </c>
      <c r="C7567" s="1">
        <v>44507.395300925928</v>
      </c>
      <c r="D7567">
        <v>0</v>
      </c>
      <c r="E7567">
        <v>0</v>
      </c>
    </row>
    <row r="7568" spans="1:5" x14ac:dyDescent="0.3">
      <c r="A7568" t="s">
        <v>11443</v>
      </c>
      <c r="B7568" t="s">
        <v>497</v>
      </c>
      <c r="C7568" s="1">
        <v>44507.395300925928</v>
      </c>
      <c r="D7568">
        <v>0</v>
      </c>
      <c r="E7568">
        <v>0</v>
      </c>
    </row>
    <row r="7569" spans="1:5" x14ac:dyDescent="0.3">
      <c r="A7569" t="s">
        <v>11444</v>
      </c>
      <c r="B7569" t="s">
        <v>17</v>
      </c>
      <c r="C7569" s="1">
        <v>44507.395300925928</v>
      </c>
      <c r="D7569">
        <v>0</v>
      </c>
      <c r="E7569">
        <v>0</v>
      </c>
    </row>
    <row r="7570" spans="1:5" x14ac:dyDescent="0.3">
      <c r="A7570" t="s">
        <v>11445</v>
      </c>
      <c r="B7570" t="s">
        <v>11446</v>
      </c>
      <c r="C7570" s="1">
        <v>44507.395289351851</v>
      </c>
      <c r="D7570">
        <v>1</v>
      </c>
      <c r="E7570">
        <v>0</v>
      </c>
    </row>
    <row r="7571" spans="1:5" x14ac:dyDescent="0.3">
      <c r="A7571" t="e">
        <f>-ElimMegumi</f>
        <v>#NAME?</v>
      </c>
      <c r="B7571" t="s">
        <v>11447</v>
      </c>
      <c r="C7571" s="1">
        <v>44507.395266203705</v>
      </c>
      <c r="D7571">
        <v>0</v>
      </c>
      <c r="E7571">
        <v>0</v>
      </c>
    </row>
    <row r="7572" spans="1:5" x14ac:dyDescent="0.3">
      <c r="A7572" t="s">
        <v>11448</v>
      </c>
      <c r="C7572" s="1">
        <v>44507.395266203705</v>
      </c>
      <c r="D7572">
        <v>0</v>
      </c>
      <c r="E7572">
        <v>0</v>
      </c>
    </row>
    <row r="7573" spans="1:5" x14ac:dyDescent="0.3">
      <c r="A7573" t="s">
        <v>11449</v>
      </c>
      <c r="B7573" t="s">
        <v>758</v>
      </c>
      <c r="C7573" s="1">
        <v>44507.395254629628</v>
      </c>
      <c r="D7573">
        <v>0</v>
      </c>
      <c r="E7573">
        <v>0</v>
      </c>
    </row>
    <row r="7574" spans="1:5" x14ac:dyDescent="0.3">
      <c r="A7574" t="s">
        <v>11450</v>
      </c>
      <c r="B7574" t="s">
        <v>570</v>
      </c>
      <c r="C7574" s="1">
        <v>44507.395254629628</v>
      </c>
      <c r="D7574">
        <v>0</v>
      </c>
      <c r="E7574">
        <v>0</v>
      </c>
    </row>
    <row r="7575" spans="1:5" x14ac:dyDescent="0.3">
      <c r="A7575" t="s">
        <v>11451</v>
      </c>
      <c r="B7575">
        <v>777777777777</v>
      </c>
      <c r="C7575" s="1">
        <v>44507.395254629628</v>
      </c>
      <c r="D7575">
        <v>0</v>
      </c>
      <c r="E7575">
        <v>0</v>
      </c>
    </row>
    <row r="7576" spans="1:5" x14ac:dyDescent="0.3">
      <c r="A7576" t="s">
        <v>11452</v>
      </c>
      <c r="B7576" t="s">
        <v>1840</v>
      </c>
      <c r="C7576" s="1">
        <v>44507.395254629628</v>
      </c>
      <c r="D7576">
        <v>0</v>
      </c>
      <c r="E7576">
        <v>0</v>
      </c>
    </row>
    <row r="7577" spans="1:5" x14ac:dyDescent="0.3">
      <c r="A7577" t="s">
        <v>11453</v>
      </c>
      <c r="B7577" t="s">
        <v>1540</v>
      </c>
      <c r="C7577" s="1">
        <v>44507.395231481481</v>
      </c>
      <c r="D7577">
        <v>0</v>
      </c>
      <c r="E7577">
        <v>0</v>
      </c>
    </row>
    <row r="7578" spans="1:5" x14ac:dyDescent="0.3">
      <c r="A7578" t="s">
        <v>11454</v>
      </c>
      <c r="B7578" t="s">
        <v>11455</v>
      </c>
      <c r="C7578" s="1">
        <v>44507.395208333335</v>
      </c>
      <c r="D7578">
        <v>0</v>
      </c>
      <c r="E7578">
        <v>0</v>
      </c>
    </row>
    <row r="7579" spans="1:5" x14ac:dyDescent="0.3">
      <c r="A7579" t="s">
        <v>11456</v>
      </c>
      <c r="B7579" t="s">
        <v>11457</v>
      </c>
      <c r="C7579" s="1">
        <v>44507.395208333335</v>
      </c>
      <c r="D7579">
        <v>0</v>
      </c>
      <c r="E7579">
        <v>0</v>
      </c>
    </row>
    <row r="7580" spans="1:5" x14ac:dyDescent="0.3">
      <c r="A7580" t="s">
        <v>11458</v>
      </c>
      <c r="B7580" t="s">
        <v>11459</v>
      </c>
      <c r="C7580" s="1">
        <v>44507.395196759258</v>
      </c>
      <c r="D7580">
        <v>0</v>
      </c>
      <c r="E7580">
        <v>0</v>
      </c>
    </row>
    <row r="7581" spans="1:5" x14ac:dyDescent="0.3">
      <c r="A7581" t="s">
        <v>11460</v>
      </c>
      <c r="B7581" t="s">
        <v>758</v>
      </c>
      <c r="C7581" s="1">
        <v>44507.395173611112</v>
      </c>
      <c r="D7581">
        <v>0</v>
      </c>
      <c r="E7581">
        <v>0</v>
      </c>
    </row>
    <row r="7582" spans="1:5" x14ac:dyDescent="0.3">
      <c r="A7582" t="s">
        <v>11461</v>
      </c>
      <c r="B7582" t="s">
        <v>11462</v>
      </c>
      <c r="C7582" s="1">
        <v>44507.395162037035</v>
      </c>
      <c r="D7582">
        <v>0</v>
      </c>
      <c r="E7582">
        <v>0</v>
      </c>
    </row>
    <row r="7583" spans="1:5" x14ac:dyDescent="0.3">
      <c r="A7583" t="s">
        <v>11463</v>
      </c>
      <c r="B7583" t="s">
        <v>572</v>
      </c>
      <c r="C7583" s="1">
        <v>44507.395173611112</v>
      </c>
      <c r="D7583">
        <v>0</v>
      </c>
      <c r="E7583">
        <v>0</v>
      </c>
    </row>
    <row r="7584" spans="1:5" x14ac:dyDescent="0.3">
      <c r="A7584" t="s">
        <v>11464</v>
      </c>
      <c r="B7584" t="s">
        <v>497</v>
      </c>
      <c r="C7584" s="1">
        <v>44507.395173611112</v>
      </c>
      <c r="D7584">
        <v>0</v>
      </c>
      <c r="E7584">
        <v>0</v>
      </c>
    </row>
    <row r="7585" spans="1:5" x14ac:dyDescent="0.3">
      <c r="A7585" t="s">
        <v>11465</v>
      </c>
      <c r="B7585" t="s">
        <v>11466</v>
      </c>
      <c r="C7585" s="1">
        <v>44507.395138888889</v>
      </c>
      <c r="D7585">
        <v>0</v>
      </c>
      <c r="E7585">
        <v>0</v>
      </c>
    </row>
    <row r="7586" spans="1:5" x14ac:dyDescent="0.3">
      <c r="A7586" t="s">
        <v>11467</v>
      </c>
      <c r="B7586" t="s">
        <v>11468</v>
      </c>
      <c r="C7586" s="1">
        <v>44507.395138888889</v>
      </c>
      <c r="D7586">
        <v>0</v>
      </c>
      <c r="E7586">
        <v>0</v>
      </c>
    </row>
    <row r="7587" spans="1:5" x14ac:dyDescent="0.3">
      <c r="A7587" t="s">
        <v>11469</v>
      </c>
      <c r="B7587" t="s">
        <v>11470</v>
      </c>
      <c r="C7587" s="1">
        <v>44507.395127314812</v>
      </c>
      <c r="D7587">
        <v>0</v>
      </c>
      <c r="E7587">
        <v>0</v>
      </c>
    </row>
    <row r="7588" spans="1:5" x14ac:dyDescent="0.3">
      <c r="A7588" t="s">
        <v>11471</v>
      </c>
      <c r="B7588" t="s">
        <v>11472</v>
      </c>
      <c r="C7588" s="1">
        <v>44507.395104166666</v>
      </c>
      <c r="D7588">
        <v>0</v>
      </c>
      <c r="E7588">
        <v>0</v>
      </c>
    </row>
    <row r="7589" spans="1:5" x14ac:dyDescent="0.3">
      <c r="A7589" t="s">
        <v>11473</v>
      </c>
      <c r="B7589" t="s">
        <v>11474</v>
      </c>
      <c r="C7589" s="1">
        <v>44507.395104166666</v>
      </c>
      <c r="D7589">
        <v>0</v>
      </c>
      <c r="E7589">
        <v>0</v>
      </c>
    </row>
    <row r="7590" spans="1:5" x14ac:dyDescent="0.3">
      <c r="A7590" t="s">
        <v>11475</v>
      </c>
      <c r="B7590" t="s">
        <v>602</v>
      </c>
      <c r="C7590" s="1">
        <v>44507.39508101852</v>
      </c>
      <c r="D7590">
        <v>0</v>
      </c>
      <c r="E7590">
        <v>0</v>
      </c>
    </row>
    <row r="7591" spans="1:5" x14ac:dyDescent="0.3">
      <c r="A7591" t="s">
        <v>11476</v>
      </c>
      <c r="B7591" t="s">
        <v>11477</v>
      </c>
      <c r="C7591" s="1">
        <v>44507.39508101852</v>
      </c>
      <c r="D7591">
        <v>0</v>
      </c>
      <c r="E7591">
        <v>0</v>
      </c>
    </row>
    <row r="7592" spans="1:5" x14ac:dyDescent="0.3">
      <c r="A7592" t="s">
        <v>11478</v>
      </c>
      <c r="B7592" t="s">
        <v>694</v>
      </c>
      <c r="C7592" s="1">
        <v>44507.39508101852</v>
      </c>
      <c r="D7592">
        <v>0</v>
      </c>
      <c r="E7592">
        <v>0</v>
      </c>
    </row>
    <row r="7593" spans="1:5" x14ac:dyDescent="0.3">
      <c r="A7593" t="s">
        <v>11479</v>
      </c>
      <c r="B7593" t="s">
        <v>17</v>
      </c>
      <c r="C7593" s="1">
        <v>44507.395057870373</v>
      </c>
      <c r="D7593">
        <v>0</v>
      </c>
      <c r="E7593">
        <v>0</v>
      </c>
    </row>
    <row r="7594" spans="1:5" x14ac:dyDescent="0.3">
      <c r="A7594" t="s">
        <v>11480</v>
      </c>
      <c r="B7594" t="s">
        <v>11481</v>
      </c>
      <c r="C7594" s="1">
        <v>44507.39503472222</v>
      </c>
      <c r="D7594">
        <v>0</v>
      </c>
      <c r="E7594">
        <v>0</v>
      </c>
    </row>
    <row r="7595" spans="1:5" x14ac:dyDescent="0.3">
      <c r="A7595" t="s">
        <v>11482</v>
      </c>
      <c r="B7595" t="s">
        <v>196</v>
      </c>
      <c r="C7595" s="1">
        <v>44507.395046296297</v>
      </c>
      <c r="D7595">
        <v>0</v>
      </c>
      <c r="E7595">
        <v>0</v>
      </c>
    </row>
    <row r="7596" spans="1:5" x14ac:dyDescent="0.3">
      <c r="A7596" t="s">
        <v>11483</v>
      </c>
      <c r="B7596" t="s">
        <v>11484</v>
      </c>
      <c r="C7596" s="1">
        <v>44507.39503472222</v>
      </c>
      <c r="D7596">
        <v>0</v>
      </c>
      <c r="E7596">
        <v>0</v>
      </c>
    </row>
    <row r="7597" spans="1:5" x14ac:dyDescent="0.3">
      <c r="A7597" t="s">
        <v>11485</v>
      </c>
      <c r="B7597" t="s">
        <v>17</v>
      </c>
      <c r="C7597" s="1">
        <v>44507.39503472222</v>
      </c>
      <c r="D7597">
        <v>0</v>
      </c>
      <c r="E7597">
        <v>0</v>
      </c>
    </row>
    <row r="7598" spans="1:5" x14ac:dyDescent="0.3">
      <c r="A7598" t="s">
        <v>11486</v>
      </c>
      <c r="B7598" t="s">
        <v>82</v>
      </c>
      <c r="C7598" s="1">
        <v>44507.395011574074</v>
      </c>
      <c r="D7598">
        <v>0</v>
      </c>
      <c r="E7598">
        <v>0</v>
      </c>
    </row>
    <row r="7599" spans="1:5" x14ac:dyDescent="0.3">
      <c r="A7599" t="s">
        <v>11487</v>
      </c>
      <c r="B7599" t="s">
        <v>3108</v>
      </c>
      <c r="C7599" s="1">
        <v>44507.394988425927</v>
      </c>
      <c r="D7599">
        <v>0</v>
      </c>
      <c r="E7599">
        <v>0</v>
      </c>
    </row>
    <row r="7600" spans="1:5" x14ac:dyDescent="0.3">
      <c r="A7600" t="s">
        <v>11488</v>
      </c>
      <c r="B7600" t="s">
        <v>11489</v>
      </c>
      <c r="C7600" s="1">
        <v>44507.394988425927</v>
      </c>
      <c r="D7600">
        <v>0</v>
      </c>
      <c r="E7600">
        <v>0</v>
      </c>
    </row>
    <row r="7601" spans="1:5" x14ac:dyDescent="0.3">
      <c r="A7601" t="s">
        <v>11490</v>
      </c>
      <c r="B7601" t="s">
        <v>82</v>
      </c>
      <c r="C7601" s="1">
        <v>44507.394976851851</v>
      </c>
      <c r="D7601">
        <v>0</v>
      </c>
      <c r="E7601">
        <v>0</v>
      </c>
    </row>
    <row r="7602" spans="1:5" x14ac:dyDescent="0.3">
      <c r="A7602" t="s">
        <v>11491</v>
      </c>
      <c r="B7602" t="s">
        <v>11492</v>
      </c>
      <c r="C7602" s="1">
        <v>44507.394965277781</v>
      </c>
      <c r="D7602">
        <v>0</v>
      </c>
      <c r="E7602">
        <v>0</v>
      </c>
    </row>
    <row r="7603" spans="1:5" x14ac:dyDescent="0.3">
      <c r="A7603" t="s">
        <v>11493</v>
      </c>
      <c r="B7603" t="s">
        <v>598</v>
      </c>
      <c r="C7603" s="1">
        <v>44507.394942129627</v>
      </c>
      <c r="D7603">
        <v>0</v>
      </c>
      <c r="E7603">
        <v>0</v>
      </c>
    </row>
    <row r="7604" spans="1:5" x14ac:dyDescent="0.3">
      <c r="A7604" t="s">
        <v>11494</v>
      </c>
      <c r="B7604" t="s">
        <v>758</v>
      </c>
      <c r="C7604" s="1">
        <v>44507.394930555558</v>
      </c>
      <c r="D7604">
        <v>0</v>
      </c>
      <c r="E7604">
        <v>0</v>
      </c>
    </row>
    <row r="7605" spans="1:5" x14ac:dyDescent="0.3">
      <c r="A7605" t="s">
        <v>11495</v>
      </c>
      <c r="B7605" t="s">
        <v>11496</v>
      </c>
      <c r="C7605" s="1">
        <v>44507.394884259258</v>
      </c>
      <c r="D7605">
        <v>0</v>
      </c>
      <c r="E7605">
        <v>0</v>
      </c>
    </row>
    <row r="7606" spans="1:5" x14ac:dyDescent="0.3">
      <c r="A7606" t="s">
        <v>11497</v>
      </c>
      <c r="B7606" t="s">
        <v>11498</v>
      </c>
      <c r="C7606" s="1">
        <v>44507.394872685189</v>
      </c>
      <c r="D7606">
        <v>0</v>
      </c>
      <c r="E7606">
        <v>0</v>
      </c>
    </row>
    <row r="7607" spans="1:5" x14ac:dyDescent="0.3">
      <c r="A7607" t="s">
        <v>11499</v>
      </c>
      <c r="C7607" s="1">
        <v>44507.394872685189</v>
      </c>
      <c r="D7607">
        <v>0</v>
      </c>
      <c r="E7607">
        <v>0</v>
      </c>
    </row>
    <row r="7608" spans="1:5" x14ac:dyDescent="0.3">
      <c r="A7608" t="s">
        <v>11500</v>
      </c>
      <c r="B7608" t="s">
        <v>5510</v>
      </c>
      <c r="C7608" s="1">
        <v>44507.394837962966</v>
      </c>
      <c r="D7608">
        <v>0</v>
      </c>
      <c r="E7608">
        <v>0</v>
      </c>
    </row>
    <row r="7609" spans="1:5" x14ac:dyDescent="0.3">
      <c r="A7609" t="s">
        <v>11501</v>
      </c>
      <c r="B7609" t="s">
        <v>497</v>
      </c>
      <c r="C7609" s="1">
        <v>44507.394814814812</v>
      </c>
      <c r="D7609">
        <v>0</v>
      </c>
      <c r="E7609">
        <v>0</v>
      </c>
    </row>
    <row r="7610" spans="1:5" x14ac:dyDescent="0.3">
      <c r="A7610" t="s">
        <v>11502</v>
      </c>
      <c r="B7610" t="s">
        <v>11503</v>
      </c>
      <c r="C7610" s="1">
        <v>44507.394803240742</v>
      </c>
      <c r="D7610">
        <v>1</v>
      </c>
      <c r="E7610">
        <v>0</v>
      </c>
    </row>
    <row r="7611" spans="1:5" x14ac:dyDescent="0.3">
      <c r="A7611" t="s">
        <v>11234</v>
      </c>
      <c r="B7611" t="s">
        <v>7521</v>
      </c>
      <c r="C7611" s="1">
        <v>44507.394803240742</v>
      </c>
      <c r="D7611">
        <v>0</v>
      </c>
      <c r="E7611">
        <v>0</v>
      </c>
    </row>
    <row r="7612" spans="1:5" x14ac:dyDescent="0.3">
      <c r="A7612" t="s">
        <v>11504</v>
      </c>
      <c r="B7612" t="s">
        <v>11505</v>
      </c>
      <c r="C7612" s="1">
        <v>44507.394768518519</v>
      </c>
      <c r="D7612">
        <v>0</v>
      </c>
      <c r="E7612">
        <v>0</v>
      </c>
    </row>
    <row r="7613" spans="1:5" x14ac:dyDescent="0.3">
      <c r="A7613" t="s">
        <v>11506</v>
      </c>
      <c r="B7613" t="s">
        <v>11507</v>
      </c>
      <c r="C7613" s="1">
        <v>44507.394733796296</v>
      </c>
      <c r="D7613">
        <v>0</v>
      </c>
      <c r="E7613">
        <v>0</v>
      </c>
    </row>
    <row r="7614" spans="1:5" x14ac:dyDescent="0.3">
      <c r="A7614" t="s">
        <v>11508</v>
      </c>
      <c r="B7614" t="s">
        <v>10870</v>
      </c>
      <c r="C7614" s="1">
        <v>44507.394745370373</v>
      </c>
      <c r="D7614">
        <v>0</v>
      </c>
      <c r="E7614">
        <v>0</v>
      </c>
    </row>
    <row r="7615" spans="1:5" x14ac:dyDescent="0.3">
      <c r="A7615" t="s">
        <v>11509</v>
      </c>
      <c r="B7615" t="s">
        <v>1347</v>
      </c>
      <c r="C7615" s="1">
        <v>44507.394733796296</v>
      </c>
      <c r="D7615">
        <v>0</v>
      </c>
      <c r="E7615">
        <v>0</v>
      </c>
    </row>
    <row r="7616" spans="1:5" x14ac:dyDescent="0.3">
      <c r="A7616" t="s">
        <v>11510</v>
      </c>
      <c r="B7616" t="s">
        <v>11511</v>
      </c>
      <c r="C7616" s="1">
        <v>44507.39472222222</v>
      </c>
      <c r="D7616">
        <v>0</v>
      </c>
      <c r="E7616">
        <v>0</v>
      </c>
    </row>
    <row r="7617" spans="1:5" x14ac:dyDescent="0.3">
      <c r="A7617" t="s">
        <v>11512</v>
      </c>
      <c r="B7617" t="s">
        <v>600</v>
      </c>
      <c r="C7617" s="1">
        <v>44507.39472222222</v>
      </c>
      <c r="D7617">
        <v>0</v>
      </c>
      <c r="E7617">
        <v>0</v>
      </c>
    </row>
    <row r="7618" spans="1:5" x14ac:dyDescent="0.3">
      <c r="A7618" t="s">
        <v>9620</v>
      </c>
      <c r="B7618" t="s">
        <v>11513</v>
      </c>
      <c r="C7618" s="1">
        <v>44507.394687499997</v>
      </c>
      <c r="D7618">
        <v>0</v>
      </c>
      <c r="E7618">
        <v>0</v>
      </c>
    </row>
    <row r="7619" spans="1:5" x14ac:dyDescent="0.3">
      <c r="A7619" t="s">
        <v>11514</v>
      </c>
      <c r="B7619" t="s">
        <v>11515</v>
      </c>
      <c r="C7619" s="1">
        <v>44507.394699074073</v>
      </c>
      <c r="D7619">
        <v>0</v>
      </c>
      <c r="E7619">
        <v>0</v>
      </c>
    </row>
    <row r="7620" spans="1:5" x14ac:dyDescent="0.3">
      <c r="A7620" t="s">
        <v>11516</v>
      </c>
      <c r="B7620" t="s">
        <v>11517</v>
      </c>
      <c r="C7620" s="1">
        <v>44507.394687499997</v>
      </c>
      <c r="D7620">
        <v>0</v>
      </c>
      <c r="E7620">
        <v>0</v>
      </c>
    </row>
    <row r="7621" spans="1:5" x14ac:dyDescent="0.3">
      <c r="A7621" t="s">
        <v>11518</v>
      </c>
      <c r="B7621" t="s">
        <v>632</v>
      </c>
      <c r="C7621" s="1">
        <v>44507.394675925927</v>
      </c>
      <c r="D7621">
        <v>0</v>
      </c>
      <c r="E7621">
        <v>0</v>
      </c>
    </row>
    <row r="7622" spans="1:5" x14ac:dyDescent="0.3">
      <c r="A7622" t="s">
        <v>11519</v>
      </c>
      <c r="B7622" t="s">
        <v>11520</v>
      </c>
      <c r="C7622" s="1">
        <v>44507.39466435185</v>
      </c>
      <c r="D7622">
        <v>0</v>
      </c>
      <c r="E7622">
        <v>0</v>
      </c>
    </row>
    <row r="7623" spans="1:5" x14ac:dyDescent="0.3">
      <c r="A7623" t="s">
        <v>11521</v>
      </c>
      <c r="B7623" t="s">
        <v>11522</v>
      </c>
      <c r="C7623" s="1">
        <v>44507.394618055558</v>
      </c>
      <c r="D7623">
        <v>0</v>
      </c>
      <c r="E7623">
        <v>0</v>
      </c>
    </row>
    <row r="7624" spans="1:5" x14ac:dyDescent="0.3">
      <c r="A7624" t="s">
        <v>11523</v>
      </c>
      <c r="B7624" t="s">
        <v>1737</v>
      </c>
      <c r="C7624" s="1">
        <v>44507.394629629627</v>
      </c>
      <c r="D7624">
        <v>0</v>
      </c>
      <c r="E7624">
        <v>0</v>
      </c>
    </row>
    <row r="7625" spans="1:5" x14ac:dyDescent="0.3">
      <c r="A7625" t="s">
        <v>11524</v>
      </c>
      <c r="B7625" t="s">
        <v>340</v>
      </c>
      <c r="C7625" s="1">
        <v>44507.394606481481</v>
      </c>
      <c r="D7625">
        <v>0</v>
      </c>
      <c r="E7625">
        <v>0</v>
      </c>
    </row>
    <row r="7626" spans="1:5" x14ac:dyDescent="0.3">
      <c r="A7626" t="s">
        <v>11525</v>
      </c>
      <c r="B7626" t="s">
        <v>8</v>
      </c>
      <c r="C7626" s="1">
        <v>44507.394583333335</v>
      </c>
      <c r="D7626">
        <v>0</v>
      </c>
      <c r="E7626">
        <v>0</v>
      </c>
    </row>
    <row r="7627" spans="1:5" x14ac:dyDescent="0.3">
      <c r="A7627" t="s">
        <v>11526</v>
      </c>
      <c r="B7627" t="s">
        <v>11527</v>
      </c>
      <c r="C7627" s="1">
        <v>44507.394571759258</v>
      </c>
      <c r="D7627">
        <v>0</v>
      </c>
      <c r="E7627">
        <v>0</v>
      </c>
    </row>
    <row r="7628" spans="1:5" x14ac:dyDescent="0.3">
      <c r="A7628" t="s">
        <v>11528</v>
      </c>
      <c r="B7628" t="s">
        <v>11529</v>
      </c>
      <c r="C7628" s="1">
        <v>44507.394548611112</v>
      </c>
      <c r="D7628">
        <v>0</v>
      </c>
      <c r="E7628">
        <v>0</v>
      </c>
    </row>
    <row r="7629" spans="1:5" x14ac:dyDescent="0.3">
      <c r="A7629" t="s">
        <v>11530</v>
      </c>
      <c r="B7629" t="s">
        <v>421</v>
      </c>
      <c r="C7629" s="1">
        <v>44507.394525462965</v>
      </c>
      <c r="D7629">
        <v>0</v>
      </c>
      <c r="E7629">
        <v>0</v>
      </c>
    </row>
    <row r="7630" spans="1:5" x14ac:dyDescent="0.3">
      <c r="A7630" t="s">
        <v>11531</v>
      </c>
      <c r="B7630" t="s">
        <v>11532</v>
      </c>
      <c r="C7630" s="1">
        <v>44507.394525462965</v>
      </c>
      <c r="D7630">
        <v>0</v>
      </c>
      <c r="E7630">
        <v>0</v>
      </c>
    </row>
    <row r="7631" spans="1:5" x14ac:dyDescent="0.3">
      <c r="A7631" t="s">
        <v>11533</v>
      </c>
      <c r="B7631" t="s">
        <v>11534</v>
      </c>
      <c r="C7631" s="1">
        <v>44507.394525462965</v>
      </c>
      <c r="D7631">
        <v>0</v>
      </c>
      <c r="E7631">
        <v>0</v>
      </c>
    </row>
    <row r="7632" spans="1:5" x14ac:dyDescent="0.3">
      <c r="A7632" t="s">
        <v>11535</v>
      </c>
      <c r="B7632" t="s">
        <v>11536</v>
      </c>
      <c r="C7632" s="1">
        <v>44507.394502314812</v>
      </c>
      <c r="D7632">
        <v>0</v>
      </c>
      <c r="E7632">
        <v>0</v>
      </c>
    </row>
    <row r="7633" spans="1:5" x14ac:dyDescent="0.3">
      <c r="A7633" t="s">
        <v>11537</v>
      </c>
      <c r="B7633" t="s">
        <v>10741</v>
      </c>
      <c r="C7633" s="1">
        <v>44507.394513888888</v>
      </c>
      <c r="D7633">
        <v>0</v>
      </c>
      <c r="E7633">
        <v>0</v>
      </c>
    </row>
    <row r="7634" spans="1:5" x14ac:dyDescent="0.3">
      <c r="A7634" t="s">
        <v>11538</v>
      </c>
      <c r="B7634" t="s">
        <v>11539</v>
      </c>
      <c r="C7634" s="1">
        <v>44507.394502314812</v>
      </c>
      <c r="D7634">
        <v>0</v>
      </c>
      <c r="E7634">
        <v>0</v>
      </c>
    </row>
    <row r="7635" spans="1:5" x14ac:dyDescent="0.3">
      <c r="A7635" t="s">
        <v>11540</v>
      </c>
      <c r="B7635" t="s">
        <v>11541</v>
      </c>
      <c r="C7635" s="1">
        <v>44507.394490740742</v>
      </c>
      <c r="D7635">
        <v>0</v>
      </c>
      <c r="E7635">
        <v>0</v>
      </c>
    </row>
    <row r="7636" spans="1:5" x14ac:dyDescent="0.3">
      <c r="A7636" t="s">
        <v>11542</v>
      </c>
      <c r="B7636" t="s">
        <v>123</v>
      </c>
      <c r="C7636" s="1">
        <v>44507.394479166665</v>
      </c>
      <c r="D7636">
        <v>0</v>
      </c>
      <c r="E7636">
        <v>0</v>
      </c>
    </row>
    <row r="7637" spans="1:5" x14ac:dyDescent="0.3">
      <c r="A7637" t="s">
        <v>11543</v>
      </c>
      <c r="B7637" t="s">
        <v>82</v>
      </c>
      <c r="C7637" s="1">
        <v>44507.394444444442</v>
      </c>
      <c r="D7637">
        <v>0</v>
      </c>
      <c r="E7637">
        <v>0</v>
      </c>
    </row>
    <row r="7638" spans="1:5" x14ac:dyDescent="0.3">
      <c r="A7638" t="s">
        <v>11544</v>
      </c>
      <c r="B7638" t="s">
        <v>11545</v>
      </c>
      <c r="C7638" s="1">
        <v>44507.394444444442</v>
      </c>
      <c r="D7638">
        <v>0</v>
      </c>
      <c r="E7638">
        <v>0</v>
      </c>
    </row>
    <row r="7639" spans="1:5" x14ac:dyDescent="0.3">
      <c r="A7639" t="s">
        <v>11546</v>
      </c>
      <c r="B7639" t="s">
        <v>47</v>
      </c>
      <c r="C7639" s="1">
        <v>44507.394432870373</v>
      </c>
      <c r="D7639">
        <v>0</v>
      </c>
      <c r="E7639">
        <v>0</v>
      </c>
    </row>
    <row r="7640" spans="1:5" x14ac:dyDescent="0.3">
      <c r="A7640" t="s">
        <v>11547</v>
      </c>
      <c r="B7640" t="s">
        <v>196</v>
      </c>
      <c r="C7640" s="1">
        <v>44507.394444444442</v>
      </c>
      <c r="D7640">
        <v>0</v>
      </c>
      <c r="E7640">
        <v>0</v>
      </c>
    </row>
    <row r="7641" spans="1:5" x14ac:dyDescent="0.3">
      <c r="A7641" t="s">
        <v>11548</v>
      </c>
      <c r="B7641" t="s">
        <v>11549</v>
      </c>
      <c r="C7641" s="1">
        <v>44507.394432870373</v>
      </c>
      <c r="D7641">
        <v>0</v>
      </c>
      <c r="E7641">
        <v>0</v>
      </c>
    </row>
    <row r="7642" spans="1:5" x14ac:dyDescent="0.3">
      <c r="A7642" t="s">
        <v>11550</v>
      </c>
      <c r="B7642" t="s">
        <v>11551</v>
      </c>
      <c r="C7642" s="1">
        <v>44507.394421296296</v>
      </c>
      <c r="D7642">
        <v>0</v>
      </c>
      <c r="E7642">
        <v>0</v>
      </c>
    </row>
    <row r="7643" spans="1:5" x14ac:dyDescent="0.3">
      <c r="A7643" t="s">
        <v>11552</v>
      </c>
      <c r="B7643" t="s">
        <v>11553</v>
      </c>
      <c r="C7643" s="1">
        <v>44507.394409722219</v>
      </c>
      <c r="D7643">
        <v>0</v>
      </c>
      <c r="E7643">
        <v>0</v>
      </c>
    </row>
    <row r="7644" spans="1:5" x14ac:dyDescent="0.3">
      <c r="A7644" t="s">
        <v>11554</v>
      </c>
      <c r="B7644" t="s">
        <v>443</v>
      </c>
      <c r="C7644" s="1">
        <v>44507.394409722219</v>
      </c>
      <c r="D7644">
        <v>0</v>
      </c>
      <c r="E7644">
        <v>0</v>
      </c>
    </row>
    <row r="7645" spans="1:5" x14ac:dyDescent="0.3">
      <c r="A7645" t="s">
        <v>11555</v>
      </c>
      <c r="B7645" t="s">
        <v>47</v>
      </c>
      <c r="C7645" s="1">
        <v>44507.394386574073</v>
      </c>
      <c r="D7645">
        <v>0</v>
      </c>
      <c r="E7645">
        <v>0</v>
      </c>
    </row>
    <row r="7646" spans="1:5" x14ac:dyDescent="0.3">
      <c r="A7646" t="s">
        <v>11556</v>
      </c>
      <c r="B7646" t="s">
        <v>123</v>
      </c>
      <c r="C7646" s="1">
        <v>44507.394363425927</v>
      </c>
      <c r="D7646">
        <v>0</v>
      </c>
      <c r="E7646">
        <v>0</v>
      </c>
    </row>
    <row r="7647" spans="1:5" x14ac:dyDescent="0.3">
      <c r="A7647" t="s">
        <v>11557</v>
      </c>
      <c r="B7647" t="s">
        <v>1440</v>
      </c>
      <c r="C7647" s="1">
        <v>44507.394363425927</v>
      </c>
      <c r="D7647">
        <v>0</v>
      </c>
      <c r="E7647">
        <v>0</v>
      </c>
    </row>
    <row r="7648" spans="1:5" x14ac:dyDescent="0.3">
      <c r="A7648" t="s">
        <v>11558</v>
      </c>
      <c r="B7648" t="s">
        <v>11559</v>
      </c>
      <c r="C7648" s="1">
        <v>44507.39435185185</v>
      </c>
      <c r="D7648">
        <v>0</v>
      </c>
      <c r="E7648">
        <v>0</v>
      </c>
    </row>
    <row r="7649" spans="1:5" x14ac:dyDescent="0.3">
      <c r="A7649" t="s">
        <v>11560</v>
      </c>
      <c r="B7649" t="s">
        <v>123</v>
      </c>
      <c r="C7649" s="1">
        <v>44507.39434027778</v>
      </c>
      <c r="D7649">
        <v>0</v>
      </c>
      <c r="E7649">
        <v>0</v>
      </c>
    </row>
    <row r="7650" spans="1:5" x14ac:dyDescent="0.3">
      <c r="A7650" t="s">
        <v>11561</v>
      </c>
      <c r="B7650" t="s">
        <v>40</v>
      </c>
      <c r="C7650" s="1">
        <v>44507.394293981481</v>
      </c>
      <c r="D7650">
        <v>0</v>
      </c>
      <c r="E7650">
        <v>0</v>
      </c>
    </row>
    <row r="7651" spans="1:5" x14ac:dyDescent="0.3">
      <c r="A7651" t="s">
        <v>11562</v>
      </c>
      <c r="B7651" t="s">
        <v>11563</v>
      </c>
      <c r="C7651" s="1">
        <v>44507.394293981481</v>
      </c>
      <c r="D7651">
        <v>1</v>
      </c>
      <c r="E7651">
        <v>0</v>
      </c>
    </row>
    <row r="7652" spans="1:5" x14ac:dyDescent="0.3">
      <c r="A7652" t="s">
        <v>11564</v>
      </c>
      <c r="B7652" t="s">
        <v>11565</v>
      </c>
      <c r="C7652" s="1">
        <v>44507.394282407404</v>
      </c>
      <c r="D7652">
        <v>0</v>
      </c>
      <c r="E7652">
        <v>0</v>
      </c>
    </row>
    <row r="7653" spans="1:5" x14ac:dyDescent="0.3">
      <c r="A7653" t="s">
        <v>10498</v>
      </c>
      <c r="B7653" t="s">
        <v>11566</v>
      </c>
      <c r="C7653" s="1">
        <v>44507.394282407404</v>
      </c>
      <c r="D7653">
        <v>0</v>
      </c>
      <c r="E7653">
        <v>0</v>
      </c>
    </row>
    <row r="7654" spans="1:5" x14ac:dyDescent="0.3">
      <c r="A7654" t="s">
        <v>11567</v>
      </c>
      <c r="B7654" t="s">
        <v>11568</v>
      </c>
      <c r="C7654" s="1">
        <v>44507.394259259258</v>
      </c>
      <c r="D7654">
        <v>0</v>
      </c>
      <c r="E7654">
        <v>0</v>
      </c>
    </row>
    <row r="7655" spans="1:5" x14ac:dyDescent="0.3">
      <c r="A7655" t="s">
        <v>11569</v>
      </c>
      <c r="B7655" t="s">
        <v>11570</v>
      </c>
      <c r="C7655" s="1">
        <v>44507.394212962965</v>
      </c>
      <c r="D7655">
        <v>0</v>
      </c>
      <c r="E7655">
        <v>0</v>
      </c>
    </row>
    <row r="7656" spans="1:5" x14ac:dyDescent="0.3">
      <c r="A7656" t="s">
        <v>11571</v>
      </c>
      <c r="B7656" t="s">
        <v>11572</v>
      </c>
      <c r="C7656" s="1">
        <v>44507.394212962965</v>
      </c>
      <c r="D7656">
        <v>0</v>
      </c>
      <c r="E7656">
        <v>0</v>
      </c>
    </row>
    <row r="7657" spans="1:5" x14ac:dyDescent="0.3">
      <c r="A7657" t="s">
        <v>11573</v>
      </c>
      <c r="B7657" t="s">
        <v>421</v>
      </c>
      <c r="C7657" s="1">
        <v>44507.394212962965</v>
      </c>
      <c r="D7657">
        <v>0</v>
      </c>
      <c r="E7657">
        <v>0</v>
      </c>
    </row>
    <row r="7658" spans="1:5" x14ac:dyDescent="0.3">
      <c r="A7658" t="s">
        <v>11574</v>
      </c>
      <c r="B7658" t="s">
        <v>906</v>
      </c>
      <c r="C7658" s="1">
        <v>44507.394201388888</v>
      </c>
      <c r="D7658">
        <v>0</v>
      </c>
      <c r="E7658">
        <v>0</v>
      </c>
    </row>
    <row r="7659" spans="1:5" x14ac:dyDescent="0.3">
      <c r="A7659" t="s">
        <v>11575</v>
      </c>
      <c r="B7659" t="s">
        <v>11576</v>
      </c>
      <c r="C7659" s="1">
        <v>44507.394201388888</v>
      </c>
      <c r="D7659">
        <v>0</v>
      </c>
      <c r="E7659">
        <v>0</v>
      </c>
    </row>
    <row r="7660" spans="1:5" x14ac:dyDescent="0.3">
      <c r="A7660" t="s">
        <v>11577</v>
      </c>
      <c r="B7660" t="s">
        <v>40</v>
      </c>
      <c r="C7660" s="1">
        <v>44507.394189814811</v>
      </c>
      <c r="D7660">
        <v>0</v>
      </c>
      <c r="E7660">
        <v>0</v>
      </c>
    </row>
    <row r="7661" spans="1:5" x14ac:dyDescent="0.3">
      <c r="A7661" t="s">
        <v>11578</v>
      </c>
      <c r="B7661" t="s">
        <v>11579</v>
      </c>
      <c r="C7661" s="1">
        <v>44507.394189814811</v>
      </c>
      <c r="D7661">
        <v>0</v>
      </c>
      <c r="E7661">
        <v>0</v>
      </c>
    </row>
    <row r="7662" spans="1:5" x14ac:dyDescent="0.3">
      <c r="A7662" t="s">
        <v>10498</v>
      </c>
      <c r="B7662" t="s">
        <v>3167</v>
      </c>
      <c r="C7662" s="1">
        <v>44507.394189814811</v>
      </c>
      <c r="D7662">
        <v>0</v>
      </c>
      <c r="E7662">
        <v>0</v>
      </c>
    </row>
    <row r="7663" spans="1:5" x14ac:dyDescent="0.3">
      <c r="A7663" t="s">
        <v>11580</v>
      </c>
      <c r="B7663" t="s">
        <v>9031</v>
      </c>
      <c r="C7663" s="1">
        <v>44507.394178240742</v>
      </c>
      <c r="D7663">
        <v>0</v>
      </c>
      <c r="E7663">
        <v>0</v>
      </c>
    </row>
    <row r="7664" spans="1:5" x14ac:dyDescent="0.3">
      <c r="A7664" t="s">
        <v>11581</v>
      </c>
      <c r="B7664" t="s">
        <v>11582</v>
      </c>
      <c r="C7664" s="1">
        <v>44507.394166666665</v>
      </c>
      <c r="D7664">
        <v>0</v>
      </c>
      <c r="E7664">
        <v>0</v>
      </c>
    </row>
    <row r="7665" spans="1:5" x14ac:dyDescent="0.3">
      <c r="A7665" t="s">
        <v>11583</v>
      </c>
      <c r="B7665" t="s">
        <v>11584</v>
      </c>
      <c r="C7665" s="1">
        <v>44507.394166666665</v>
      </c>
      <c r="D7665">
        <v>0</v>
      </c>
      <c r="E7665">
        <v>0</v>
      </c>
    </row>
    <row r="7666" spans="1:5" x14ac:dyDescent="0.3">
      <c r="A7666" t="s">
        <v>11585</v>
      </c>
      <c r="B7666" t="s">
        <v>1421</v>
      </c>
      <c r="C7666" s="1">
        <v>44507.394120370373</v>
      </c>
      <c r="D7666">
        <v>0</v>
      </c>
      <c r="E7666">
        <v>0</v>
      </c>
    </row>
    <row r="7667" spans="1:5" x14ac:dyDescent="0.3">
      <c r="A7667" t="s">
        <v>11586</v>
      </c>
      <c r="B7667" t="s">
        <v>11587</v>
      </c>
      <c r="C7667" s="1">
        <v>44507.394120370373</v>
      </c>
      <c r="D7667">
        <v>0</v>
      </c>
      <c r="E7667">
        <v>0</v>
      </c>
    </row>
    <row r="7668" spans="1:5" x14ac:dyDescent="0.3">
      <c r="A7668" t="s">
        <v>11588</v>
      </c>
      <c r="B7668" t="s">
        <v>196</v>
      </c>
      <c r="C7668" s="1">
        <v>44507.394108796296</v>
      </c>
      <c r="D7668">
        <v>0</v>
      </c>
      <c r="E7668">
        <v>0</v>
      </c>
    </row>
    <row r="7669" spans="1:5" x14ac:dyDescent="0.3">
      <c r="A7669" t="s">
        <v>11589</v>
      </c>
      <c r="B7669" t="s">
        <v>11590</v>
      </c>
      <c r="C7669" s="1">
        <v>44507.394097222219</v>
      </c>
      <c r="D7669">
        <v>0</v>
      </c>
      <c r="E7669">
        <v>0</v>
      </c>
    </row>
    <row r="7670" spans="1:5" x14ac:dyDescent="0.3">
      <c r="A7670" t="s">
        <v>11591</v>
      </c>
      <c r="B7670" t="s">
        <v>11592</v>
      </c>
      <c r="C7670" s="1">
        <v>44507.394085648149</v>
      </c>
      <c r="D7670">
        <v>0</v>
      </c>
      <c r="E7670">
        <v>0</v>
      </c>
    </row>
    <row r="7671" spans="1:5" x14ac:dyDescent="0.3">
      <c r="A7671" t="s">
        <v>11593</v>
      </c>
      <c r="B7671" t="s">
        <v>11594</v>
      </c>
      <c r="C7671" s="1">
        <v>44507.394074074073</v>
      </c>
      <c r="D7671">
        <v>0</v>
      </c>
      <c r="E7671">
        <v>0</v>
      </c>
    </row>
    <row r="7672" spans="1:5" x14ac:dyDescent="0.3">
      <c r="A7672" t="s">
        <v>11595</v>
      </c>
      <c r="B7672" t="s">
        <v>2623</v>
      </c>
      <c r="C7672" s="1">
        <v>44507.394062500003</v>
      </c>
      <c r="D7672">
        <v>1</v>
      </c>
      <c r="E7672">
        <v>0</v>
      </c>
    </row>
    <row r="7673" spans="1:5" x14ac:dyDescent="0.3">
      <c r="A7673" t="s">
        <v>11596</v>
      </c>
      <c r="B7673" t="s">
        <v>336</v>
      </c>
      <c r="C7673" s="1">
        <v>44507.394062500003</v>
      </c>
      <c r="D7673">
        <v>0</v>
      </c>
      <c r="E7673">
        <v>0</v>
      </c>
    </row>
    <row r="7674" spans="1:5" x14ac:dyDescent="0.3">
      <c r="A7674" t="s">
        <v>11597</v>
      </c>
      <c r="B7674" t="s">
        <v>2322</v>
      </c>
      <c r="C7674" s="1">
        <v>44507.394062500003</v>
      </c>
      <c r="D7674">
        <v>0</v>
      </c>
      <c r="E7674">
        <v>0</v>
      </c>
    </row>
    <row r="7675" spans="1:5" x14ac:dyDescent="0.3">
      <c r="A7675" t="s">
        <v>11491</v>
      </c>
      <c r="B7675" t="s">
        <v>11598</v>
      </c>
      <c r="C7675" s="1">
        <v>44507.39403935185</v>
      </c>
      <c r="D7675">
        <v>0</v>
      </c>
      <c r="E7675">
        <v>0</v>
      </c>
    </row>
    <row r="7676" spans="1:5" x14ac:dyDescent="0.3">
      <c r="A7676" t="s">
        <v>11599</v>
      </c>
      <c r="B7676" t="s">
        <v>11600</v>
      </c>
      <c r="C7676" s="1">
        <v>44507.394050925926</v>
      </c>
      <c r="D7676">
        <v>0</v>
      </c>
      <c r="E7676">
        <v>0</v>
      </c>
    </row>
    <row r="7677" spans="1:5" x14ac:dyDescent="0.3">
      <c r="A7677" t="s">
        <v>11601</v>
      </c>
      <c r="B7677" t="s">
        <v>11602</v>
      </c>
      <c r="C7677" s="1">
        <v>44507.394016203703</v>
      </c>
      <c r="D7677">
        <v>0</v>
      </c>
      <c r="E7677">
        <v>0</v>
      </c>
    </row>
    <row r="7678" spans="1:5" x14ac:dyDescent="0.3">
      <c r="A7678" t="s">
        <v>11603</v>
      </c>
      <c r="B7678" t="s">
        <v>336</v>
      </c>
      <c r="C7678" s="1">
        <v>44507.394016203703</v>
      </c>
      <c r="D7678">
        <v>0</v>
      </c>
      <c r="E7678">
        <v>0</v>
      </c>
    </row>
    <row r="7679" spans="1:5" x14ac:dyDescent="0.3">
      <c r="A7679" t="s">
        <v>11596</v>
      </c>
      <c r="B7679" t="s">
        <v>656</v>
      </c>
      <c r="C7679" s="1">
        <v>44507.394004629627</v>
      </c>
      <c r="D7679">
        <v>0</v>
      </c>
      <c r="E7679">
        <v>0</v>
      </c>
    </row>
    <row r="7680" spans="1:5" x14ac:dyDescent="0.3">
      <c r="A7680" t="s">
        <v>11604</v>
      </c>
      <c r="B7680" t="s">
        <v>11605</v>
      </c>
      <c r="C7680" s="1">
        <v>44507.393923611111</v>
      </c>
      <c r="D7680">
        <v>0</v>
      </c>
      <c r="E7680">
        <v>0</v>
      </c>
    </row>
    <row r="7681" spans="1:5" x14ac:dyDescent="0.3">
      <c r="A7681" t="s">
        <v>11606</v>
      </c>
      <c r="B7681" t="s">
        <v>11607</v>
      </c>
      <c r="C7681" s="1">
        <v>44507.393912037034</v>
      </c>
      <c r="D7681">
        <v>0</v>
      </c>
      <c r="E7681">
        <v>0</v>
      </c>
    </row>
    <row r="7682" spans="1:5" x14ac:dyDescent="0.3">
      <c r="A7682" t="s">
        <v>11608</v>
      </c>
      <c r="B7682" t="s">
        <v>11609</v>
      </c>
      <c r="C7682" s="1">
        <v>44507.393900462965</v>
      </c>
      <c r="D7682">
        <v>0</v>
      </c>
      <c r="E7682">
        <v>0</v>
      </c>
    </row>
    <row r="7683" spans="1:5" x14ac:dyDescent="0.3">
      <c r="A7683" t="s">
        <v>11610</v>
      </c>
      <c r="C7683" s="1">
        <v>44507.393912037034</v>
      </c>
      <c r="D7683">
        <v>0</v>
      </c>
      <c r="E7683">
        <v>0</v>
      </c>
    </row>
    <row r="7684" spans="1:5" x14ac:dyDescent="0.3">
      <c r="A7684" t="s">
        <v>11611</v>
      </c>
      <c r="B7684" t="s">
        <v>11612</v>
      </c>
      <c r="C7684" s="1">
        <v>44507.393912037034</v>
      </c>
      <c r="D7684">
        <v>0</v>
      </c>
      <c r="E7684">
        <v>0</v>
      </c>
    </row>
    <row r="7685" spans="1:5" x14ac:dyDescent="0.3">
      <c r="A7685" t="s">
        <v>11596</v>
      </c>
      <c r="B7685" t="s">
        <v>47</v>
      </c>
      <c r="C7685" s="1">
        <v>44507.393888888888</v>
      </c>
      <c r="D7685">
        <v>0</v>
      </c>
      <c r="E7685">
        <v>0</v>
      </c>
    </row>
    <row r="7686" spans="1:5" x14ac:dyDescent="0.3">
      <c r="A7686" t="s">
        <v>11613</v>
      </c>
      <c r="B7686" t="s">
        <v>11614</v>
      </c>
      <c r="C7686" s="1">
        <v>44507.393877314818</v>
      </c>
      <c r="D7686">
        <v>1</v>
      </c>
      <c r="E7686">
        <v>0</v>
      </c>
    </row>
    <row r="7687" spans="1:5" x14ac:dyDescent="0.3">
      <c r="A7687" t="s">
        <v>11610</v>
      </c>
      <c r="B7687" t="s">
        <v>47</v>
      </c>
      <c r="C7687" s="1">
        <v>44507.393865740742</v>
      </c>
      <c r="D7687">
        <v>0</v>
      </c>
      <c r="E7687">
        <v>0</v>
      </c>
    </row>
    <row r="7688" spans="1:5" x14ac:dyDescent="0.3">
      <c r="A7688" t="s">
        <v>11615</v>
      </c>
      <c r="B7688" t="s">
        <v>10873</v>
      </c>
      <c r="C7688" s="1">
        <v>44507.393877314818</v>
      </c>
      <c r="D7688">
        <v>0</v>
      </c>
      <c r="E7688">
        <v>0</v>
      </c>
    </row>
    <row r="7689" spans="1:5" x14ac:dyDescent="0.3">
      <c r="A7689" t="s">
        <v>11616</v>
      </c>
      <c r="B7689" t="s">
        <v>11617</v>
      </c>
      <c r="C7689" s="1">
        <v>44507.393877314818</v>
      </c>
      <c r="D7689">
        <v>0</v>
      </c>
      <c r="E7689">
        <v>0</v>
      </c>
    </row>
    <row r="7690" spans="1:5" x14ac:dyDescent="0.3">
      <c r="A7690" t="s">
        <v>11618</v>
      </c>
      <c r="B7690" t="s">
        <v>11619</v>
      </c>
      <c r="C7690" s="1">
        <v>44507.393877314818</v>
      </c>
      <c r="D7690">
        <v>0</v>
      </c>
      <c r="E7690">
        <v>0</v>
      </c>
    </row>
    <row r="7691" spans="1:5" x14ac:dyDescent="0.3">
      <c r="A7691" t="s">
        <v>11620</v>
      </c>
      <c r="B7691" t="s">
        <v>47</v>
      </c>
      <c r="C7691" s="1">
        <v>44507.393865740742</v>
      </c>
      <c r="D7691">
        <v>0</v>
      </c>
      <c r="E7691">
        <v>0</v>
      </c>
    </row>
    <row r="7692" spans="1:5" x14ac:dyDescent="0.3">
      <c r="A7692" t="s">
        <v>11621</v>
      </c>
      <c r="B7692" t="s">
        <v>8</v>
      </c>
      <c r="C7692" s="1">
        <v>44507.393831018519</v>
      </c>
      <c r="D7692">
        <v>0</v>
      </c>
      <c r="E7692">
        <v>0</v>
      </c>
    </row>
    <row r="7693" spans="1:5" x14ac:dyDescent="0.3">
      <c r="A7693" t="s">
        <v>11622</v>
      </c>
      <c r="B7693" t="s">
        <v>295</v>
      </c>
      <c r="C7693" s="1">
        <v>44507.393831018519</v>
      </c>
      <c r="D7693">
        <v>0</v>
      </c>
      <c r="E7693">
        <v>0</v>
      </c>
    </row>
    <row r="7694" spans="1:5" x14ac:dyDescent="0.3">
      <c r="A7694" t="s">
        <v>11623</v>
      </c>
      <c r="B7694" t="s">
        <v>11624</v>
      </c>
      <c r="C7694" s="1">
        <v>44507.393831018519</v>
      </c>
      <c r="D7694">
        <v>0</v>
      </c>
      <c r="E7694">
        <v>0</v>
      </c>
    </row>
    <row r="7695" spans="1:5" x14ac:dyDescent="0.3">
      <c r="A7695" t="s">
        <v>11625</v>
      </c>
      <c r="B7695" t="s">
        <v>40</v>
      </c>
      <c r="C7695" s="1">
        <v>44507.393831018519</v>
      </c>
      <c r="D7695">
        <v>0</v>
      </c>
      <c r="E7695">
        <v>0</v>
      </c>
    </row>
    <row r="7696" spans="1:5" x14ac:dyDescent="0.3">
      <c r="A7696" t="s">
        <v>11626</v>
      </c>
      <c r="B7696" t="s">
        <v>11627</v>
      </c>
      <c r="C7696" s="1">
        <v>44507.393819444442</v>
      </c>
      <c r="D7696">
        <v>0</v>
      </c>
      <c r="E7696">
        <v>0</v>
      </c>
    </row>
    <row r="7697" spans="1:5" x14ac:dyDescent="0.3">
      <c r="A7697" t="s">
        <v>11628</v>
      </c>
      <c r="B7697" t="s">
        <v>17</v>
      </c>
      <c r="C7697" s="1">
        <v>44507.393784722219</v>
      </c>
      <c r="D7697">
        <v>0</v>
      </c>
      <c r="E7697">
        <v>0</v>
      </c>
    </row>
    <row r="7698" spans="1:5" x14ac:dyDescent="0.3">
      <c r="A7698" t="s">
        <v>11596</v>
      </c>
      <c r="B7698" t="s">
        <v>17</v>
      </c>
      <c r="C7698" s="1">
        <v>44507.393796296295</v>
      </c>
      <c r="D7698">
        <v>0</v>
      </c>
      <c r="E7698">
        <v>0</v>
      </c>
    </row>
    <row r="7699" spans="1:5" x14ac:dyDescent="0.3">
      <c r="A7699" t="s">
        <v>11629</v>
      </c>
      <c r="B7699" t="s">
        <v>906</v>
      </c>
      <c r="C7699" s="1">
        <v>44507.393796296295</v>
      </c>
      <c r="D7699">
        <v>0</v>
      </c>
      <c r="E7699">
        <v>0</v>
      </c>
    </row>
    <row r="7700" spans="1:5" x14ac:dyDescent="0.3">
      <c r="A7700" t="s">
        <v>11630</v>
      </c>
      <c r="B7700" t="s">
        <v>8</v>
      </c>
      <c r="C7700" s="1">
        <v>44507.393773148149</v>
      </c>
      <c r="D7700">
        <v>0</v>
      </c>
      <c r="E7700">
        <v>0</v>
      </c>
    </row>
    <row r="7701" spans="1:5" x14ac:dyDescent="0.3">
      <c r="A7701" t="s">
        <v>11631</v>
      </c>
      <c r="B7701" t="s">
        <v>694</v>
      </c>
      <c r="C7701" s="1">
        <v>44507.393726851849</v>
      </c>
      <c r="D7701">
        <v>0</v>
      </c>
      <c r="E7701">
        <v>0</v>
      </c>
    </row>
    <row r="7702" spans="1:5" x14ac:dyDescent="0.3">
      <c r="A7702" t="s">
        <v>11632</v>
      </c>
      <c r="B7702" t="s">
        <v>11633</v>
      </c>
      <c r="C7702" s="1">
        <v>44507.393657407411</v>
      </c>
      <c r="D7702">
        <v>0</v>
      </c>
      <c r="E7702">
        <v>0</v>
      </c>
    </row>
    <row r="7703" spans="1:5" x14ac:dyDescent="0.3">
      <c r="A7703" t="s">
        <v>11634</v>
      </c>
      <c r="B7703" t="s">
        <v>1386</v>
      </c>
      <c r="C7703" s="1">
        <v>44507.393657407411</v>
      </c>
      <c r="D7703">
        <v>0</v>
      </c>
      <c r="E7703">
        <v>0</v>
      </c>
    </row>
    <row r="7704" spans="1:5" x14ac:dyDescent="0.3">
      <c r="A7704" t="s">
        <v>11635</v>
      </c>
      <c r="B7704" t="s">
        <v>11636</v>
      </c>
      <c r="C7704" s="1">
        <v>44507.393645833334</v>
      </c>
      <c r="D7704">
        <v>1</v>
      </c>
      <c r="E7704">
        <v>0</v>
      </c>
    </row>
    <row r="7705" spans="1:5" x14ac:dyDescent="0.3">
      <c r="A7705" t="s">
        <v>11637</v>
      </c>
      <c r="B7705" t="s">
        <v>95</v>
      </c>
      <c r="C7705" s="1">
        <v>44507.393634259257</v>
      </c>
      <c r="D7705">
        <v>0</v>
      </c>
      <c r="E7705">
        <v>0</v>
      </c>
    </row>
    <row r="7706" spans="1:5" x14ac:dyDescent="0.3">
      <c r="A7706" t="s">
        <v>11634</v>
      </c>
      <c r="B7706" t="s">
        <v>11638</v>
      </c>
      <c r="C7706" s="1">
        <v>44507.393599537034</v>
      </c>
      <c r="D7706">
        <v>1</v>
      </c>
      <c r="E7706">
        <v>1</v>
      </c>
    </row>
    <row r="7707" spans="1:5" x14ac:dyDescent="0.3">
      <c r="A7707" t="s">
        <v>11639</v>
      </c>
      <c r="B7707" t="s">
        <v>11640</v>
      </c>
      <c r="C7707" s="1">
        <v>44507.393599537034</v>
      </c>
      <c r="D7707">
        <v>0</v>
      </c>
      <c r="E7707">
        <v>0</v>
      </c>
    </row>
    <row r="7708" spans="1:5" x14ac:dyDescent="0.3">
      <c r="A7708" t="s">
        <v>11641</v>
      </c>
      <c r="B7708" t="s">
        <v>973</v>
      </c>
      <c r="C7708" s="1">
        <v>44507.393576388888</v>
      </c>
      <c r="D7708">
        <v>0</v>
      </c>
      <c r="E7708">
        <v>0</v>
      </c>
    </row>
    <row r="7709" spans="1:5" x14ac:dyDescent="0.3">
      <c r="A7709" t="s">
        <v>11642</v>
      </c>
      <c r="B7709" t="s">
        <v>4284</v>
      </c>
      <c r="C7709" s="1">
        <v>44507.393541666665</v>
      </c>
      <c r="D7709">
        <v>0</v>
      </c>
      <c r="E7709">
        <v>0</v>
      </c>
    </row>
    <row r="7710" spans="1:5" x14ac:dyDescent="0.3">
      <c r="A7710" t="s">
        <v>11643</v>
      </c>
      <c r="B7710" t="s">
        <v>47</v>
      </c>
      <c r="C7710" s="1">
        <v>44507.393530092595</v>
      </c>
      <c r="D7710">
        <v>0</v>
      </c>
      <c r="E7710">
        <v>0</v>
      </c>
    </row>
    <row r="7711" spans="1:5" x14ac:dyDescent="0.3">
      <c r="A7711" t="s">
        <v>11634</v>
      </c>
      <c r="B7711" t="s">
        <v>379</v>
      </c>
      <c r="C7711" s="1">
        <v>44507.393506944441</v>
      </c>
      <c r="D7711">
        <v>0</v>
      </c>
      <c r="E7711">
        <v>0</v>
      </c>
    </row>
    <row r="7712" spans="1:5" x14ac:dyDescent="0.3">
      <c r="A7712" t="s">
        <v>11644</v>
      </c>
      <c r="B7712" t="s">
        <v>600</v>
      </c>
      <c r="C7712" s="1">
        <v>44507.393472222226</v>
      </c>
      <c r="D7712">
        <v>0</v>
      </c>
      <c r="E7712">
        <v>0</v>
      </c>
    </row>
    <row r="7713" spans="1:5" x14ac:dyDescent="0.3">
      <c r="A7713" t="s">
        <v>11645</v>
      </c>
      <c r="C7713" s="1">
        <v>44507.393472222226</v>
      </c>
      <c r="D7713">
        <v>0</v>
      </c>
      <c r="E7713">
        <v>0</v>
      </c>
    </row>
    <row r="7714" spans="1:5" x14ac:dyDescent="0.3">
      <c r="A7714" t="s">
        <v>11646</v>
      </c>
      <c r="B7714" t="s">
        <v>111</v>
      </c>
      <c r="C7714" s="1">
        <v>44507.393460648149</v>
      </c>
      <c r="D7714">
        <v>1</v>
      </c>
      <c r="E7714">
        <v>0</v>
      </c>
    </row>
    <row r="7715" spans="1:5" x14ac:dyDescent="0.3">
      <c r="A7715" t="s">
        <v>11647</v>
      </c>
      <c r="B7715" t="s">
        <v>3870</v>
      </c>
      <c r="C7715" s="1">
        <v>44507.393460648149</v>
      </c>
      <c r="D7715">
        <v>1</v>
      </c>
      <c r="E7715">
        <v>0</v>
      </c>
    </row>
    <row r="7716" spans="1:5" x14ac:dyDescent="0.3">
      <c r="A7716" t="s">
        <v>11648</v>
      </c>
      <c r="B7716" t="s">
        <v>7768</v>
      </c>
      <c r="C7716" s="1">
        <v>44507.393449074072</v>
      </c>
      <c r="D7716">
        <v>0</v>
      </c>
      <c r="E7716">
        <v>0</v>
      </c>
    </row>
    <row r="7717" spans="1:5" x14ac:dyDescent="0.3">
      <c r="A7717" t="s">
        <v>11649</v>
      </c>
      <c r="B7717" t="s">
        <v>11650</v>
      </c>
      <c r="C7717" s="1">
        <v>44507.393449074072</v>
      </c>
      <c r="D7717">
        <v>0</v>
      </c>
      <c r="E7717">
        <v>0</v>
      </c>
    </row>
    <row r="7718" spans="1:5" x14ac:dyDescent="0.3">
      <c r="A7718" t="s">
        <v>11651</v>
      </c>
      <c r="B7718" t="s">
        <v>694</v>
      </c>
      <c r="C7718" s="1">
        <v>44507.393425925926</v>
      </c>
      <c r="D7718">
        <v>0</v>
      </c>
      <c r="E7718">
        <v>0</v>
      </c>
    </row>
    <row r="7719" spans="1:5" x14ac:dyDescent="0.3">
      <c r="A7719" t="s">
        <v>11652</v>
      </c>
      <c r="B7719" t="s">
        <v>57</v>
      </c>
      <c r="C7719" s="1">
        <v>44507.393425925926</v>
      </c>
      <c r="D7719">
        <v>0</v>
      </c>
      <c r="E7719">
        <v>0</v>
      </c>
    </row>
    <row r="7720" spans="1:5" x14ac:dyDescent="0.3">
      <c r="A7720" t="s">
        <v>11653</v>
      </c>
      <c r="B7720" t="s">
        <v>1506</v>
      </c>
      <c r="C7720" s="1">
        <v>44507.39340277778</v>
      </c>
      <c r="D7720">
        <v>0</v>
      </c>
      <c r="E7720">
        <v>0</v>
      </c>
    </row>
    <row r="7721" spans="1:5" x14ac:dyDescent="0.3">
      <c r="A7721" t="s">
        <v>11654</v>
      </c>
      <c r="B7721" t="s">
        <v>4864</v>
      </c>
      <c r="C7721" s="1">
        <v>44507.39340277778</v>
      </c>
      <c r="D7721">
        <v>0</v>
      </c>
      <c r="E7721">
        <v>0</v>
      </c>
    </row>
    <row r="7722" spans="1:5" x14ac:dyDescent="0.3">
      <c r="A7722" t="s">
        <v>11655</v>
      </c>
      <c r="C7722" s="1">
        <v>44507.39340277778</v>
      </c>
      <c r="D7722">
        <v>0</v>
      </c>
      <c r="E7722">
        <v>0</v>
      </c>
    </row>
    <row r="7723" spans="1:5" x14ac:dyDescent="0.3">
      <c r="A7723" t="s">
        <v>11656</v>
      </c>
      <c r="B7723" t="s">
        <v>11657</v>
      </c>
      <c r="C7723" s="1">
        <v>44507.39340277778</v>
      </c>
      <c r="D7723">
        <v>0</v>
      </c>
      <c r="E7723">
        <v>0</v>
      </c>
    </row>
    <row r="7724" spans="1:5" x14ac:dyDescent="0.3">
      <c r="A7724" t="s">
        <v>11658</v>
      </c>
      <c r="B7724" t="s">
        <v>11659</v>
      </c>
      <c r="C7724" s="1">
        <v>44507.393391203703</v>
      </c>
      <c r="D7724">
        <v>0</v>
      </c>
      <c r="E7724">
        <v>0</v>
      </c>
    </row>
    <row r="7725" spans="1:5" x14ac:dyDescent="0.3">
      <c r="A7725" t="s">
        <v>11660</v>
      </c>
      <c r="B7725" t="s">
        <v>8</v>
      </c>
      <c r="C7725" s="1">
        <v>44507.393391203703</v>
      </c>
      <c r="D7725">
        <v>0</v>
      </c>
      <c r="E7725">
        <v>0</v>
      </c>
    </row>
    <row r="7726" spans="1:5" x14ac:dyDescent="0.3">
      <c r="A7726" t="s">
        <v>11661</v>
      </c>
      <c r="B7726" t="s">
        <v>11662</v>
      </c>
      <c r="C7726" s="1">
        <v>44507.393310185187</v>
      </c>
      <c r="D7726">
        <v>0</v>
      </c>
      <c r="E7726">
        <v>0</v>
      </c>
    </row>
    <row r="7727" spans="1:5" x14ac:dyDescent="0.3">
      <c r="A7727" t="s">
        <v>11663</v>
      </c>
      <c r="B7727" t="s">
        <v>11664</v>
      </c>
      <c r="C7727" s="1">
        <v>44507.39329861111</v>
      </c>
      <c r="D7727">
        <v>0</v>
      </c>
      <c r="E7727">
        <v>0</v>
      </c>
    </row>
    <row r="7728" spans="1:5" x14ac:dyDescent="0.3">
      <c r="A7728" t="s">
        <v>11665</v>
      </c>
      <c r="B7728" t="s">
        <v>1297</v>
      </c>
      <c r="C7728" s="1">
        <v>44507.393275462964</v>
      </c>
      <c r="D7728">
        <v>0</v>
      </c>
      <c r="E7728">
        <v>0</v>
      </c>
    </row>
    <row r="7729" spans="1:5" x14ac:dyDescent="0.3">
      <c r="A7729" t="s">
        <v>11666</v>
      </c>
      <c r="B7729" t="s">
        <v>906</v>
      </c>
      <c r="C7729" s="1">
        <v>44507.393252314818</v>
      </c>
      <c r="D7729">
        <v>0</v>
      </c>
      <c r="E7729">
        <v>0</v>
      </c>
    </row>
    <row r="7730" spans="1:5" x14ac:dyDescent="0.3">
      <c r="A7730" t="s">
        <v>11667</v>
      </c>
      <c r="B7730" t="s">
        <v>196</v>
      </c>
      <c r="C7730" s="1">
        <v>44507.393252314818</v>
      </c>
      <c r="D7730">
        <v>0</v>
      </c>
      <c r="E7730">
        <v>0</v>
      </c>
    </row>
    <row r="7731" spans="1:5" x14ac:dyDescent="0.3">
      <c r="A7731" t="s">
        <v>11668</v>
      </c>
      <c r="B7731" t="s">
        <v>11669</v>
      </c>
      <c r="C7731" s="1">
        <v>44507.393240740741</v>
      </c>
      <c r="D7731">
        <v>0</v>
      </c>
      <c r="E7731">
        <v>0</v>
      </c>
    </row>
    <row r="7732" spans="1:5" x14ac:dyDescent="0.3">
      <c r="A7732" t="s">
        <v>11670</v>
      </c>
      <c r="B7732" t="s">
        <v>11671</v>
      </c>
      <c r="C7732" s="1">
        <v>44507.393217592595</v>
      </c>
      <c r="D7732">
        <v>0</v>
      </c>
      <c r="E7732">
        <v>0</v>
      </c>
    </row>
    <row r="7733" spans="1:5" x14ac:dyDescent="0.3">
      <c r="A7733" t="s">
        <v>11672</v>
      </c>
      <c r="B7733" t="s">
        <v>11673</v>
      </c>
      <c r="C7733" s="1">
        <v>44507.393229166664</v>
      </c>
      <c r="D7733">
        <v>0</v>
      </c>
      <c r="E7733">
        <v>0</v>
      </c>
    </row>
    <row r="7734" spans="1:5" x14ac:dyDescent="0.3">
      <c r="A7734" t="s">
        <v>11674</v>
      </c>
      <c r="B7734" t="s">
        <v>421</v>
      </c>
      <c r="C7734" s="1">
        <v>44507.393217592595</v>
      </c>
      <c r="D7734">
        <v>0</v>
      </c>
      <c r="E7734">
        <v>0</v>
      </c>
    </row>
    <row r="7735" spans="1:5" x14ac:dyDescent="0.3">
      <c r="A7735" t="s">
        <v>11675</v>
      </c>
      <c r="B7735" t="s">
        <v>11676</v>
      </c>
      <c r="C7735" s="1">
        <v>44507.393217592595</v>
      </c>
      <c r="D7735">
        <v>0</v>
      </c>
      <c r="E7735">
        <v>0</v>
      </c>
    </row>
    <row r="7736" spans="1:5" x14ac:dyDescent="0.3">
      <c r="A7736" t="s">
        <v>11677</v>
      </c>
      <c r="B7736" t="s">
        <v>11678</v>
      </c>
      <c r="C7736" s="1">
        <v>44507.393217592595</v>
      </c>
      <c r="D7736">
        <v>0</v>
      </c>
      <c r="E7736">
        <v>0</v>
      </c>
    </row>
    <row r="7737" spans="1:5" x14ac:dyDescent="0.3">
      <c r="A7737" t="s">
        <v>11679</v>
      </c>
      <c r="B7737" t="s">
        <v>8</v>
      </c>
      <c r="C7737" s="1">
        <v>44507.393206018518</v>
      </c>
      <c r="D7737">
        <v>0</v>
      </c>
      <c r="E7737">
        <v>0</v>
      </c>
    </row>
    <row r="7738" spans="1:5" x14ac:dyDescent="0.3">
      <c r="A7738" t="s">
        <v>11680</v>
      </c>
      <c r="B7738" t="s">
        <v>11681</v>
      </c>
      <c r="C7738" s="1">
        <v>44507.393206018518</v>
      </c>
      <c r="D7738">
        <v>0</v>
      </c>
      <c r="E7738">
        <v>0</v>
      </c>
    </row>
    <row r="7739" spans="1:5" x14ac:dyDescent="0.3">
      <c r="A7739" t="s">
        <v>11682</v>
      </c>
      <c r="B7739" t="s">
        <v>11683</v>
      </c>
      <c r="C7739" s="1">
        <v>44507.393194444441</v>
      </c>
      <c r="D7739">
        <v>0</v>
      </c>
      <c r="E7739">
        <v>0</v>
      </c>
    </row>
    <row r="7740" spans="1:5" x14ac:dyDescent="0.3">
      <c r="A7740" t="s">
        <v>11684</v>
      </c>
      <c r="B7740" t="s">
        <v>82</v>
      </c>
      <c r="C7740" s="1">
        <v>44507.393171296295</v>
      </c>
      <c r="D7740">
        <v>0</v>
      </c>
      <c r="E7740">
        <v>0</v>
      </c>
    </row>
    <row r="7741" spans="1:5" x14ac:dyDescent="0.3">
      <c r="A7741" t="s">
        <v>11685</v>
      </c>
      <c r="B7741" t="s">
        <v>123</v>
      </c>
      <c r="C7741" s="1">
        <v>44507.393159722225</v>
      </c>
      <c r="D7741">
        <v>0</v>
      </c>
      <c r="E7741">
        <v>0</v>
      </c>
    </row>
    <row r="7742" spans="1:5" x14ac:dyDescent="0.3">
      <c r="A7742" t="s">
        <v>11686</v>
      </c>
      <c r="B7742" t="s">
        <v>11687</v>
      </c>
      <c r="C7742" s="1">
        <v>44507.393148148149</v>
      </c>
      <c r="D7742">
        <v>0</v>
      </c>
      <c r="E7742">
        <v>0</v>
      </c>
    </row>
    <row r="7743" spans="1:5" x14ac:dyDescent="0.3">
      <c r="A7743" t="s">
        <v>11688</v>
      </c>
      <c r="B7743" t="s">
        <v>196</v>
      </c>
      <c r="C7743" s="1">
        <v>44507.393148148149</v>
      </c>
      <c r="D7743">
        <v>0</v>
      </c>
      <c r="E7743">
        <v>0</v>
      </c>
    </row>
    <row r="7744" spans="1:5" x14ac:dyDescent="0.3">
      <c r="A7744" t="s">
        <v>11689</v>
      </c>
      <c r="B7744" t="s">
        <v>82</v>
      </c>
      <c r="C7744" s="1">
        <v>44507.393136574072</v>
      </c>
      <c r="D7744">
        <v>0</v>
      </c>
      <c r="E7744">
        <v>0</v>
      </c>
    </row>
    <row r="7745" spans="1:5" x14ac:dyDescent="0.3">
      <c r="A7745" t="s">
        <v>11690</v>
      </c>
      <c r="B7745" t="s">
        <v>11691</v>
      </c>
      <c r="C7745" s="1">
        <v>44507.393125000002</v>
      </c>
      <c r="D7745">
        <v>0</v>
      </c>
      <c r="E7745">
        <v>0</v>
      </c>
    </row>
    <row r="7746" spans="1:5" x14ac:dyDescent="0.3">
      <c r="A7746" t="s">
        <v>11692</v>
      </c>
      <c r="B7746" t="s">
        <v>11693</v>
      </c>
      <c r="C7746" s="1">
        <v>44507.393125000002</v>
      </c>
      <c r="D7746">
        <v>0</v>
      </c>
      <c r="E7746">
        <v>0</v>
      </c>
    </row>
    <row r="7747" spans="1:5" x14ac:dyDescent="0.3">
      <c r="A7747" t="s">
        <v>11694</v>
      </c>
      <c r="B7747" t="s">
        <v>40</v>
      </c>
      <c r="C7747" s="1">
        <v>44507.393136574072</v>
      </c>
      <c r="D7747">
        <v>1</v>
      </c>
      <c r="E7747">
        <v>0</v>
      </c>
    </row>
    <row r="7748" spans="1:5" x14ac:dyDescent="0.3">
      <c r="A7748" t="s">
        <v>11695</v>
      </c>
      <c r="B7748" t="s">
        <v>11696</v>
      </c>
      <c r="C7748" s="1">
        <v>44507.393101851849</v>
      </c>
      <c r="D7748">
        <v>0</v>
      </c>
      <c r="E7748">
        <v>0</v>
      </c>
    </row>
    <row r="7749" spans="1:5" x14ac:dyDescent="0.3">
      <c r="A7749" t="s">
        <v>11697</v>
      </c>
      <c r="B7749" t="s">
        <v>11698</v>
      </c>
      <c r="C7749" s="1">
        <v>44507.393078703702</v>
      </c>
      <c r="D7749">
        <v>0</v>
      </c>
      <c r="E7749">
        <v>0</v>
      </c>
    </row>
    <row r="7750" spans="1:5" x14ac:dyDescent="0.3">
      <c r="A7750" t="s">
        <v>11699</v>
      </c>
      <c r="B7750" t="s">
        <v>11700</v>
      </c>
      <c r="C7750" s="1">
        <v>44507.393055555556</v>
      </c>
      <c r="D7750">
        <v>0</v>
      </c>
      <c r="E7750">
        <v>0</v>
      </c>
    </row>
    <row r="7751" spans="1:5" x14ac:dyDescent="0.3">
      <c r="A7751" t="s">
        <v>11701</v>
      </c>
      <c r="B7751" t="s">
        <v>196</v>
      </c>
      <c r="C7751" s="1">
        <v>44507.393020833333</v>
      </c>
      <c r="D7751">
        <v>0</v>
      </c>
      <c r="E7751">
        <v>0</v>
      </c>
    </row>
    <row r="7752" spans="1:5" x14ac:dyDescent="0.3">
      <c r="A7752" t="s">
        <v>11702</v>
      </c>
      <c r="B7752" t="s">
        <v>11703</v>
      </c>
      <c r="C7752" s="1">
        <v>44507.393020833333</v>
      </c>
      <c r="D7752">
        <v>0</v>
      </c>
      <c r="E7752">
        <v>0</v>
      </c>
    </row>
    <row r="7753" spans="1:5" x14ac:dyDescent="0.3">
      <c r="A7753" t="s">
        <v>11704</v>
      </c>
      <c r="B7753" t="s">
        <v>11705</v>
      </c>
      <c r="C7753" s="1">
        <v>44507.392974537041</v>
      </c>
      <c r="D7753">
        <v>0</v>
      </c>
      <c r="E7753">
        <v>0</v>
      </c>
    </row>
    <row r="7754" spans="1:5" x14ac:dyDescent="0.3">
      <c r="A7754" t="s">
        <v>11706</v>
      </c>
      <c r="B7754" t="s">
        <v>439</v>
      </c>
      <c r="C7754" s="1">
        <v>44507.392974537041</v>
      </c>
      <c r="D7754">
        <v>0</v>
      </c>
      <c r="E7754">
        <v>0</v>
      </c>
    </row>
    <row r="7755" spans="1:5" x14ac:dyDescent="0.3">
      <c r="A7755" t="s">
        <v>11707</v>
      </c>
      <c r="B7755" t="s">
        <v>11708</v>
      </c>
      <c r="C7755" s="1">
        <v>44507.392962962964</v>
      </c>
      <c r="D7755">
        <v>0</v>
      </c>
      <c r="E7755">
        <v>0</v>
      </c>
    </row>
    <row r="7756" spans="1:5" x14ac:dyDescent="0.3">
      <c r="A7756" t="s">
        <v>11709</v>
      </c>
      <c r="B7756" t="s">
        <v>11710</v>
      </c>
      <c r="C7756" s="1">
        <v>44507.392951388887</v>
      </c>
      <c r="D7756">
        <v>0</v>
      </c>
      <c r="E7756">
        <v>0</v>
      </c>
    </row>
    <row r="7757" spans="1:5" x14ac:dyDescent="0.3">
      <c r="A7757" t="s">
        <v>11711</v>
      </c>
      <c r="B7757" t="s">
        <v>11712</v>
      </c>
      <c r="C7757" s="1">
        <v>44507.392928240741</v>
      </c>
      <c r="D7757">
        <v>0</v>
      </c>
      <c r="E7757">
        <v>0</v>
      </c>
    </row>
    <row r="7758" spans="1:5" x14ac:dyDescent="0.3">
      <c r="A7758" t="s">
        <v>11713</v>
      </c>
      <c r="B7758" t="s">
        <v>11714</v>
      </c>
      <c r="C7758" s="1">
        <v>44507.392939814818</v>
      </c>
      <c r="D7758">
        <v>0</v>
      </c>
      <c r="E7758">
        <v>1</v>
      </c>
    </row>
    <row r="7759" spans="1:5" x14ac:dyDescent="0.3">
      <c r="A7759" t="s">
        <v>11715</v>
      </c>
      <c r="B7759" t="s">
        <v>1150</v>
      </c>
      <c r="C7759" s="1">
        <v>44507.392928240741</v>
      </c>
      <c r="D7759">
        <v>0</v>
      </c>
      <c r="E7759">
        <v>0</v>
      </c>
    </row>
    <row r="7760" spans="1:5" x14ac:dyDescent="0.3">
      <c r="A7760" t="s">
        <v>11716</v>
      </c>
      <c r="B7760" t="s">
        <v>11717</v>
      </c>
      <c r="C7760" s="1">
        <v>44507.392905092594</v>
      </c>
      <c r="D7760">
        <v>0</v>
      </c>
      <c r="E7760">
        <v>0</v>
      </c>
    </row>
    <row r="7761" spans="1:5" x14ac:dyDescent="0.3">
      <c r="A7761" t="s">
        <v>11718</v>
      </c>
      <c r="B7761" t="s">
        <v>11719</v>
      </c>
      <c r="C7761" s="1">
        <v>44507.392893518518</v>
      </c>
      <c r="D7761">
        <v>0</v>
      </c>
      <c r="E7761">
        <v>0</v>
      </c>
    </row>
    <row r="7762" spans="1:5" x14ac:dyDescent="0.3">
      <c r="A7762" t="s">
        <v>11720</v>
      </c>
      <c r="B7762" t="s">
        <v>11721</v>
      </c>
      <c r="C7762" s="1">
        <v>44507.392858796295</v>
      </c>
      <c r="D7762">
        <v>0</v>
      </c>
      <c r="E7762">
        <v>0</v>
      </c>
    </row>
    <row r="7763" spans="1:5" x14ac:dyDescent="0.3">
      <c r="A7763" t="s">
        <v>11722</v>
      </c>
      <c r="C7763" s="1">
        <v>44507.392847222225</v>
      </c>
      <c r="D7763">
        <v>0</v>
      </c>
      <c r="E7763">
        <v>0</v>
      </c>
    </row>
    <row r="7764" spans="1:5" x14ac:dyDescent="0.3">
      <c r="A7764" t="s">
        <v>11723</v>
      </c>
      <c r="B7764" t="s">
        <v>123</v>
      </c>
      <c r="C7764" s="1">
        <v>44507.392858796295</v>
      </c>
      <c r="D7764">
        <v>0</v>
      </c>
      <c r="E7764">
        <v>0</v>
      </c>
    </row>
    <row r="7765" spans="1:5" x14ac:dyDescent="0.3">
      <c r="A7765" t="s">
        <v>11724</v>
      </c>
      <c r="B7765" t="s">
        <v>602</v>
      </c>
      <c r="C7765" s="1">
        <v>44507.392835648148</v>
      </c>
      <c r="D7765">
        <v>1</v>
      </c>
      <c r="E7765">
        <v>0</v>
      </c>
    </row>
    <row r="7766" spans="1:5" x14ac:dyDescent="0.3">
      <c r="A7766" t="s">
        <v>11725</v>
      </c>
      <c r="B7766" t="s">
        <v>40</v>
      </c>
      <c r="C7766" s="1">
        <v>44507.392777777779</v>
      </c>
      <c r="D7766">
        <v>0</v>
      </c>
      <c r="E7766">
        <v>0</v>
      </c>
    </row>
    <row r="7767" spans="1:5" x14ac:dyDescent="0.3">
      <c r="A7767" t="s">
        <v>11726</v>
      </c>
      <c r="B7767" t="s">
        <v>6576</v>
      </c>
      <c r="C7767" s="1">
        <v>44507.392789351848</v>
      </c>
      <c r="D7767">
        <v>0</v>
      </c>
      <c r="E7767">
        <v>0</v>
      </c>
    </row>
    <row r="7768" spans="1:5" x14ac:dyDescent="0.3">
      <c r="A7768" t="s">
        <v>11727</v>
      </c>
      <c r="B7768" t="s">
        <v>2690</v>
      </c>
      <c r="C7768" s="1">
        <v>44507.392766203702</v>
      </c>
      <c r="D7768">
        <v>0</v>
      </c>
      <c r="E7768">
        <v>0</v>
      </c>
    </row>
    <row r="7769" spans="1:5" x14ac:dyDescent="0.3">
      <c r="A7769" t="s">
        <v>11728</v>
      </c>
      <c r="C7769" s="1">
        <v>44507.392766203702</v>
      </c>
      <c r="D7769">
        <v>0</v>
      </c>
      <c r="E7769">
        <v>0</v>
      </c>
    </row>
    <row r="7770" spans="1:5" x14ac:dyDescent="0.3">
      <c r="A7770" t="s">
        <v>11729</v>
      </c>
      <c r="B7770" t="s">
        <v>7594</v>
      </c>
      <c r="C7770" s="1">
        <v>44507.392754629633</v>
      </c>
      <c r="D7770">
        <v>0</v>
      </c>
      <c r="E7770">
        <v>0</v>
      </c>
    </row>
    <row r="7771" spans="1:5" x14ac:dyDescent="0.3">
      <c r="A7771" t="s">
        <v>11730</v>
      </c>
      <c r="B7771" t="s">
        <v>11731</v>
      </c>
      <c r="C7771" s="1">
        <v>44507.392731481479</v>
      </c>
      <c r="D7771">
        <v>0</v>
      </c>
      <c r="E7771">
        <v>0</v>
      </c>
    </row>
    <row r="7772" spans="1:5" x14ac:dyDescent="0.3">
      <c r="A7772" t="s">
        <v>11732</v>
      </c>
      <c r="B7772">
        <v>77777777777777</v>
      </c>
      <c r="C7772" s="1">
        <v>44507.392708333333</v>
      </c>
      <c r="D7772">
        <v>0</v>
      </c>
      <c r="E7772">
        <v>0</v>
      </c>
    </row>
    <row r="7773" spans="1:5" x14ac:dyDescent="0.3">
      <c r="A7773" t="s">
        <v>11733</v>
      </c>
      <c r="B7773" t="s">
        <v>11734</v>
      </c>
      <c r="C7773" s="1">
        <v>44507.392696759256</v>
      </c>
      <c r="D7773">
        <v>0</v>
      </c>
      <c r="E7773">
        <v>0</v>
      </c>
    </row>
    <row r="7774" spans="1:5" x14ac:dyDescent="0.3">
      <c r="A7774" t="s">
        <v>11735</v>
      </c>
      <c r="B7774" t="s">
        <v>906</v>
      </c>
      <c r="C7774" s="1">
        <v>44507.39267361111</v>
      </c>
      <c r="D7774">
        <v>0</v>
      </c>
      <c r="E7774">
        <v>0</v>
      </c>
    </row>
    <row r="7775" spans="1:5" x14ac:dyDescent="0.3">
      <c r="A7775" t="s">
        <v>11736</v>
      </c>
      <c r="B7775" t="s">
        <v>11737</v>
      </c>
      <c r="C7775" s="1">
        <v>44507.39266203704</v>
      </c>
      <c r="D7775">
        <v>0</v>
      </c>
      <c r="E7775">
        <v>0</v>
      </c>
    </row>
    <row r="7776" spans="1:5" x14ac:dyDescent="0.3">
      <c r="A7776" t="s">
        <v>11738</v>
      </c>
      <c r="B7776" t="s">
        <v>40</v>
      </c>
      <c r="C7776" s="1">
        <v>44507.392638888887</v>
      </c>
      <c r="D7776">
        <v>0</v>
      </c>
      <c r="E7776">
        <v>0</v>
      </c>
    </row>
    <row r="7777" spans="1:5" x14ac:dyDescent="0.3">
      <c r="A7777" t="s">
        <v>11739</v>
      </c>
      <c r="B7777" t="s">
        <v>1788</v>
      </c>
      <c r="C7777" s="1">
        <v>44507.392604166664</v>
      </c>
      <c r="D7777">
        <v>0</v>
      </c>
      <c r="E7777">
        <v>1</v>
      </c>
    </row>
    <row r="7778" spans="1:5" x14ac:dyDescent="0.3">
      <c r="A7778" t="s">
        <v>11740</v>
      </c>
      <c r="B7778" t="s">
        <v>11741</v>
      </c>
      <c r="C7778" s="1">
        <v>44507.392604166664</v>
      </c>
      <c r="D7778">
        <v>0</v>
      </c>
      <c r="E7778">
        <v>0</v>
      </c>
    </row>
    <row r="7779" spans="1:5" x14ac:dyDescent="0.3">
      <c r="A7779" t="s">
        <v>11742</v>
      </c>
      <c r="B7779" t="s">
        <v>82</v>
      </c>
      <c r="C7779" s="1">
        <v>44507.392592592594</v>
      </c>
      <c r="D7779">
        <v>0</v>
      </c>
      <c r="E7779">
        <v>0</v>
      </c>
    </row>
    <row r="7780" spans="1:5" x14ac:dyDescent="0.3">
      <c r="A7780" t="s">
        <v>11743</v>
      </c>
      <c r="B7780" t="s">
        <v>11744</v>
      </c>
      <c r="C7780" s="1">
        <v>44507.392581018517</v>
      </c>
      <c r="D7780">
        <v>0</v>
      </c>
      <c r="E7780">
        <v>0</v>
      </c>
    </row>
    <row r="7781" spans="1:5" x14ac:dyDescent="0.3">
      <c r="A7781" t="s">
        <v>11745</v>
      </c>
      <c r="B7781" t="s">
        <v>53</v>
      </c>
      <c r="C7781" s="1">
        <v>44507.392581018517</v>
      </c>
      <c r="D7781">
        <v>0</v>
      </c>
      <c r="E7781">
        <v>0</v>
      </c>
    </row>
    <row r="7782" spans="1:5" x14ac:dyDescent="0.3">
      <c r="A7782" t="s">
        <v>11746</v>
      </c>
      <c r="C7782" s="1">
        <v>44507.392581018517</v>
      </c>
      <c r="D7782">
        <v>0</v>
      </c>
      <c r="E7782">
        <v>0</v>
      </c>
    </row>
    <row r="7783" spans="1:5" x14ac:dyDescent="0.3">
      <c r="A7783" t="s">
        <v>11747</v>
      </c>
      <c r="B7783" t="s">
        <v>7178</v>
      </c>
      <c r="C7783" s="1">
        <v>44507.392557870371</v>
      </c>
      <c r="D7783">
        <v>0</v>
      </c>
      <c r="E7783">
        <v>0</v>
      </c>
    </row>
    <row r="7784" spans="1:5" x14ac:dyDescent="0.3">
      <c r="A7784" t="s">
        <v>11748</v>
      </c>
      <c r="B7784" t="s">
        <v>11749</v>
      </c>
      <c r="C7784" s="1">
        <v>44507.392523148148</v>
      </c>
      <c r="D7784">
        <v>0</v>
      </c>
      <c r="E7784">
        <v>0</v>
      </c>
    </row>
    <row r="7785" spans="1:5" x14ac:dyDescent="0.3">
      <c r="A7785" t="s">
        <v>11750</v>
      </c>
      <c r="B7785" t="s">
        <v>11751</v>
      </c>
      <c r="C7785" s="1">
        <v>44507.392476851855</v>
      </c>
      <c r="D7785">
        <v>0</v>
      </c>
      <c r="E7785">
        <v>0</v>
      </c>
    </row>
    <row r="7786" spans="1:5" x14ac:dyDescent="0.3">
      <c r="A7786" t="s">
        <v>11752</v>
      </c>
      <c r="B7786" t="s">
        <v>11753</v>
      </c>
      <c r="C7786" s="1">
        <v>44507.392442129632</v>
      </c>
      <c r="D7786">
        <v>0</v>
      </c>
      <c r="E7786">
        <v>0</v>
      </c>
    </row>
    <row r="7787" spans="1:5" x14ac:dyDescent="0.3">
      <c r="A7787" t="s">
        <v>11754</v>
      </c>
      <c r="B7787" t="s">
        <v>11755</v>
      </c>
      <c r="C7787" s="1">
        <v>44507.392442129632</v>
      </c>
      <c r="D7787">
        <v>0</v>
      </c>
      <c r="E7787">
        <v>0</v>
      </c>
    </row>
    <row r="7788" spans="1:5" x14ac:dyDescent="0.3">
      <c r="A7788" t="s">
        <v>11756</v>
      </c>
      <c r="B7788" t="s">
        <v>11757</v>
      </c>
      <c r="C7788" s="1">
        <v>44507.392418981479</v>
      </c>
      <c r="D7788">
        <v>0</v>
      </c>
      <c r="E7788">
        <v>0</v>
      </c>
    </row>
    <row r="7789" spans="1:5" x14ac:dyDescent="0.3">
      <c r="A7789" t="s">
        <v>11758</v>
      </c>
      <c r="B7789" t="s">
        <v>11759</v>
      </c>
      <c r="C7789" s="1">
        <v>44507.392407407409</v>
      </c>
      <c r="D7789">
        <v>0</v>
      </c>
      <c r="E7789">
        <v>0</v>
      </c>
    </row>
    <row r="7790" spans="1:5" x14ac:dyDescent="0.3">
      <c r="A7790" t="s">
        <v>11760</v>
      </c>
      <c r="B7790" t="s">
        <v>1855</v>
      </c>
      <c r="C7790" s="1">
        <v>44507.392407407409</v>
      </c>
      <c r="D7790">
        <v>0</v>
      </c>
      <c r="E7790">
        <v>0</v>
      </c>
    </row>
    <row r="7791" spans="1:5" x14ac:dyDescent="0.3">
      <c r="A7791" t="s">
        <v>11761</v>
      </c>
      <c r="B7791" t="s">
        <v>11762</v>
      </c>
      <c r="C7791" s="1">
        <v>44507.392395833333</v>
      </c>
      <c r="D7791">
        <v>0</v>
      </c>
      <c r="E7791">
        <v>0</v>
      </c>
    </row>
    <row r="7792" spans="1:5" x14ac:dyDescent="0.3">
      <c r="A7792" t="s">
        <v>11763</v>
      </c>
      <c r="C7792" s="1">
        <v>44507.392372685186</v>
      </c>
      <c r="D7792">
        <v>0</v>
      </c>
      <c r="E7792">
        <v>0</v>
      </c>
    </row>
    <row r="7793" spans="1:5" x14ac:dyDescent="0.3">
      <c r="A7793" t="s">
        <v>11764</v>
      </c>
      <c r="B7793" t="s">
        <v>11765</v>
      </c>
      <c r="C7793" s="1">
        <v>44507.39234953704</v>
      </c>
      <c r="D7793">
        <v>0</v>
      </c>
      <c r="E7793">
        <v>0</v>
      </c>
    </row>
    <row r="7794" spans="1:5" x14ac:dyDescent="0.3">
      <c r="A7794" t="s">
        <v>11766</v>
      </c>
      <c r="B7794" t="s">
        <v>336</v>
      </c>
      <c r="C7794" s="1">
        <v>44507.39234953704</v>
      </c>
      <c r="D7794">
        <v>0</v>
      </c>
      <c r="E7794">
        <v>0</v>
      </c>
    </row>
    <row r="7795" spans="1:5" x14ac:dyDescent="0.3">
      <c r="A7795" t="s">
        <v>11767</v>
      </c>
      <c r="B7795" t="s">
        <v>813</v>
      </c>
      <c r="C7795" s="1">
        <v>44507.392337962963</v>
      </c>
      <c r="D7795">
        <v>0</v>
      </c>
      <c r="E7795">
        <v>0</v>
      </c>
    </row>
    <row r="7796" spans="1:5" x14ac:dyDescent="0.3">
      <c r="A7796" t="s">
        <v>11768</v>
      </c>
      <c r="B7796" t="s">
        <v>11769</v>
      </c>
      <c r="C7796" s="1">
        <v>44507.392337962963</v>
      </c>
      <c r="D7796">
        <v>0</v>
      </c>
      <c r="E7796">
        <v>0</v>
      </c>
    </row>
    <row r="7797" spans="1:5" x14ac:dyDescent="0.3">
      <c r="A7797" t="s">
        <v>11770</v>
      </c>
      <c r="B7797" t="s">
        <v>1048</v>
      </c>
      <c r="C7797" s="1">
        <v>44507.392314814817</v>
      </c>
      <c r="D7797">
        <v>0</v>
      </c>
      <c r="E7797">
        <v>0</v>
      </c>
    </row>
    <row r="7798" spans="1:5" x14ac:dyDescent="0.3">
      <c r="A7798" t="s">
        <v>11771</v>
      </c>
      <c r="B7798" t="s">
        <v>1965</v>
      </c>
      <c r="C7798" s="1">
        <v>44507.392314814817</v>
      </c>
      <c r="D7798">
        <v>0</v>
      </c>
      <c r="E7798">
        <v>0</v>
      </c>
    </row>
    <row r="7799" spans="1:5" x14ac:dyDescent="0.3">
      <c r="A7799" t="s">
        <v>11772</v>
      </c>
      <c r="B7799" t="s">
        <v>11773</v>
      </c>
      <c r="C7799" s="1">
        <v>44507.39230324074</v>
      </c>
      <c r="D7799">
        <v>0</v>
      </c>
      <c r="E7799">
        <v>0</v>
      </c>
    </row>
    <row r="7800" spans="1:5" x14ac:dyDescent="0.3">
      <c r="A7800" t="s">
        <v>11774</v>
      </c>
      <c r="B7800" t="s">
        <v>11775</v>
      </c>
      <c r="C7800" s="1">
        <v>44507.39230324074</v>
      </c>
      <c r="D7800">
        <v>0</v>
      </c>
      <c r="E7800">
        <v>0</v>
      </c>
    </row>
    <row r="7801" spans="1:5" x14ac:dyDescent="0.3">
      <c r="A7801" t="s">
        <v>11776</v>
      </c>
      <c r="B7801" t="s">
        <v>196</v>
      </c>
      <c r="C7801" s="1">
        <v>44507.392280092594</v>
      </c>
      <c r="D7801">
        <v>0</v>
      </c>
      <c r="E7801">
        <v>0</v>
      </c>
    </row>
    <row r="7802" spans="1:5" x14ac:dyDescent="0.3">
      <c r="A7802" t="s">
        <v>11777</v>
      </c>
      <c r="B7802" t="s">
        <v>117</v>
      </c>
      <c r="C7802" s="1">
        <v>44507.392280092594</v>
      </c>
      <c r="D7802">
        <v>0</v>
      </c>
      <c r="E7802">
        <v>0</v>
      </c>
    </row>
    <row r="7803" spans="1:5" x14ac:dyDescent="0.3">
      <c r="A7803" t="s">
        <v>11778</v>
      </c>
      <c r="B7803" t="s">
        <v>421</v>
      </c>
      <c r="C7803" s="1">
        <v>44507.392256944448</v>
      </c>
      <c r="D7803">
        <v>0</v>
      </c>
      <c r="E7803">
        <v>0</v>
      </c>
    </row>
    <row r="7804" spans="1:5" x14ac:dyDescent="0.3">
      <c r="A7804" t="s">
        <v>11779</v>
      </c>
      <c r="B7804" t="s">
        <v>53</v>
      </c>
      <c r="C7804" s="1">
        <v>44507.392233796294</v>
      </c>
      <c r="D7804">
        <v>0</v>
      </c>
      <c r="E7804">
        <v>0</v>
      </c>
    </row>
    <row r="7805" spans="1:5" x14ac:dyDescent="0.3">
      <c r="A7805" t="s">
        <v>11780</v>
      </c>
      <c r="B7805" t="s">
        <v>11781</v>
      </c>
      <c r="C7805" s="1">
        <v>44507.392222222225</v>
      </c>
      <c r="D7805">
        <v>0</v>
      </c>
      <c r="E7805">
        <v>0</v>
      </c>
    </row>
    <row r="7806" spans="1:5" x14ac:dyDescent="0.3">
      <c r="A7806" t="s">
        <v>11782</v>
      </c>
      <c r="B7806" t="s">
        <v>11783</v>
      </c>
      <c r="C7806" s="1">
        <v>44507.392210648148</v>
      </c>
      <c r="D7806">
        <v>1</v>
      </c>
      <c r="E7806">
        <v>0</v>
      </c>
    </row>
    <row r="7807" spans="1:5" x14ac:dyDescent="0.3">
      <c r="A7807" t="s">
        <v>11784</v>
      </c>
      <c r="B7807" t="s">
        <v>11785</v>
      </c>
      <c r="C7807" s="1">
        <v>44507.392187500001</v>
      </c>
      <c r="D7807">
        <v>0</v>
      </c>
      <c r="E7807">
        <v>0</v>
      </c>
    </row>
    <row r="7808" spans="1:5" x14ac:dyDescent="0.3">
      <c r="A7808" t="s">
        <v>11786</v>
      </c>
      <c r="B7808" t="s">
        <v>151</v>
      </c>
      <c r="C7808" s="1">
        <v>44507.392175925925</v>
      </c>
      <c r="D7808">
        <v>0</v>
      </c>
      <c r="E7808">
        <v>0</v>
      </c>
    </row>
    <row r="7809" spans="1:5" x14ac:dyDescent="0.3">
      <c r="A7809" t="s">
        <v>11787</v>
      </c>
      <c r="B7809" t="s">
        <v>11788</v>
      </c>
      <c r="C7809" s="1">
        <v>44507.392152777778</v>
      </c>
      <c r="D7809">
        <v>0</v>
      </c>
      <c r="E7809">
        <v>0</v>
      </c>
    </row>
    <row r="7810" spans="1:5" x14ac:dyDescent="0.3">
      <c r="A7810" t="s">
        <v>11789</v>
      </c>
      <c r="B7810" t="s">
        <v>47</v>
      </c>
      <c r="C7810" s="1">
        <v>44507.392129629632</v>
      </c>
      <c r="D7810">
        <v>0</v>
      </c>
      <c r="E7810">
        <v>0</v>
      </c>
    </row>
    <row r="7811" spans="1:5" x14ac:dyDescent="0.3">
      <c r="A7811" t="s">
        <v>11790</v>
      </c>
      <c r="B7811" t="s">
        <v>123</v>
      </c>
      <c r="C7811" s="1">
        <v>44507.392129629632</v>
      </c>
      <c r="D7811">
        <v>0</v>
      </c>
      <c r="E7811">
        <v>0</v>
      </c>
    </row>
    <row r="7812" spans="1:5" x14ac:dyDescent="0.3">
      <c r="A7812" t="s">
        <v>11791</v>
      </c>
      <c r="B7812" t="s">
        <v>11792</v>
      </c>
      <c r="C7812" s="1">
        <v>44507.392118055555</v>
      </c>
      <c r="D7812">
        <v>0</v>
      </c>
      <c r="E7812">
        <v>0</v>
      </c>
    </row>
    <row r="7813" spans="1:5" x14ac:dyDescent="0.3">
      <c r="A7813" t="s">
        <v>11793</v>
      </c>
      <c r="B7813" t="s">
        <v>659</v>
      </c>
      <c r="C7813" s="1">
        <v>44507.392106481479</v>
      </c>
      <c r="D7813">
        <v>0</v>
      </c>
      <c r="E7813">
        <v>0</v>
      </c>
    </row>
    <row r="7814" spans="1:5" x14ac:dyDescent="0.3">
      <c r="A7814" t="s">
        <v>11794</v>
      </c>
      <c r="B7814" t="s">
        <v>196</v>
      </c>
      <c r="C7814" s="1">
        <v>44507.392106481479</v>
      </c>
      <c r="D7814">
        <v>0</v>
      </c>
      <c r="E7814">
        <v>0</v>
      </c>
    </row>
    <row r="7815" spans="1:5" x14ac:dyDescent="0.3">
      <c r="A7815" t="s">
        <v>11795</v>
      </c>
      <c r="B7815" t="s">
        <v>11796</v>
      </c>
      <c r="C7815" s="1">
        <v>44507.392071759263</v>
      </c>
      <c r="D7815">
        <v>0</v>
      </c>
      <c r="E7815">
        <v>0</v>
      </c>
    </row>
    <row r="7816" spans="1:5" x14ac:dyDescent="0.3">
      <c r="A7816" t="s">
        <v>11797</v>
      </c>
      <c r="B7816" t="s">
        <v>11798</v>
      </c>
      <c r="C7816" s="1">
        <v>44507.39203703704</v>
      </c>
      <c r="D7816">
        <v>0</v>
      </c>
      <c r="E7816">
        <v>0</v>
      </c>
    </row>
    <row r="7817" spans="1:5" x14ac:dyDescent="0.3">
      <c r="A7817" t="s">
        <v>11799</v>
      </c>
      <c r="B7817" t="s">
        <v>11800</v>
      </c>
      <c r="C7817" s="1">
        <v>44507.392025462963</v>
      </c>
      <c r="D7817">
        <v>0</v>
      </c>
      <c r="E7817">
        <v>0</v>
      </c>
    </row>
    <row r="7818" spans="1:5" x14ac:dyDescent="0.3">
      <c r="A7818" t="s">
        <v>11801</v>
      </c>
      <c r="B7818" t="s">
        <v>11802</v>
      </c>
      <c r="C7818" s="1">
        <v>44507.392025462963</v>
      </c>
      <c r="D7818">
        <v>0</v>
      </c>
      <c r="E7818">
        <v>0</v>
      </c>
    </row>
    <row r="7819" spans="1:5" x14ac:dyDescent="0.3">
      <c r="A7819" t="s">
        <v>11803</v>
      </c>
      <c r="B7819" t="s">
        <v>1375</v>
      </c>
      <c r="C7819" s="1">
        <v>44507.392013888886</v>
      </c>
      <c r="D7819">
        <v>0</v>
      </c>
      <c r="E7819">
        <v>0</v>
      </c>
    </row>
    <row r="7820" spans="1:5" x14ac:dyDescent="0.3">
      <c r="A7820" t="s">
        <v>11804</v>
      </c>
      <c r="B7820" t="s">
        <v>600</v>
      </c>
      <c r="C7820" s="1">
        <v>44507.392025462963</v>
      </c>
      <c r="D7820">
        <v>0</v>
      </c>
      <c r="E7820">
        <v>0</v>
      </c>
    </row>
    <row r="7821" spans="1:5" x14ac:dyDescent="0.3">
      <c r="A7821" t="s">
        <v>11805</v>
      </c>
      <c r="B7821" t="s">
        <v>82</v>
      </c>
      <c r="C7821" s="1">
        <v>44507.392013888886</v>
      </c>
      <c r="D7821">
        <v>0</v>
      </c>
      <c r="E7821">
        <v>0</v>
      </c>
    </row>
    <row r="7822" spans="1:5" x14ac:dyDescent="0.3">
      <c r="A7822" t="s">
        <v>11806</v>
      </c>
      <c r="B7822" t="s">
        <v>40</v>
      </c>
      <c r="C7822" s="1">
        <v>44507.392013888886</v>
      </c>
      <c r="D7822">
        <v>0</v>
      </c>
      <c r="E7822">
        <v>0</v>
      </c>
    </row>
    <row r="7823" spans="1:5" x14ac:dyDescent="0.3">
      <c r="A7823" t="s">
        <v>11807</v>
      </c>
      <c r="B7823" t="s">
        <v>340</v>
      </c>
      <c r="C7823" s="1">
        <v>44507.392002314817</v>
      </c>
      <c r="D7823">
        <v>0</v>
      </c>
      <c r="E7823">
        <v>0</v>
      </c>
    </row>
    <row r="7824" spans="1:5" x14ac:dyDescent="0.3">
      <c r="A7824" t="s">
        <v>11808</v>
      </c>
      <c r="B7824" t="s">
        <v>7696</v>
      </c>
      <c r="C7824" s="1">
        <v>44507.392002314817</v>
      </c>
      <c r="D7824">
        <v>0</v>
      </c>
      <c r="E7824">
        <v>0</v>
      </c>
    </row>
    <row r="7825" spans="1:5" x14ac:dyDescent="0.3">
      <c r="A7825" t="s">
        <v>11809</v>
      </c>
      <c r="B7825" t="s">
        <v>336</v>
      </c>
      <c r="C7825" s="1">
        <v>44507.392002314817</v>
      </c>
      <c r="D7825">
        <v>0</v>
      </c>
      <c r="E7825">
        <v>0</v>
      </c>
    </row>
    <row r="7826" spans="1:5" x14ac:dyDescent="0.3">
      <c r="A7826" t="s">
        <v>11810</v>
      </c>
      <c r="B7826" t="s">
        <v>11811</v>
      </c>
      <c r="C7826" s="1">
        <v>44507.39199074074</v>
      </c>
      <c r="D7826">
        <v>0</v>
      </c>
      <c r="E7826">
        <v>0</v>
      </c>
    </row>
    <row r="7827" spans="1:5" x14ac:dyDescent="0.3">
      <c r="A7827" t="s">
        <v>11812</v>
      </c>
      <c r="B7827" t="s">
        <v>813</v>
      </c>
      <c r="C7827" s="1">
        <v>44507.391979166663</v>
      </c>
      <c r="D7827">
        <v>0</v>
      </c>
      <c r="E7827">
        <v>0</v>
      </c>
    </row>
    <row r="7828" spans="1:5" x14ac:dyDescent="0.3">
      <c r="A7828" t="s">
        <v>11813</v>
      </c>
      <c r="B7828" t="s">
        <v>11814</v>
      </c>
      <c r="C7828" s="1">
        <v>44507.391979166663</v>
      </c>
      <c r="D7828">
        <v>0</v>
      </c>
      <c r="E7828">
        <v>0</v>
      </c>
    </row>
    <row r="7829" spans="1:5" x14ac:dyDescent="0.3">
      <c r="A7829" t="s">
        <v>11815</v>
      </c>
      <c r="B7829" t="s">
        <v>4801</v>
      </c>
      <c r="C7829" s="1">
        <v>44507.391967592594</v>
      </c>
      <c r="D7829">
        <v>0</v>
      </c>
      <c r="E7829">
        <v>0</v>
      </c>
    </row>
    <row r="7830" spans="1:5" x14ac:dyDescent="0.3">
      <c r="A7830" t="s">
        <v>11816</v>
      </c>
      <c r="B7830" t="s">
        <v>40</v>
      </c>
      <c r="C7830" s="1">
        <v>44507.391875000001</v>
      </c>
      <c r="D7830">
        <v>0</v>
      </c>
      <c r="E7830">
        <v>0</v>
      </c>
    </row>
    <row r="7831" spans="1:5" x14ac:dyDescent="0.3">
      <c r="A7831" t="s">
        <v>11817</v>
      </c>
      <c r="B7831" t="s">
        <v>11818</v>
      </c>
      <c r="C7831" s="1">
        <v>44507.391875000001</v>
      </c>
      <c r="D7831">
        <v>0</v>
      </c>
      <c r="E7831">
        <v>0</v>
      </c>
    </row>
    <row r="7832" spans="1:5" x14ac:dyDescent="0.3">
      <c r="A7832" t="s">
        <v>11808</v>
      </c>
      <c r="B7832" t="s">
        <v>82</v>
      </c>
      <c r="C7832" s="1">
        <v>44507.391863425924</v>
      </c>
      <c r="D7832">
        <v>0</v>
      </c>
      <c r="E7832">
        <v>0</v>
      </c>
    </row>
    <row r="7833" spans="1:5" x14ac:dyDescent="0.3">
      <c r="A7833" t="s">
        <v>11704</v>
      </c>
      <c r="B7833" t="s">
        <v>11819</v>
      </c>
      <c r="C7833" s="1">
        <v>44507.391828703701</v>
      </c>
      <c r="D7833">
        <v>0</v>
      </c>
      <c r="E7833">
        <v>0</v>
      </c>
    </row>
    <row r="7834" spans="1:5" x14ac:dyDescent="0.3">
      <c r="A7834" t="s">
        <v>11820</v>
      </c>
      <c r="B7834" t="s">
        <v>196</v>
      </c>
      <c r="C7834" s="1">
        <v>44507.391828703701</v>
      </c>
      <c r="D7834">
        <v>0</v>
      </c>
      <c r="E7834">
        <v>0</v>
      </c>
    </row>
    <row r="7835" spans="1:5" x14ac:dyDescent="0.3">
      <c r="A7835" t="s">
        <v>11821</v>
      </c>
      <c r="B7835" t="s">
        <v>11822</v>
      </c>
      <c r="C7835" s="1">
        <v>44507.391793981478</v>
      </c>
      <c r="D7835">
        <v>0</v>
      </c>
      <c r="E7835">
        <v>0</v>
      </c>
    </row>
    <row r="7836" spans="1:5" x14ac:dyDescent="0.3">
      <c r="A7836" t="s">
        <v>11823</v>
      </c>
      <c r="B7836" t="s">
        <v>196</v>
      </c>
      <c r="C7836" s="1">
        <v>44507.391782407409</v>
      </c>
      <c r="D7836">
        <v>0</v>
      </c>
      <c r="E7836">
        <v>0</v>
      </c>
    </row>
    <row r="7837" spans="1:5" x14ac:dyDescent="0.3">
      <c r="A7837" t="s">
        <v>11824</v>
      </c>
      <c r="B7837" t="s">
        <v>6713</v>
      </c>
      <c r="C7837" s="1">
        <v>44507.391770833332</v>
      </c>
      <c r="D7837">
        <v>0</v>
      </c>
      <c r="E7837">
        <v>0</v>
      </c>
    </row>
    <row r="7838" spans="1:5" x14ac:dyDescent="0.3">
      <c r="A7838" t="s">
        <v>11825</v>
      </c>
      <c r="B7838" t="s">
        <v>2285</v>
      </c>
      <c r="C7838" s="1">
        <v>44507.391770833332</v>
      </c>
      <c r="D7838">
        <v>0</v>
      </c>
      <c r="E7838">
        <v>0</v>
      </c>
    </row>
    <row r="7839" spans="1:5" x14ac:dyDescent="0.3">
      <c r="A7839" t="s">
        <v>11826</v>
      </c>
      <c r="B7839" t="s">
        <v>196</v>
      </c>
      <c r="C7839" s="1">
        <v>44507.391747685186</v>
      </c>
      <c r="D7839">
        <v>0</v>
      </c>
      <c r="E7839">
        <v>0</v>
      </c>
    </row>
    <row r="7840" spans="1:5" x14ac:dyDescent="0.3">
      <c r="A7840" t="s">
        <v>11827</v>
      </c>
      <c r="B7840" t="s">
        <v>11828</v>
      </c>
      <c r="C7840" s="1">
        <v>44507.391724537039</v>
      </c>
      <c r="D7840">
        <v>0</v>
      </c>
      <c r="E7840">
        <v>0</v>
      </c>
    </row>
    <row r="7841" spans="1:5" x14ac:dyDescent="0.3">
      <c r="A7841" t="s">
        <v>11829</v>
      </c>
      <c r="B7841" t="s">
        <v>546</v>
      </c>
      <c r="C7841" s="1">
        <v>44507.391712962963</v>
      </c>
      <c r="D7841">
        <v>0</v>
      </c>
      <c r="E7841">
        <v>0</v>
      </c>
    </row>
    <row r="7842" spans="1:5" x14ac:dyDescent="0.3">
      <c r="A7842" t="s">
        <v>11830</v>
      </c>
      <c r="C7842" s="1">
        <v>44507.391701388886</v>
      </c>
      <c r="D7842">
        <v>0</v>
      </c>
      <c r="E7842">
        <v>0</v>
      </c>
    </row>
    <row r="7843" spans="1:5" x14ac:dyDescent="0.3">
      <c r="A7843" t="s">
        <v>11831</v>
      </c>
      <c r="B7843" t="s">
        <v>1347</v>
      </c>
      <c r="C7843" s="1">
        <v>44507.391701388886</v>
      </c>
      <c r="D7843">
        <v>0</v>
      </c>
      <c r="E7843">
        <v>0</v>
      </c>
    </row>
    <row r="7844" spans="1:5" x14ac:dyDescent="0.3">
      <c r="A7844" t="s">
        <v>11832</v>
      </c>
      <c r="B7844" t="s">
        <v>11052</v>
      </c>
      <c r="C7844" s="1">
        <v>44507.391701388886</v>
      </c>
      <c r="D7844">
        <v>0</v>
      </c>
      <c r="E7844">
        <v>0</v>
      </c>
    </row>
    <row r="7845" spans="1:5" x14ac:dyDescent="0.3">
      <c r="A7845" t="s">
        <v>11833</v>
      </c>
      <c r="B7845" t="s">
        <v>7981</v>
      </c>
      <c r="C7845" s="1">
        <v>44507.39167824074</v>
      </c>
      <c r="D7845">
        <v>0</v>
      </c>
      <c r="E7845">
        <v>0</v>
      </c>
    </row>
    <row r="7846" spans="1:5" x14ac:dyDescent="0.3">
      <c r="A7846" t="s">
        <v>11834</v>
      </c>
      <c r="B7846" t="s">
        <v>968</v>
      </c>
      <c r="C7846" s="1">
        <v>44507.39167824074</v>
      </c>
      <c r="D7846">
        <v>0</v>
      </c>
      <c r="E7846">
        <v>0</v>
      </c>
    </row>
    <row r="7847" spans="1:5" x14ac:dyDescent="0.3">
      <c r="A7847" t="s">
        <v>11835</v>
      </c>
      <c r="B7847" t="s">
        <v>3076</v>
      </c>
      <c r="C7847" s="1">
        <v>44507.39166666667</v>
      </c>
      <c r="D7847">
        <v>0</v>
      </c>
      <c r="E7847">
        <v>0</v>
      </c>
    </row>
    <row r="7848" spans="1:5" x14ac:dyDescent="0.3">
      <c r="A7848" t="s">
        <v>11836</v>
      </c>
      <c r="B7848" t="s">
        <v>11837</v>
      </c>
      <c r="C7848" s="1">
        <v>44507.39166666667</v>
      </c>
      <c r="D7848">
        <v>0</v>
      </c>
      <c r="E7848">
        <v>0</v>
      </c>
    </row>
    <row r="7849" spans="1:5" x14ac:dyDescent="0.3">
      <c r="A7849" t="s">
        <v>11838</v>
      </c>
      <c r="B7849" t="s">
        <v>497</v>
      </c>
      <c r="C7849" s="1">
        <v>44507.391655092593</v>
      </c>
      <c r="D7849">
        <v>0</v>
      </c>
      <c r="E7849">
        <v>0</v>
      </c>
    </row>
    <row r="7850" spans="1:5" x14ac:dyDescent="0.3">
      <c r="A7850" t="s">
        <v>11839</v>
      </c>
      <c r="B7850" t="s">
        <v>694</v>
      </c>
      <c r="C7850" s="1">
        <v>44507.391631944447</v>
      </c>
      <c r="D7850">
        <v>0</v>
      </c>
      <c r="E7850">
        <v>0</v>
      </c>
    </row>
    <row r="7851" spans="1:5" x14ac:dyDescent="0.3">
      <c r="A7851" t="s">
        <v>11840</v>
      </c>
      <c r="B7851" t="s">
        <v>11841</v>
      </c>
      <c r="C7851" s="1">
        <v>44507.391631944447</v>
      </c>
      <c r="D7851">
        <v>0</v>
      </c>
      <c r="E7851">
        <v>0</v>
      </c>
    </row>
    <row r="7852" spans="1:5" x14ac:dyDescent="0.3">
      <c r="A7852" t="s">
        <v>11842</v>
      </c>
      <c r="B7852" t="s">
        <v>11843</v>
      </c>
      <c r="C7852" s="1">
        <v>44507.391608796293</v>
      </c>
      <c r="D7852">
        <v>1</v>
      </c>
      <c r="E7852">
        <v>0</v>
      </c>
    </row>
    <row r="7853" spans="1:5" x14ac:dyDescent="0.3">
      <c r="A7853" t="s">
        <v>11844</v>
      </c>
      <c r="B7853" t="s">
        <v>53</v>
      </c>
      <c r="C7853" s="1">
        <v>44507.391597222224</v>
      </c>
      <c r="D7853">
        <v>0</v>
      </c>
      <c r="E7853">
        <v>0</v>
      </c>
    </row>
    <row r="7854" spans="1:5" x14ac:dyDescent="0.3">
      <c r="A7854" t="s">
        <v>11845</v>
      </c>
      <c r="B7854" t="s">
        <v>1542</v>
      </c>
      <c r="C7854" s="1">
        <v>44507.391597222224</v>
      </c>
      <c r="D7854">
        <v>0</v>
      </c>
      <c r="E7854">
        <v>0</v>
      </c>
    </row>
    <row r="7855" spans="1:5" x14ac:dyDescent="0.3">
      <c r="A7855" t="s">
        <v>11846</v>
      </c>
      <c r="B7855" t="s">
        <v>11847</v>
      </c>
      <c r="C7855" s="1">
        <v>44507.391550925924</v>
      </c>
      <c r="D7855">
        <v>0</v>
      </c>
      <c r="E7855">
        <v>0</v>
      </c>
    </row>
    <row r="7856" spans="1:5" x14ac:dyDescent="0.3">
      <c r="A7856" t="s">
        <v>11848</v>
      </c>
      <c r="B7856" t="s">
        <v>11849</v>
      </c>
      <c r="C7856" s="1">
        <v>44507.391539351855</v>
      </c>
      <c r="D7856">
        <v>0</v>
      </c>
      <c r="E7856">
        <v>0</v>
      </c>
    </row>
    <row r="7857" spans="1:5" x14ac:dyDescent="0.3">
      <c r="A7857" t="s">
        <v>11850</v>
      </c>
      <c r="B7857" t="s">
        <v>11851</v>
      </c>
      <c r="C7857" s="1">
        <v>44507.391527777778</v>
      </c>
      <c r="D7857">
        <v>0</v>
      </c>
      <c r="E7857">
        <v>0</v>
      </c>
    </row>
    <row r="7858" spans="1:5" x14ac:dyDescent="0.3">
      <c r="A7858" t="s">
        <v>11852</v>
      </c>
      <c r="B7858" t="s">
        <v>196</v>
      </c>
      <c r="C7858" s="1">
        <v>44507.391516203701</v>
      </c>
      <c r="D7858">
        <v>0</v>
      </c>
      <c r="E7858">
        <v>0</v>
      </c>
    </row>
    <row r="7859" spans="1:5" x14ac:dyDescent="0.3">
      <c r="A7859" t="s">
        <v>11853</v>
      </c>
      <c r="B7859" t="s">
        <v>11854</v>
      </c>
      <c r="C7859" s="1">
        <v>44507.391516203701</v>
      </c>
      <c r="D7859">
        <v>0</v>
      </c>
      <c r="E7859">
        <v>0</v>
      </c>
    </row>
    <row r="7860" spans="1:5" x14ac:dyDescent="0.3">
      <c r="A7860" t="s">
        <v>11855</v>
      </c>
      <c r="B7860" t="s">
        <v>11856</v>
      </c>
      <c r="C7860" s="1">
        <v>44507.391504629632</v>
      </c>
      <c r="D7860">
        <v>0</v>
      </c>
      <c r="E7860">
        <v>0</v>
      </c>
    </row>
    <row r="7861" spans="1:5" x14ac:dyDescent="0.3">
      <c r="A7861" t="s">
        <v>11857</v>
      </c>
      <c r="B7861" t="s">
        <v>6083</v>
      </c>
      <c r="C7861" s="1">
        <v>44507.391481481478</v>
      </c>
      <c r="D7861">
        <v>0</v>
      </c>
      <c r="E7861">
        <v>0</v>
      </c>
    </row>
    <row r="7862" spans="1:5" x14ac:dyDescent="0.3">
      <c r="A7862" t="s">
        <v>11858</v>
      </c>
      <c r="B7862" t="s">
        <v>11859</v>
      </c>
      <c r="C7862" s="1">
        <v>44507.391469907408</v>
      </c>
      <c r="D7862">
        <v>0</v>
      </c>
      <c r="E7862">
        <v>0</v>
      </c>
    </row>
    <row r="7863" spans="1:5" x14ac:dyDescent="0.3">
      <c r="A7863" t="s">
        <v>11860</v>
      </c>
      <c r="B7863" t="s">
        <v>1375</v>
      </c>
      <c r="C7863" s="1">
        <v>44507.391469907408</v>
      </c>
      <c r="D7863">
        <v>0</v>
      </c>
      <c r="E7863">
        <v>0</v>
      </c>
    </row>
    <row r="7864" spans="1:5" x14ac:dyDescent="0.3">
      <c r="A7864" t="s">
        <v>11861</v>
      </c>
      <c r="B7864" t="s">
        <v>11862</v>
      </c>
      <c r="C7864" s="1">
        <v>44507.391446759262</v>
      </c>
      <c r="D7864">
        <v>0</v>
      </c>
      <c r="E7864">
        <v>0</v>
      </c>
    </row>
    <row r="7865" spans="1:5" x14ac:dyDescent="0.3">
      <c r="A7865" t="s">
        <v>11863</v>
      </c>
      <c r="B7865" t="s">
        <v>1251</v>
      </c>
      <c r="C7865" s="1">
        <v>44507.391458333332</v>
      </c>
      <c r="D7865">
        <v>0</v>
      </c>
      <c r="E7865">
        <v>0</v>
      </c>
    </row>
    <row r="7866" spans="1:5" x14ac:dyDescent="0.3">
      <c r="A7866" t="s">
        <v>11864</v>
      </c>
      <c r="B7866" t="s">
        <v>906</v>
      </c>
      <c r="C7866" s="1">
        <v>44507.391458333332</v>
      </c>
      <c r="D7866">
        <v>0</v>
      </c>
      <c r="E7866">
        <v>0</v>
      </c>
    </row>
    <row r="7867" spans="1:5" x14ac:dyDescent="0.3">
      <c r="A7867" t="s">
        <v>11865</v>
      </c>
      <c r="B7867" t="s">
        <v>11866</v>
      </c>
      <c r="C7867" s="1">
        <v>44507.391446759262</v>
      </c>
      <c r="D7867">
        <v>0</v>
      </c>
      <c r="E7867">
        <v>0</v>
      </c>
    </row>
    <row r="7868" spans="1:5" x14ac:dyDescent="0.3">
      <c r="A7868" t="s">
        <v>11867</v>
      </c>
      <c r="B7868" t="s">
        <v>11868</v>
      </c>
      <c r="C7868" s="1">
        <v>44507.391446759262</v>
      </c>
      <c r="D7868">
        <v>0</v>
      </c>
      <c r="E7868">
        <v>0</v>
      </c>
    </row>
    <row r="7869" spans="1:5" x14ac:dyDescent="0.3">
      <c r="A7869" t="s">
        <v>11869</v>
      </c>
      <c r="B7869" t="s">
        <v>82</v>
      </c>
      <c r="C7869" s="1">
        <v>44507.391435185185</v>
      </c>
      <c r="D7869">
        <v>0</v>
      </c>
      <c r="E7869">
        <v>0</v>
      </c>
    </row>
    <row r="7870" spans="1:5" x14ac:dyDescent="0.3">
      <c r="A7870" t="s">
        <v>11870</v>
      </c>
      <c r="B7870" t="s">
        <v>497</v>
      </c>
      <c r="C7870" s="1">
        <v>44507.391423611109</v>
      </c>
      <c r="D7870">
        <v>0</v>
      </c>
      <c r="E7870">
        <v>0</v>
      </c>
    </row>
    <row r="7871" spans="1:5" x14ac:dyDescent="0.3">
      <c r="A7871" t="s">
        <v>11871</v>
      </c>
      <c r="B7871" t="s">
        <v>11872</v>
      </c>
      <c r="C7871" s="1">
        <v>44507.391388888886</v>
      </c>
      <c r="D7871">
        <v>0</v>
      </c>
      <c r="E7871">
        <v>0</v>
      </c>
    </row>
    <row r="7872" spans="1:5" x14ac:dyDescent="0.3">
      <c r="A7872" t="s">
        <v>11873</v>
      </c>
      <c r="B7872" t="s">
        <v>11874</v>
      </c>
      <c r="C7872" s="1">
        <v>44507.391377314816</v>
      </c>
      <c r="D7872">
        <v>0</v>
      </c>
      <c r="E7872">
        <v>0</v>
      </c>
    </row>
    <row r="7873" spans="1:5" x14ac:dyDescent="0.3">
      <c r="A7873" t="s">
        <v>11875</v>
      </c>
      <c r="B7873" t="s">
        <v>656</v>
      </c>
      <c r="C7873" s="1">
        <v>44507.391365740739</v>
      </c>
      <c r="D7873">
        <v>0</v>
      </c>
      <c r="E7873">
        <v>0</v>
      </c>
    </row>
    <row r="7874" spans="1:5" x14ac:dyDescent="0.3">
      <c r="A7874" t="s">
        <v>11876</v>
      </c>
      <c r="B7874" t="s">
        <v>11877</v>
      </c>
      <c r="C7874" s="1">
        <v>44507.391331018516</v>
      </c>
      <c r="D7874">
        <v>0</v>
      </c>
      <c r="E7874">
        <v>0</v>
      </c>
    </row>
    <row r="7875" spans="1:5" x14ac:dyDescent="0.3">
      <c r="A7875" t="s">
        <v>11878</v>
      </c>
      <c r="B7875" t="s">
        <v>11879</v>
      </c>
      <c r="C7875" s="1">
        <v>44507.391319444447</v>
      </c>
      <c r="D7875">
        <v>0</v>
      </c>
      <c r="E7875">
        <v>0</v>
      </c>
    </row>
    <row r="7876" spans="1:5" x14ac:dyDescent="0.3">
      <c r="A7876" t="s">
        <v>11880</v>
      </c>
      <c r="B7876" t="s">
        <v>196</v>
      </c>
      <c r="C7876" s="1">
        <v>44507.39130787037</v>
      </c>
      <c r="D7876">
        <v>0</v>
      </c>
      <c r="E7876">
        <v>0</v>
      </c>
    </row>
    <row r="7877" spans="1:5" x14ac:dyDescent="0.3">
      <c r="A7877" t="s">
        <v>11881</v>
      </c>
      <c r="B7877" t="s">
        <v>11882</v>
      </c>
      <c r="C7877" s="1">
        <v>44507.391273148147</v>
      </c>
      <c r="D7877">
        <v>0</v>
      </c>
      <c r="E7877">
        <v>0</v>
      </c>
    </row>
    <row r="7878" spans="1:5" x14ac:dyDescent="0.3">
      <c r="A7878" t="s">
        <v>11883</v>
      </c>
      <c r="B7878" t="s">
        <v>17</v>
      </c>
      <c r="C7878" s="1">
        <v>44507.391250000001</v>
      </c>
      <c r="D7878">
        <v>0</v>
      </c>
      <c r="E7878">
        <v>0</v>
      </c>
    </row>
    <row r="7879" spans="1:5" x14ac:dyDescent="0.3">
      <c r="A7879" t="s">
        <v>11884</v>
      </c>
      <c r="B7879" t="s">
        <v>11885</v>
      </c>
      <c r="C7879" s="1">
        <v>44507.391250000001</v>
      </c>
      <c r="D7879">
        <v>0</v>
      </c>
      <c r="E7879">
        <v>0</v>
      </c>
    </row>
    <row r="7880" spans="1:5" x14ac:dyDescent="0.3">
      <c r="A7880" t="s">
        <v>11886</v>
      </c>
      <c r="B7880" t="s">
        <v>11887</v>
      </c>
      <c r="C7880" s="1">
        <v>44507.391250000001</v>
      </c>
      <c r="D7880">
        <v>0</v>
      </c>
      <c r="E7880">
        <v>0</v>
      </c>
    </row>
    <row r="7881" spans="1:5" x14ac:dyDescent="0.3">
      <c r="A7881" t="s">
        <v>11888</v>
      </c>
      <c r="B7881" t="s">
        <v>2815</v>
      </c>
      <c r="C7881" s="1">
        <v>44507.391226851854</v>
      </c>
      <c r="D7881">
        <v>0</v>
      </c>
      <c r="E7881">
        <v>0</v>
      </c>
    </row>
    <row r="7882" spans="1:5" x14ac:dyDescent="0.3">
      <c r="A7882" t="s">
        <v>11889</v>
      </c>
      <c r="B7882" t="s">
        <v>11890</v>
      </c>
      <c r="C7882" s="1">
        <v>44507.391215277778</v>
      </c>
      <c r="D7882">
        <v>0</v>
      </c>
      <c r="E7882">
        <v>0</v>
      </c>
    </row>
    <row r="7883" spans="1:5" x14ac:dyDescent="0.3">
      <c r="A7883" t="s">
        <v>11891</v>
      </c>
      <c r="B7883" t="s">
        <v>11892</v>
      </c>
      <c r="C7883" s="1">
        <v>44507.391215277778</v>
      </c>
      <c r="D7883">
        <v>0</v>
      </c>
      <c r="E7883">
        <v>0</v>
      </c>
    </row>
    <row r="7884" spans="1:5" x14ac:dyDescent="0.3">
      <c r="A7884" t="s">
        <v>11893</v>
      </c>
      <c r="B7884" t="s">
        <v>17</v>
      </c>
      <c r="C7884" s="1">
        <v>44507.391203703701</v>
      </c>
      <c r="D7884">
        <v>0</v>
      </c>
      <c r="E7884">
        <v>0</v>
      </c>
    </row>
    <row r="7885" spans="1:5" x14ac:dyDescent="0.3">
      <c r="A7885" t="s">
        <v>11894</v>
      </c>
      <c r="B7885" t="s">
        <v>196</v>
      </c>
      <c r="C7885" s="1">
        <v>44507.391192129631</v>
      </c>
      <c r="D7885">
        <v>0</v>
      </c>
      <c r="E7885">
        <v>0</v>
      </c>
    </row>
    <row r="7886" spans="1:5" x14ac:dyDescent="0.3">
      <c r="A7886" t="s">
        <v>11895</v>
      </c>
      <c r="B7886" t="s">
        <v>11896</v>
      </c>
      <c r="C7886" s="1">
        <v>44507.391122685185</v>
      </c>
      <c r="D7886">
        <v>0</v>
      </c>
      <c r="E7886">
        <v>0</v>
      </c>
    </row>
    <row r="7887" spans="1:5" x14ac:dyDescent="0.3">
      <c r="A7887" t="s">
        <v>11897</v>
      </c>
      <c r="B7887" t="s">
        <v>1869</v>
      </c>
      <c r="C7887" s="1">
        <v>44507.391134259262</v>
      </c>
      <c r="D7887">
        <v>0</v>
      </c>
      <c r="E7887">
        <v>0</v>
      </c>
    </row>
    <row r="7888" spans="1:5" x14ac:dyDescent="0.3">
      <c r="A7888" t="s">
        <v>11898</v>
      </c>
      <c r="B7888" t="s">
        <v>11899</v>
      </c>
      <c r="C7888" s="1">
        <v>44507.391111111108</v>
      </c>
      <c r="D7888">
        <v>0</v>
      </c>
      <c r="E7888">
        <v>0</v>
      </c>
    </row>
    <row r="7889" spans="1:5" x14ac:dyDescent="0.3">
      <c r="A7889" t="s">
        <v>11900</v>
      </c>
      <c r="B7889" t="s">
        <v>497</v>
      </c>
      <c r="C7889" s="1">
        <v>44507.391099537039</v>
      </c>
      <c r="D7889">
        <v>0</v>
      </c>
      <c r="E7889">
        <v>0</v>
      </c>
    </row>
    <row r="7890" spans="1:5" x14ac:dyDescent="0.3">
      <c r="A7890" t="s">
        <v>11901</v>
      </c>
      <c r="B7890" t="s">
        <v>3831</v>
      </c>
      <c r="C7890" s="1">
        <v>44507.391064814816</v>
      </c>
      <c r="D7890">
        <v>0</v>
      </c>
      <c r="E7890">
        <v>0</v>
      </c>
    </row>
    <row r="7891" spans="1:5" x14ac:dyDescent="0.3">
      <c r="A7891" t="e">
        <f>-星火燎原-1932</f>
        <v>#NAME?</v>
      </c>
      <c r="B7891" t="s">
        <v>6761</v>
      </c>
      <c r="C7891" s="1">
        <v>44507.391053240739</v>
      </c>
      <c r="D7891">
        <v>0</v>
      </c>
      <c r="E7891">
        <v>0</v>
      </c>
    </row>
    <row r="7892" spans="1:5" x14ac:dyDescent="0.3">
      <c r="A7892" t="s">
        <v>11902</v>
      </c>
      <c r="B7892" t="s">
        <v>11903</v>
      </c>
      <c r="C7892" s="1">
        <v>44507.391041666669</v>
      </c>
      <c r="D7892">
        <v>0</v>
      </c>
      <c r="E7892">
        <v>0</v>
      </c>
    </row>
    <row r="7893" spans="1:5" x14ac:dyDescent="0.3">
      <c r="A7893" t="s">
        <v>11904</v>
      </c>
      <c r="B7893" t="s">
        <v>11905</v>
      </c>
      <c r="C7893" s="1">
        <v>44507.391041666669</v>
      </c>
      <c r="D7893">
        <v>0</v>
      </c>
      <c r="E7893">
        <v>0</v>
      </c>
    </row>
    <row r="7894" spans="1:5" x14ac:dyDescent="0.3">
      <c r="A7894" t="s">
        <v>11906</v>
      </c>
      <c r="B7894" t="s">
        <v>40</v>
      </c>
      <c r="C7894" s="1">
        <v>44507.391006944446</v>
      </c>
      <c r="D7894">
        <v>0</v>
      </c>
      <c r="E7894">
        <v>0</v>
      </c>
    </row>
    <row r="7895" spans="1:5" x14ac:dyDescent="0.3">
      <c r="A7895" t="s">
        <v>11907</v>
      </c>
      <c r="B7895" t="s">
        <v>336</v>
      </c>
      <c r="C7895" s="1">
        <v>44507.39099537037</v>
      </c>
      <c r="D7895">
        <v>0</v>
      </c>
      <c r="E7895">
        <v>0</v>
      </c>
    </row>
    <row r="7896" spans="1:5" x14ac:dyDescent="0.3">
      <c r="A7896" t="s">
        <v>11908</v>
      </c>
      <c r="B7896" t="s">
        <v>11909</v>
      </c>
      <c r="C7896" s="1">
        <v>44507.39099537037</v>
      </c>
      <c r="D7896">
        <v>0</v>
      </c>
      <c r="E7896">
        <v>0</v>
      </c>
    </row>
    <row r="7897" spans="1:5" x14ac:dyDescent="0.3">
      <c r="A7897" t="s">
        <v>11910</v>
      </c>
      <c r="B7897" t="s">
        <v>32</v>
      </c>
      <c r="C7897" s="1">
        <v>44507.39099537037</v>
      </c>
      <c r="D7897">
        <v>0</v>
      </c>
      <c r="E7897">
        <v>0</v>
      </c>
    </row>
    <row r="7898" spans="1:5" x14ac:dyDescent="0.3">
      <c r="A7898" t="s">
        <v>11772</v>
      </c>
      <c r="B7898" t="s">
        <v>11911</v>
      </c>
      <c r="C7898" s="1">
        <v>44507.39099537037</v>
      </c>
      <c r="D7898">
        <v>0</v>
      </c>
      <c r="E7898">
        <v>0</v>
      </c>
    </row>
    <row r="7899" spans="1:5" x14ac:dyDescent="0.3">
      <c r="A7899" t="s">
        <v>11912</v>
      </c>
      <c r="B7899" t="s">
        <v>11913</v>
      </c>
      <c r="C7899" s="1">
        <v>44507.390983796293</v>
      </c>
      <c r="D7899">
        <v>0</v>
      </c>
      <c r="E7899">
        <v>0</v>
      </c>
    </row>
    <row r="7900" spans="1:5" x14ac:dyDescent="0.3">
      <c r="A7900" t="s">
        <v>11914</v>
      </c>
      <c r="B7900" t="s">
        <v>11915</v>
      </c>
      <c r="C7900" s="1">
        <v>44507.390949074077</v>
      </c>
      <c r="D7900">
        <v>0</v>
      </c>
      <c r="E7900">
        <v>0</v>
      </c>
    </row>
    <row r="7901" spans="1:5" x14ac:dyDescent="0.3">
      <c r="A7901" t="s">
        <v>11897</v>
      </c>
      <c r="B7901" t="s">
        <v>11916</v>
      </c>
      <c r="C7901" s="1">
        <v>44507.390949074077</v>
      </c>
      <c r="D7901">
        <v>0</v>
      </c>
      <c r="E7901">
        <v>0</v>
      </c>
    </row>
    <row r="7902" spans="1:5" x14ac:dyDescent="0.3">
      <c r="A7902" t="s">
        <v>11917</v>
      </c>
      <c r="B7902" t="s">
        <v>17</v>
      </c>
      <c r="C7902" s="1">
        <v>44507.3909375</v>
      </c>
      <c r="D7902">
        <v>0</v>
      </c>
      <c r="E7902">
        <v>0</v>
      </c>
    </row>
    <row r="7903" spans="1:5" x14ac:dyDescent="0.3">
      <c r="A7903" t="s">
        <v>11918</v>
      </c>
      <c r="B7903" t="s">
        <v>497</v>
      </c>
      <c r="C7903" s="1">
        <v>44507.3909375</v>
      </c>
      <c r="D7903">
        <v>0</v>
      </c>
      <c r="E7903">
        <v>0</v>
      </c>
    </row>
    <row r="7904" spans="1:5" x14ac:dyDescent="0.3">
      <c r="A7904" t="s">
        <v>11919</v>
      </c>
      <c r="B7904" t="s">
        <v>229</v>
      </c>
      <c r="C7904" s="1">
        <v>44507.390925925924</v>
      </c>
      <c r="D7904">
        <v>0</v>
      </c>
      <c r="E7904">
        <v>0</v>
      </c>
    </row>
    <row r="7905" spans="1:5" x14ac:dyDescent="0.3">
      <c r="A7905" t="s">
        <v>11920</v>
      </c>
      <c r="B7905" t="s">
        <v>11921</v>
      </c>
      <c r="C7905" s="1">
        <v>44507.390868055554</v>
      </c>
      <c r="D7905">
        <v>0</v>
      </c>
      <c r="E7905">
        <v>0</v>
      </c>
    </row>
    <row r="7906" spans="1:5" x14ac:dyDescent="0.3">
      <c r="A7906" t="s">
        <v>11922</v>
      </c>
      <c r="B7906" t="s">
        <v>10870</v>
      </c>
      <c r="C7906" s="1">
        <v>44507.390856481485</v>
      </c>
      <c r="D7906">
        <v>0</v>
      </c>
      <c r="E7906">
        <v>0</v>
      </c>
    </row>
    <row r="7907" spans="1:5" x14ac:dyDescent="0.3">
      <c r="A7907" t="s">
        <v>11923</v>
      </c>
      <c r="B7907" t="s">
        <v>499</v>
      </c>
      <c r="C7907" s="1">
        <v>44507.390844907408</v>
      </c>
      <c r="D7907">
        <v>0</v>
      </c>
      <c r="E7907">
        <v>0</v>
      </c>
    </row>
    <row r="7908" spans="1:5" x14ac:dyDescent="0.3">
      <c r="A7908" t="s">
        <v>11924</v>
      </c>
      <c r="B7908">
        <v>777777777</v>
      </c>
      <c r="C7908" s="1">
        <v>44507.390787037039</v>
      </c>
      <c r="D7908">
        <v>0</v>
      </c>
      <c r="E7908">
        <v>0</v>
      </c>
    </row>
    <row r="7909" spans="1:5" x14ac:dyDescent="0.3">
      <c r="A7909" t="s">
        <v>11925</v>
      </c>
      <c r="B7909" t="s">
        <v>11926</v>
      </c>
      <c r="C7909" s="1">
        <v>44507.390787037039</v>
      </c>
      <c r="D7909">
        <v>0</v>
      </c>
      <c r="E7909">
        <v>0</v>
      </c>
    </row>
    <row r="7910" spans="1:5" x14ac:dyDescent="0.3">
      <c r="A7910" t="s">
        <v>11927</v>
      </c>
      <c r="B7910" t="s">
        <v>11928</v>
      </c>
      <c r="C7910" s="1">
        <v>44507.390729166669</v>
      </c>
      <c r="D7910">
        <v>0</v>
      </c>
      <c r="E7910">
        <v>0</v>
      </c>
    </row>
    <row r="7911" spans="1:5" x14ac:dyDescent="0.3">
      <c r="A7911" t="s">
        <v>11929</v>
      </c>
      <c r="B7911" t="s">
        <v>196</v>
      </c>
      <c r="C7911" s="1">
        <v>44507.390682870369</v>
      </c>
      <c r="D7911">
        <v>0</v>
      </c>
      <c r="E7911">
        <v>0</v>
      </c>
    </row>
    <row r="7912" spans="1:5" x14ac:dyDescent="0.3">
      <c r="A7912" t="s">
        <v>11930</v>
      </c>
      <c r="B7912" t="s">
        <v>3167</v>
      </c>
      <c r="C7912" s="1">
        <v>44507.3906712963</v>
      </c>
      <c r="D7912">
        <v>0</v>
      </c>
      <c r="E7912">
        <v>0</v>
      </c>
    </row>
    <row r="7913" spans="1:5" x14ac:dyDescent="0.3">
      <c r="A7913" t="s">
        <v>11931</v>
      </c>
      <c r="B7913" t="s">
        <v>11932</v>
      </c>
      <c r="C7913" s="1">
        <v>44507.3906712963</v>
      </c>
      <c r="D7913">
        <v>0</v>
      </c>
      <c r="E7913">
        <v>0</v>
      </c>
    </row>
    <row r="7914" spans="1:5" x14ac:dyDescent="0.3">
      <c r="A7914" t="s">
        <v>11933</v>
      </c>
      <c r="B7914" t="s">
        <v>11934</v>
      </c>
      <c r="C7914" s="1">
        <v>44507.390659722223</v>
      </c>
      <c r="D7914">
        <v>0</v>
      </c>
      <c r="E7914">
        <v>0</v>
      </c>
    </row>
    <row r="7915" spans="1:5" x14ac:dyDescent="0.3">
      <c r="A7915" t="s">
        <v>11935</v>
      </c>
      <c r="B7915" t="s">
        <v>17</v>
      </c>
      <c r="C7915" s="1">
        <v>44507.390625</v>
      </c>
      <c r="D7915">
        <v>0</v>
      </c>
      <c r="E7915">
        <v>0</v>
      </c>
    </row>
    <row r="7916" spans="1:5" x14ac:dyDescent="0.3">
      <c r="A7916" t="s">
        <v>11936</v>
      </c>
      <c r="B7916" t="s">
        <v>11937</v>
      </c>
      <c r="C7916" s="1">
        <v>44507.390625</v>
      </c>
      <c r="D7916">
        <v>1</v>
      </c>
      <c r="E7916">
        <v>0</v>
      </c>
    </row>
    <row r="7917" spans="1:5" x14ac:dyDescent="0.3">
      <c r="A7917" t="s">
        <v>11938</v>
      </c>
      <c r="B7917" t="s">
        <v>82</v>
      </c>
      <c r="C7917" s="1">
        <v>44507.390590277777</v>
      </c>
      <c r="D7917">
        <v>0</v>
      </c>
      <c r="E7917">
        <v>0</v>
      </c>
    </row>
    <row r="7918" spans="1:5" x14ac:dyDescent="0.3">
      <c r="A7918" t="s">
        <v>11939</v>
      </c>
      <c r="B7918" t="s">
        <v>11940</v>
      </c>
      <c r="C7918" s="1">
        <v>44507.390555555554</v>
      </c>
      <c r="D7918">
        <v>0</v>
      </c>
      <c r="E7918">
        <v>0</v>
      </c>
    </row>
    <row r="7919" spans="1:5" x14ac:dyDescent="0.3">
      <c r="A7919" t="s">
        <v>11941</v>
      </c>
      <c r="B7919" t="s">
        <v>11942</v>
      </c>
      <c r="C7919" s="1">
        <v>44507.390555555554</v>
      </c>
      <c r="D7919">
        <v>0</v>
      </c>
      <c r="E7919">
        <v>0</v>
      </c>
    </row>
    <row r="7920" spans="1:5" x14ac:dyDescent="0.3">
      <c r="A7920" t="s">
        <v>11943</v>
      </c>
      <c r="B7920" t="s">
        <v>1542</v>
      </c>
      <c r="C7920" s="1">
        <v>44507.390509259261</v>
      </c>
      <c r="D7920">
        <v>0</v>
      </c>
      <c r="E7920">
        <v>0</v>
      </c>
    </row>
    <row r="7921" spans="1:5" x14ac:dyDescent="0.3">
      <c r="A7921" t="s">
        <v>11944</v>
      </c>
      <c r="B7921" t="s">
        <v>47</v>
      </c>
      <c r="C7921" s="1">
        <v>44507.390497685185</v>
      </c>
      <c r="D7921">
        <v>0</v>
      </c>
      <c r="E7921">
        <v>0</v>
      </c>
    </row>
    <row r="7922" spans="1:5" x14ac:dyDescent="0.3">
      <c r="A7922" t="s">
        <v>11945</v>
      </c>
      <c r="B7922" t="s">
        <v>600</v>
      </c>
      <c r="C7922" s="1">
        <v>44507.390474537038</v>
      </c>
      <c r="D7922">
        <v>0</v>
      </c>
      <c r="E7922">
        <v>0</v>
      </c>
    </row>
    <row r="7923" spans="1:5" x14ac:dyDescent="0.3">
      <c r="A7923" t="s">
        <v>11946</v>
      </c>
      <c r="B7923" t="s">
        <v>3691</v>
      </c>
      <c r="C7923" s="1">
        <v>44507.390474537038</v>
      </c>
      <c r="D7923">
        <v>0</v>
      </c>
      <c r="E7923">
        <v>0</v>
      </c>
    </row>
    <row r="7924" spans="1:5" x14ac:dyDescent="0.3">
      <c r="A7924" t="s">
        <v>11947</v>
      </c>
      <c r="B7924" t="s">
        <v>497</v>
      </c>
      <c r="C7924" s="1">
        <v>44507.390474537038</v>
      </c>
      <c r="D7924">
        <v>0</v>
      </c>
      <c r="E7924">
        <v>0</v>
      </c>
    </row>
    <row r="7925" spans="1:5" x14ac:dyDescent="0.3">
      <c r="A7925" t="s">
        <v>11948</v>
      </c>
      <c r="B7925" t="s">
        <v>560</v>
      </c>
      <c r="C7925" s="1">
        <v>44507.390462962961</v>
      </c>
      <c r="D7925">
        <v>0</v>
      </c>
      <c r="E7925">
        <v>0</v>
      </c>
    </row>
    <row r="7926" spans="1:5" x14ac:dyDescent="0.3">
      <c r="A7926" t="s">
        <v>11949</v>
      </c>
      <c r="B7926" t="s">
        <v>11950</v>
      </c>
      <c r="C7926" s="1">
        <v>44507.390451388892</v>
      </c>
      <c r="D7926">
        <v>0</v>
      </c>
      <c r="E7926">
        <v>0</v>
      </c>
    </row>
    <row r="7927" spans="1:5" x14ac:dyDescent="0.3">
      <c r="A7927" t="s">
        <v>11951</v>
      </c>
      <c r="B7927" t="s">
        <v>11952</v>
      </c>
      <c r="C7927" s="1">
        <v>44507.390428240738</v>
      </c>
      <c r="D7927">
        <v>0</v>
      </c>
      <c r="E7927">
        <v>0</v>
      </c>
    </row>
    <row r="7928" spans="1:5" x14ac:dyDescent="0.3">
      <c r="A7928" t="s">
        <v>11953</v>
      </c>
      <c r="B7928" t="s">
        <v>40</v>
      </c>
      <c r="C7928" s="1">
        <v>44507.390416666669</v>
      </c>
      <c r="D7928">
        <v>0</v>
      </c>
      <c r="E7928">
        <v>0</v>
      </c>
    </row>
    <row r="7929" spans="1:5" x14ac:dyDescent="0.3">
      <c r="A7929" t="s">
        <v>11954</v>
      </c>
      <c r="B7929" t="s">
        <v>11955</v>
      </c>
      <c r="C7929" s="1">
        <v>44507.390393518515</v>
      </c>
      <c r="D7929">
        <v>0</v>
      </c>
      <c r="E7929">
        <v>0</v>
      </c>
    </row>
    <row r="7930" spans="1:5" x14ac:dyDescent="0.3">
      <c r="A7930" t="s">
        <v>11956</v>
      </c>
      <c r="B7930" t="s">
        <v>11957</v>
      </c>
      <c r="C7930" s="1">
        <v>44507.390393518515</v>
      </c>
      <c r="D7930">
        <v>0</v>
      </c>
      <c r="E7930">
        <v>0</v>
      </c>
    </row>
    <row r="7931" spans="1:5" x14ac:dyDescent="0.3">
      <c r="A7931" t="s">
        <v>11958</v>
      </c>
      <c r="B7931" t="s">
        <v>4014</v>
      </c>
      <c r="C7931" s="1">
        <v>44507.390347222223</v>
      </c>
      <c r="D7931">
        <v>0</v>
      </c>
      <c r="E7931">
        <v>0</v>
      </c>
    </row>
    <row r="7932" spans="1:5" x14ac:dyDescent="0.3">
      <c r="A7932" t="s">
        <v>11959</v>
      </c>
      <c r="B7932" t="s">
        <v>694</v>
      </c>
      <c r="C7932" s="1">
        <v>44507.390347222223</v>
      </c>
      <c r="D7932">
        <v>0</v>
      </c>
      <c r="E7932">
        <v>0</v>
      </c>
    </row>
    <row r="7933" spans="1:5" x14ac:dyDescent="0.3">
      <c r="A7933" t="s">
        <v>11949</v>
      </c>
      <c r="C7933" s="1">
        <v>44507.390324074076</v>
      </c>
      <c r="D7933">
        <v>0</v>
      </c>
      <c r="E7933">
        <v>0</v>
      </c>
    </row>
    <row r="7934" spans="1:5" x14ac:dyDescent="0.3">
      <c r="A7934" t="s">
        <v>11960</v>
      </c>
      <c r="B7934" t="s">
        <v>11961</v>
      </c>
      <c r="C7934" s="1">
        <v>44507.3903125</v>
      </c>
      <c r="D7934">
        <v>0</v>
      </c>
      <c r="E7934">
        <v>0</v>
      </c>
    </row>
    <row r="7935" spans="1:5" x14ac:dyDescent="0.3">
      <c r="A7935" t="s">
        <v>11962</v>
      </c>
      <c r="B7935" t="s">
        <v>40</v>
      </c>
      <c r="C7935" s="1">
        <v>44507.390289351853</v>
      </c>
      <c r="D7935">
        <v>0</v>
      </c>
      <c r="E7935">
        <v>0</v>
      </c>
    </row>
    <row r="7936" spans="1:5" x14ac:dyDescent="0.3">
      <c r="A7936" t="s">
        <v>11963</v>
      </c>
      <c r="B7936" t="s">
        <v>11964</v>
      </c>
      <c r="C7936" s="1">
        <v>44507.390300925923</v>
      </c>
      <c r="D7936">
        <v>0</v>
      </c>
      <c r="E7936">
        <v>0</v>
      </c>
    </row>
    <row r="7937" spans="1:5" x14ac:dyDescent="0.3">
      <c r="A7937" t="s">
        <v>11965</v>
      </c>
      <c r="B7937" t="s">
        <v>11966</v>
      </c>
      <c r="C7937" s="1">
        <v>44507.390289351853</v>
      </c>
      <c r="D7937">
        <v>0</v>
      </c>
      <c r="E7937">
        <v>0</v>
      </c>
    </row>
    <row r="7938" spans="1:5" x14ac:dyDescent="0.3">
      <c r="A7938" t="s">
        <v>11967</v>
      </c>
      <c r="B7938" t="s">
        <v>5183</v>
      </c>
      <c r="C7938" s="1">
        <v>44507.390277777777</v>
      </c>
      <c r="D7938">
        <v>0</v>
      </c>
      <c r="E7938">
        <v>0</v>
      </c>
    </row>
    <row r="7939" spans="1:5" x14ac:dyDescent="0.3">
      <c r="A7939" t="s">
        <v>11968</v>
      </c>
      <c r="B7939" t="s">
        <v>40</v>
      </c>
      <c r="C7939" s="1">
        <v>44507.390277777777</v>
      </c>
      <c r="D7939">
        <v>0</v>
      </c>
      <c r="E7939">
        <v>0</v>
      </c>
    </row>
    <row r="7940" spans="1:5" x14ac:dyDescent="0.3">
      <c r="A7940" t="s">
        <v>11969</v>
      </c>
      <c r="B7940" t="s">
        <v>11970</v>
      </c>
      <c r="C7940" s="1">
        <v>44507.390277777777</v>
      </c>
      <c r="D7940">
        <v>0</v>
      </c>
      <c r="E7940">
        <v>0</v>
      </c>
    </row>
    <row r="7941" spans="1:5" x14ac:dyDescent="0.3">
      <c r="A7941" t="s">
        <v>11971</v>
      </c>
      <c r="B7941" t="s">
        <v>11972</v>
      </c>
      <c r="C7941" s="1">
        <v>44507.39025462963</v>
      </c>
      <c r="D7941">
        <v>0</v>
      </c>
      <c r="E7941">
        <v>0</v>
      </c>
    </row>
    <row r="7942" spans="1:5" x14ac:dyDescent="0.3">
      <c r="A7942" t="s">
        <v>11973</v>
      </c>
      <c r="B7942" t="s">
        <v>497</v>
      </c>
      <c r="C7942" s="1">
        <v>44507.390219907407</v>
      </c>
      <c r="D7942">
        <v>0</v>
      </c>
      <c r="E7942">
        <v>0</v>
      </c>
    </row>
    <row r="7943" spans="1:5" x14ac:dyDescent="0.3">
      <c r="A7943" t="s">
        <v>11974</v>
      </c>
      <c r="B7943" t="s">
        <v>421</v>
      </c>
      <c r="C7943" s="1">
        <v>44507.390208333331</v>
      </c>
      <c r="D7943">
        <v>0</v>
      </c>
      <c r="E7943">
        <v>0</v>
      </c>
    </row>
    <row r="7944" spans="1:5" x14ac:dyDescent="0.3">
      <c r="A7944" t="s">
        <v>11975</v>
      </c>
      <c r="B7944" t="s">
        <v>1194</v>
      </c>
      <c r="C7944" s="1">
        <v>44507.390219907407</v>
      </c>
      <c r="D7944">
        <v>0</v>
      </c>
      <c r="E7944">
        <v>0</v>
      </c>
    </row>
    <row r="7945" spans="1:5" x14ac:dyDescent="0.3">
      <c r="A7945" t="s">
        <v>11976</v>
      </c>
      <c r="B7945" t="s">
        <v>497</v>
      </c>
      <c r="C7945" s="1">
        <v>44507.390208333331</v>
      </c>
      <c r="D7945">
        <v>0</v>
      </c>
      <c r="E7945">
        <v>0</v>
      </c>
    </row>
    <row r="7946" spans="1:5" x14ac:dyDescent="0.3">
      <c r="A7946" t="s">
        <v>11977</v>
      </c>
      <c r="B7946">
        <v>666</v>
      </c>
      <c r="C7946" s="1">
        <v>44507.390208333331</v>
      </c>
      <c r="D7946">
        <v>0</v>
      </c>
      <c r="E7946">
        <v>0</v>
      </c>
    </row>
    <row r="7947" spans="1:5" x14ac:dyDescent="0.3">
      <c r="A7947" t="s">
        <v>11978</v>
      </c>
      <c r="B7947" t="s">
        <v>560</v>
      </c>
      <c r="C7947" s="1">
        <v>44507.390196759261</v>
      </c>
      <c r="D7947">
        <v>0</v>
      </c>
      <c r="E7947">
        <v>0</v>
      </c>
    </row>
    <row r="7948" spans="1:5" x14ac:dyDescent="0.3">
      <c r="A7948" t="s">
        <v>11979</v>
      </c>
      <c r="B7948" t="s">
        <v>11980</v>
      </c>
      <c r="C7948" s="1">
        <v>44507.390173611115</v>
      </c>
      <c r="D7948">
        <v>0</v>
      </c>
      <c r="E7948">
        <v>0</v>
      </c>
    </row>
    <row r="7949" spans="1:5" x14ac:dyDescent="0.3">
      <c r="A7949" t="s">
        <v>11981</v>
      </c>
      <c r="B7949" t="s">
        <v>11982</v>
      </c>
      <c r="C7949" s="1">
        <v>44507.390173611115</v>
      </c>
      <c r="D7949">
        <v>0</v>
      </c>
      <c r="E7949">
        <v>0</v>
      </c>
    </row>
    <row r="7950" spans="1:5" x14ac:dyDescent="0.3">
      <c r="A7950" t="s">
        <v>11983</v>
      </c>
      <c r="B7950" t="s">
        <v>336</v>
      </c>
      <c r="C7950" s="1">
        <v>44507.390162037038</v>
      </c>
      <c r="D7950">
        <v>0</v>
      </c>
      <c r="E7950">
        <v>0</v>
      </c>
    </row>
    <row r="7951" spans="1:5" x14ac:dyDescent="0.3">
      <c r="A7951" t="s">
        <v>11984</v>
      </c>
      <c r="B7951" t="s">
        <v>17</v>
      </c>
      <c r="C7951" s="1">
        <v>44507.390150462961</v>
      </c>
      <c r="D7951">
        <v>0</v>
      </c>
      <c r="E7951">
        <v>0</v>
      </c>
    </row>
    <row r="7952" spans="1:5" x14ac:dyDescent="0.3">
      <c r="A7952" t="s">
        <v>11985</v>
      </c>
      <c r="B7952" t="s">
        <v>196</v>
      </c>
      <c r="C7952" s="1">
        <v>44507.390081018515</v>
      </c>
      <c r="D7952">
        <v>0</v>
      </c>
      <c r="E7952">
        <v>0</v>
      </c>
    </row>
    <row r="7953" spans="1:5" x14ac:dyDescent="0.3">
      <c r="A7953" t="s">
        <v>11986</v>
      </c>
      <c r="C7953" s="1">
        <v>44507.390057870369</v>
      </c>
      <c r="D7953">
        <v>0</v>
      </c>
      <c r="E7953">
        <v>0</v>
      </c>
    </row>
    <row r="7954" spans="1:5" x14ac:dyDescent="0.3">
      <c r="A7954" t="s">
        <v>11987</v>
      </c>
      <c r="B7954" t="s">
        <v>11988</v>
      </c>
      <c r="C7954" s="1">
        <v>44507.390057870369</v>
      </c>
      <c r="D7954">
        <v>0</v>
      </c>
      <c r="E7954">
        <v>0</v>
      </c>
    </row>
    <row r="7955" spans="1:5" x14ac:dyDescent="0.3">
      <c r="A7955" t="s">
        <v>11989</v>
      </c>
      <c r="B7955" t="s">
        <v>11990</v>
      </c>
      <c r="C7955" s="1">
        <v>44507.390046296299</v>
      </c>
      <c r="D7955">
        <v>0</v>
      </c>
      <c r="E7955">
        <v>0</v>
      </c>
    </row>
    <row r="7956" spans="1:5" x14ac:dyDescent="0.3">
      <c r="A7956" t="s">
        <v>11991</v>
      </c>
      <c r="B7956" t="s">
        <v>11992</v>
      </c>
      <c r="C7956" s="1">
        <v>44507.390046296299</v>
      </c>
      <c r="D7956">
        <v>0</v>
      </c>
      <c r="E7956">
        <v>0</v>
      </c>
    </row>
    <row r="7957" spans="1:5" x14ac:dyDescent="0.3">
      <c r="A7957" t="s">
        <v>11993</v>
      </c>
      <c r="B7957" t="s">
        <v>1228</v>
      </c>
      <c r="C7957" s="1">
        <v>44507.390034722222</v>
      </c>
      <c r="D7957">
        <v>0</v>
      </c>
      <c r="E7957">
        <v>0</v>
      </c>
    </row>
    <row r="7958" spans="1:5" x14ac:dyDescent="0.3">
      <c r="A7958" t="s">
        <v>11994</v>
      </c>
      <c r="B7958" t="s">
        <v>196</v>
      </c>
      <c r="C7958" s="1">
        <v>44507.389976851853</v>
      </c>
      <c r="D7958">
        <v>0</v>
      </c>
      <c r="E7958">
        <v>0</v>
      </c>
    </row>
    <row r="7959" spans="1:5" x14ac:dyDescent="0.3">
      <c r="A7959" t="s">
        <v>11995</v>
      </c>
      <c r="B7959" t="s">
        <v>3114</v>
      </c>
      <c r="C7959" s="1">
        <v>44507.389953703707</v>
      </c>
      <c r="D7959">
        <v>0</v>
      </c>
      <c r="E7959">
        <v>0</v>
      </c>
    </row>
    <row r="7960" spans="1:5" x14ac:dyDescent="0.3">
      <c r="A7960" t="s">
        <v>11996</v>
      </c>
      <c r="C7960" s="1">
        <v>44507.389953703707</v>
      </c>
      <c r="D7960">
        <v>0</v>
      </c>
      <c r="E7960">
        <v>0</v>
      </c>
    </row>
    <row r="7961" spans="1:5" x14ac:dyDescent="0.3">
      <c r="A7961" t="s">
        <v>11997</v>
      </c>
      <c r="B7961" t="s">
        <v>11998</v>
      </c>
      <c r="C7961" s="1">
        <v>44507.38994212963</v>
      </c>
      <c r="D7961">
        <v>0</v>
      </c>
      <c r="E7961">
        <v>0</v>
      </c>
    </row>
    <row r="7962" spans="1:5" x14ac:dyDescent="0.3">
      <c r="A7962" t="s">
        <v>11999</v>
      </c>
      <c r="B7962" t="s">
        <v>1423</v>
      </c>
      <c r="C7962" s="1">
        <v>44507.389872685184</v>
      </c>
      <c r="D7962">
        <v>0</v>
      </c>
      <c r="E7962">
        <v>0</v>
      </c>
    </row>
    <row r="7963" spans="1:5" x14ac:dyDescent="0.3">
      <c r="A7963" t="s">
        <v>12000</v>
      </c>
      <c r="B7963" t="s">
        <v>153</v>
      </c>
      <c r="C7963" s="1">
        <v>44507.389861111114</v>
      </c>
      <c r="D7963">
        <v>0</v>
      </c>
      <c r="E7963">
        <v>0</v>
      </c>
    </row>
    <row r="7964" spans="1:5" x14ac:dyDescent="0.3">
      <c r="A7964" t="s">
        <v>12001</v>
      </c>
      <c r="B7964" t="s">
        <v>906</v>
      </c>
      <c r="C7964" s="1">
        <v>44507.389837962961</v>
      </c>
      <c r="D7964">
        <v>0</v>
      </c>
      <c r="E7964">
        <v>0</v>
      </c>
    </row>
    <row r="7965" spans="1:5" x14ac:dyDescent="0.3">
      <c r="A7965" t="s">
        <v>12002</v>
      </c>
      <c r="B7965" t="s">
        <v>906</v>
      </c>
      <c r="C7965" s="1">
        <v>44507.389803240738</v>
      </c>
      <c r="D7965">
        <v>0</v>
      </c>
      <c r="E7965">
        <v>0</v>
      </c>
    </row>
    <row r="7966" spans="1:5" x14ac:dyDescent="0.3">
      <c r="A7966" t="s">
        <v>12003</v>
      </c>
      <c r="B7966" t="s">
        <v>53</v>
      </c>
      <c r="C7966" s="1">
        <v>44507.389780092592</v>
      </c>
      <c r="D7966">
        <v>0</v>
      </c>
      <c r="E7966">
        <v>0</v>
      </c>
    </row>
    <row r="7967" spans="1:5" x14ac:dyDescent="0.3">
      <c r="A7967" t="s">
        <v>12004</v>
      </c>
      <c r="B7967" t="s">
        <v>12005</v>
      </c>
      <c r="C7967" s="1">
        <v>44507.389780092592</v>
      </c>
      <c r="D7967">
        <v>0</v>
      </c>
      <c r="E7967">
        <v>0</v>
      </c>
    </row>
    <row r="7968" spans="1:5" x14ac:dyDescent="0.3">
      <c r="A7968" t="s">
        <v>12006</v>
      </c>
      <c r="B7968" t="s">
        <v>12007</v>
      </c>
      <c r="C7968" s="1">
        <v>44507.389780092592</v>
      </c>
      <c r="D7968">
        <v>0</v>
      </c>
      <c r="E7968">
        <v>0</v>
      </c>
    </row>
    <row r="7969" spans="1:5" x14ac:dyDescent="0.3">
      <c r="A7969" t="s">
        <v>12008</v>
      </c>
      <c r="B7969" t="s">
        <v>4801</v>
      </c>
      <c r="C7969" s="1">
        <v>44507.389745370368</v>
      </c>
      <c r="D7969">
        <v>0</v>
      </c>
      <c r="E7969">
        <v>0</v>
      </c>
    </row>
    <row r="7970" spans="1:5" x14ac:dyDescent="0.3">
      <c r="A7970" t="s">
        <v>12009</v>
      </c>
      <c r="B7970" t="s">
        <v>196</v>
      </c>
      <c r="C7970" s="1">
        <v>44507.389745370368</v>
      </c>
      <c r="D7970">
        <v>0</v>
      </c>
      <c r="E7970">
        <v>0</v>
      </c>
    </row>
    <row r="7971" spans="1:5" x14ac:dyDescent="0.3">
      <c r="A7971" t="s">
        <v>12010</v>
      </c>
      <c r="B7971" t="s">
        <v>196</v>
      </c>
      <c r="C7971" s="1">
        <v>44507.389745370368</v>
      </c>
      <c r="D7971">
        <v>0</v>
      </c>
      <c r="E7971">
        <v>0</v>
      </c>
    </row>
    <row r="7972" spans="1:5" x14ac:dyDescent="0.3">
      <c r="A7972" t="s">
        <v>12011</v>
      </c>
      <c r="B7972" t="s">
        <v>1540</v>
      </c>
      <c r="C7972" s="1">
        <v>44507.389675925922</v>
      </c>
      <c r="D7972">
        <v>0</v>
      </c>
      <c r="E7972">
        <v>0</v>
      </c>
    </row>
    <row r="7973" spans="1:5" x14ac:dyDescent="0.3">
      <c r="A7973" t="s">
        <v>12012</v>
      </c>
      <c r="B7973" t="s">
        <v>12013</v>
      </c>
      <c r="C7973" s="1">
        <v>44507.389652777776</v>
      </c>
      <c r="D7973">
        <v>0</v>
      </c>
      <c r="E7973">
        <v>0</v>
      </c>
    </row>
    <row r="7974" spans="1:5" x14ac:dyDescent="0.3">
      <c r="A7974" t="s">
        <v>12014</v>
      </c>
      <c r="B7974" t="s">
        <v>694</v>
      </c>
      <c r="C7974" s="1">
        <v>44507.389641203707</v>
      </c>
      <c r="D7974">
        <v>0</v>
      </c>
      <c r="E7974">
        <v>0</v>
      </c>
    </row>
    <row r="7975" spans="1:5" x14ac:dyDescent="0.3">
      <c r="A7975" t="s">
        <v>12015</v>
      </c>
      <c r="B7975" t="s">
        <v>8</v>
      </c>
      <c r="C7975" s="1">
        <v>44507.389594907407</v>
      </c>
      <c r="D7975">
        <v>0</v>
      </c>
      <c r="E7975">
        <v>0</v>
      </c>
    </row>
    <row r="7976" spans="1:5" x14ac:dyDescent="0.3">
      <c r="A7976" t="s">
        <v>12016</v>
      </c>
      <c r="B7976" t="s">
        <v>336</v>
      </c>
      <c r="C7976" s="1">
        <v>44507.38958333333</v>
      </c>
      <c r="D7976">
        <v>0</v>
      </c>
      <c r="E7976">
        <v>0</v>
      </c>
    </row>
    <row r="7977" spans="1:5" x14ac:dyDescent="0.3">
      <c r="A7977" t="s">
        <v>12017</v>
      </c>
      <c r="B7977" t="s">
        <v>40</v>
      </c>
      <c r="C7977" s="1">
        <v>44507.389560185184</v>
      </c>
      <c r="D7977">
        <v>0</v>
      </c>
      <c r="E7977">
        <v>0</v>
      </c>
    </row>
    <row r="7978" spans="1:5" x14ac:dyDescent="0.3">
      <c r="A7978" t="s">
        <v>12018</v>
      </c>
      <c r="B7978" t="s">
        <v>12019</v>
      </c>
      <c r="C7978" s="1">
        <v>44507.389560185184</v>
      </c>
      <c r="D7978">
        <v>0</v>
      </c>
      <c r="E7978">
        <v>0</v>
      </c>
    </row>
    <row r="7979" spans="1:5" x14ac:dyDescent="0.3">
      <c r="A7979" t="s">
        <v>12020</v>
      </c>
      <c r="B7979" t="s">
        <v>12021</v>
      </c>
      <c r="C7979" s="1">
        <v>44507.389560185184</v>
      </c>
      <c r="D7979">
        <v>1</v>
      </c>
      <c r="E7979">
        <v>0</v>
      </c>
    </row>
    <row r="7980" spans="1:5" x14ac:dyDescent="0.3">
      <c r="A7980" t="s">
        <v>12022</v>
      </c>
      <c r="B7980" t="s">
        <v>4942</v>
      </c>
      <c r="C7980" s="1">
        <v>44507.389537037037</v>
      </c>
      <c r="D7980">
        <v>0</v>
      </c>
      <c r="E7980">
        <v>0</v>
      </c>
    </row>
    <row r="7981" spans="1:5" x14ac:dyDescent="0.3">
      <c r="A7981" t="s">
        <v>12023</v>
      </c>
      <c r="B7981" t="s">
        <v>17</v>
      </c>
      <c r="C7981" s="1">
        <v>44507.389525462961</v>
      </c>
      <c r="D7981">
        <v>0</v>
      </c>
      <c r="E7981">
        <v>0</v>
      </c>
    </row>
    <row r="7982" spans="1:5" x14ac:dyDescent="0.3">
      <c r="A7982" t="s">
        <v>12024</v>
      </c>
      <c r="B7982" t="s">
        <v>123</v>
      </c>
      <c r="C7982" s="1">
        <v>44507.389525462961</v>
      </c>
      <c r="D7982">
        <v>0</v>
      </c>
      <c r="E7982">
        <v>0</v>
      </c>
    </row>
    <row r="7983" spans="1:5" x14ac:dyDescent="0.3">
      <c r="A7983" t="s">
        <v>12025</v>
      </c>
      <c r="B7983" t="s">
        <v>12026</v>
      </c>
      <c r="C7983" s="1">
        <v>44507.389525462961</v>
      </c>
      <c r="D7983">
        <v>0</v>
      </c>
      <c r="E7983">
        <v>0</v>
      </c>
    </row>
    <row r="7984" spans="1:5" x14ac:dyDescent="0.3">
      <c r="A7984" t="s">
        <v>12027</v>
      </c>
      <c r="B7984" t="s">
        <v>12028</v>
      </c>
      <c r="C7984" s="1">
        <v>44507.389502314814</v>
      </c>
      <c r="D7984">
        <v>0</v>
      </c>
      <c r="E7984">
        <v>0</v>
      </c>
    </row>
    <row r="7985" spans="1:5" x14ac:dyDescent="0.3">
      <c r="A7985" t="s">
        <v>12029</v>
      </c>
      <c r="B7985" t="s">
        <v>2690</v>
      </c>
      <c r="C7985" s="1">
        <v>44507.389513888891</v>
      </c>
      <c r="D7985">
        <v>0</v>
      </c>
      <c r="E7985">
        <v>0</v>
      </c>
    </row>
    <row r="7986" spans="1:5" x14ac:dyDescent="0.3">
      <c r="A7986" t="s">
        <v>12030</v>
      </c>
      <c r="B7986" t="s">
        <v>40</v>
      </c>
      <c r="C7986" s="1">
        <v>44507.389490740738</v>
      </c>
      <c r="D7986">
        <v>0</v>
      </c>
      <c r="E7986">
        <v>0</v>
      </c>
    </row>
    <row r="7987" spans="1:5" x14ac:dyDescent="0.3">
      <c r="A7987" t="s">
        <v>12031</v>
      </c>
      <c r="B7987" t="s">
        <v>12032</v>
      </c>
      <c r="C7987" s="1">
        <v>44507.389479166668</v>
      </c>
      <c r="D7987">
        <v>1</v>
      </c>
      <c r="E7987">
        <v>0</v>
      </c>
    </row>
    <row r="7988" spans="1:5" x14ac:dyDescent="0.3">
      <c r="A7988" t="s">
        <v>12033</v>
      </c>
      <c r="B7988" t="s">
        <v>12034</v>
      </c>
      <c r="C7988" s="1">
        <v>44507.389467592591</v>
      </c>
      <c r="D7988">
        <v>0</v>
      </c>
      <c r="E7988">
        <v>0</v>
      </c>
    </row>
    <row r="7989" spans="1:5" x14ac:dyDescent="0.3">
      <c r="A7989" t="s">
        <v>12035</v>
      </c>
      <c r="B7989" t="s">
        <v>12036</v>
      </c>
      <c r="C7989" s="1">
        <v>44507.389467592591</v>
      </c>
      <c r="D7989">
        <v>0</v>
      </c>
      <c r="E7989">
        <v>0</v>
      </c>
    </row>
    <row r="7990" spans="1:5" x14ac:dyDescent="0.3">
      <c r="A7990" t="s">
        <v>12037</v>
      </c>
      <c r="B7990" t="s">
        <v>196</v>
      </c>
      <c r="C7990" s="1">
        <v>44507.389432870368</v>
      </c>
      <c r="D7990">
        <v>0</v>
      </c>
      <c r="E7990">
        <v>0</v>
      </c>
    </row>
    <row r="7991" spans="1:5" x14ac:dyDescent="0.3">
      <c r="A7991" t="s">
        <v>12038</v>
      </c>
      <c r="B7991" t="s">
        <v>12039</v>
      </c>
      <c r="C7991" s="1">
        <v>44507.389421296299</v>
      </c>
      <c r="D7991">
        <v>0</v>
      </c>
      <c r="E7991">
        <v>0</v>
      </c>
    </row>
    <row r="7992" spans="1:5" x14ac:dyDescent="0.3">
      <c r="A7992" t="s">
        <v>12040</v>
      </c>
      <c r="B7992" t="s">
        <v>151</v>
      </c>
      <c r="C7992" s="1">
        <v>44507.389386574076</v>
      </c>
      <c r="D7992">
        <v>0</v>
      </c>
      <c r="E7992">
        <v>0</v>
      </c>
    </row>
    <row r="7993" spans="1:5" x14ac:dyDescent="0.3">
      <c r="A7993" t="s">
        <v>12041</v>
      </c>
      <c r="B7993" t="s">
        <v>12042</v>
      </c>
      <c r="C7993" s="1">
        <v>44507.389386574076</v>
      </c>
      <c r="D7993">
        <v>0</v>
      </c>
      <c r="E7993">
        <v>0</v>
      </c>
    </row>
    <row r="7994" spans="1:5" x14ac:dyDescent="0.3">
      <c r="A7994" t="s">
        <v>12043</v>
      </c>
      <c r="B7994" t="s">
        <v>4811</v>
      </c>
      <c r="C7994" s="1">
        <v>44507.389351851853</v>
      </c>
      <c r="D7994">
        <v>0</v>
      </c>
      <c r="E7994">
        <v>0</v>
      </c>
    </row>
    <row r="7995" spans="1:5" x14ac:dyDescent="0.3">
      <c r="A7995" t="s">
        <v>12044</v>
      </c>
      <c r="B7995" t="s">
        <v>497</v>
      </c>
      <c r="C7995" s="1">
        <v>44507.389340277776</v>
      </c>
      <c r="D7995">
        <v>0</v>
      </c>
      <c r="E7995">
        <v>0</v>
      </c>
    </row>
    <row r="7996" spans="1:5" x14ac:dyDescent="0.3">
      <c r="A7996" t="s">
        <v>12045</v>
      </c>
      <c r="B7996" t="s">
        <v>240</v>
      </c>
      <c r="C7996" s="1">
        <v>44507.389317129629</v>
      </c>
      <c r="D7996">
        <v>0</v>
      </c>
      <c r="E7996">
        <v>0</v>
      </c>
    </row>
    <row r="7997" spans="1:5" x14ac:dyDescent="0.3">
      <c r="A7997" t="s">
        <v>12046</v>
      </c>
      <c r="B7997" t="s">
        <v>12047</v>
      </c>
      <c r="C7997" s="1">
        <v>44507.389328703706</v>
      </c>
      <c r="D7997">
        <v>0</v>
      </c>
      <c r="E7997">
        <v>0</v>
      </c>
    </row>
    <row r="7998" spans="1:5" x14ac:dyDescent="0.3">
      <c r="A7998" t="s">
        <v>12048</v>
      </c>
      <c r="B7998" t="s">
        <v>12049</v>
      </c>
      <c r="C7998" s="1">
        <v>44507.389305555553</v>
      </c>
      <c r="D7998">
        <v>0</v>
      </c>
      <c r="E7998">
        <v>0</v>
      </c>
    </row>
    <row r="7999" spans="1:5" x14ac:dyDescent="0.3">
      <c r="A7999" t="s">
        <v>12050</v>
      </c>
      <c r="B7999" t="s">
        <v>21</v>
      </c>
      <c r="C7999" s="1">
        <v>44507.389270833337</v>
      </c>
      <c r="D7999">
        <v>0</v>
      </c>
      <c r="E7999">
        <v>0</v>
      </c>
    </row>
    <row r="8000" spans="1:5" x14ac:dyDescent="0.3">
      <c r="A8000" t="s">
        <v>12051</v>
      </c>
      <c r="B8000" t="s">
        <v>497</v>
      </c>
      <c r="C8000" s="1">
        <v>44507.389236111114</v>
      </c>
      <c r="D8000">
        <v>0</v>
      </c>
      <c r="E8000">
        <v>0</v>
      </c>
    </row>
    <row r="8001" spans="1:5" x14ac:dyDescent="0.3">
      <c r="A8001" t="s">
        <v>12052</v>
      </c>
      <c r="B8001" t="s">
        <v>12053</v>
      </c>
      <c r="C8001" s="1">
        <v>44507.389236111114</v>
      </c>
      <c r="D8001">
        <v>0</v>
      </c>
      <c r="E8001">
        <v>0</v>
      </c>
    </row>
    <row r="8002" spans="1:5" x14ac:dyDescent="0.3">
      <c r="A8002" t="s">
        <v>12054</v>
      </c>
      <c r="B8002" t="s">
        <v>5035</v>
      </c>
      <c r="C8002" s="1">
        <v>44507.389236111114</v>
      </c>
      <c r="D8002">
        <v>0</v>
      </c>
      <c r="E8002">
        <v>0</v>
      </c>
    </row>
    <row r="8003" spans="1:5" x14ac:dyDescent="0.3">
      <c r="A8003" t="s">
        <v>12055</v>
      </c>
      <c r="B8003" t="s">
        <v>12056</v>
      </c>
      <c r="C8003" s="1">
        <v>44507.389224537037</v>
      </c>
      <c r="D8003">
        <v>0</v>
      </c>
      <c r="E8003">
        <v>0</v>
      </c>
    </row>
    <row r="8004" spans="1:5" x14ac:dyDescent="0.3">
      <c r="A8004" t="s">
        <v>12057</v>
      </c>
      <c r="B8004" t="s">
        <v>497</v>
      </c>
      <c r="C8004" s="1">
        <v>44507.389224537037</v>
      </c>
      <c r="D8004">
        <v>0</v>
      </c>
      <c r="E8004">
        <v>0</v>
      </c>
    </row>
    <row r="8005" spans="1:5" x14ac:dyDescent="0.3">
      <c r="A8005" t="s">
        <v>12058</v>
      </c>
      <c r="B8005" t="s">
        <v>906</v>
      </c>
      <c r="C8005" s="1">
        <v>44507.38921296296</v>
      </c>
      <c r="D8005">
        <v>1</v>
      </c>
      <c r="E8005">
        <v>0</v>
      </c>
    </row>
    <row r="8006" spans="1:5" x14ac:dyDescent="0.3">
      <c r="A8006" t="s">
        <v>12059</v>
      </c>
      <c r="B8006" t="s">
        <v>12060</v>
      </c>
      <c r="C8006" s="1">
        <v>44507.389155092591</v>
      </c>
      <c r="D8006">
        <v>0</v>
      </c>
      <c r="E8006">
        <v>0</v>
      </c>
    </row>
    <row r="8007" spans="1:5" x14ac:dyDescent="0.3">
      <c r="A8007" t="s">
        <v>12061</v>
      </c>
      <c r="B8007" t="s">
        <v>12062</v>
      </c>
      <c r="C8007" s="1">
        <v>44507.389143518521</v>
      </c>
      <c r="D8007">
        <v>0</v>
      </c>
      <c r="E8007">
        <v>0</v>
      </c>
    </row>
    <row r="8008" spans="1:5" x14ac:dyDescent="0.3">
      <c r="A8008" t="s">
        <v>12045</v>
      </c>
      <c r="B8008" t="s">
        <v>1263</v>
      </c>
      <c r="C8008" s="1">
        <v>44507.389097222222</v>
      </c>
      <c r="D8008">
        <v>0</v>
      </c>
      <c r="E8008">
        <v>0</v>
      </c>
    </row>
    <row r="8009" spans="1:5" x14ac:dyDescent="0.3">
      <c r="A8009" t="s">
        <v>12063</v>
      </c>
      <c r="B8009" t="s">
        <v>12064</v>
      </c>
      <c r="C8009" s="1">
        <v>44507.389085648145</v>
      </c>
      <c r="D8009">
        <v>0</v>
      </c>
      <c r="E8009">
        <v>0</v>
      </c>
    </row>
    <row r="8010" spans="1:5" x14ac:dyDescent="0.3">
      <c r="A8010" t="s">
        <v>12065</v>
      </c>
      <c r="B8010" t="s">
        <v>12066</v>
      </c>
      <c r="C8010" s="1">
        <v>44507.389062499999</v>
      </c>
      <c r="D8010">
        <v>0</v>
      </c>
      <c r="E8010">
        <v>0</v>
      </c>
    </row>
    <row r="8011" spans="1:5" x14ac:dyDescent="0.3">
      <c r="A8011" t="s">
        <v>12067</v>
      </c>
      <c r="C8011" s="1">
        <v>44507.389039351852</v>
      </c>
      <c r="D8011">
        <v>0</v>
      </c>
      <c r="E8011">
        <v>0</v>
      </c>
    </row>
    <row r="8012" spans="1:5" x14ac:dyDescent="0.3">
      <c r="A8012" t="s">
        <v>12068</v>
      </c>
      <c r="B8012" t="s">
        <v>1464</v>
      </c>
      <c r="C8012" s="1">
        <v>44507.389039351852</v>
      </c>
      <c r="D8012">
        <v>0</v>
      </c>
      <c r="E8012">
        <v>0</v>
      </c>
    </row>
    <row r="8013" spans="1:5" x14ac:dyDescent="0.3">
      <c r="A8013" t="s">
        <v>12069</v>
      </c>
      <c r="B8013" t="s">
        <v>12070</v>
      </c>
      <c r="C8013" s="1">
        <v>44507.389016203706</v>
      </c>
      <c r="D8013">
        <v>0</v>
      </c>
      <c r="E8013">
        <v>0</v>
      </c>
    </row>
    <row r="8014" spans="1:5" x14ac:dyDescent="0.3">
      <c r="A8014" t="s">
        <v>12071</v>
      </c>
      <c r="B8014" t="s">
        <v>781</v>
      </c>
      <c r="C8014" s="1">
        <v>44507.389027777775</v>
      </c>
      <c r="D8014">
        <v>0</v>
      </c>
      <c r="E8014">
        <v>0</v>
      </c>
    </row>
    <row r="8015" spans="1:5" x14ac:dyDescent="0.3">
      <c r="A8015" t="s">
        <v>12072</v>
      </c>
      <c r="B8015" t="s">
        <v>12073</v>
      </c>
      <c r="C8015" s="1">
        <v>44507.388981481483</v>
      </c>
      <c r="D8015">
        <v>0</v>
      </c>
      <c r="E8015">
        <v>0</v>
      </c>
    </row>
    <row r="8016" spans="1:5" x14ac:dyDescent="0.3">
      <c r="A8016" t="s">
        <v>12074</v>
      </c>
      <c r="B8016" t="s">
        <v>7381</v>
      </c>
      <c r="C8016" s="1">
        <v>44507.388958333337</v>
      </c>
      <c r="D8016">
        <v>0</v>
      </c>
      <c r="E8016">
        <v>0</v>
      </c>
    </row>
    <row r="8017" spans="1:5" x14ac:dyDescent="0.3">
      <c r="A8017" t="s">
        <v>12075</v>
      </c>
      <c r="B8017" t="s">
        <v>560</v>
      </c>
      <c r="C8017" s="1">
        <v>44507.388958333337</v>
      </c>
      <c r="D8017">
        <v>0</v>
      </c>
      <c r="E8017">
        <v>0</v>
      </c>
    </row>
    <row r="8018" spans="1:5" x14ac:dyDescent="0.3">
      <c r="A8018" t="s">
        <v>12076</v>
      </c>
      <c r="B8018" t="s">
        <v>12077</v>
      </c>
      <c r="C8018" s="1">
        <v>44507.388923611114</v>
      </c>
      <c r="D8018">
        <v>0</v>
      </c>
      <c r="E8018">
        <v>0</v>
      </c>
    </row>
    <row r="8019" spans="1:5" x14ac:dyDescent="0.3">
      <c r="A8019" t="s">
        <v>12078</v>
      </c>
      <c r="B8019" t="s">
        <v>12079</v>
      </c>
      <c r="C8019" s="1">
        <v>44507.388923611114</v>
      </c>
      <c r="D8019">
        <v>0</v>
      </c>
      <c r="E8019">
        <v>0</v>
      </c>
    </row>
    <row r="8020" spans="1:5" x14ac:dyDescent="0.3">
      <c r="A8020" t="s">
        <v>12080</v>
      </c>
      <c r="B8020" t="s">
        <v>12081</v>
      </c>
      <c r="C8020" s="1">
        <v>44507.388888888891</v>
      </c>
      <c r="D8020">
        <v>0</v>
      </c>
      <c r="E8020">
        <v>0</v>
      </c>
    </row>
    <row r="8021" spans="1:5" x14ac:dyDescent="0.3">
      <c r="A8021" t="s">
        <v>12082</v>
      </c>
      <c r="B8021" t="s">
        <v>12083</v>
      </c>
      <c r="C8021" s="1">
        <v>44507.388877314814</v>
      </c>
      <c r="D8021">
        <v>0</v>
      </c>
      <c r="E8021">
        <v>0</v>
      </c>
    </row>
    <row r="8022" spans="1:5" x14ac:dyDescent="0.3">
      <c r="A8022" t="s">
        <v>12084</v>
      </c>
      <c r="B8022" t="s">
        <v>12085</v>
      </c>
      <c r="C8022" s="1">
        <v>44507.388842592591</v>
      </c>
      <c r="D8022">
        <v>0</v>
      </c>
      <c r="E8022">
        <v>0</v>
      </c>
    </row>
    <row r="8023" spans="1:5" x14ac:dyDescent="0.3">
      <c r="A8023" t="s">
        <v>12086</v>
      </c>
      <c r="B8023" t="s">
        <v>12087</v>
      </c>
      <c r="C8023" s="1">
        <v>44507.388842592591</v>
      </c>
      <c r="D8023">
        <v>0</v>
      </c>
      <c r="E8023">
        <v>0</v>
      </c>
    </row>
    <row r="8024" spans="1:5" x14ac:dyDescent="0.3">
      <c r="A8024" t="s">
        <v>12088</v>
      </c>
      <c r="B8024" t="s">
        <v>40</v>
      </c>
      <c r="C8024" s="1">
        <v>44507.388749999998</v>
      </c>
      <c r="D8024">
        <v>0</v>
      </c>
      <c r="E8024">
        <v>0</v>
      </c>
    </row>
    <row r="8025" spans="1:5" x14ac:dyDescent="0.3">
      <c r="A8025" t="s">
        <v>12089</v>
      </c>
      <c r="B8025" t="s">
        <v>196</v>
      </c>
      <c r="C8025" s="1">
        <v>44507.388715277775</v>
      </c>
      <c r="D8025">
        <v>0</v>
      </c>
      <c r="E8025">
        <v>0</v>
      </c>
    </row>
    <row r="8026" spans="1:5" x14ac:dyDescent="0.3">
      <c r="A8026" t="s">
        <v>12090</v>
      </c>
      <c r="B8026" t="s">
        <v>177</v>
      </c>
      <c r="C8026" s="1">
        <v>44507.388715277775</v>
      </c>
      <c r="D8026">
        <v>0</v>
      </c>
      <c r="E8026">
        <v>0</v>
      </c>
    </row>
    <row r="8027" spans="1:5" x14ac:dyDescent="0.3">
      <c r="A8027" t="s">
        <v>12091</v>
      </c>
      <c r="B8027" t="s">
        <v>47</v>
      </c>
      <c r="C8027" s="1">
        <v>44507.388715277775</v>
      </c>
      <c r="D8027">
        <v>0</v>
      </c>
      <c r="E8027">
        <v>0</v>
      </c>
    </row>
    <row r="8028" spans="1:5" x14ac:dyDescent="0.3">
      <c r="A8028" t="s">
        <v>12092</v>
      </c>
      <c r="B8028" t="s">
        <v>82</v>
      </c>
      <c r="C8028" s="1">
        <v>44507.388692129629</v>
      </c>
      <c r="D8028">
        <v>0</v>
      </c>
      <c r="E8028">
        <v>0</v>
      </c>
    </row>
    <row r="8029" spans="1:5" x14ac:dyDescent="0.3">
      <c r="A8029" t="s">
        <v>12093</v>
      </c>
      <c r="B8029" t="s">
        <v>906</v>
      </c>
      <c r="C8029" s="1">
        <v>44507.388680555552</v>
      </c>
      <c r="D8029">
        <v>0</v>
      </c>
      <c r="E8029">
        <v>0</v>
      </c>
    </row>
    <row r="8030" spans="1:5" x14ac:dyDescent="0.3">
      <c r="A8030" t="s">
        <v>12094</v>
      </c>
      <c r="B8030" t="s">
        <v>12095</v>
      </c>
      <c r="C8030" s="1">
        <v>44507.388657407406</v>
      </c>
      <c r="D8030">
        <v>1</v>
      </c>
      <c r="E8030">
        <v>0</v>
      </c>
    </row>
    <row r="8031" spans="1:5" x14ac:dyDescent="0.3">
      <c r="A8031" t="s">
        <v>12096</v>
      </c>
      <c r="B8031" t="s">
        <v>82</v>
      </c>
      <c r="C8031" s="1">
        <v>44507.388599537036</v>
      </c>
      <c r="D8031">
        <v>0</v>
      </c>
      <c r="E8031">
        <v>0</v>
      </c>
    </row>
    <row r="8032" spans="1:5" x14ac:dyDescent="0.3">
      <c r="A8032" t="s">
        <v>12097</v>
      </c>
      <c r="B8032" t="s">
        <v>82</v>
      </c>
      <c r="C8032" s="1">
        <v>44507.38857638889</v>
      </c>
      <c r="D8032">
        <v>0</v>
      </c>
      <c r="E8032">
        <v>0</v>
      </c>
    </row>
    <row r="8033" spans="1:5" x14ac:dyDescent="0.3">
      <c r="A8033" t="s">
        <v>12098</v>
      </c>
      <c r="B8033" t="s">
        <v>8</v>
      </c>
      <c r="C8033" s="1">
        <v>44507.388553240744</v>
      </c>
      <c r="D8033">
        <v>0</v>
      </c>
      <c r="E8033">
        <v>0</v>
      </c>
    </row>
    <row r="8034" spans="1:5" x14ac:dyDescent="0.3">
      <c r="A8034" t="s">
        <v>12099</v>
      </c>
      <c r="B8034" t="s">
        <v>4784</v>
      </c>
      <c r="C8034" s="1">
        <v>44507.388541666667</v>
      </c>
      <c r="D8034">
        <v>1</v>
      </c>
      <c r="E8034">
        <v>0</v>
      </c>
    </row>
    <row r="8035" spans="1:5" x14ac:dyDescent="0.3">
      <c r="A8035" t="s">
        <v>12100</v>
      </c>
      <c r="B8035" t="s">
        <v>2276</v>
      </c>
      <c r="C8035" s="1">
        <v>44507.388495370367</v>
      </c>
      <c r="D8035">
        <v>0</v>
      </c>
      <c r="E8035">
        <v>0</v>
      </c>
    </row>
    <row r="8036" spans="1:5" x14ac:dyDescent="0.3">
      <c r="A8036" t="s">
        <v>12101</v>
      </c>
      <c r="B8036" t="s">
        <v>497</v>
      </c>
      <c r="C8036" s="1">
        <v>44507.388483796298</v>
      </c>
      <c r="D8036">
        <v>0</v>
      </c>
      <c r="E8036">
        <v>0</v>
      </c>
    </row>
    <row r="8037" spans="1:5" x14ac:dyDescent="0.3">
      <c r="A8037" t="s">
        <v>12102</v>
      </c>
      <c r="B8037" t="s">
        <v>12103</v>
      </c>
      <c r="C8037" s="1">
        <v>44507.388483796298</v>
      </c>
      <c r="D8037">
        <v>0</v>
      </c>
      <c r="E8037">
        <v>0</v>
      </c>
    </row>
    <row r="8038" spans="1:5" x14ac:dyDescent="0.3">
      <c r="A8038" t="s">
        <v>12104</v>
      </c>
      <c r="B8038" t="s">
        <v>17</v>
      </c>
      <c r="C8038" s="1">
        <v>44507.388472222221</v>
      </c>
      <c r="D8038">
        <v>0</v>
      </c>
      <c r="E8038">
        <v>0</v>
      </c>
    </row>
    <row r="8039" spans="1:5" x14ac:dyDescent="0.3">
      <c r="A8039" t="s">
        <v>12105</v>
      </c>
      <c r="B8039" t="s">
        <v>1645</v>
      </c>
      <c r="C8039" s="1">
        <v>44507.388437499998</v>
      </c>
      <c r="D8039">
        <v>0</v>
      </c>
      <c r="E8039">
        <v>0</v>
      </c>
    </row>
    <row r="8040" spans="1:5" x14ac:dyDescent="0.3">
      <c r="A8040" t="s">
        <v>12106</v>
      </c>
      <c r="B8040" t="s">
        <v>10870</v>
      </c>
      <c r="C8040" s="1">
        <v>44507.388425925928</v>
      </c>
      <c r="D8040">
        <v>0</v>
      </c>
      <c r="E8040">
        <v>0</v>
      </c>
    </row>
    <row r="8041" spans="1:5" x14ac:dyDescent="0.3">
      <c r="A8041" t="s">
        <v>12107</v>
      </c>
      <c r="B8041" t="s">
        <v>123</v>
      </c>
      <c r="C8041" s="1">
        <v>44507.388414351852</v>
      </c>
      <c r="D8041">
        <v>0</v>
      </c>
      <c r="E8041">
        <v>0</v>
      </c>
    </row>
    <row r="8042" spans="1:5" x14ac:dyDescent="0.3">
      <c r="A8042" t="s">
        <v>12108</v>
      </c>
      <c r="B8042" t="s">
        <v>906</v>
      </c>
      <c r="C8042" s="1">
        <v>44507.388402777775</v>
      </c>
      <c r="D8042">
        <v>0</v>
      </c>
      <c r="E8042">
        <v>0</v>
      </c>
    </row>
    <row r="8043" spans="1:5" x14ac:dyDescent="0.3">
      <c r="A8043" t="s">
        <v>12109</v>
      </c>
      <c r="B8043" t="s">
        <v>12110</v>
      </c>
      <c r="C8043" s="1">
        <v>44507.388402777775</v>
      </c>
      <c r="D8043">
        <v>0</v>
      </c>
      <c r="E8043">
        <v>0</v>
      </c>
    </row>
    <row r="8044" spans="1:5" x14ac:dyDescent="0.3">
      <c r="A8044" t="s">
        <v>12111</v>
      </c>
      <c r="B8044" t="s">
        <v>229</v>
      </c>
      <c r="C8044" s="1">
        <v>44507.388391203705</v>
      </c>
      <c r="D8044">
        <v>0</v>
      </c>
      <c r="E8044">
        <v>0</v>
      </c>
    </row>
    <row r="8045" spans="1:5" x14ac:dyDescent="0.3">
      <c r="A8045" t="s">
        <v>12112</v>
      </c>
      <c r="B8045" t="s">
        <v>12113</v>
      </c>
      <c r="C8045" s="1">
        <v>44507.388356481482</v>
      </c>
      <c r="D8045">
        <v>0</v>
      </c>
      <c r="E8045">
        <v>0</v>
      </c>
    </row>
    <row r="8046" spans="1:5" x14ac:dyDescent="0.3">
      <c r="A8046" t="s">
        <v>12114</v>
      </c>
      <c r="B8046" t="s">
        <v>12115</v>
      </c>
      <c r="C8046" s="1">
        <v>44507.388333333336</v>
      </c>
      <c r="D8046">
        <v>0</v>
      </c>
      <c r="E8046">
        <v>0</v>
      </c>
    </row>
    <row r="8047" spans="1:5" x14ac:dyDescent="0.3">
      <c r="A8047" t="s">
        <v>12116</v>
      </c>
      <c r="B8047" t="s">
        <v>123</v>
      </c>
      <c r="C8047" s="1">
        <v>44507.388333333336</v>
      </c>
      <c r="D8047">
        <v>0</v>
      </c>
      <c r="E8047">
        <v>0</v>
      </c>
    </row>
    <row r="8048" spans="1:5" x14ac:dyDescent="0.3">
      <c r="A8048" t="s">
        <v>12117</v>
      </c>
      <c r="C8048" s="1">
        <v>44507.388321759259</v>
      </c>
      <c r="D8048">
        <v>0</v>
      </c>
      <c r="E8048">
        <v>0</v>
      </c>
    </row>
    <row r="8049" spans="1:5" x14ac:dyDescent="0.3">
      <c r="A8049" t="s">
        <v>12118</v>
      </c>
      <c r="B8049" t="s">
        <v>12119</v>
      </c>
      <c r="C8049" s="1">
        <v>44507.388310185182</v>
      </c>
      <c r="D8049">
        <v>0</v>
      </c>
      <c r="E8049">
        <v>0</v>
      </c>
    </row>
    <row r="8050" spans="1:5" x14ac:dyDescent="0.3">
      <c r="A8050" t="s">
        <v>12082</v>
      </c>
      <c r="B8050" t="s">
        <v>688</v>
      </c>
      <c r="C8050" s="1">
        <v>44507.388287037036</v>
      </c>
      <c r="D8050">
        <v>0</v>
      </c>
      <c r="E8050">
        <v>0</v>
      </c>
    </row>
    <row r="8051" spans="1:5" x14ac:dyDescent="0.3">
      <c r="A8051" t="s">
        <v>12120</v>
      </c>
      <c r="B8051" t="s">
        <v>12121</v>
      </c>
      <c r="C8051" s="1">
        <v>44507.388298611113</v>
      </c>
      <c r="D8051">
        <v>0</v>
      </c>
      <c r="E8051">
        <v>0</v>
      </c>
    </row>
    <row r="8052" spans="1:5" x14ac:dyDescent="0.3">
      <c r="A8052" t="s">
        <v>12122</v>
      </c>
      <c r="B8052" t="s">
        <v>12123</v>
      </c>
      <c r="C8052" s="1">
        <v>44507.388298611113</v>
      </c>
      <c r="D8052">
        <v>0</v>
      </c>
      <c r="E8052">
        <v>0</v>
      </c>
    </row>
    <row r="8053" spans="1:5" x14ac:dyDescent="0.3">
      <c r="A8053" t="s">
        <v>12124</v>
      </c>
      <c r="B8053" t="s">
        <v>12125</v>
      </c>
      <c r="C8053" s="1">
        <v>44507.388287037036</v>
      </c>
      <c r="D8053">
        <v>0</v>
      </c>
      <c r="E8053">
        <v>0</v>
      </c>
    </row>
    <row r="8054" spans="1:5" x14ac:dyDescent="0.3">
      <c r="A8054" t="s">
        <v>12126</v>
      </c>
      <c r="B8054" t="s">
        <v>196</v>
      </c>
      <c r="C8054" s="1">
        <v>44507.388275462959</v>
      </c>
      <c r="D8054">
        <v>0</v>
      </c>
      <c r="E8054">
        <v>0</v>
      </c>
    </row>
    <row r="8055" spans="1:5" x14ac:dyDescent="0.3">
      <c r="A8055" t="s">
        <v>12127</v>
      </c>
      <c r="B8055" t="s">
        <v>1423</v>
      </c>
      <c r="C8055" s="1">
        <v>44507.388252314813</v>
      </c>
      <c r="D8055">
        <v>0</v>
      </c>
      <c r="E8055">
        <v>0</v>
      </c>
    </row>
    <row r="8056" spans="1:5" x14ac:dyDescent="0.3">
      <c r="A8056" t="s">
        <v>12128</v>
      </c>
      <c r="B8056" t="s">
        <v>12129</v>
      </c>
      <c r="C8056" s="1">
        <v>44507.388252314813</v>
      </c>
      <c r="D8056">
        <v>0</v>
      </c>
      <c r="E8056">
        <v>0</v>
      </c>
    </row>
    <row r="8057" spans="1:5" x14ac:dyDescent="0.3">
      <c r="A8057" t="s">
        <v>12130</v>
      </c>
      <c r="B8057" t="s">
        <v>82</v>
      </c>
      <c r="C8057" s="1">
        <v>44507.38821759259</v>
      </c>
      <c r="D8057">
        <v>0</v>
      </c>
      <c r="E8057">
        <v>0</v>
      </c>
    </row>
    <row r="8058" spans="1:5" x14ac:dyDescent="0.3">
      <c r="A8058" t="e">
        <f>-luAries-ye</f>
        <v>#NAME?</v>
      </c>
      <c r="B8058" t="s">
        <v>196</v>
      </c>
      <c r="C8058" s="1">
        <v>44507.388206018521</v>
      </c>
      <c r="D8058">
        <v>0</v>
      </c>
      <c r="E8058">
        <v>0</v>
      </c>
    </row>
    <row r="8059" spans="1:5" x14ac:dyDescent="0.3">
      <c r="A8059" t="s">
        <v>12131</v>
      </c>
      <c r="B8059" t="s">
        <v>12132</v>
      </c>
      <c r="C8059" s="1">
        <v>44507.388206018521</v>
      </c>
      <c r="D8059">
        <v>0</v>
      </c>
      <c r="E8059">
        <v>0</v>
      </c>
    </row>
    <row r="8060" spans="1:5" x14ac:dyDescent="0.3">
      <c r="A8060" t="s">
        <v>12133</v>
      </c>
      <c r="B8060" t="s">
        <v>906</v>
      </c>
      <c r="C8060" s="1">
        <v>44507.388182870367</v>
      </c>
      <c r="D8060">
        <v>0</v>
      </c>
      <c r="E8060">
        <v>0</v>
      </c>
    </row>
    <row r="8061" spans="1:5" x14ac:dyDescent="0.3">
      <c r="A8061" t="s">
        <v>12134</v>
      </c>
      <c r="B8061" t="s">
        <v>32</v>
      </c>
      <c r="C8061" s="1">
        <v>44507.388159722221</v>
      </c>
      <c r="D8061">
        <v>0</v>
      </c>
      <c r="E8061">
        <v>0</v>
      </c>
    </row>
    <row r="8062" spans="1:5" x14ac:dyDescent="0.3">
      <c r="A8062" t="s">
        <v>12118</v>
      </c>
      <c r="B8062" t="s">
        <v>6478</v>
      </c>
      <c r="C8062" s="1">
        <v>44507.388148148151</v>
      </c>
      <c r="D8062">
        <v>0</v>
      </c>
      <c r="E8062">
        <v>0</v>
      </c>
    </row>
    <row r="8063" spans="1:5" x14ac:dyDescent="0.3">
      <c r="A8063" t="s">
        <v>12135</v>
      </c>
      <c r="B8063" t="s">
        <v>8</v>
      </c>
      <c r="C8063" s="1">
        <v>44507.388136574074</v>
      </c>
      <c r="D8063">
        <v>0</v>
      </c>
      <c r="E8063">
        <v>0</v>
      </c>
    </row>
    <row r="8064" spans="1:5" x14ac:dyDescent="0.3">
      <c r="A8064" t="s">
        <v>12136</v>
      </c>
      <c r="B8064" t="s">
        <v>40</v>
      </c>
      <c r="C8064" s="1">
        <v>44507.388136574074</v>
      </c>
      <c r="D8064">
        <v>0</v>
      </c>
      <c r="E8064">
        <v>0</v>
      </c>
    </row>
    <row r="8065" spans="1:5" x14ac:dyDescent="0.3">
      <c r="A8065" t="s">
        <v>12137</v>
      </c>
      <c r="B8065" t="s">
        <v>516</v>
      </c>
      <c r="C8065" s="1">
        <v>44507.388136574074</v>
      </c>
      <c r="D8065">
        <v>0</v>
      </c>
      <c r="E8065">
        <v>0</v>
      </c>
    </row>
    <row r="8066" spans="1:5" x14ac:dyDescent="0.3">
      <c r="A8066" t="s">
        <v>12138</v>
      </c>
      <c r="B8066" t="s">
        <v>12139</v>
      </c>
      <c r="C8066" s="1">
        <v>44507.388113425928</v>
      </c>
      <c r="D8066">
        <v>0</v>
      </c>
      <c r="E8066">
        <v>0</v>
      </c>
    </row>
    <row r="8067" spans="1:5" x14ac:dyDescent="0.3">
      <c r="A8067" t="s">
        <v>12140</v>
      </c>
      <c r="B8067" t="s">
        <v>12141</v>
      </c>
      <c r="C8067" s="1">
        <v>44507.388113425928</v>
      </c>
      <c r="D8067">
        <v>0</v>
      </c>
      <c r="E8067">
        <v>0</v>
      </c>
    </row>
    <row r="8068" spans="1:5" x14ac:dyDescent="0.3">
      <c r="A8068" t="s">
        <v>12142</v>
      </c>
      <c r="B8068" t="s">
        <v>1123</v>
      </c>
      <c r="C8068" s="1">
        <v>44507.388078703705</v>
      </c>
      <c r="D8068">
        <v>0</v>
      </c>
      <c r="E8068">
        <v>0</v>
      </c>
    </row>
    <row r="8069" spans="1:5" x14ac:dyDescent="0.3">
      <c r="A8069" t="s">
        <v>12143</v>
      </c>
      <c r="B8069" t="s">
        <v>17</v>
      </c>
      <c r="C8069" s="1">
        <v>44507.388067129628</v>
      </c>
      <c r="D8069">
        <v>0</v>
      </c>
      <c r="E8069">
        <v>0</v>
      </c>
    </row>
    <row r="8070" spans="1:5" x14ac:dyDescent="0.3">
      <c r="A8070" t="s">
        <v>12144</v>
      </c>
      <c r="B8070" t="s">
        <v>12145</v>
      </c>
      <c r="C8070" s="1">
        <v>44507.388032407405</v>
      </c>
      <c r="D8070">
        <v>0</v>
      </c>
      <c r="E8070">
        <v>0</v>
      </c>
    </row>
    <row r="8071" spans="1:5" x14ac:dyDescent="0.3">
      <c r="A8071" t="s">
        <v>12146</v>
      </c>
      <c r="B8071" t="s">
        <v>12147</v>
      </c>
      <c r="C8071" s="1">
        <v>44507.388020833336</v>
      </c>
      <c r="D8071">
        <v>0</v>
      </c>
      <c r="E8071">
        <v>0</v>
      </c>
    </row>
    <row r="8072" spans="1:5" x14ac:dyDescent="0.3">
      <c r="A8072" t="s">
        <v>12148</v>
      </c>
      <c r="B8072" t="s">
        <v>17</v>
      </c>
      <c r="C8072" s="1">
        <v>44507.388020833336</v>
      </c>
      <c r="D8072">
        <v>0</v>
      </c>
      <c r="E8072">
        <v>0</v>
      </c>
    </row>
    <row r="8073" spans="1:5" x14ac:dyDescent="0.3">
      <c r="A8073" t="s">
        <v>12149</v>
      </c>
      <c r="B8073" t="s">
        <v>12150</v>
      </c>
      <c r="C8073" s="1">
        <v>44507.388020833336</v>
      </c>
      <c r="D8073">
        <v>0</v>
      </c>
      <c r="E8073">
        <v>0</v>
      </c>
    </row>
    <row r="8074" spans="1:5" x14ac:dyDescent="0.3">
      <c r="A8074" t="s">
        <v>12151</v>
      </c>
      <c r="B8074" t="s">
        <v>196</v>
      </c>
      <c r="C8074" s="1">
        <v>44507.388009259259</v>
      </c>
      <c r="D8074">
        <v>0</v>
      </c>
      <c r="E8074">
        <v>0</v>
      </c>
    </row>
    <row r="8075" spans="1:5" x14ac:dyDescent="0.3">
      <c r="A8075" t="s">
        <v>12152</v>
      </c>
      <c r="B8075" t="s">
        <v>694</v>
      </c>
      <c r="C8075" s="1">
        <v>44507.388020833336</v>
      </c>
      <c r="D8075">
        <v>0</v>
      </c>
      <c r="E8075">
        <v>0</v>
      </c>
    </row>
    <row r="8076" spans="1:5" x14ac:dyDescent="0.3">
      <c r="A8076" t="e">
        <f>-False55555</f>
        <v>#NAME?</v>
      </c>
      <c r="B8076" t="s">
        <v>1341</v>
      </c>
      <c r="C8076" s="1">
        <v>44507.388009259259</v>
      </c>
      <c r="D8076">
        <v>0</v>
      </c>
      <c r="E8076">
        <v>0</v>
      </c>
    </row>
    <row r="8077" spans="1:5" x14ac:dyDescent="0.3">
      <c r="A8077" t="s">
        <v>12153</v>
      </c>
      <c r="B8077" t="s">
        <v>694</v>
      </c>
      <c r="C8077" s="1">
        <v>44507.387997685182</v>
      </c>
      <c r="D8077">
        <v>1</v>
      </c>
      <c r="E8077">
        <v>0</v>
      </c>
    </row>
    <row r="8078" spans="1:5" x14ac:dyDescent="0.3">
      <c r="A8078" t="s">
        <v>12154</v>
      </c>
      <c r="B8078" t="s">
        <v>1150</v>
      </c>
      <c r="C8078" s="1">
        <v>44507.387986111113</v>
      </c>
      <c r="D8078">
        <v>0</v>
      </c>
      <c r="E8078">
        <v>0</v>
      </c>
    </row>
    <row r="8079" spans="1:5" x14ac:dyDescent="0.3">
      <c r="A8079" t="s">
        <v>12155</v>
      </c>
      <c r="B8079" t="s">
        <v>12156</v>
      </c>
      <c r="C8079" s="1">
        <v>44507.387997685182</v>
      </c>
      <c r="D8079">
        <v>0</v>
      </c>
      <c r="E8079">
        <v>0</v>
      </c>
    </row>
    <row r="8080" spans="1:5" x14ac:dyDescent="0.3">
      <c r="A8080" t="s">
        <v>12157</v>
      </c>
      <c r="B8080" t="s">
        <v>12158</v>
      </c>
      <c r="C8080" s="1">
        <v>44507.38795138889</v>
      </c>
      <c r="D8080">
        <v>1</v>
      </c>
      <c r="E8080">
        <v>0</v>
      </c>
    </row>
    <row r="8081" spans="1:5" x14ac:dyDescent="0.3">
      <c r="A8081" t="s">
        <v>12159</v>
      </c>
      <c r="B8081" t="s">
        <v>12160</v>
      </c>
      <c r="C8081" s="1">
        <v>44507.38795138889</v>
      </c>
      <c r="D8081">
        <v>0</v>
      </c>
      <c r="E8081">
        <v>0</v>
      </c>
    </row>
    <row r="8082" spans="1:5" x14ac:dyDescent="0.3">
      <c r="A8082" t="s">
        <v>12161</v>
      </c>
      <c r="B8082" t="s">
        <v>12162</v>
      </c>
      <c r="C8082" s="1">
        <v>44507.387939814813</v>
      </c>
      <c r="D8082">
        <v>0</v>
      </c>
      <c r="E8082">
        <v>0</v>
      </c>
    </row>
    <row r="8083" spans="1:5" x14ac:dyDescent="0.3">
      <c r="A8083" t="s">
        <v>12163</v>
      </c>
      <c r="B8083" t="s">
        <v>17</v>
      </c>
      <c r="C8083" s="1">
        <v>44507.38790509259</v>
      </c>
      <c r="D8083">
        <v>0</v>
      </c>
      <c r="E8083">
        <v>0</v>
      </c>
    </row>
    <row r="8084" spans="1:5" x14ac:dyDescent="0.3">
      <c r="A8084" t="s">
        <v>12164</v>
      </c>
      <c r="B8084" t="s">
        <v>144</v>
      </c>
      <c r="C8084" s="1">
        <v>44507.387916666667</v>
      </c>
      <c r="D8084">
        <v>0</v>
      </c>
      <c r="E8084">
        <v>0</v>
      </c>
    </row>
    <row r="8085" spans="1:5" x14ac:dyDescent="0.3">
      <c r="A8085" t="s">
        <v>12165</v>
      </c>
      <c r="B8085" t="s">
        <v>906</v>
      </c>
      <c r="C8085" s="1">
        <v>44507.387916666667</v>
      </c>
      <c r="D8085">
        <v>0</v>
      </c>
      <c r="E8085">
        <v>0</v>
      </c>
    </row>
    <row r="8086" spans="1:5" x14ac:dyDescent="0.3">
      <c r="A8086" t="s">
        <v>12166</v>
      </c>
      <c r="B8086" t="s">
        <v>3188</v>
      </c>
      <c r="C8086" s="1">
        <v>44507.38789351852</v>
      </c>
      <c r="D8086">
        <v>0</v>
      </c>
      <c r="E8086">
        <v>0</v>
      </c>
    </row>
    <row r="8087" spans="1:5" x14ac:dyDescent="0.3">
      <c r="A8087" t="s">
        <v>12167</v>
      </c>
      <c r="B8087" t="s">
        <v>12168</v>
      </c>
      <c r="C8087" s="1">
        <v>44507.38789351852</v>
      </c>
      <c r="D8087">
        <v>0</v>
      </c>
      <c r="E8087">
        <v>0</v>
      </c>
    </row>
    <row r="8088" spans="1:5" x14ac:dyDescent="0.3">
      <c r="A8088" t="s">
        <v>12169</v>
      </c>
      <c r="B8088" t="s">
        <v>151</v>
      </c>
      <c r="C8088" s="1">
        <v>44507.387881944444</v>
      </c>
      <c r="D8088">
        <v>0</v>
      </c>
      <c r="E8088">
        <v>0</v>
      </c>
    </row>
    <row r="8089" spans="1:5" x14ac:dyDescent="0.3">
      <c r="A8089" t="s">
        <v>12170</v>
      </c>
      <c r="B8089" t="s">
        <v>40</v>
      </c>
      <c r="C8089" s="1">
        <v>44507.387870370374</v>
      </c>
      <c r="D8089">
        <v>0</v>
      </c>
      <c r="E8089">
        <v>0</v>
      </c>
    </row>
    <row r="8090" spans="1:5" x14ac:dyDescent="0.3">
      <c r="A8090" t="s">
        <v>12171</v>
      </c>
      <c r="B8090" t="s">
        <v>82</v>
      </c>
      <c r="C8090" s="1">
        <v>44507.387858796297</v>
      </c>
      <c r="D8090">
        <v>0</v>
      </c>
      <c r="E8090">
        <v>0</v>
      </c>
    </row>
    <row r="8091" spans="1:5" x14ac:dyDescent="0.3">
      <c r="A8091" t="s">
        <v>12172</v>
      </c>
      <c r="B8091" t="s">
        <v>12173</v>
      </c>
      <c r="C8091" s="1">
        <v>44507.38784722222</v>
      </c>
      <c r="D8091">
        <v>0</v>
      </c>
      <c r="E8091">
        <v>0</v>
      </c>
    </row>
    <row r="8092" spans="1:5" x14ac:dyDescent="0.3">
      <c r="A8092" t="s">
        <v>12174</v>
      </c>
      <c r="B8092" t="s">
        <v>153</v>
      </c>
      <c r="C8092" s="1">
        <v>44507.38784722222</v>
      </c>
      <c r="D8092">
        <v>0</v>
      </c>
      <c r="E8092">
        <v>0</v>
      </c>
    </row>
    <row r="8093" spans="1:5" x14ac:dyDescent="0.3">
      <c r="A8093" t="s">
        <v>12175</v>
      </c>
      <c r="B8093" t="s">
        <v>12176</v>
      </c>
      <c r="C8093" s="1">
        <v>44507.387835648151</v>
      </c>
      <c r="D8093">
        <v>1</v>
      </c>
      <c r="E8093">
        <v>0</v>
      </c>
    </row>
    <row r="8094" spans="1:5" x14ac:dyDescent="0.3">
      <c r="A8094" t="s">
        <v>12177</v>
      </c>
      <c r="B8094" t="s">
        <v>12178</v>
      </c>
      <c r="C8094" s="1">
        <v>44507.387812499997</v>
      </c>
      <c r="D8094">
        <v>0</v>
      </c>
      <c r="E8094">
        <v>0</v>
      </c>
    </row>
    <row r="8095" spans="1:5" x14ac:dyDescent="0.3">
      <c r="A8095" t="s">
        <v>12179</v>
      </c>
      <c r="B8095" t="s">
        <v>12180</v>
      </c>
      <c r="C8095" s="1">
        <v>44507.387777777774</v>
      </c>
      <c r="D8095">
        <v>0</v>
      </c>
      <c r="E8095">
        <v>0</v>
      </c>
    </row>
    <row r="8096" spans="1:5" x14ac:dyDescent="0.3">
      <c r="A8096" t="s">
        <v>12181</v>
      </c>
      <c r="B8096" t="s">
        <v>12182</v>
      </c>
      <c r="C8096" s="1">
        <v>44507.387754629628</v>
      </c>
      <c r="D8096">
        <v>0</v>
      </c>
      <c r="E8096">
        <v>0</v>
      </c>
    </row>
    <row r="8097" spans="1:5" x14ac:dyDescent="0.3">
      <c r="A8097" t="s">
        <v>12183</v>
      </c>
      <c r="B8097" t="s">
        <v>12184</v>
      </c>
      <c r="C8097" s="1">
        <v>44507.387743055559</v>
      </c>
      <c r="D8097">
        <v>0</v>
      </c>
      <c r="E8097">
        <v>0</v>
      </c>
    </row>
    <row r="8098" spans="1:5" x14ac:dyDescent="0.3">
      <c r="A8098" t="s">
        <v>12185</v>
      </c>
      <c r="B8098" t="s">
        <v>336</v>
      </c>
      <c r="C8098" s="1">
        <v>44507.387719907405</v>
      </c>
      <c r="D8098">
        <v>0</v>
      </c>
      <c r="E8098">
        <v>0</v>
      </c>
    </row>
    <row r="8099" spans="1:5" x14ac:dyDescent="0.3">
      <c r="A8099" t="s">
        <v>12186</v>
      </c>
      <c r="B8099" t="s">
        <v>12187</v>
      </c>
      <c r="C8099" s="1">
        <v>44507.387719907405</v>
      </c>
      <c r="D8099">
        <v>1</v>
      </c>
      <c r="E8099">
        <v>0</v>
      </c>
    </row>
    <row r="8100" spans="1:5" x14ac:dyDescent="0.3">
      <c r="A8100" t="s">
        <v>12188</v>
      </c>
      <c r="B8100" t="s">
        <v>12189</v>
      </c>
      <c r="C8100" s="1">
        <v>44507.387696759259</v>
      </c>
      <c r="D8100">
        <v>0</v>
      </c>
      <c r="E8100">
        <v>0</v>
      </c>
    </row>
    <row r="8101" spans="1:5" x14ac:dyDescent="0.3">
      <c r="A8101" t="s">
        <v>12190</v>
      </c>
      <c r="B8101" t="s">
        <v>12191</v>
      </c>
      <c r="C8101" s="1">
        <v>44507.387696759259</v>
      </c>
      <c r="D8101">
        <v>0</v>
      </c>
      <c r="E8101">
        <v>0</v>
      </c>
    </row>
    <row r="8102" spans="1:5" x14ac:dyDescent="0.3">
      <c r="A8102" t="s">
        <v>12192</v>
      </c>
      <c r="B8102" t="s">
        <v>906</v>
      </c>
      <c r="C8102" s="1">
        <v>44507.387685185182</v>
      </c>
      <c r="D8102">
        <v>0</v>
      </c>
      <c r="E8102">
        <v>0</v>
      </c>
    </row>
    <row r="8103" spans="1:5" x14ac:dyDescent="0.3">
      <c r="A8103" t="s">
        <v>12193</v>
      </c>
      <c r="B8103" t="s">
        <v>12194</v>
      </c>
      <c r="C8103" s="1">
        <v>44507.387673611112</v>
      </c>
      <c r="D8103">
        <v>0</v>
      </c>
      <c r="E8103">
        <v>0</v>
      </c>
    </row>
    <row r="8104" spans="1:5" x14ac:dyDescent="0.3">
      <c r="A8104" t="s">
        <v>12195</v>
      </c>
      <c r="C8104" s="1">
        <v>44507.387673611112</v>
      </c>
      <c r="D8104">
        <v>0</v>
      </c>
      <c r="E8104">
        <v>0</v>
      </c>
    </row>
    <row r="8105" spans="1:5" x14ac:dyDescent="0.3">
      <c r="A8105" t="s">
        <v>12196</v>
      </c>
      <c r="B8105" t="s">
        <v>3852</v>
      </c>
      <c r="C8105" s="1">
        <v>44507.387673611112</v>
      </c>
      <c r="D8105">
        <v>0</v>
      </c>
      <c r="E8105">
        <v>0</v>
      </c>
    </row>
    <row r="8106" spans="1:5" x14ac:dyDescent="0.3">
      <c r="A8106" t="s">
        <v>12197</v>
      </c>
      <c r="B8106" t="s">
        <v>40</v>
      </c>
      <c r="C8106" s="1">
        <v>44507.387673611112</v>
      </c>
      <c r="D8106">
        <v>0</v>
      </c>
      <c r="E8106">
        <v>0</v>
      </c>
    </row>
    <row r="8107" spans="1:5" x14ac:dyDescent="0.3">
      <c r="A8107" t="s">
        <v>12198</v>
      </c>
      <c r="B8107" t="s">
        <v>119</v>
      </c>
      <c r="C8107" s="1">
        <v>44507.387662037036</v>
      </c>
      <c r="D8107">
        <v>0</v>
      </c>
      <c r="E8107">
        <v>0</v>
      </c>
    </row>
    <row r="8108" spans="1:5" x14ac:dyDescent="0.3">
      <c r="A8108" t="s">
        <v>12199</v>
      </c>
      <c r="B8108" t="s">
        <v>12200</v>
      </c>
      <c r="C8108" s="1">
        <v>44507.387650462966</v>
      </c>
      <c r="D8108">
        <v>0</v>
      </c>
      <c r="E8108">
        <v>0</v>
      </c>
    </row>
    <row r="8109" spans="1:5" x14ac:dyDescent="0.3">
      <c r="A8109" t="s">
        <v>12201</v>
      </c>
      <c r="B8109" t="s">
        <v>123</v>
      </c>
      <c r="C8109" s="1">
        <v>44507.387662037036</v>
      </c>
      <c r="D8109">
        <v>0</v>
      </c>
      <c r="E8109">
        <v>0</v>
      </c>
    </row>
    <row r="8110" spans="1:5" x14ac:dyDescent="0.3">
      <c r="A8110" t="s">
        <v>12202</v>
      </c>
      <c r="B8110" t="s">
        <v>12203</v>
      </c>
      <c r="C8110" s="1">
        <v>44507.387638888889</v>
      </c>
      <c r="D8110">
        <v>0</v>
      </c>
      <c r="E8110">
        <v>0</v>
      </c>
    </row>
    <row r="8111" spans="1:5" x14ac:dyDescent="0.3">
      <c r="A8111" t="s">
        <v>12204</v>
      </c>
      <c r="B8111" t="s">
        <v>499</v>
      </c>
      <c r="C8111" s="1">
        <v>44507.387627314813</v>
      </c>
      <c r="D8111">
        <v>0</v>
      </c>
      <c r="E8111">
        <v>0</v>
      </c>
    </row>
    <row r="8112" spans="1:5" x14ac:dyDescent="0.3">
      <c r="A8112" t="s">
        <v>12205</v>
      </c>
      <c r="B8112" t="s">
        <v>12206</v>
      </c>
      <c r="C8112" s="1">
        <v>44507.387592592589</v>
      </c>
      <c r="D8112">
        <v>0</v>
      </c>
      <c r="E8112">
        <v>0</v>
      </c>
    </row>
    <row r="8113" spans="1:5" x14ac:dyDescent="0.3">
      <c r="A8113" t="s">
        <v>12207</v>
      </c>
      <c r="B8113" t="s">
        <v>196</v>
      </c>
      <c r="C8113" s="1">
        <v>44507.387592592589</v>
      </c>
      <c r="D8113">
        <v>0</v>
      </c>
      <c r="E8113">
        <v>0</v>
      </c>
    </row>
    <row r="8114" spans="1:5" x14ac:dyDescent="0.3">
      <c r="A8114" t="s">
        <v>12208</v>
      </c>
      <c r="B8114" t="s">
        <v>196</v>
      </c>
      <c r="C8114" s="1">
        <v>44507.38758101852</v>
      </c>
      <c r="D8114">
        <v>0</v>
      </c>
      <c r="E8114">
        <v>0</v>
      </c>
    </row>
    <row r="8115" spans="1:5" x14ac:dyDescent="0.3">
      <c r="A8115" t="s">
        <v>12209</v>
      </c>
      <c r="B8115" t="s">
        <v>1347</v>
      </c>
      <c r="C8115" s="1">
        <v>44507.387569444443</v>
      </c>
      <c r="D8115">
        <v>0</v>
      </c>
      <c r="E8115">
        <v>0</v>
      </c>
    </row>
    <row r="8116" spans="1:5" x14ac:dyDescent="0.3">
      <c r="A8116" t="s">
        <v>12210</v>
      </c>
      <c r="B8116" t="s">
        <v>12211</v>
      </c>
      <c r="C8116" s="1">
        <v>44507.387557870374</v>
      </c>
      <c r="D8116">
        <v>0</v>
      </c>
      <c r="E8116">
        <v>0</v>
      </c>
    </row>
    <row r="8117" spans="1:5" x14ac:dyDescent="0.3">
      <c r="A8117" t="s">
        <v>12212</v>
      </c>
      <c r="B8117" t="s">
        <v>560</v>
      </c>
      <c r="C8117" s="1">
        <v>44507.38753472222</v>
      </c>
      <c r="D8117">
        <v>0</v>
      </c>
      <c r="E8117">
        <v>0</v>
      </c>
    </row>
    <row r="8118" spans="1:5" x14ac:dyDescent="0.3">
      <c r="A8118" t="s">
        <v>12213</v>
      </c>
      <c r="B8118" t="s">
        <v>82</v>
      </c>
      <c r="C8118" s="1">
        <v>44507.387511574074</v>
      </c>
      <c r="D8118">
        <v>0</v>
      </c>
      <c r="E8118">
        <v>0</v>
      </c>
    </row>
    <row r="8119" spans="1:5" x14ac:dyDescent="0.3">
      <c r="A8119" t="s">
        <v>12214</v>
      </c>
      <c r="B8119" t="s">
        <v>598</v>
      </c>
      <c r="C8119" s="1">
        <v>44507.387499999997</v>
      </c>
      <c r="D8119">
        <v>0</v>
      </c>
      <c r="E8119">
        <v>0</v>
      </c>
    </row>
    <row r="8120" spans="1:5" x14ac:dyDescent="0.3">
      <c r="A8120" t="s">
        <v>12215</v>
      </c>
      <c r="C8120" s="1">
        <v>44507.387499999997</v>
      </c>
      <c r="D8120">
        <v>0</v>
      </c>
      <c r="E8120">
        <v>0</v>
      </c>
    </row>
    <row r="8121" spans="1:5" x14ac:dyDescent="0.3">
      <c r="A8121" t="s">
        <v>12216</v>
      </c>
      <c r="B8121" t="s">
        <v>229</v>
      </c>
      <c r="C8121" s="1">
        <v>44507.387476851851</v>
      </c>
      <c r="D8121">
        <v>0</v>
      </c>
      <c r="E8121">
        <v>0</v>
      </c>
    </row>
    <row r="8122" spans="1:5" x14ac:dyDescent="0.3">
      <c r="A8122" t="s">
        <v>12217</v>
      </c>
      <c r="B8122" t="s">
        <v>12218</v>
      </c>
      <c r="C8122" s="1">
        <v>44507.387465277781</v>
      </c>
      <c r="D8122">
        <v>0</v>
      </c>
      <c r="E8122">
        <v>0</v>
      </c>
    </row>
    <row r="8123" spans="1:5" x14ac:dyDescent="0.3">
      <c r="A8123" t="s">
        <v>12219</v>
      </c>
      <c r="B8123" t="s">
        <v>151</v>
      </c>
      <c r="C8123" s="1">
        <v>44507.387465277781</v>
      </c>
      <c r="D8123">
        <v>0</v>
      </c>
      <c r="E8123">
        <v>0</v>
      </c>
    </row>
    <row r="8124" spans="1:5" x14ac:dyDescent="0.3">
      <c r="A8124" t="s">
        <v>12220</v>
      </c>
      <c r="B8124" t="s">
        <v>17</v>
      </c>
      <c r="C8124" s="1">
        <v>44507.387465277781</v>
      </c>
      <c r="D8124">
        <v>0</v>
      </c>
      <c r="E8124">
        <v>0</v>
      </c>
    </row>
    <row r="8125" spans="1:5" x14ac:dyDescent="0.3">
      <c r="A8125" t="s">
        <v>12221</v>
      </c>
      <c r="B8125" t="s">
        <v>2162</v>
      </c>
      <c r="C8125" s="1">
        <v>44507.387465277781</v>
      </c>
      <c r="D8125">
        <v>0</v>
      </c>
      <c r="E8125">
        <v>0</v>
      </c>
    </row>
    <row r="8126" spans="1:5" x14ac:dyDescent="0.3">
      <c r="A8126" t="s">
        <v>12222</v>
      </c>
      <c r="B8126" t="s">
        <v>12223</v>
      </c>
      <c r="C8126" s="1">
        <v>44507.387407407405</v>
      </c>
      <c r="D8126">
        <v>0</v>
      </c>
      <c r="E8126">
        <v>0</v>
      </c>
    </row>
    <row r="8127" spans="1:5" x14ac:dyDescent="0.3">
      <c r="A8127" t="s">
        <v>12224</v>
      </c>
      <c r="B8127" t="s">
        <v>295</v>
      </c>
      <c r="C8127" s="1">
        <v>44507.387384259258</v>
      </c>
      <c r="D8127">
        <v>0</v>
      </c>
      <c r="E8127">
        <v>0</v>
      </c>
    </row>
    <row r="8128" spans="1:5" x14ac:dyDescent="0.3">
      <c r="A8128" t="s">
        <v>12225</v>
      </c>
      <c r="B8128" t="s">
        <v>688</v>
      </c>
      <c r="C8128" s="1">
        <v>44507.387384259258</v>
      </c>
      <c r="D8128">
        <v>0</v>
      </c>
      <c r="E8128">
        <v>0</v>
      </c>
    </row>
    <row r="8129" spans="1:5" x14ac:dyDescent="0.3">
      <c r="A8129" t="s">
        <v>12226</v>
      </c>
      <c r="B8129" t="s">
        <v>12227</v>
      </c>
      <c r="C8129" s="1">
        <v>44507.387372685182</v>
      </c>
      <c r="D8129">
        <v>1</v>
      </c>
      <c r="E8129">
        <v>0</v>
      </c>
    </row>
    <row r="8130" spans="1:5" x14ac:dyDescent="0.3">
      <c r="A8130" t="s">
        <v>12228</v>
      </c>
      <c r="B8130" t="s">
        <v>151</v>
      </c>
      <c r="C8130" s="1">
        <v>44507.387326388889</v>
      </c>
      <c r="D8130">
        <v>0</v>
      </c>
      <c r="E8130">
        <v>0</v>
      </c>
    </row>
    <row r="8131" spans="1:5" x14ac:dyDescent="0.3">
      <c r="A8131" t="s">
        <v>12229</v>
      </c>
      <c r="B8131" t="s">
        <v>688</v>
      </c>
      <c r="C8131" s="1">
        <v>44507.387314814812</v>
      </c>
      <c r="D8131">
        <v>0</v>
      </c>
      <c r="E8131">
        <v>0</v>
      </c>
    </row>
    <row r="8132" spans="1:5" x14ac:dyDescent="0.3">
      <c r="A8132" t="s">
        <v>12230</v>
      </c>
      <c r="B8132" t="s">
        <v>12231</v>
      </c>
      <c r="C8132" s="1">
        <v>44507.387314814812</v>
      </c>
      <c r="D8132">
        <v>1</v>
      </c>
      <c r="E8132">
        <v>0</v>
      </c>
    </row>
    <row r="8133" spans="1:5" x14ac:dyDescent="0.3">
      <c r="A8133" t="s">
        <v>12232</v>
      </c>
      <c r="B8133" t="s">
        <v>117</v>
      </c>
      <c r="C8133" s="1">
        <v>44507.387303240743</v>
      </c>
      <c r="D8133">
        <v>0</v>
      </c>
      <c r="E8133">
        <v>0</v>
      </c>
    </row>
    <row r="8134" spans="1:5" x14ac:dyDescent="0.3">
      <c r="A8134" t="s">
        <v>12233</v>
      </c>
      <c r="B8134" t="s">
        <v>196</v>
      </c>
      <c r="C8134" s="1">
        <v>44507.387303240743</v>
      </c>
      <c r="D8134">
        <v>0</v>
      </c>
      <c r="E8134">
        <v>0</v>
      </c>
    </row>
    <row r="8135" spans="1:5" x14ac:dyDescent="0.3">
      <c r="A8135" t="s">
        <v>12234</v>
      </c>
      <c r="B8135" t="s">
        <v>12235</v>
      </c>
      <c r="C8135" s="1">
        <v>44507.387280092589</v>
      </c>
      <c r="D8135">
        <v>0</v>
      </c>
      <c r="E8135">
        <v>0</v>
      </c>
    </row>
    <row r="8136" spans="1:5" x14ac:dyDescent="0.3">
      <c r="A8136" t="s">
        <v>12236</v>
      </c>
      <c r="B8136" t="s">
        <v>4272</v>
      </c>
      <c r="C8136" s="1">
        <v>44507.38726851852</v>
      </c>
      <c r="D8136">
        <v>0</v>
      </c>
      <c r="E8136">
        <v>0</v>
      </c>
    </row>
    <row r="8137" spans="1:5" x14ac:dyDescent="0.3">
      <c r="A8137" t="s">
        <v>12237</v>
      </c>
      <c r="C8137" s="1">
        <v>44507.38726851852</v>
      </c>
      <c r="D8137">
        <v>0</v>
      </c>
      <c r="E8137">
        <v>0</v>
      </c>
    </row>
    <row r="8138" spans="1:5" x14ac:dyDescent="0.3">
      <c r="A8138" t="s">
        <v>12238</v>
      </c>
      <c r="B8138" t="s">
        <v>1063</v>
      </c>
      <c r="C8138" s="1">
        <v>44507.387256944443</v>
      </c>
      <c r="D8138">
        <v>0</v>
      </c>
      <c r="E8138">
        <v>0</v>
      </c>
    </row>
    <row r="8139" spans="1:5" x14ac:dyDescent="0.3">
      <c r="A8139" t="s">
        <v>12239</v>
      </c>
      <c r="B8139" t="s">
        <v>1965</v>
      </c>
      <c r="C8139" s="1">
        <v>44507.387256944443</v>
      </c>
      <c r="D8139">
        <v>0</v>
      </c>
      <c r="E8139">
        <v>0</v>
      </c>
    </row>
    <row r="8140" spans="1:5" x14ac:dyDescent="0.3">
      <c r="A8140" t="s">
        <v>12240</v>
      </c>
      <c r="B8140" t="s">
        <v>12241</v>
      </c>
      <c r="C8140" s="1">
        <v>44507.387256944443</v>
      </c>
      <c r="D8140">
        <v>0</v>
      </c>
      <c r="E8140">
        <v>0</v>
      </c>
    </row>
    <row r="8141" spans="1:5" x14ac:dyDescent="0.3">
      <c r="A8141" t="s">
        <v>12242</v>
      </c>
      <c r="B8141" t="s">
        <v>196</v>
      </c>
      <c r="C8141" s="1">
        <v>44507.387233796297</v>
      </c>
      <c r="D8141">
        <v>0</v>
      </c>
      <c r="E8141">
        <v>0</v>
      </c>
    </row>
    <row r="8142" spans="1:5" x14ac:dyDescent="0.3">
      <c r="A8142" t="s">
        <v>12243</v>
      </c>
      <c r="B8142" t="s">
        <v>135</v>
      </c>
      <c r="C8142" s="1">
        <v>44507.387233796297</v>
      </c>
      <c r="D8142">
        <v>0</v>
      </c>
      <c r="E8142">
        <v>0</v>
      </c>
    </row>
    <row r="8143" spans="1:5" x14ac:dyDescent="0.3">
      <c r="A8143" t="s">
        <v>12244</v>
      </c>
      <c r="B8143" t="s">
        <v>2276</v>
      </c>
      <c r="C8143" s="1">
        <v>44507.38722222222</v>
      </c>
      <c r="D8143">
        <v>0</v>
      </c>
      <c r="E8143">
        <v>0</v>
      </c>
    </row>
    <row r="8144" spans="1:5" x14ac:dyDescent="0.3">
      <c r="A8144" t="s">
        <v>12245</v>
      </c>
      <c r="B8144" t="s">
        <v>40</v>
      </c>
      <c r="C8144" s="1">
        <v>44507.38722222222</v>
      </c>
      <c r="D8144">
        <v>0</v>
      </c>
      <c r="E8144">
        <v>0</v>
      </c>
    </row>
    <row r="8145" spans="1:5" x14ac:dyDescent="0.3">
      <c r="A8145" t="s">
        <v>12246</v>
      </c>
      <c r="B8145" t="s">
        <v>196</v>
      </c>
      <c r="C8145" s="1">
        <v>44507.38722222222</v>
      </c>
      <c r="D8145">
        <v>0</v>
      </c>
      <c r="E8145">
        <v>0</v>
      </c>
    </row>
    <row r="8146" spans="1:5" x14ac:dyDescent="0.3">
      <c r="A8146" t="s">
        <v>12247</v>
      </c>
      <c r="B8146" t="s">
        <v>12248</v>
      </c>
      <c r="C8146" s="1">
        <v>44507.38722222222</v>
      </c>
      <c r="D8146">
        <v>0</v>
      </c>
      <c r="E8146">
        <v>0</v>
      </c>
    </row>
    <row r="8147" spans="1:5" x14ac:dyDescent="0.3">
      <c r="A8147" t="s">
        <v>12249</v>
      </c>
      <c r="B8147" t="s">
        <v>153</v>
      </c>
      <c r="C8147" s="1">
        <v>44507.38721064815</v>
      </c>
      <c r="D8147">
        <v>0</v>
      </c>
      <c r="E8147">
        <v>0</v>
      </c>
    </row>
    <row r="8148" spans="1:5" x14ac:dyDescent="0.3">
      <c r="A8148" t="s">
        <v>12250</v>
      </c>
      <c r="B8148" t="s">
        <v>476</v>
      </c>
      <c r="C8148" s="1">
        <v>44507.387187499997</v>
      </c>
      <c r="D8148">
        <v>0</v>
      </c>
      <c r="E8148">
        <v>0</v>
      </c>
    </row>
    <row r="8149" spans="1:5" x14ac:dyDescent="0.3">
      <c r="A8149" t="s">
        <v>12251</v>
      </c>
      <c r="B8149" t="s">
        <v>12252</v>
      </c>
      <c r="C8149" s="1">
        <v>44507.387175925927</v>
      </c>
      <c r="D8149">
        <v>0</v>
      </c>
      <c r="E8149">
        <v>0</v>
      </c>
    </row>
    <row r="8150" spans="1:5" x14ac:dyDescent="0.3">
      <c r="A8150" t="s">
        <v>12253</v>
      </c>
      <c r="B8150" t="s">
        <v>12254</v>
      </c>
      <c r="C8150" s="1">
        <v>44507.387152777781</v>
      </c>
      <c r="D8150">
        <v>0</v>
      </c>
      <c r="E8150">
        <v>0</v>
      </c>
    </row>
    <row r="8151" spans="1:5" x14ac:dyDescent="0.3">
      <c r="A8151" t="s">
        <v>12255</v>
      </c>
      <c r="B8151" t="s">
        <v>12256</v>
      </c>
      <c r="C8151" s="1">
        <v>44507.387141203704</v>
      </c>
      <c r="D8151">
        <v>0</v>
      </c>
      <c r="E8151">
        <v>0</v>
      </c>
    </row>
    <row r="8152" spans="1:5" x14ac:dyDescent="0.3">
      <c r="A8152" t="s">
        <v>12257</v>
      </c>
      <c r="B8152" t="s">
        <v>497</v>
      </c>
      <c r="C8152" s="1">
        <v>44507.387141203704</v>
      </c>
      <c r="D8152">
        <v>0</v>
      </c>
      <c r="E8152">
        <v>0</v>
      </c>
    </row>
    <row r="8153" spans="1:5" x14ac:dyDescent="0.3">
      <c r="A8153" t="s">
        <v>12258</v>
      </c>
      <c r="B8153" t="s">
        <v>12259</v>
      </c>
      <c r="C8153" s="1">
        <v>44507.387106481481</v>
      </c>
      <c r="D8153">
        <v>0</v>
      </c>
      <c r="E8153">
        <v>0</v>
      </c>
    </row>
    <row r="8154" spans="1:5" x14ac:dyDescent="0.3">
      <c r="A8154" t="s">
        <v>12260</v>
      </c>
      <c r="B8154" t="s">
        <v>906</v>
      </c>
      <c r="C8154" s="1">
        <v>44507.387094907404</v>
      </c>
      <c r="D8154">
        <v>0</v>
      </c>
      <c r="E8154">
        <v>0</v>
      </c>
    </row>
    <row r="8155" spans="1:5" x14ac:dyDescent="0.3">
      <c r="A8155" t="s">
        <v>12261</v>
      </c>
      <c r="B8155" t="s">
        <v>12262</v>
      </c>
      <c r="C8155" s="1">
        <v>44507.387083333335</v>
      </c>
      <c r="D8155">
        <v>0</v>
      </c>
      <c r="E8155">
        <v>0</v>
      </c>
    </row>
    <row r="8156" spans="1:5" x14ac:dyDescent="0.3">
      <c r="A8156" t="s">
        <v>12263</v>
      </c>
      <c r="B8156" t="s">
        <v>12264</v>
      </c>
      <c r="C8156" s="1">
        <v>44507.387083333335</v>
      </c>
      <c r="D8156">
        <v>0</v>
      </c>
      <c r="E8156">
        <v>0</v>
      </c>
    </row>
    <row r="8157" spans="1:5" x14ac:dyDescent="0.3">
      <c r="A8157" t="s">
        <v>12265</v>
      </c>
      <c r="B8157" t="s">
        <v>12266</v>
      </c>
      <c r="C8157" s="1">
        <v>44507.387083333335</v>
      </c>
      <c r="D8157">
        <v>0</v>
      </c>
      <c r="E8157">
        <v>0</v>
      </c>
    </row>
    <row r="8158" spans="1:5" x14ac:dyDescent="0.3">
      <c r="A8158" t="s">
        <v>12267</v>
      </c>
      <c r="B8158" t="s">
        <v>12268</v>
      </c>
      <c r="C8158" s="1">
        <v>44507.387083333335</v>
      </c>
      <c r="D8158">
        <v>1</v>
      </c>
      <c r="E8158">
        <v>1</v>
      </c>
    </row>
    <row r="8159" spans="1:5" x14ac:dyDescent="0.3">
      <c r="A8159" t="s">
        <v>12269</v>
      </c>
      <c r="B8159" t="s">
        <v>5207</v>
      </c>
      <c r="C8159" s="1">
        <v>44507.387013888889</v>
      </c>
      <c r="D8159">
        <v>0</v>
      </c>
      <c r="E8159">
        <v>0</v>
      </c>
    </row>
    <row r="8160" spans="1:5" x14ac:dyDescent="0.3">
      <c r="A8160" t="s">
        <v>12270</v>
      </c>
      <c r="B8160" t="s">
        <v>12271</v>
      </c>
      <c r="C8160" s="1">
        <v>44507.387002314812</v>
      </c>
      <c r="D8160">
        <v>0</v>
      </c>
      <c r="E8160">
        <v>0</v>
      </c>
    </row>
    <row r="8161" spans="1:5" x14ac:dyDescent="0.3">
      <c r="A8161" t="s">
        <v>12272</v>
      </c>
      <c r="B8161" t="s">
        <v>196</v>
      </c>
      <c r="C8161" s="1">
        <v>44507.387002314812</v>
      </c>
      <c r="D8161">
        <v>0</v>
      </c>
      <c r="E8161">
        <v>0</v>
      </c>
    </row>
    <row r="8162" spans="1:5" x14ac:dyDescent="0.3">
      <c r="A8162" t="s">
        <v>12273</v>
      </c>
      <c r="B8162" t="s">
        <v>4750</v>
      </c>
      <c r="C8162" s="1">
        <v>44507.387002314812</v>
      </c>
      <c r="D8162">
        <v>1</v>
      </c>
      <c r="E8162">
        <v>0</v>
      </c>
    </row>
    <row r="8163" spans="1:5" x14ac:dyDescent="0.3">
      <c r="A8163" t="s">
        <v>12274</v>
      </c>
      <c r="B8163" t="s">
        <v>12275</v>
      </c>
      <c r="C8163" s="1">
        <v>44507.387002314812</v>
      </c>
      <c r="D8163">
        <v>0</v>
      </c>
      <c r="E8163">
        <v>0</v>
      </c>
    </row>
    <row r="8164" spans="1:5" x14ac:dyDescent="0.3">
      <c r="A8164" t="s">
        <v>12276</v>
      </c>
      <c r="B8164" t="s">
        <v>12277</v>
      </c>
      <c r="C8164" s="1">
        <v>44507.386990740742</v>
      </c>
      <c r="D8164">
        <v>0</v>
      </c>
      <c r="E8164">
        <v>0</v>
      </c>
    </row>
    <row r="8165" spans="1:5" x14ac:dyDescent="0.3">
      <c r="A8165" t="s">
        <v>12278</v>
      </c>
      <c r="B8165" t="s">
        <v>12279</v>
      </c>
      <c r="C8165" s="1">
        <v>44507.386990740742</v>
      </c>
      <c r="D8165">
        <v>0</v>
      </c>
      <c r="E8165">
        <v>0</v>
      </c>
    </row>
    <row r="8166" spans="1:5" x14ac:dyDescent="0.3">
      <c r="A8166" t="s">
        <v>12280</v>
      </c>
      <c r="B8166" t="s">
        <v>123</v>
      </c>
      <c r="C8166" s="1">
        <v>44507.386979166666</v>
      </c>
      <c r="D8166">
        <v>0</v>
      </c>
      <c r="E8166">
        <v>0</v>
      </c>
    </row>
    <row r="8167" spans="1:5" x14ac:dyDescent="0.3">
      <c r="A8167" t="s">
        <v>12281</v>
      </c>
      <c r="B8167" t="s">
        <v>443</v>
      </c>
      <c r="C8167" s="1">
        <v>44507.386921296296</v>
      </c>
      <c r="D8167">
        <v>1</v>
      </c>
      <c r="E8167">
        <v>0</v>
      </c>
    </row>
    <row r="8168" spans="1:5" x14ac:dyDescent="0.3">
      <c r="A8168" t="s">
        <v>12282</v>
      </c>
      <c r="B8168" t="s">
        <v>12283</v>
      </c>
      <c r="C8168" s="1">
        <v>44507.386886574073</v>
      </c>
      <c r="D8168">
        <v>0</v>
      </c>
      <c r="E8168">
        <v>0</v>
      </c>
    </row>
    <row r="8169" spans="1:5" x14ac:dyDescent="0.3">
      <c r="A8169" t="s">
        <v>12284</v>
      </c>
      <c r="B8169" t="s">
        <v>196</v>
      </c>
      <c r="C8169" s="1">
        <v>44507.386886574073</v>
      </c>
      <c r="D8169">
        <v>0</v>
      </c>
      <c r="E8169">
        <v>0</v>
      </c>
    </row>
    <row r="8170" spans="1:5" x14ac:dyDescent="0.3">
      <c r="A8170" t="s">
        <v>12285</v>
      </c>
      <c r="B8170" t="s">
        <v>12286</v>
      </c>
      <c r="C8170" s="1">
        <v>44507.386805555558</v>
      </c>
      <c r="D8170">
        <v>0</v>
      </c>
      <c r="E8170">
        <v>0</v>
      </c>
    </row>
    <row r="8171" spans="1:5" x14ac:dyDescent="0.3">
      <c r="A8171" t="s">
        <v>12287</v>
      </c>
      <c r="B8171" t="s">
        <v>951</v>
      </c>
      <c r="C8171" s="1">
        <v>44507.386793981481</v>
      </c>
      <c r="D8171">
        <v>0</v>
      </c>
      <c r="E8171">
        <v>0</v>
      </c>
    </row>
    <row r="8172" spans="1:5" x14ac:dyDescent="0.3">
      <c r="A8172" t="s">
        <v>12288</v>
      </c>
      <c r="B8172" t="s">
        <v>4568</v>
      </c>
      <c r="C8172" s="1">
        <v>44507.386782407404</v>
      </c>
      <c r="D8172">
        <v>0</v>
      </c>
      <c r="E8172">
        <v>0</v>
      </c>
    </row>
    <row r="8173" spans="1:5" x14ac:dyDescent="0.3">
      <c r="A8173" t="s">
        <v>12289</v>
      </c>
      <c r="B8173" t="s">
        <v>973</v>
      </c>
      <c r="C8173" s="1">
        <v>44507.386782407404</v>
      </c>
      <c r="D8173">
        <v>0</v>
      </c>
      <c r="E8173">
        <v>0</v>
      </c>
    </row>
    <row r="8174" spans="1:5" x14ac:dyDescent="0.3">
      <c r="A8174" t="s">
        <v>12290</v>
      </c>
      <c r="B8174" t="s">
        <v>781</v>
      </c>
      <c r="C8174" s="1">
        <v>44507.386782407404</v>
      </c>
      <c r="D8174">
        <v>0</v>
      </c>
      <c r="E8174">
        <v>0</v>
      </c>
    </row>
    <row r="8175" spans="1:5" x14ac:dyDescent="0.3">
      <c r="A8175" t="s">
        <v>12291</v>
      </c>
      <c r="B8175" t="s">
        <v>151</v>
      </c>
      <c r="C8175" s="1">
        <v>44507.386770833335</v>
      </c>
      <c r="D8175">
        <v>0</v>
      </c>
      <c r="E8175">
        <v>0</v>
      </c>
    </row>
    <row r="8176" spans="1:5" x14ac:dyDescent="0.3">
      <c r="A8176" t="s">
        <v>12292</v>
      </c>
      <c r="B8176" t="s">
        <v>12293</v>
      </c>
      <c r="C8176" s="1">
        <v>44507.386759259258</v>
      </c>
      <c r="D8176">
        <v>0</v>
      </c>
      <c r="E8176">
        <v>0</v>
      </c>
    </row>
    <row r="8177" spans="1:5" x14ac:dyDescent="0.3">
      <c r="A8177" t="s">
        <v>12294</v>
      </c>
      <c r="B8177" t="s">
        <v>12295</v>
      </c>
      <c r="C8177" s="1">
        <v>44507.386759259258</v>
      </c>
      <c r="D8177">
        <v>0</v>
      </c>
      <c r="E8177">
        <v>0</v>
      </c>
    </row>
    <row r="8178" spans="1:5" x14ac:dyDescent="0.3">
      <c r="A8178" t="s">
        <v>12296</v>
      </c>
      <c r="B8178" t="s">
        <v>196</v>
      </c>
      <c r="C8178" s="1">
        <v>44507.386736111112</v>
      </c>
      <c r="D8178">
        <v>0</v>
      </c>
      <c r="E8178">
        <v>0</v>
      </c>
    </row>
    <row r="8179" spans="1:5" x14ac:dyDescent="0.3">
      <c r="A8179" t="s">
        <v>12297</v>
      </c>
      <c r="B8179" t="s">
        <v>12298</v>
      </c>
      <c r="C8179" s="1">
        <v>44507.386724537035</v>
      </c>
      <c r="D8179">
        <v>0</v>
      </c>
      <c r="E8179">
        <v>0</v>
      </c>
    </row>
    <row r="8180" spans="1:5" x14ac:dyDescent="0.3">
      <c r="A8180" t="s">
        <v>12299</v>
      </c>
      <c r="B8180" t="s">
        <v>2690</v>
      </c>
      <c r="C8180" s="1">
        <v>44507.386712962965</v>
      </c>
      <c r="D8180">
        <v>0</v>
      </c>
      <c r="E8180">
        <v>0</v>
      </c>
    </row>
    <row r="8181" spans="1:5" x14ac:dyDescent="0.3">
      <c r="A8181" t="s">
        <v>12300</v>
      </c>
      <c r="B8181" t="s">
        <v>12301</v>
      </c>
      <c r="C8181" s="1">
        <v>44507.386655092596</v>
      </c>
      <c r="D8181">
        <v>0</v>
      </c>
      <c r="E8181">
        <v>0</v>
      </c>
    </row>
    <row r="8182" spans="1:5" x14ac:dyDescent="0.3">
      <c r="A8182" t="s">
        <v>12302</v>
      </c>
      <c r="B8182" t="s">
        <v>12303</v>
      </c>
      <c r="C8182" s="1">
        <v>44507.386655092596</v>
      </c>
      <c r="D8182">
        <v>0</v>
      </c>
      <c r="E8182">
        <v>0</v>
      </c>
    </row>
    <row r="8183" spans="1:5" x14ac:dyDescent="0.3">
      <c r="A8183" t="s">
        <v>12304</v>
      </c>
      <c r="B8183" t="s">
        <v>12305</v>
      </c>
      <c r="C8183" s="1">
        <v>44507.386631944442</v>
      </c>
      <c r="D8183">
        <v>0</v>
      </c>
      <c r="E8183">
        <v>0</v>
      </c>
    </row>
    <row r="8184" spans="1:5" x14ac:dyDescent="0.3">
      <c r="A8184" t="s">
        <v>12306</v>
      </c>
      <c r="B8184" t="s">
        <v>12307</v>
      </c>
      <c r="C8184" s="1">
        <v>44507.386631944442</v>
      </c>
      <c r="D8184">
        <v>0</v>
      </c>
      <c r="E8184">
        <v>0</v>
      </c>
    </row>
    <row r="8185" spans="1:5" x14ac:dyDescent="0.3">
      <c r="A8185" t="s">
        <v>12308</v>
      </c>
      <c r="C8185" s="1">
        <v>44507.386597222219</v>
      </c>
      <c r="D8185">
        <v>0</v>
      </c>
      <c r="E8185">
        <v>0</v>
      </c>
    </row>
    <row r="8186" spans="1:5" x14ac:dyDescent="0.3">
      <c r="A8186" t="s">
        <v>12309</v>
      </c>
      <c r="B8186" t="s">
        <v>12310</v>
      </c>
      <c r="C8186" s="1">
        <v>44507.386574074073</v>
      </c>
      <c r="D8186">
        <v>0</v>
      </c>
      <c r="E8186">
        <v>0</v>
      </c>
    </row>
    <row r="8187" spans="1:5" x14ac:dyDescent="0.3">
      <c r="A8187" t="s">
        <v>12311</v>
      </c>
      <c r="B8187" t="s">
        <v>153</v>
      </c>
      <c r="C8187" s="1">
        <v>44507.386574074073</v>
      </c>
      <c r="D8187">
        <v>0</v>
      </c>
      <c r="E8187">
        <v>0</v>
      </c>
    </row>
    <row r="8188" spans="1:5" x14ac:dyDescent="0.3">
      <c r="A8188" t="s">
        <v>12312</v>
      </c>
      <c r="B8188" t="s">
        <v>12313</v>
      </c>
      <c r="C8188" s="1">
        <v>44507.386562500003</v>
      </c>
      <c r="D8188">
        <v>0</v>
      </c>
      <c r="E8188">
        <v>0</v>
      </c>
    </row>
    <row r="8189" spans="1:5" x14ac:dyDescent="0.3">
      <c r="A8189" t="s">
        <v>12314</v>
      </c>
      <c r="B8189" t="s">
        <v>123</v>
      </c>
      <c r="C8189" s="1">
        <v>44507.386550925927</v>
      </c>
      <c r="D8189">
        <v>0</v>
      </c>
      <c r="E8189">
        <v>0</v>
      </c>
    </row>
    <row r="8190" spans="1:5" x14ac:dyDescent="0.3">
      <c r="A8190" t="s">
        <v>12315</v>
      </c>
      <c r="B8190" t="s">
        <v>12316</v>
      </c>
      <c r="C8190" s="1">
        <v>44507.38652777778</v>
      </c>
      <c r="D8190">
        <v>0</v>
      </c>
      <c r="E8190">
        <v>0</v>
      </c>
    </row>
    <row r="8191" spans="1:5" x14ac:dyDescent="0.3">
      <c r="A8191" t="s">
        <v>12317</v>
      </c>
      <c r="B8191" t="s">
        <v>12318</v>
      </c>
      <c r="C8191" s="1">
        <v>44507.38652777778</v>
      </c>
      <c r="D8191">
        <v>0</v>
      </c>
      <c r="E8191">
        <v>0</v>
      </c>
    </row>
    <row r="8192" spans="1:5" x14ac:dyDescent="0.3">
      <c r="A8192" t="s">
        <v>12319</v>
      </c>
      <c r="B8192" t="s">
        <v>12320</v>
      </c>
      <c r="C8192" s="1">
        <v>44507.386481481481</v>
      </c>
      <c r="D8192">
        <v>0</v>
      </c>
      <c r="E8192">
        <v>0</v>
      </c>
    </row>
    <row r="8193" spans="1:5" x14ac:dyDescent="0.3">
      <c r="A8193" t="s">
        <v>12321</v>
      </c>
      <c r="B8193" t="s">
        <v>12322</v>
      </c>
      <c r="C8193" s="1">
        <v>44507.386493055557</v>
      </c>
      <c r="D8193">
        <v>0</v>
      </c>
      <c r="E8193">
        <v>0</v>
      </c>
    </row>
    <row r="8194" spans="1:5" x14ac:dyDescent="0.3">
      <c r="A8194" t="s">
        <v>12323</v>
      </c>
      <c r="B8194" t="s">
        <v>632</v>
      </c>
      <c r="C8194" s="1">
        <v>44507.386481481481</v>
      </c>
      <c r="D8194">
        <v>0</v>
      </c>
      <c r="E8194">
        <v>0</v>
      </c>
    </row>
    <row r="8195" spans="1:5" x14ac:dyDescent="0.3">
      <c r="A8195" t="s">
        <v>12324</v>
      </c>
      <c r="B8195" t="s">
        <v>12325</v>
      </c>
      <c r="C8195" s="1">
        <v>44507.386469907404</v>
      </c>
      <c r="D8195">
        <v>0</v>
      </c>
      <c r="E8195">
        <v>0</v>
      </c>
    </row>
    <row r="8196" spans="1:5" x14ac:dyDescent="0.3">
      <c r="A8196" t="s">
        <v>12326</v>
      </c>
      <c r="B8196" t="s">
        <v>17</v>
      </c>
      <c r="C8196" s="1">
        <v>44507.386446759258</v>
      </c>
      <c r="D8196">
        <v>0</v>
      </c>
      <c r="E8196">
        <v>0</v>
      </c>
    </row>
    <row r="8197" spans="1:5" x14ac:dyDescent="0.3">
      <c r="A8197" t="s">
        <v>12327</v>
      </c>
      <c r="C8197" s="1">
        <v>44507.386458333334</v>
      </c>
      <c r="D8197">
        <v>0</v>
      </c>
      <c r="E8197">
        <v>0</v>
      </c>
    </row>
    <row r="8198" spans="1:5" x14ac:dyDescent="0.3">
      <c r="A8198" t="s">
        <v>12328</v>
      </c>
      <c r="B8198" t="s">
        <v>12329</v>
      </c>
      <c r="C8198" s="1">
        <v>44507.386435185188</v>
      </c>
      <c r="D8198">
        <v>0</v>
      </c>
      <c r="E8198">
        <v>0</v>
      </c>
    </row>
    <row r="8199" spans="1:5" x14ac:dyDescent="0.3">
      <c r="A8199" t="s">
        <v>12330</v>
      </c>
      <c r="B8199" t="s">
        <v>12331</v>
      </c>
      <c r="C8199" s="1">
        <v>44507.386423611111</v>
      </c>
      <c r="D8199">
        <v>0</v>
      </c>
      <c r="E8199">
        <v>0</v>
      </c>
    </row>
    <row r="8200" spans="1:5" x14ac:dyDescent="0.3">
      <c r="A8200" t="s">
        <v>12332</v>
      </c>
      <c r="B8200" t="s">
        <v>1421</v>
      </c>
      <c r="C8200" s="1">
        <v>44507.386412037034</v>
      </c>
      <c r="D8200">
        <v>0</v>
      </c>
      <c r="E8200">
        <v>0</v>
      </c>
    </row>
    <row r="8201" spans="1:5" x14ac:dyDescent="0.3">
      <c r="A8201" t="s">
        <v>12333</v>
      </c>
      <c r="B8201" t="s">
        <v>12334</v>
      </c>
      <c r="C8201" s="1">
        <v>44507.386365740742</v>
      </c>
      <c r="D8201">
        <v>0</v>
      </c>
      <c r="E8201">
        <v>0</v>
      </c>
    </row>
    <row r="8202" spans="1:5" x14ac:dyDescent="0.3">
      <c r="A8202" t="s">
        <v>12335</v>
      </c>
      <c r="B8202" t="s">
        <v>12336</v>
      </c>
      <c r="C8202" s="1">
        <v>44507.386354166665</v>
      </c>
      <c r="D8202">
        <v>0</v>
      </c>
      <c r="E8202">
        <v>0</v>
      </c>
    </row>
    <row r="8203" spans="1:5" x14ac:dyDescent="0.3">
      <c r="A8203" t="s">
        <v>12337</v>
      </c>
      <c r="B8203" t="s">
        <v>2964</v>
      </c>
      <c r="C8203" s="1">
        <v>44507.386319444442</v>
      </c>
      <c r="D8203">
        <v>0</v>
      </c>
      <c r="E8203">
        <v>0</v>
      </c>
    </row>
    <row r="8204" spans="1:5" x14ac:dyDescent="0.3">
      <c r="A8204" t="s">
        <v>12338</v>
      </c>
      <c r="B8204" t="s">
        <v>12339</v>
      </c>
      <c r="C8204" s="1">
        <v>44507.386307870373</v>
      </c>
      <c r="D8204">
        <v>0</v>
      </c>
      <c r="E8204">
        <v>0</v>
      </c>
    </row>
    <row r="8205" spans="1:5" x14ac:dyDescent="0.3">
      <c r="A8205" t="s">
        <v>12340</v>
      </c>
      <c r="B8205" t="s">
        <v>12341</v>
      </c>
      <c r="C8205" s="1">
        <v>44507.386319444442</v>
      </c>
      <c r="D8205">
        <v>0</v>
      </c>
      <c r="E8205">
        <v>0</v>
      </c>
    </row>
    <row r="8206" spans="1:5" x14ac:dyDescent="0.3">
      <c r="A8206" t="s">
        <v>12342</v>
      </c>
      <c r="B8206" t="s">
        <v>12343</v>
      </c>
      <c r="C8206" s="1">
        <v>44507.386319444442</v>
      </c>
      <c r="D8206">
        <v>0</v>
      </c>
      <c r="E8206">
        <v>0</v>
      </c>
    </row>
    <row r="8207" spans="1:5" x14ac:dyDescent="0.3">
      <c r="A8207" t="s">
        <v>12344</v>
      </c>
      <c r="B8207" t="s">
        <v>12227</v>
      </c>
      <c r="C8207" s="1">
        <v>44507.386261574073</v>
      </c>
      <c r="D8207">
        <v>0</v>
      </c>
      <c r="E8207">
        <v>0</v>
      </c>
    </row>
    <row r="8208" spans="1:5" x14ac:dyDescent="0.3">
      <c r="A8208" t="s">
        <v>12345</v>
      </c>
      <c r="B8208" t="s">
        <v>177</v>
      </c>
      <c r="C8208" s="1">
        <v>44507.386261574073</v>
      </c>
      <c r="D8208">
        <v>0</v>
      </c>
      <c r="E8208">
        <v>0</v>
      </c>
    </row>
    <row r="8209" spans="1:5" x14ac:dyDescent="0.3">
      <c r="A8209" t="s">
        <v>12346</v>
      </c>
      <c r="C8209" s="1">
        <v>44507.386250000003</v>
      </c>
      <c r="D8209">
        <v>0</v>
      </c>
      <c r="E8209">
        <v>0</v>
      </c>
    </row>
    <row r="8210" spans="1:5" x14ac:dyDescent="0.3">
      <c r="A8210" t="s">
        <v>12347</v>
      </c>
      <c r="B8210" t="s">
        <v>12348</v>
      </c>
      <c r="C8210" s="1">
        <v>44507.386238425926</v>
      </c>
      <c r="D8210">
        <v>0</v>
      </c>
      <c r="E8210">
        <v>0</v>
      </c>
    </row>
    <row r="8211" spans="1:5" x14ac:dyDescent="0.3">
      <c r="A8211" t="s">
        <v>12349</v>
      </c>
      <c r="B8211" t="s">
        <v>2662</v>
      </c>
      <c r="C8211" s="1">
        <v>44507.38622685185</v>
      </c>
      <c r="D8211">
        <v>0</v>
      </c>
      <c r="E8211">
        <v>0</v>
      </c>
    </row>
    <row r="8212" spans="1:5" x14ac:dyDescent="0.3">
      <c r="A8212" t="s">
        <v>12350</v>
      </c>
      <c r="B8212" t="s">
        <v>12351</v>
      </c>
      <c r="C8212" s="1">
        <v>44507.38621527778</v>
      </c>
      <c r="D8212">
        <v>0</v>
      </c>
      <c r="E8212">
        <v>0</v>
      </c>
    </row>
    <row r="8213" spans="1:5" x14ac:dyDescent="0.3">
      <c r="A8213" t="s">
        <v>12352</v>
      </c>
      <c r="B8213" t="s">
        <v>153</v>
      </c>
      <c r="C8213" s="1">
        <v>44507.386203703703</v>
      </c>
      <c r="D8213">
        <v>0</v>
      </c>
      <c r="E8213">
        <v>0</v>
      </c>
    </row>
    <row r="8214" spans="1:5" x14ac:dyDescent="0.3">
      <c r="A8214" t="s">
        <v>12353</v>
      </c>
      <c r="B8214" t="s">
        <v>12354</v>
      </c>
      <c r="C8214" s="1">
        <v>44507.386203703703</v>
      </c>
      <c r="D8214">
        <v>0</v>
      </c>
      <c r="E8214">
        <v>0</v>
      </c>
    </row>
    <row r="8215" spans="1:5" x14ac:dyDescent="0.3">
      <c r="A8215" t="s">
        <v>12355</v>
      </c>
      <c r="B8215" t="s">
        <v>229</v>
      </c>
      <c r="C8215" s="1">
        <v>44507.386157407411</v>
      </c>
      <c r="D8215">
        <v>0</v>
      </c>
      <c r="E8215">
        <v>0</v>
      </c>
    </row>
    <row r="8216" spans="1:5" x14ac:dyDescent="0.3">
      <c r="A8216" t="s">
        <v>12356</v>
      </c>
      <c r="B8216" t="s">
        <v>12357</v>
      </c>
      <c r="C8216" s="1">
        <v>44507.386157407411</v>
      </c>
      <c r="D8216">
        <v>1</v>
      </c>
      <c r="E8216">
        <v>0</v>
      </c>
    </row>
    <row r="8217" spans="1:5" x14ac:dyDescent="0.3">
      <c r="A8217" t="s">
        <v>12358</v>
      </c>
      <c r="B8217" t="s">
        <v>1965</v>
      </c>
      <c r="C8217" s="1">
        <v>44507.386157407411</v>
      </c>
      <c r="D8217">
        <v>0</v>
      </c>
      <c r="E8217">
        <v>0</v>
      </c>
    </row>
    <row r="8218" spans="1:5" x14ac:dyDescent="0.3">
      <c r="A8218" t="s">
        <v>12359</v>
      </c>
      <c r="B8218" t="s">
        <v>12360</v>
      </c>
      <c r="C8218" s="1">
        <v>44507.386134259257</v>
      </c>
      <c r="D8218">
        <v>0</v>
      </c>
      <c r="E8218">
        <v>0</v>
      </c>
    </row>
    <row r="8219" spans="1:5" x14ac:dyDescent="0.3">
      <c r="A8219" t="s">
        <v>12361</v>
      </c>
      <c r="B8219" t="s">
        <v>12362</v>
      </c>
      <c r="C8219" s="1">
        <v>44507.386134259257</v>
      </c>
      <c r="D8219">
        <v>0</v>
      </c>
      <c r="E8219">
        <v>0</v>
      </c>
    </row>
    <row r="8220" spans="1:5" x14ac:dyDescent="0.3">
      <c r="A8220" t="s">
        <v>12363</v>
      </c>
      <c r="B8220" t="s">
        <v>12364</v>
      </c>
      <c r="C8220" s="1">
        <v>44507.386122685188</v>
      </c>
      <c r="D8220">
        <v>0</v>
      </c>
      <c r="E8220">
        <v>0</v>
      </c>
    </row>
    <row r="8221" spans="1:5" x14ac:dyDescent="0.3">
      <c r="A8221" t="s">
        <v>12365</v>
      </c>
      <c r="B8221" t="s">
        <v>12366</v>
      </c>
      <c r="C8221" s="1">
        <v>44507.386122685188</v>
      </c>
      <c r="D8221">
        <v>0</v>
      </c>
      <c r="E8221">
        <v>0</v>
      </c>
    </row>
    <row r="8222" spans="1:5" x14ac:dyDescent="0.3">
      <c r="A8222" t="s">
        <v>12367</v>
      </c>
      <c r="B8222" t="s">
        <v>12368</v>
      </c>
      <c r="C8222" s="1">
        <v>44507.386111111111</v>
      </c>
      <c r="D8222">
        <v>0</v>
      </c>
      <c r="E8222">
        <v>0</v>
      </c>
    </row>
    <row r="8223" spans="1:5" x14ac:dyDescent="0.3">
      <c r="A8223" t="s">
        <v>12369</v>
      </c>
      <c r="B8223" t="s">
        <v>1440</v>
      </c>
      <c r="C8223" s="1">
        <v>44507.386087962965</v>
      </c>
      <c r="D8223">
        <v>0</v>
      </c>
      <c r="E8223">
        <v>0</v>
      </c>
    </row>
    <row r="8224" spans="1:5" x14ac:dyDescent="0.3">
      <c r="A8224" t="s">
        <v>12370</v>
      </c>
      <c r="B8224" t="s">
        <v>153</v>
      </c>
      <c r="C8224" s="1">
        <v>44507.386087962965</v>
      </c>
      <c r="D8224">
        <v>0</v>
      </c>
      <c r="E8224">
        <v>0</v>
      </c>
    </row>
    <row r="8225" spans="1:5" x14ac:dyDescent="0.3">
      <c r="A8225" t="s">
        <v>12371</v>
      </c>
      <c r="B8225" t="s">
        <v>12372</v>
      </c>
      <c r="C8225" s="1">
        <v>44507.386087962965</v>
      </c>
      <c r="D8225">
        <v>0</v>
      </c>
      <c r="E8225">
        <v>0</v>
      </c>
    </row>
    <row r="8226" spans="1:5" x14ac:dyDescent="0.3">
      <c r="A8226" t="s">
        <v>12373</v>
      </c>
      <c r="B8226" t="s">
        <v>5092</v>
      </c>
      <c r="C8226" s="1">
        <v>44507.386041666665</v>
      </c>
      <c r="D8226">
        <v>0</v>
      </c>
      <c r="E8226">
        <v>0</v>
      </c>
    </row>
    <row r="8227" spans="1:5" x14ac:dyDescent="0.3">
      <c r="A8227" t="s">
        <v>12374</v>
      </c>
      <c r="B8227" t="s">
        <v>12375</v>
      </c>
      <c r="C8227" s="1">
        <v>44507.386041666665</v>
      </c>
      <c r="D8227">
        <v>0</v>
      </c>
      <c r="E8227">
        <v>0</v>
      </c>
    </row>
    <row r="8228" spans="1:5" x14ac:dyDescent="0.3">
      <c r="A8228" t="s">
        <v>12376</v>
      </c>
      <c r="B8228" t="s">
        <v>12377</v>
      </c>
      <c r="C8228" s="1">
        <v>44507.386018518519</v>
      </c>
      <c r="D8228">
        <v>0</v>
      </c>
      <c r="E8228">
        <v>0</v>
      </c>
    </row>
    <row r="8229" spans="1:5" x14ac:dyDescent="0.3">
      <c r="A8229" t="s">
        <v>12378</v>
      </c>
      <c r="B8229" t="s">
        <v>12379</v>
      </c>
      <c r="C8229" s="1">
        <v>44507.386018518519</v>
      </c>
      <c r="D8229">
        <v>0</v>
      </c>
      <c r="E8229">
        <v>0</v>
      </c>
    </row>
    <row r="8230" spans="1:5" x14ac:dyDescent="0.3">
      <c r="A8230" t="s">
        <v>12380</v>
      </c>
      <c r="B8230" t="s">
        <v>12381</v>
      </c>
      <c r="C8230" s="1">
        <v>44507.386018518519</v>
      </c>
      <c r="D8230">
        <v>0</v>
      </c>
      <c r="E8230">
        <v>0</v>
      </c>
    </row>
    <row r="8231" spans="1:5" x14ac:dyDescent="0.3">
      <c r="A8231" t="s">
        <v>12382</v>
      </c>
      <c r="B8231" t="s">
        <v>12383</v>
      </c>
      <c r="C8231" s="1">
        <v>44507.386006944442</v>
      </c>
      <c r="D8231">
        <v>0</v>
      </c>
      <c r="E8231">
        <v>0</v>
      </c>
    </row>
    <row r="8232" spans="1:5" x14ac:dyDescent="0.3">
      <c r="A8232" t="s">
        <v>12384</v>
      </c>
      <c r="B8232" t="s">
        <v>12385</v>
      </c>
      <c r="C8232" s="1">
        <v>44507.385960648149</v>
      </c>
      <c r="D8232">
        <v>0</v>
      </c>
      <c r="E8232">
        <v>0</v>
      </c>
    </row>
    <row r="8233" spans="1:5" x14ac:dyDescent="0.3">
      <c r="A8233" t="s">
        <v>12386</v>
      </c>
      <c r="B8233" t="s">
        <v>12387</v>
      </c>
      <c r="C8233" s="1">
        <v>44507.385972222219</v>
      </c>
      <c r="D8233">
        <v>0</v>
      </c>
      <c r="E8233">
        <v>0</v>
      </c>
    </row>
    <row r="8234" spans="1:5" x14ac:dyDescent="0.3">
      <c r="A8234" t="s">
        <v>12388</v>
      </c>
      <c r="B8234" t="s">
        <v>781</v>
      </c>
      <c r="C8234" s="1">
        <v>44507.385960648149</v>
      </c>
      <c r="D8234">
        <v>0</v>
      </c>
      <c r="E8234">
        <v>0</v>
      </c>
    </row>
    <row r="8235" spans="1:5" x14ac:dyDescent="0.3">
      <c r="A8235" t="s">
        <v>12389</v>
      </c>
      <c r="B8235" t="s">
        <v>384</v>
      </c>
      <c r="C8235" s="1">
        <v>44507.385937500003</v>
      </c>
      <c r="D8235">
        <v>0</v>
      </c>
      <c r="E8235">
        <v>0</v>
      </c>
    </row>
    <row r="8236" spans="1:5" x14ac:dyDescent="0.3">
      <c r="A8236" t="s">
        <v>12390</v>
      </c>
      <c r="B8236" t="s">
        <v>12391</v>
      </c>
      <c r="C8236" s="1">
        <v>44507.385925925926</v>
      </c>
      <c r="D8236">
        <v>0</v>
      </c>
      <c r="E8236">
        <v>0</v>
      </c>
    </row>
    <row r="8237" spans="1:5" x14ac:dyDescent="0.3">
      <c r="A8237" t="s">
        <v>12392</v>
      </c>
      <c r="B8237" t="s">
        <v>12393</v>
      </c>
      <c r="C8237" s="1">
        <v>44507.385925925926</v>
      </c>
      <c r="D8237">
        <v>0</v>
      </c>
      <c r="E8237">
        <v>0</v>
      </c>
    </row>
    <row r="8238" spans="1:5" x14ac:dyDescent="0.3">
      <c r="A8238" t="s">
        <v>12394</v>
      </c>
      <c r="B8238" t="s">
        <v>7391</v>
      </c>
      <c r="C8238" s="1">
        <v>44507.385925925926</v>
      </c>
      <c r="D8238">
        <v>0</v>
      </c>
      <c r="E8238">
        <v>0</v>
      </c>
    </row>
    <row r="8239" spans="1:5" x14ac:dyDescent="0.3">
      <c r="A8239" t="s">
        <v>12395</v>
      </c>
      <c r="B8239" t="s">
        <v>17</v>
      </c>
      <c r="C8239" s="1">
        <v>44507.385914351849</v>
      </c>
      <c r="D8239">
        <v>0</v>
      </c>
      <c r="E8239">
        <v>0</v>
      </c>
    </row>
    <row r="8240" spans="1:5" x14ac:dyDescent="0.3">
      <c r="A8240" t="s">
        <v>12396</v>
      </c>
      <c r="B8240" t="s">
        <v>12397</v>
      </c>
      <c r="C8240" s="1">
        <v>44507.385914351849</v>
      </c>
      <c r="D8240">
        <v>0</v>
      </c>
      <c r="E8240">
        <v>0</v>
      </c>
    </row>
    <row r="8241" spans="1:5" x14ac:dyDescent="0.3">
      <c r="A8241" t="s">
        <v>12398</v>
      </c>
      <c r="B8241" t="s">
        <v>1855</v>
      </c>
      <c r="C8241" s="1">
        <v>44507.385891203703</v>
      </c>
      <c r="D8241">
        <v>0</v>
      </c>
      <c r="E8241">
        <v>0</v>
      </c>
    </row>
    <row r="8242" spans="1:5" x14ac:dyDescent="0.3">
      <c r="A8242" t="s">
        <v>12399</v>
      </c>
      <c r="B8242" t="s">
        <v>12400</v>
      </c>
      <c r="C8242" s="1">
        <v>44507.385868055557</v>
      </c>
      <c r="D8242">
        <v>0</v>
      </c>
      <c r="E8242">
        <v>0</v>
      </c>
    </row>
    <row r="8243" spans="1:5" x14ac:dyDescent="0.3">
      <c r="A8243" t="s">
        <v>12401</v>
      </c>
      <c r="B8243" t="s">
        <v>95</v>
      </c>
      <c r="C8243" s="1">
        <v>44507.38585648148</v>
      </c>
      <c r="D8243">
        <v>0</v>
      </c>
      <c r="E8243">
        <v>0</v>
      </c>
    </row>
    <row r="8244" spans="1:5" x14ac:dyDescent="0.3">
      <c r="A8244" t="s">
        <v>12402</v>
      </c>
      <c r="B8244" t="s">
        <v>741</v>
      </c>
      <c r="C8244" s="1">
        <v>44507.38585648148</v>
      </c>
      <c r="D8244">
        <v>0</v>
      </c>
      <c r="E8244">
        <v>0</v>
      </c>
    </row>
    <row r="8245" spans="1:5" x14ac:dyDescent="0.3">
      <c r="A8245" t="s">
        <v>12403</v>
      </c>
      <c r="B8245" t="s">
        <v>1793</v>
      </c>
      <c r="C8245" s="1">
        <v>44507.385844907411</v>
      </c>
      <c r="D8245">
        <v>0</v>
      </c>
      <c r="E8245">
        <v>0</v>
      </c>
    </row>
    <row r="8246" spans="1:5" x14ac:dyDescent="0.3">
      <c r="A8246" t="s">
        <v>12404</v>
      </c>
      <c r="B8246" t="s">
        <v>82</v>
      </c>
      <c r="C8246" s="1">
        <v>44507.385844907411</v>
      </c>
      <c r="D8246">
        <v>0</v>
      </c>
      <c r="E8246">
        <v>0</v>
      </c>
    </row>
    <row r="8247" spans="1:5" x14ac:dyDescent="0.3">
      <c r="A8247" t="s">
        <v>12405</v>
      </c>
      <c r="B8247" t="s">
        <v>82</v>
      </c>
      <c r="C8247" s="1">
        <v>44507.385844907411</v>
      </c>
      <c r="D8247">
        <v>0</v>
      </c>
      <c r="E8247">
        <v>0</v>
      </c>
    </row>
    <row r="8248" spans="1:5" x14ac:dyDescent="0.3">
      <c r="A8248" t="s">
        <v>12406</v>
      </c>
      <c r="B8248" t="s">
        <v>12407</v>
      </c>
      <c r="C8248" s="1">
        <v>44507.385833333334</v>
      </c>
      <c r="D8248">
        <v>0</v>
      </c>
      <c r="E8248">
        <v>0</v>
      </c>
    </row>
    <row r="8249" spans="1:5" x14ac:dyDescent="0.3">
      <c r="A8249" t="s">
        <v>12408</v>
      </c>
      <c r="B8249" t="s">
        <v>12409</v>
      </c>
      <c r="C8249" s="1">
        <v>44507.385844907411</v>
      </c>
      <c r="D8249">
        <v>0</v>
      </c>
      <c r="E8249">
        <v>0</v>
      </c>
    </row>
    <row r="8250" spans="1:5" x14ac:dyDescent="0.3">
      <c r="A8250" t="s">
        <v>12410</v>
      </c>
      <c r="B8250" t="s">
        <v>215</v>
      </c>
      <c r="C8250" s="1">
        <v>44507.385810185187</v>
      </c>
      <c r="D8250">
        <v>0</v>
      </c>
      <c r="E8250">
        <v>0</v>
      </c>
    </row>
    <row r="8251" spans="1:5" x14ac:dyDescent="0.3">
      <c r="A8251" t="s">
        <v>12411</v>
      </c>
      <c r="B8251" t="s">
        <v>2162</v>
      </c>
      <c r="C8251" s="1">
        <v>44507.385798611111</v>
      </c>
      <c r="D8251">
        <v>0</v>
      </c>
      <c r="E8251">
        <v>0</v>
      </c>
    </row>
    <row r="8252" spans="1:5" x14ac:dyDescent="0.3">
      <c r="A8252" t="s">
        <v>12412</v>
      </c>
      <c r="B8252" t="s">
        <v>12413</v>
      </c>
      <c r="C8252" s="1">
        <v>44507.385798611111</v>
      </c>
      <c r="D8252">
        <v>0</v>
      </c>
      <c r="E8252">
        <v>0</v>
      </c>
    </row>
    <row r="8253" spans="1:5" x14ac:dyDescent="0.3">
      <c r="A8253" t="s">
        <v>12414</v>
      </c>
      <c r="B8253" t="s">
        <v>688</v>
      </c>
      <c r="C8253" s="1">
        <v>44507.385798611111</v>
      </c>
      <c r="D8253">
        <v>0</v>
      </c>
      <c r="E8253">
        <v>0</v>
      </c>
    </row>
    <row r="8254" spans="1:5" x14ac:dyDescent="0.3">
      <c r="A8254" t="s">
        <v>12415</v>
      </c>
      <c r="B8254" t="s">
        <v>82</v>
      </c>
      <c r="C8254" s="1">
        <v>44507.385729166665</v>
      </c>
      <c r="D8254">
        <v>0</v>
      </c>
      <c r="E8254">
        <v>0</v>
      </c>
    </row>
    <row r="8255" spans="1:5" x14ac:dyDescent="0.3">
      <c r="A8255" t="s">
        <v>12416</v>
      </c>
      <c r="B8255" t="s">
        <v>1375</v>
      </c>
      <c r="C8255" s="1">
        <v>44507.385717592595</v>
      </c>
      <c r="D8255">
        <v>0</v>
      </c>
      <c r="E8255">
        <v>0</v>
      </c>
    </row>
    <row r="8256" spans="1:5" x14ac:dyDescent="0.3">
      <c r="A8256" t="s">
        <v>12417</v>
      </c>
      <c r="B8256" t="s">
        <v>2074</v>
      </c>
      <c r="C8256" s="1">
        <v>44507.385659722226</v>
      </c>
      <c r="D8256">
        <v>0</v>
      </c>
      <c r="E8256">
        <v>0</v>
      </c>
    </row>
    <row r="8257" spans="1:5" x14ac:dyDescent="0.3">
      <c r="A8257" t="s">
        <v>12418</v>
      </c>
      <c r="B8257" t="s">
        <v>12419</v>
      </c>
      <c r="C8257" s="1">
        <v>44507.385625000003</v>
      </c>
      <c r="D8257">
        <v>0</v>
      </c>
      <c r="E8257">
        <v>0</v>
      </c>
    </row>
    <row r="8258" spans="1:5" x14ac:dyDescent="0.3">
      <c r="A8258" t="s">
        <v>12420</v>
      </c>
      <c r="B8258" t="s">
        <v>12421</v>
      </c>
      <c r="C8258" s="1">
        <v>44507.385625000003</v>
      </c>
      <c r="D8258">
        <v>0</v>
      </c>
      <c r="E8258">
        <v>0</v>
      </c>
    </row>
    <row r="8259" spans="1:5" x14ac:dyDescent="0.3">
      <c r="A8259" t="e">
        <f>-HM呀</f>
        <v>#NAME?</v>
      </c>
      <c r="B8259" t="s">
        <v>6711</v>
      </c>
      <c r="C8259" s="1">
        <v>44507.385625000003</v>
      </c>
      <c r="D8259">
        <v>0</v>
      </c>
      <c r="E8259">
        <v>0</v>
      </c>
    </row>
    <row r="8260" spans="1:5" x14ac:dyDescent="0.3">
      <c r="A8260" t="s">
        <v>12422</v>
      </c>
      <c r="B8260" t="s">
        <v>8</v>
      </c>
      <c r="C8260" s="1">
        <v>44507.385601851849</v>
      </c>
      <c r="D8260">
        <v>0</v>
      </c>
      <c r="E8260">
        <v>0</v>
      </c>
    </row>
    <row r="8261" spans="1:5" x14ac:dyDescent="0.3">
      <c r="A8261" t="e">
        <f>-烟烟爱喝椰子</f>
        <v>#NAME?</v>
      </c>
      <c r="B8261" t="s">
        <v>12423</v>
      </c>
      <c r="C8261" s="1">
        <v>44507.385567129626</v>
      </c>
      <c r="D8261">
        <v>0</v>
      </c>
      <c r="E8261">
        <v>0</v>
      </c>
    </row>
    <row r="8262" spans="1:5" x14ac:dyDescent="0.3">
      <c r="A8262" t="s">
        <v>12424</v>
      </c>
      <c r="C8262" s="1">
        <v>44507.385520833333</v>
      </c>
      <c r="D8262">
        <v>0</v>
      </c>
      <c r="E8262">
        <v>0</v>
      </c>
    </row>
    <row r="8263" spans="1:5" x14ac:dyDescent="0.3">
      <c r="A8263" t="s">
        <v>12425</v>
      </c>
      <c r="B8263" t="s">
        <v>12426</v>
      </c>
      <c r="C8263" s="1">
        <v>44507.385509259257</v>
      </c>
      <c r="D8263">
        <v>0</v>
      </c>
      <c r="E8263">
        <v>0</v>
      </c>
    </row>
    <row r="8264" spans="1:5" x14ac:dyDescent="0.3">
      <c r="A8264" t="s">
        <v>12427</v>
      </c>
      <c r="B8264" t="s">
        <v>815</v>
      </c>
      <c r="C8264" s="1">
        <v>44507.385497685187</v>
      </c>
      <c r="D8264">
        <v>0</v>
      </c>
      <c r="E8264">
        <v>0</v>
      </c>
    </row>
    <row r="8265" spans="1:5" x14ac:dyDescent="0.3">
      <c r="A8265" t="s">
        <v>12428</v>
      </c>
      <c r="B8265" t="s">
        <v>17</v>
      </c>
      <c r="C8265" s="1">
        <v>44507.38548611111</v>
      </c>
      <c r="D8265">
        <v>0</v>
      </c>
      <c r="E8265">
        <v>0</v>
      </c>
    </row>
    <row r="8266" spans="1:5" x14ac:dyDescent="0.3">
      <c r="A8266" t="s">
        <v>12429</v>
      </c>
      <c r="B8266" t="s">
        <v>906</v>
      </c>
      <c r="C8266" s="1">
        <v>44507.385474537034</v>
      </c>
      <c r="D8266">
        <v>0</v>
      </c>
      <c r="E8266">
        <v>0</v>
      </c>
    </row>
    <row r="8267" spans="1:5" x14ac:dyDescent="0.3">
      <c r="A8267" t="s">
        <v>12430</v>
      </c>
      <c r="B8267" t="s">
        <v>12431</v>
      </c>
      <c r="C8267" s="1">
        <v>44507.385462962964</v>
      </c>
      <c r="D8267">
        <v>0</v>
      </c>
      <c r="E8267">
        <v>0</v>
      </c>
    </row>
    <row r="8268" spans="1:5" x14ac:dyDescent="0.3">
      <c r="A8268" t="s">
        <v>12432</v>
      </c>
      <c r="B8268" t="s">
        <v>151</v>
      </c>
      <c r="C8268" s="1">
        <v>44507.385393518518</v>
      </c>
      <c r="D8268">
        <v>0</v>
      </c>
      <c r="E8268">
        <v>0</v>
      </c>
    </row>
    <row r="8269" spans="1:5" x14ac:dyDescent="0.3">
      <c r="A8269" t="s">
        <v>12433</v>
      </c>
      <c r="B8269" t="s">
        <v>12434</v>
      </c>
      <c r="C8269" s="1">
        <v>44507.385405092595</v>
      </c>
      <c r="D8269">
        <v>0</v>
      </c>
      <c r="E8269">
        <v>0</v>
      </c>
    </row>
    <row r="8270" spans="1:5" x14ac:dyDescent="0.3">
      <c r="A8270" t="s">
        <v>12435</v>
      </c>
      <c r="B8270" t="s">
        <v>12436</v>
      </c>
      <c r="C8270" s="1">
        <v>44507.385381944441</v>
      </c>
      <c r="D8270">
        <v>0</v>
      </c>
      <c r="E8270">
        <v>0</v>
      </c>
    </row>
    <row r="8271" spans="1:5" x14ac:dyDescent="0.3">
      <c r="A8271" t="s">
        <v>12437</v>
      </c>
      <c r="B8271" t="s">
        <v>546</v>
      </c>
      <c r="C8271" s="1">
        <v>44507.385381944441</v>
      </c>
      <c r="D8271">
        <v>0</v>
      </c>
      <c r="E8271">
        <v>0</v>
      </c>
    </row>
    <row r="8272" spans="1:5" x14ac:dyDescent="0.3">
      <c r="A8272" t="s">
        <v>12438</v>
      </c>
      <c r="B8272" t="s">
        <v>2285</v>
      </c>
      <c r="C8272" s="1">
        <v>44507.385381944441</v>
      </c>
      <c r="D8272">
        <v>0</v>
      </c>
      <c r="E8272">
        <v>0</v>
      </c>
    </row>
    <row r="8273" spans="1:5" x14ac:dyDescent="0.3">
      <c r="A8273" t="s">
        <v>12439</v>
      </c>
      <c r="B8273" t="s">
        <v>40</v>
      </c>
      <c r="C8273" s="1">
        <v>44507.385370370372</v>
      </c>
      <c r="D8273">
        <v>0</v>
      </c>
      <c r="E8273">
        <v>0</v>
      </c>
    </row>
    <row r="8274" spans="1:5" x14ac:dyDescent="0.3">
      <c r="A8274" t="s">
        <v>12440</v>
      </c>
      <c r="B8274" t="s">
        <v>17</v>
      </c>
      <c r="C8274" s="1">
        <v>44507.385335648149</v>
      </c>
      <c r="D8274">
        <v>0</v>
      </c>
      <c r="E8274">
        <v>0</v>
      </c>
    </row>
    <row r="8275" spans="1:5" x14ac:dyDescent="0.3">
      <c r="A8275" t="s">
        <v>12441</v>
      </c>
      <c r="B8275" t="s">
        <v>12442</v>
      </c>
      <c r="C8275" s="1">
        <v>44507.385312500002</v>
      </c>
      <c r="D8275">
        <v>0</v>
      </c>
      <c r="E8275">
        <v>0</v>
      </c>
    </row>
    <row r="8276" spans="1:5" x14ac:dyDescent="0.3">
      <c r="A8276" t="s">
        <v>12443</v>
      </c>
      <c r="B8276" t="s">
        <v>12444</v>
      </c>
      <c r="C8276" s="1">
        <v>44507.385312500002</v>
      </c>
      <c r="D8276">
        <v>0</v>
      </c>
      <c r="E8276">
        <v>0</v>
      </c>
    </row>
    <row r="8277" spans="1:5" x14ac:dyDescent="0.3">
      <c r="A8277" t="s">
        <v>12445</v>
      </c>
      <c r="B8277" t="s">
        <v>585</v>
      </c>
      <c r="C8277" s="1">
        <v>44507.385243055556</v>
      </c>
      <c r="D8277">
        <v>0</v>
      </c>
      <c r="E8277">
        <v>0</v>
      </c>
    </row>
    <row r="8278" spans="1:5" x14ac:dyDescent="0.3">
      <c r="A8278" t="s">
        <v>12446</v>
      </c>
      <c r="B8278" t="s">
        <v>144</v>
      </c>
      <c r="C8278" s="1">
        <v>44507.385208333333</v>
      </c>
      <c r="D8278">
        <v>0</v>
      </c>
      <c r="E8278">
        <v>0</v>
      </c>
    </row>
    <row r="8279" spans="1:5" x14ac:dyDescent="0.3">
      <c r="A8279" t="s">
        <v>12447</v>
      </c>
      <c r="B8279" t="s">
        <v>17</v>
      </c>
      <c r="C8279" s="1">
        <v>44507.385208333333</v>
      </c>
      <c r="D8279">
        <v>0</v>
      </c>
      <c r="E8279">
        <v>0</v>
      </c>
    </row>
    <row r="8280" spans="1:5" x14ac:dyDescent="0.3">
      <c r="A8280" t="s">
        <v>12448</v>
      </c>
      <c r="B8280" t="s">
        <v>40</v>
      </c>
      <c r="C8280" s="1">
        <v>44507.385196759256</v>
      </c>
      <c r="D8280">
        <v>0</v>
      </c>
      <c r="E8280">
        <v>0</v>
      </c>
    </row>
    <row r="8281" spans="1:5" x14ac:dyDescent="0.3">
      <c r="A8281" t="s">
        <v>12449</v>
      </c>
      <c r="B8281" t="s">
        <v>12450</v>
      </c>
      <c r="C8281" s="1">
        <v>44507.385185185187</v>
      </c>
      <c r="D8281">
        <v>0</v>
      </c>
      <c r="E8281">
        <v>0</v>
      </c>
    </row>
    <row r="8282" spans="1:5" x14ac:dyDescent="0.3">
      <c r="A8282" t="s">
        <v>12451</v>
      </c>
      <c r="B8282" t="s">
        <v>144</v>
      </c>
      <c r="C8282" s="1">
        <v>44507.385185185187</v>
      </c>
      <c r="D8282">
        <v>0</v>
      </c>
      <c r="E8282">
        <v>0</v>
      </c>
    </row>
    <row r="8283" spans="1:5" x14ac:dyDescent="0.3">
      <c r="A8283" t="s">
        <v>12452</v>
      </c>
      <c r="B8283" t="s">
        <v>12453</v>
      </c>
      <c r="C8283" s="1">
        <v>44507.38517361111</v>
      </c>
      <c r="D8283">
        <v>0</v>
      </c>
      <c r="E8283">
        <v>0</v>
      </c>
    </row>
    <row r="8284" spans="1:5" x14ac:dyDescent="0.3">
      <c r="A8284" t="s">
        <v>12454</v>
      </c>
      <c r="B8284" t="s">
        <v>1594</v>
      </c>
      <c r="C8284" s="1">
        <v>44507.385150462964</v>
      </c>
      <c r="D8284">
        <v>0</v>
      </c>
      <c r="E8284">
        <v>0</v>
      </c>
    </row>
    <row r="8285" spans="1:5" x14ac:dyDescent="0.3">
      <c r="A8285" t="s">
        <v>12455</v>
      </c>
      <c r="B8285" t="s">
        <v>12456</v>
      </c>
      <c r="C8285" s="1">
        <v>44507.385162037041</v>
      </c>
      <c r="D8285">
        <v>0</v>
      </c>
      <c r="E8285">
        <v>0</v>
      </c>
    </row>
    <row r="8286" spans="1:5" x14ac:dyDescent="0.3">
      <c r="A8286" t="s">
        <v>12457</v>
      </c>
      <c r="B8286" t="s">
        <v>12458</v>
      </c>
      <c r="C8286" s="1">
        <v>44507.385138888887</v>
      </c>
      <c r="D8286">
        <v>0</v>
      </c>
      <c r="E8286">
        <v>0</v>
      </c>
    </row>
    <row r="8287" spans="1:5" x14ac:dyDescent="0.3">
      <c r="A8287" t="s">
        <v>12459</v>
      </c>
      <c r="B8287" t="s">
        <v>12460</v>
      </c>
      <c r="C8287" s="1">
        <v>44507.385138888887</v>
      </c>
      <c r="D8287">
        <v>0</v>
      </c>
      <c r="E8287">
        <v>0</v>
      </c>
    </row>
    <row r="8288" spans="1:5" x14ac:dyDescent="0.3">
      <c r="A8288" t="s">
        <v>12461</v>
      </c>
      <c r="B8288" t="s">
        <v>10580</v>
      </c>
      <c r="C8288" s="1">
        <v>44507.385127314818</v>
      </c>
      <c r="D8288">
        <v>0</v>
      </c>
      <c r="E8288">
        <v>0</v>
      </c>
    </row>
    <row r="8289" spans="1:5" x14ac:dyDescent="0.3">
      <c r="A8289" t="s">
        <v>12462</v>
      </c>
      <c r="B8289" t="s">
        <v>12463</v>
      </c>
      <c r="C8289" s="1">
        <v>44507.385104166664</v>
      </c>
      <c r="D8289">
        <v>0</v>
      </c>
      <c r="E8289">
        <v>0</v>
      </c>
    </row>
    <row r="8290" spans="1:5" x14ac:dyDescent="0.3">
      <c r="A8290" t="s">
        <v>12464</v>
      </c>
      <c r="B8290" t="s">
        <v>40</v>
      </c>
      <c r="C8290" s="1">
        <v>44507.385115740741</v>
      </c>
      <c r="D8290">
        <v>0</v>
      </c>
      <c r="E8290">
        <v>0</v>
      </c>
    </row>
    <row r="8291" spans="1:5" x14ac:dyDescent="0.3">
      <c r="A8291" t="s">
        <v>12465</v>
      </c>
      <c r="B8291" t="s">
        <v>12466</v>
      </c>
      <c r="C8291" s="1">
        <v>44507.385104166664</v>
      </c>
      <c r="D8291">
        <v>0</v>
      </c>
      <c r="E8291">
        <v>0</v>
      </c>
    </row>
    <row r="8292" spans="1:5" x14ac:dyDescent="0.3">
      <c r="A8292" t="s">
        <v>12467</v>
      </c>
      <c r="B8292" t="s">
        <v>1423</v>
      </c>
      <c r="C8292" s="1">
        <v>44507.385081018518</v>
      </c>
      <c r="D8292">
        <v>0</v>
      </c>
      <c r="E8292">
        <v>0</v>
      </c>
    </row>
    <row r="8293" spans="1:5" x14ac:dyDescent="0.3">
      <c r="A8293" t="s">
        <v>12468</v>
      </c>
      <c r="B8293" t="s">
        <v>12469</v>
      </c>
      <c r="C8293" s="1">
        <v>44507.385057870371</v>
      </c>
      <c r="D8293">
        <v>0</v>
      </c>
      <c r="E8293">
        <v>0</v>
      </c>
    </row>
    <row r="8294" spans="1:5" x14ac:dyDescent="0.3">
      <c r="A8294" t="s">
        <v>12470</v>
      </c>
      <c r="B8294" t="s">
        <v>12471</v>
      </c>
      <c r="C8294" s="1">
        <v>44507.385046296295</v>
      </c>
      <c r="D8294">
        <v>0</v>
      </c>
      <c r="E8294">
        <v>0</v>
      </c>
    </row>
    <row r="8295" spans="1:5" x14ac:dyDescent="0.3">
      <c r="A8295" t="s">
        <v>12472</v>
      </c>
      <c r="B8295" t="s">
        <v>12473</v>
      </c>
      <c r="C8295" s="1">
        <v>44507.385023148148</v>
      </c>
      <c r="D8295">
        <v>0</v>
      </c>
      <c r="E8295">
        <v>0</v>
      </c>
    </row>
    <row r="8296" spans="1:5" x14ac:dyDescent="0.3">
      <c r="A8296" t="s">
        <v>12474</v>
      </c>
      <c r="B8296" t="s">
        <v>12475</v>
      </c>
      <c r="C8296" s="1">
        <v>44507.385034722225</v>
      </c>
      <c r="D8296">
        <v>0</v>
      </c>
      <c r="E8296">
        <v>0</v>
      </c>
    </row>
    <row r="8297" spans="1:5" x14ac:dyDescent="0.3">
      <c r="A8297" t="s">
        <v>12476</v>
      </c>
      <c r="B8297" t="s">
        <v>12477</v>
      </c>
      <c r="C8297" s="1">
        <v>44507.385011574072</v>
      </c>
      <c r="D8297">
        <v>0</v>
      </c>
      <c r="E8297">
        <v>0</v>
      </c>
    </row>
    <row r="8298" spans="1:5" x14ac:dyDescent="0.3">
      <c r="A8298" t="s">
        <v>12478</v>
      </c>
      <c r="B8298" t="s">
        <v>12479</v>
      </c>
      <c r="C8298" s="1">
        <v>44507.384953703702</v>
      </c>
      <c r="D8298">
        <v>0</v>
      </c>
      <c r="E8298">
        <v>0</v>
      </c>
    </row>
    <row r="8299" spans="1:5" x14ac:dyDescent="0.3">
      <c r="A8299" t="s">
        <v>12480</v>
      </c>
      <c r="B8299" t="s">
        <v>12481</v>
      </c>
      <c r="C8299" s="1">
        <v>44507.384953703702</v>
      </c>
      <c r="D8299">
        <v>0</v>
      </c>
      <c r="E8299">
        <v>0</v>
      </c>
    </row>
    <row r="8300" spans="1:5" x14ac:dyDescent="0.3">
      <c r="A8300" t="s">
        <v>12482</v>
      </c>
      <c r="B8300" t="s">
        <v>12483</v>
      </c>
      <c r="C8300" s="1">
        <v>44507.384930555556</v>
      </c>
      <c r="D8300">
        <v>0</v>
      </c>
      <c r="E8300">
        <v>0</v>
      </c>
    </row>
    <row r="8301" spans="1:5" x14ac:dyDescent="0.3">
      <c r="A8301" t="s">
        <v>12484</v>
      </c>
      <c r="B8301" t="s">
        <v>12485</v>
      </c>
      <c r="C8301" s="1">
        <v>44507.384918981479</v>
      </c>
      <c r="D8301">
        <v>0</v>
      </c>
      <c r="E8301">
        <v>0</v>
      </c>
    </row>
    <row r="8302" spans="1:5" x14ac:dyDescent="0.3">
      <c r="A8302" t="s">
        <v>12486</v>
      </c>
      <c r="C8302" s="1">
        <v>44507.38490740741</v>
      </c>
      <c r="D8302">
        <v>0</v>
      </c>
      <c r="E8302">
        <v>0</v>
      </c>
    </row>
    <row r="8303" spans="1:5" x14ac:dyDescent="0.3">
      <c r="A8303" t="s">
        <v>12487</v>
      </c>
      <c r="B8303" t="s">
        <v>12488</v>
      </c>
      <c r="C8303" s="1">
        <v>44507.384895833333</v>
      </c>
      <c r="D8303">
        <v>0</v>
      </c>
      <c r="E8303">
        <v>0</v>
      </c>
    </row>
    <row r="8304" spans="1:5" x14ac:dyDescent="0.3">
      <c r="A8304" t="s">
        <v>12489</v>
      </c>
      <c r="B8304" t="s">
        <v>12490</v>
      </c>
      <c r="C8304" s="1">
        <v>44507.384884259256</v>
      </c>
      <c r="D8304">
        <v>1</v>
      </c>
      <c r="E8304">
        <v>0</v>
      </c>
    </row>
    <row r="8305" spans="1:5" x14ac:dyDescent="0.3">
      <c r="A8305" t="s">
        <v>12491</v>
      </c>
      <c r="B8305" t="s">
        <v>12492</v>
      </c>
      <c r="C8305" s="1">
        <v>44507.384884259256</v>
      </c>
      <c r="D8305">
        <v>0</v>
      </c>
      <c r="E8305">
        <v>0</v>
      </c>
    </row>
    <row r="8306" spans="1:5" x14ac:dyDescent="0.3">
      <c r="A8306" t="s">
        <v>12493</v>
      </c>
      <c r="B8306" t="s">
        <v>12494</v>
      </c>
      <c r="C8306" s="1">
        <v>44507.38484953704</v>
      </c>
      <c r="D8306">
        <v>0</v>
      </c>
      <c r="E8306">
        <v>0</v>
      </c>
    </row>
    <row r="8307" spans="1:5" x14ac:dyDescent="0.3">
      <c r="A8307" t="s">
        <v>12495</v>
      </c>
      <c r="B8307" t="s">
        <v>12496</v>
      </c>
      <c r="C8307" s="1">
        <v>44507.38484953704</v>
      </c>
      <c r="D8307">
        <v>0</v>
      </c>
      <c r="E8307">
        <v>0</v>
      </c>
    </row>
    <row r="8308" spans="1:5" x14ac:dyDescent="0.3">
      <c r="A8308" t="s">
        <v>12497</v>
      </c>
      <c r="B8308" t="s">
        <v>813</v>
      </c>
      <c r="C8308" s="1">
        <v>44507.384837962964</v>
      </c>
      <c r="D8308">
        <v>0</v>
      </c>
      <c r="E8308">
        <v>0</v>
      </c>
    </row>
    <row r="8309" spans="1:5" x14ac:dyDescent="0.3">
      <c r="A8309" t="s">
        <v>12498</v>
      </c>
      <c r="B8309" t="s">
        <v>12499</v>
      </c>
      <c r="C8309" s="1">
        <v>44507.384826388887</v>
      </c>
      <c r="D8309">
        <v>0</v>
      </c>
      <c r="E8309">
        <v>0</v>
      </c>
    </row>
    <row r="8310" spans="1:5" x14ac:dyDescent="0.3">
      <c r="A8310" t="s">
        <v>12500</v>
      </c>
      <c r="B8310" t="s">
        <v>12501</v>
      </c>
      <c r="C8310" s="1">
        <v>44507.384780092594</v>
      </c>
      <c r="D8310">
        <v>0</v>
      </c>
      <c r="E8310">
        <v>0</v>
      </c>
    </row>
    <row r="8311" spans="1:5" x14ac:dyDescent="0.3">
      <c r="A8311" t="s">
        <v>12502</v>
      </c>
      <c r="B8311" t="s">
        <v>12503</v>
      </c>
      <c r="C8311" s="1">
        <v>44507.384756944448</v>
      </c>
      <c r="D8311">
        <v>0</v>
      </c>
      <c r="E8311">
        <v>0</v>
      </c>
    </row>
    <row r="8312" spans="1:5" x14ac:dyDescent="0.3">
      <c r="A8312" t="s">
        <v>12504</v>
      </c>
      <c r="B8312" t="s">
        <v>781</v>
      </c>
      <c r="C8312" s="1">
        <v>44507.384756944448</v>
      </c>
      <c r="D8312">
        <v>0</v>
      </c>
      <c r="E8312">
        <v>0</v>
      </c>
    </row>
    <row r="8313" spans="1:5" x14ac:dyDescent="0.3">
      <c r="A8313" t="s">
        <v>12505</v>
      </c>
      <c r="B8313" t="s">
        <v>123</v>
      </c>
      <c r="C8313" s="1">
        <v>44507.384722222225</v>
      </c>
      <c r="D8313">
        <v>0</v>
      </c>
      <c r="E8313">
        <v>0</v>
      </c>
    </row>
    <row r="8314" spans="1:5" x14ac:dyDescent="0.3">
      <c r="A8314" t="s">
        <v>12506</v>
      </c>
      <c r="B8314" t="s">
        <v>196</v>
      </c>
      <c r="C8314" s="1">
        <v>44507.384722222225</v>
      </c>
      <c r="D8314">
        <v>0</v>
      </c>
      <c r="E8314">
        <v>0</v>
      </c>
    </row>
    <row r="8315" spans="1:5" x14ac:dyDescent="0.3">
      <c r="A8315" t="s">
        <v>12507</v>
      </c>
      <c r="B8315" t="s">
        <v>12508</v>
      </c>
      <c r="C8315" s="1">
        <v>44507.384722222225</v>
      </c>
      <c r="D8315">
        <v>0</v>
      </c>
      <c r="E8315">
        <v>0</v>
      </c>
    </row>
    <row r="8316" spans="1:5" x14ac:dyDescent="0.3">
      <c r="A8316" t="s">
        <v>12509</v>
      </c>
      <c r="B8316" t="s">
        <v>12510</v>
      </c>
      <c r="C8316" s="1">
        <v>44507.384710648148</v>
      </c>
      <c r="D8316">
        <v>1</v>
      </c>
      <c r="E8316">
        <v>0</v>
      </c>
    </row>
    <row r="8317" spans="1:5" x14ac:dyDescent="0.3">
      <c r="A8317" t="s">
        <v>12511</v>
      </c>
      <c r="B8317" t="s">
        <v>3691</v>
      </c>
      <c r="C8317" s="1">
        <v>44507.384664351855</v>
      </c>
      <c r="D8317">
        <v>0</v>
      </c>
      <c r="E8317">
        <v>0</v>
      </c>
    </row>
    <row r="8318" spans="1:5" x14ac:dyDescent="0.3">
      <c r="A8318" t="s">
        <v>12512</v>
      </c>
      <c r="B8318" t="s">
        <v>6819</v>
      </c>
      <c r="C8318" s="1">
        <v>44507.384664351855</v>
      </c>
      <c r="D8318">
        <v>0</v>
      </c>
      <c r="E8318">
        <v>0</v>
      </c>
    </row>
    <row r="8319" spans="1:5" x14ac:dyDescent="0.3">
      <c r="A8319" t="s">
        <v>12513</v>
      </c>
      <c r="B8319" t="s">
        <v>12514</v>
      </c>
      <c r="C8319" s="1">
        <v>44507.384641203702</v>
      </c>
      <c r="D8319">
        <v>0</v>
      </c>
      <c r="E8319">
        <v>0</v>
      </c>
    </row>
    <row r="8320" spans="1:5" x14ac:dyDescent="0.3">
      <c r="A8320" t="s">
        <v>12515</v>
      </c>
      <c r="B8320" t="s">
        <v>12516</v>
      </c>
      <c r="C8320" s="1">
        <v>44507.384641203702</v>
      </c>
      <c r="D8320">
        <v>0</v>
      </c>
      <c r="E8320">
        <v>0</v>
      </c>
    </row>
    <row r="8321" spans="1:5" x14ac:dyDescent="0.3">
      <c r="A8321" t="s">
        <v>12517</v>
      </c>
      <c r="B8321" t="s">
        <v>12518</v>
      </c>
      <c r="C8321" s="1">
        <v>44507.384641203702</v>
      </c>
      <c r="D8321">
        <v>0</v>
      </c>
      <c r="E8321">
        <v>0</v>
      </c>
    </row>
    <row r="8322" spans="1:5" x14ac:dyDescent="0.3">
      <c r="A8322" t="s">
        <v>12519</v>
      </c>
      <c r="B8322" t="s">
        <v>659</v>
      </c>
      <c r="C8322" s="1">
        <v>44507.384618055556</v>
      </c>
      <c r="D8322">
        <v>0</v>
      </c>
      <c r="E8322">
        <v>0</v>
      </c>
    </row>
    <row r="8323" spans="1:5" x14ac:dyDescent="0.3">
      <c r="A8323" t="s">
        <v>12520</v>
      </c>
      <c r="B8323" t="s">
        <v>497</v>
      </c>
      <c r="C8323" s="1">
        <v>44507.384594907409</v>
      </c>
      <c r="D8323">
        <v>0</v>
      </c>
      <c r="E8323">
        <v>0</v>
      </c>
    </row>
    <row r="8324" spans="1:5" x14ac:dyDescent="0.3">
      <c r="A8324" t="s">
        <v>12521</v>
      </c>
      <c r="B8324" t="s">
        <v>10087</v>
      </c>
      <c r="C8324" s="1">
        <v>44507.384606481479</v>
      </c>
      <c r="D8324">
        <v>0</v>
      </c>
      <c r="E8324">
        <v>0</v>
      </c>
    </row>
    <row r="8325" spans="1:5" x14ac:dyDescent="0.3">
      <c r="A8325" t="s">
        <v>12522</v>
      </c>
      <c r="B8325" t="s">
        <v>694</v>
      </c>
      <c r="C8325" s="1">
        <v>44507.384594907409</v>
      </c>
      <c r="D8325">
        <v>0</v>
      </c>
      <c r="E8325">
        <v>0</v>
      </c>
    </row>
    <row r="8326" spans="1:5" x14ac:dyDescent="0.3">
      <c r="A8326" t="s">
        <v>12523</v>
      </c>
      <c r="B8326" t="s">
        <v>12524</v>
      </c>
      <c r="C8326" s="1">
        <v>44507.384583333333</v>
      </c>
      <c r="D8326">
        <v>0</v>
      </c>
      <c r="E8326">
        <v>0</v>
      </c>
    </row>
    <row r="8327" spans="1:5" x14ac:dyDescent="0.3">
      <c r="A8327" t="s">
        <v>12525</v>
      </c>
      <c r="B8327" t="s">
        <v>1855</v>
      </c>
      <c r="C8327" s="1">
        <v>44507.384571759256</v>
      </c>
      <c r="D8327">
        <v>0</v>
      </c>
      <c r="E8327">
        <v>0</v>
      </c>
    </row>
    <row r="8328" spans="1:5" x14ac:dyDescent="0.3">
      <c r="A8328" t="s">
        <v>12526</v>
      </c>
      <c r="B8328" t="s">
        <v>12527</v>
      </c>
      <c r="C8328" s="1">
        <v>44507.384548611109</v>
      </c>
      <c r="D8328">
        <v>0</v>
      </c>
      <c r="E8328">
        <v>0</v>
      </c>
    </row>
    <row r="8329" spans="1:5" x14ac:dyDescent="0.3">
      <c r="A8329" t="s">
        <v>12528</v>
      </c>
      <c r="B8329" t="s">
        <v>12529</v>
      </c>
      <c r="C8329" s="1">
        <v>44507.384548611109</v>
      </c>
      <c r="D8329">
        <v>0</v>
      </c>
      <c r="E8329">
        <v>0</v>
      </c>
    </row>
    <row r="8330" spans="1:5" x14ac:dyDescent="0.3">
      <c r="A8330" t="s">
        <v>12530</v>
      </c>
      <c r="B8330" t="s">
        <v>2331</v>
      </c>
      <c r="C8330" s="1">
        <v>44507.38453703704</v>
      </c>
      <c r="D8330">
        <v>0</v>
      </c>
      <c r="E8330">
        <v>0</v>
      </c>
    </row>
    <row r="8331" spans="1:5" x14ac:dyDescent="0.3">
      <c r="A8331" t="s">
        <v>12531</v>
      </c>
      <c r="B8331" t="s">
        <v>82</v>
      </c>
      <c r="C8331" s="1">
        <v>44507.38453703704</v>
      </c>
      <c r="D8331">
        <v>0</v>
      </c>
      <c r="E8331">
        <v>0</v>
      </c>
    </row>
    <row r="8332" spans="1:5" x14ac:dyDescent="0.3">
      <c r="A8332" t="e">
        <f>-不是西梅</f>
        <v>#NAME?</v>
      </c>
      <c r="B8332" t="s">
        <v>151</v>
      </c>
      <c r="C8332" s="1">
        <v>44507.384525462963</v>
      </c>
      <c r="D8332">
        <v>0</v>
      </c>
      <c r="E8332">
        <v>0</v>
      </c>
    </row>
    <row r="8333" spans="1:5" x14ac:dyDescent="0.3">
      <c r="A8333" t="s">
        <v>12532</v>
      </c>
      <c r="B8333" t="s">
        <v>813</v>
      </c>
      <c r="C8333" s="1">
        <v>44507.384467592594</v>
      </c>
      <c r="D8333">
        <v>0</v>
      </c>
      <c r="E8333">
        <v>0</v>
      </c>
    </row>
    <row r="8334" spans="1:5" x14ac:dyDescent="0.3">
      <c r="A8334" t="s">
        <v>12533</v>
      </c>
      <c r="B8334" t="s">
        <v>12534</v>
      </c>
      <c r="C8334" s="1">
        <v>44507.384444444448</v>
      </c>
      <c r="D8334">
        <v>0</v>
      </c>
      <c r="E8334">
        <v>0</v>
      </c>
    </row>
    <row r="8335" spans="1:5" x14ac:dyDescent="0.3">
      <c r="A8335" t="s">
        <v>12188</v>
      </c>
      <c r="B8335" t="s">
        <v>1500</v>
      </c>
      <c r="C8335" s="1">
        <v>44507.384444444448</v>
      </c>
      <c r="D8335">
        <v>0</v>
      </c>
      <c r="E8335">
        <v>0</v>
      </c>
    </row>
    <row r="8336" spans="1:5" x14ac:dyDescent="0.3">
      <c r="A8336" t="s">
        <v>12535</v>
      </c>
      <c r="B8336" t="s">
        <v>12536</v>
      </c>
      <c r="C8336" s="1">
        <v>44507.384432870371</v>
      </c>
      <c r="D8336">
        <v>0</v>
      </c>
      <c r="E8336">
        <v>0</v>
      </c>
    </row>
    <row r="8337" spans="1:5" x14ac:dyDescent="0.3">
      <c r="A8337" t="s">
        <v>12537</v>
      </c>
      <c r="B8337" t="s">
        <v>9031</v>
      </c>
      <c r="C8337" s="1">
        <v>44507.384409722225</v>
      </c>
      <c r="D8337">
        <v>0</v>
      </c>
      <c r="E8337">
        <v>0</v>
      </c>
    </row>
    <row r="8338" spans="1:5" x14ac:dyDescent="0.3">
      <c r="A8338" t="s">
        <v>12538</v>
      </c>
      <c r="B8338" t="s">
        <v>1375</v>
      </c>
      <c r="C8338" s="1">
        <v>44507.384386574071</v>
      </c>
      <c r="D8338">
        <v>0</v>
      </c>
      <c r="E8338">
        <v>0</v>
      </c>
    </row>
    <row r="8339" spans="1:5" x14ac:dyDescent="0.3">
      <c r="A8339" t="s">
        <v>12539</v>
      </c>
      <c r="B8339" t="s">
        <v>12540</v>
      </c>
      <c r="C8339" s="1">
        <v>44507.384398148148</v>
      </c>
      <c r="D8339">
        <v>0</v>
      </c>
      <c r="E8339">
        <v>0</v>
      </c>
    </row>
    <row r="8340" spans="1:5" x14ac:dyDescent="0.3">
      <c r="A8340" t="s">
        <v>12541</v>
      </c>
      <c r="B8340" t="s">
        <v>12542</v>
      </c>
      <c r="C8340" s="1">
        <v>44507.384386574071</v>
      </c>
      <c r="D8340">
        <v>0</v>
      </c>
      <c r="E8340">
        <v>0</v>
      </c>
    </row>
    <row r="8341" spans="1:5" x14ac:dyDescent="0.3">
      <c r="A8341" t="s">
        <v>12543</v>
      </c>
      <c r="B8341" t="s">
        <v>12544</v>
      </c>
      <c r="C8341" s="1">
        <v>44507.384386574071</v>
      </c>
      <c r="D8341">
        <v>0</v>
      </c>
      <c r="E8341">
        <v>0</v>
      </c>
    </row>
    <row r="8342" spans="1:5" x14ac:dyDescent="0.3">
      <c r="A8342" t="s">
        <v>12545</v>
      </c>
      <c r="B8342" t="s">
        <v>12546</v>
      </c>
      <c r="C8342" s="1">
        <v>44507.384317129632</v>
      </c>
      <c r="D8342">
        <v>0</v>
      </c>
      <c r="E8342">
        <v>0</v>
      </c>
    </row>
    <row r="8343" spans="1:5" x14ac:dyDescent="0.3">
      <c r="A8343" t="s">
        <v>12547</v>
      </c>
      <c r="B8343" t="s">
        <v>3114</v>
      </c>
      <c r="C8343" s="1">
        <v>44507.384293981479</v>
      </c>
      <c r="D8343">
        <v>0</v>
      </c>
      <c r="E8343">
        <v>0</v>
      </c>
    </row>
    <row r="8344" spans="1:5" x14ac:dyDescent="0.3">
      <c r="A8344" t="s">
        <v>12548</v>
      </c>
      <c r="B8344" t="s">
        <v>384</v>
      </c>
      <c r="C8344" s="1">
        <v>44507.384282407409</v>
      </c>
      <c r="D8344">
        <v>0</v>
      </c>
      <c r="E8344">
        <v>0</v>
      </c>
    </row>
    <row r="8345" spans="1:5" x14ac:dyDescent="0.3">
      <c r="A8345" t="s">
        <v>12549</v>
      </c>
      <c r="B8345" t="s">
        <v>196</v>
      </c>
      <c r="C8345" s="1">
        <v>44507.384282407409</v>
      </c>
      <c r="D8345">
        <v>0</v>
      </c>
      <c r="E8345">
        <v>0</v>
      </c>
    </row>
    <row r="8346" spans="1:5" x14ac:dyDescent="0.3">
      <c r="A8346" t="s">
        <v>12550</v>
      </c>
      <c r="B8346" t="s">
        <v>4533</v>
      </c>
      <c r="C8346" s="1">
        <v>44507.384247685186</v>
      </c>
      <c r="D8346">
        <v>0</v>
      </c>
      <c r="E8346">
        <v>0</v>
      </c>
    </row>
    <row r="8347" spans="1:5" x14ac:dyDescent="0.3">
      <c r="A8347" t="s">
        <v>12551</v>
      </c>
      <c r="B8347" t="s">
        <v>3118</v>
      </c>
      <c r="C8347" s="1">
        <v>44507.38422453704</v>
      </c>
      <c r="D8347">
        <v>0</v>
      </c>
      <c r="E8347">
        <v>0</v>
      </c>
    </row>
    <row r="8348" spans="1:5" x14ac:dyDescent="0.3">
      <c r="A8348" t="s">
        <v>12552</v>
      </c>
      <c r="B8348" t="s">
        <v>12553</v>
      </c>
      <c r="C8348" s="1">
        <v>44507.384212962963</v>
      </c>
      <c r="D8348">
        <v>0</v>
      </c>
      <c r="E8348">
        <v>0</v>
      </c>
    </row>
    <row r="8349" spans="1:5" x14ac:dyDescent="0.3">
      <c r="A8349" t="s">
        <v>12554</v>
      </c>
      <c r="B8349" t="s">
        <v>694</v>
      </c>
      <c r="C8349" s="1">
        <v>44507.384189814817</v>
      </c>
      <c r="D8349">
        <v>0</v>
      </c>
      <c r="E8349">
        <v>0</v>
      </c>
    </row>
    <row r="8350" spans="1:5" x14ac:dyDescent="0.3">
      <c r="A8350" t="s">
        <v>12555</v>
      </c>
      <c r="B8350" t="s">
        <v>196</v>
      </c>
      <c r="C8350" s="1">
        <v>44507.38417824074</v>
      </c>
      <c r="D8350">
        <v>0</v>
      </c>
      <c r="E8350">
        <v>0</v>
      </c>
    </row>
    <row r="8351" spans="1:5" x14ac:dyDescent="0.3">
      <c r="A8351" t="s">
        <v>12556</v>
      </c>
      <c r="B8351" t="s">
        <v>12557</v>
      </c>
      <c r="C8351" s="1">
        <v>44507.38417824074</v>
      </c>
      <c r="D8351">
        <v>0</v>
      </c>
      <c r="E8351">
        <v>0</v>
      </c>
    </row>
    <row r="8352" spans="1:5" x14ac:dyDescent="0.3">
      <c r="A8352" t="s">
        <v>12558</v>
      </c>
      <c r="B8352" t="s">
        <v>2285</v>
      </c>
      <c r="C8352" s="1">
        <v>44507.384166666663</v>
      </c>
      <c r="D8352">
        <v>1</v>
      </c>
      <c r="E8352">
        <v>0</v>
      </c>
    </row>
    <row r="8353" spans="1:5" x14ac:dyDescent="0.3">
      <c r="A8353" t="s">
        <v>12559</v>
      </c>
      <c r="B8353" t="s">
        <v>2690</v>
      </c>
      <c r="C8353" s="1">
        <v>44507.384143518517</v>
      </c>
      <c r="D8353">
        <v>0</v>
      </c>
      <c r="E8353">
        <v>0</v>
      </c>
    </row>
    <row r="8354" spans="1:5" x14ac:dyDescent="0.3">
      <c r="A8354" t="s">
        <v>12560</v>
      </c>
      <c r="B8354" t="s">
        <v>694</v>
      </c>
      <c r="C8354" s="1">
        <v>44507.384131944447</v>
      </c>
      <c r="D8354">
        <v>0</v>
      </c>
      <c r="E8354">
        <v>0</v>
      </c>
    </row>
    <row r="8355" spans="1:5" x14ac:dyDescent="0.3">
      <c r="A8355" t="s">
        <v>12561</v>
      </c>
      <c r="B8355" t="s">
        <v>3114</v>
      </c>
      <c r="C8355" s="1">
        <v>44507.384097222224</v>
      </c>
      <c r="D8355">
        <v>0</v>
      </c>
      <c r="E8355">
        <v>0</v>
      </c>
    </row>
    <row r="8356" spans="1:5" x14ac:dyDescent="0.3">
      <c r="A8356" t="s">
        <v>12562</v>
      </c>
      <c r="B8356" t="s">
        <v>12563</v>
      </c>
      <c r="C8356" s="1">
        <v>44507.384050925924</v>
      </c>
      <c r="D8356">
        <v>0</v>
      </c>
      <c r="E8356">
        <v>0</v>
      </c>
    </row>
    <row r="8357" spans="1:5" x14ac:dyDescent="0.3">
      <c r="A8357" t="s">
        <v>12564</v>
      </c>
      <c r="B8357" t="s">
        <v>12565</v>
      </c>
      <c r="C8357" s="1">
        <v>44507.384039351855</v>
      </c>
      <c r="D8357">
        <v>0</v>
      </c>
      <c r="E8357">
        <v>0</v>
      </c>
    </row>
    <row r="8358" spans="1:5" x14ac:dyDescent="0.3">
      <c r="A8358" t="s">
        <v>12566</v>
      </c>
      <c r="C8358" s="1">
        <v>44507.383981481478</v>
      </c>
      <c r="D8358">
        <v>0</v>
      </c>
      <c r="E8358">
        <v>0</v>
      </c>
    </row>
    <row r="8359" spans="1:5" x14ac:dyDescent="0.3">
      <c r="A8359" t="s">
        <v>12567</v>
      </c>
      <c r="B8359" t="s">
        <v>12568</v>
      </c>
      <c r="C8359" s="1">
        <v>44507.383981481478</v>
      </c>
      <c r="D8359">
        <v>0</v>
      </c>
      <c r="E8359">
        <v>0</v>
      </c>
    </row>
    <row r="8360" spans="1:5" x14ac:dyDescent="0.3">
      <c r="A8360" t="e">
        <f>-星河少女</f>
        <v>#NAME?</v>
      </c>
      <c r="B8360" t="s">
        <v>906</v>
      </c>
      <c r="C8360" s="1">
        <v>44507.383958333332</v>
      </c>
      <c r="D8360">
        <v>0</v>
      </c>
      <c r="E8360">
        <v>0</v>
      </c>
    </row>
    <row r="8361" spans="1:5" x14ac:dyDescent="0.3">
      <c r="A8361" t="s">
        <v>12569</v>
      </c>
      <c r="B8361" t="s">
        <v>8</v>
      </c>
      <c r="C8361" s="1">
        <v>44507.383935185186</v>
      </c>
      <c r="D8361">
        <v>0</v>
      </c>
      <c r="E8361">
        <v>0</v>
      </c>
    </row>
    <row r="8362" spans="1:5" x14ac:dyDescent="0.3">
      <c r="A8362" t="s">
        <v>12570</v>
      </c>
      <c r="B8362" t="s">
        <v>5468</v>
      </c>
      <c r="C8362" s="1">
        <v>44507.383935185186</v>
      </c>
      <c r="D8362">
        <v>0</v>
      </c>
      <c r="E8362">
        <v>0</v>
      </c>
    </row>
    <row r="8363" spans="1:5" x14ac:dyDescent="0.3">
      <c r="A8363" t="s">
        <v>12571</v>
      </c>
      <c r="B8363">
        <v>777777777</v>
      </c>
      <c r="C8363" s="1">
        <v>44507.383888888886</v>
      </c>
      <c r="D8363">
        <v>0</v>
      </c>
      <c r="E8363">
        <v>0</v>
      </c>
    </row>
    <row r="8364" spans="1:5" x14ac:dyDescent="0.3">
      <c r="A8364" t="s">
        <v>12572</v>
      </c>
      <c r="B8364" t="s">
        <v>593</v>
      </c>
      <c r="C8364" s="1">
        <v>44507.383877314816</v>
      </c>
      <c r="D8364">
        <v>0</v>
      </c>
      <c r="E8364">
        <v>0</v>
      </c>
    </row>
    <row r="8365" spans="1:5" x14ac:dyDescent="0.3">
      <c r="A8365" t="s">
        <v>12573</v>
      </c>
      <c r="B8365" t="s">
        <v>12574</v>
      </c>
      <c r="C8365" s="1">
        <v>44507.383877314816</v>
      </c>
      <c r="D8365">
        <v>0</v>
      </c>
      <c r="E8365">
        <v>0</v>
      </c>
    </row>
    <row r="8366" spans="1:5" x14ac:dyDescent="0.3">
      <c r="A8366" t="s">
        <v>12575</v>
      </c>
      <c r="B8366" t="s">
        <v>1123</v>
      </c>
      <c r="C8366" s="1">
        <v>44507.38386574074</v>
      </c>
      <c r="D8366">
        <v>0</v>
      </c>
      <c r="E8366">
        <v>0</v>
      </c>
    </row>
    <row r="8367" spans="1:5" x14ac:dyDescent="0.3">
      <c r="A8367" t="s">
        <v>12576</v>
      </c>
      <c r="B8367" t="s">
        <v>12577</v>
      </c>
      <c r="C8367" s="1">
        <v>44507.38385416667</v>
      </c>
      <c r="D8367">
        <v>0</v>
      </c>
      <c r="E8367">
        <v>0</v>
      </c>
    </row>
    <row r="8368" spans="1:5" x14ac:dyDescent="0.3">
      <c r="A8368" t="s">
        <v>12578</v>
      </c>
      <c r="B8368" t="s">
        <v>3679</v>
      </c>
      <c r="C8368" s="1">
        <v>44507.38386574074</v>
      </c>
      <c r="D8368">
        <v>0</v>
      </c>
      <c r="E8368">
        <v>0</v>
      </c>
    </row>
    <row r="8369" spans="1:5" x14ac:dyDescent="0.3">
      <c r="A8369" t="s">
        <v>12579</v>
      </c>
      <c r="B8369" t="s">
        <v>1855</v>
      </c>
      <c r="C8369" s="1">
        <v>44507.38386574074</v>
      </c>
      <c r="D8369">
        <v>0</v>
      </c>
      <c r="E8369">
        <v>0</v>
      </c>
    </row>
    <row r="8370" spans="1:5" x14ac:dyDescent="0.3">
      <c r="A8370" t="s">
        <v>12580</v>
      </c>
      <c r="B8370" t="s">
        <v>4673</v>
      </c>
      <c r="C8370" s="1">
        <v>44507.383831018517</v>
      </c>
      <c r="D8370">
        <v>0</v>
      </c>
      <c r="E8370">
        <v>0</v>
      </c>
    </row>
    <row r="8371" spans="1:5" x14ac:dyDescent="0.3">
      <c r="A8371" t="s">
        <v>12581</v>
      </c>
      <c r="B8371" t="s">
        <v>12582</v>
      </c>
      <c r="C8371" s="1">
        <v>44507.383831018517</v>
      </c>
      <c r="D8371">
        <v>0</v>
      </c>
      <c r="E8371">
        <v>0</v>
      </c>
    </row>
    <row r="8372" spans="1:5" x14ac:dyDescent="0.3">
      <c r="A8372" t="s">
        <v>12583</v>
      </c>
      <c r="B8372" t="s">
        <v>12584</v>
      </c>
      <c r="C8372" s="1">
        <v>44507.383796296293</v>
      </c>
      <c r="D8372">
        <v>0</v>
      </c>
      <c r="E8372">
        <v>0</v>
      </c>
    </row>
    <row r="8373" spans="1:5" x14ac:dyDescent="0.3">
      <c r="A8373" t="s">
        <v>12585</v>
      </c>
      <c r="B8373" t="s">
        <v>871</v>
      </c>
      <c r="C8373" s="1">
        <v>44507.383796296293</v>
      </c>
      <c r="D8373">
        <v>0</v>
      </c>
      <c r="E8373">
        <v>0</v>
      </c>
    </row>
    <row r="8374" spans="1:5" x14ac:dyDescent="0.3">
      <c r="A8374" t="s">
        <v>12586</v>
      </c>
      <c r="B8374" t="s">
        <v>40</v>
      </c>
      <c r="C8374" s="1">
        <v>44507.383796296293</v>
      </c>
      <c r="D8374">
        <v>0</v>
      </c>
      <c r="E8374">
        <v>0</v>
      </c>
    </row>
    <row r="8375" spans="1:5" x14ac:dyDescent="0.3">
      <c r="A8375" t="s">
        <v>12587</v>
      </c>
      <c r="B8375" t="s">
        <v>10865</v>
      </c>
      <c r="C8375" s="1">
        <v>44507.383750000001</v>
      </c>
      <c r="D8375">
        <v>0</v>
      </c>
      <c r="E8375">
        <v>0</v>
      </c>
    </row>
    <row r="8376" spans="1:5" x14ac:dyDescent="0.3">
      <c r="A8376" t="s">
        <v>12588</v>
      </c>
      <c r="B8376" t="s">
        <v>781</v>
      </c>
      <c r="C8376" s="1">
        <v>44507.383761574078</v>
      </c>
      <c r="D8376">
        <v>0</v>
      </c>
      <c r="E8376">
        <v>0</v>
      </c>
    </row>
    <row r="8377" spans="1:5" x14ac:dyDescent="0.3">
      <c r="A8377" t="s">
        <v>12589</v>
      </c>
      <c r="B8377" t="s">
        <v>12590</v>
      </c>
      <c r="C8377" s="1">
        <v>44507.383738425924</v>
      </c>
      <c r="D8377">
        <v>0</v>
      </c>
      <c r="E8377">
        <v>0</v>
      </c>
    </row>
    <row r="8378" spans="1:5" x14ac:dyDescent="0.3">
      <c r="A8378" t="s">
        <v>12591</v>
      </c>
      <c r="B8378" t="s">
        <v>3188</v>
      </c>
      <c r="C8378" s="1">
        <v>44507.383738425924</v>
      </c>
      <c r="D8378">
        <v>0</v>
      </c>
      <c r="E8378">
        <v>0</v>
      </c>
    </row>
    <row r="8379" spans="1:5" x14ac:dyDescent="0.3">
      <c r="A8379" t="s">
        <v>12592</v>
      </c>
      <c r="B8379" t="s">
        <v>40</v>
      </c>
      <c r="C8379" s="1">
        <v>44507.383738425924</v>
      </c>
      <c r="D8379">
        <v>0</v>
      </c>
      <c r="E8379">
        <v>0</v>
      </c>
    </row>
    <row r="8380" spans="1:5" x14ac:dyDescent="0.3">
      <c r="A8380" t="s">
        <v>12593</v>
      </c>
      <c r="B8380" t="s">
        <v>5516</v>
      </c>
      <c r="C8380" s="1">
        <v>44507.383715277778</v>
      </c>
      <c r="D8380">
        <v>0</v>
      </c>
      <c r="E8380">
        <v>0</v>
      </c>
    </row>
    <row r="8381" spans="1:5" x14ac:dyDescent="0.3">
      <c r="A8381" t="s">
        <v>12594</v>
      </c>
      <c r="B8381" t="s">
        <v>9821</v>
      </c>
      <c r="C8381" s="1">
        <v>44507.383703703701</v>
      </c>
      <c r="D8381">
        <v>0</v>
      </c>
      <c r="E8381">
        <v>0</v>
      </c>
    </row>
    <row r="8382" spans="1:5" x14ac:dyDescent="0.3">
      <c r="A8382" t="s">
        <v>12595</v>
      </c>
      <c r="B8382" t="s">
        <v>8</v>
      </c>
      <c r="C8382" s="1">
        <v>44507.383692129632</v>
      </c>
      <c r="D8382">
        <v>0</v>
      </c>
      <c r="E8382">
        <v>0</v>
      </c>
    </row>
    <row r="8383" spans="1:5" x14ac:dyDescent="0.3">
      <c r="A8383" t="s">
        <v>12596</v>
      </c>
      <c r="B8383" t="s">
        <v>336</v>
      </c>
      <c r="C8383" s="1">
        <v>44507.383680555555</v>
      </c>
      <c r="D8383">
        <v>0</v>
      </c>
      <c r="E8383">
        <v>0</v>
      </c>
    </row>
    <row r="8384" spans="1:5" x14ac:dyDescent="0.3">
      <c r="A8384" t="s">
        <v>12597</v>
      </c>
      <c r="B8384" t="s">
        <v>12598</v>
      </c>
      <c r="C8384" s="1">
        <v>44507.383634259262</v>
      </c>
      <c r="D8384">
        <v>0</v>
      </c>
      <c r="E8384">
        <v>0</v>
      </c>
    </row>
    <row r="8385" spans="1:5" x14ac:dyDescent="0.3">
      <c r="A8385" t="s">
        <v>12599</v>
      </c>
      <c r="B8385" t="s">
        <v>3108</v>
      </c>
      <c r="C8385" s="1">
        <v>44507.383645833332</v>
      </c>
      <c r="D8385">
        <v>0</v>
      </c>
      <c r="E8385">
        <v>0</v>
      </c>
    </row>
    <row r="8386" spans="1:5" x14ac:dyDescent="0.3">
      <c r="A8386" t="s">
        <v>12600</v>
      </c>
      <c r="B8386" t="s">
        <v>12601</v>
      </c>
      <c r="C8386" s="1">
        <v>44507.383587962962</v>
      </c>
      <c r="D8386">
        <v>0</v>
      </c>
      <c r="E8386">
        <v>0</v>
      </c>
    </row>
    <row r="8387" spans="1:5" x14ac:dyDescent="0.3">
      <c r="A8387" t="s">
        <v>12602</v>
      </c>
      <c r="B8387" t="s">
        <v>196</v>
      </c>
      <c r="C8387" s="1">
        <v>44507.383564814816</v>
      </c>
      <c r="D8387">
        <v>0</v>
      </c>
      <c r="E8387">
        <v>0</v>
      </c>
    </row>
    <row r="8388" spans="1:5" x14ac:dyDescent="0.3">
      <c r="A8388" t="s">
        <v>12603</v>
      </c>
      <c r="B8388" t="s">
        <v>123</v>
      </c>
      <c r="C8388" s="1">
        <v>44507.383553240739</v>
      </c>
      <c r="D8388">
        <v>0</v>
      </c>
      <c r="E8388">
        <v>0</v>
      </c>
    </row>
    <row r="8389" spans="1:5" x14ac:dyDescent="0.3">
      <c r="A8389" t="s">
        <v>12604</v>
      </c>
      <c r="B8389" t="s">
        <v>12605</v>
      </c>
      <c r="C8389" s="1">
        <v>44507.383553240739</v>
      </c>
      <c r="D8389">
        <v>0</v>
      </c>
      <c r="E8389">
        <v>0</v>
      </c>
    </row>
    <row r="8390" spans="1:5" x14ac:dyDescent="0.3">
      <c r="A8390" t="s">
        <v>12606</v>
      </c>
      <c r="B8390" t="s">
        <v>17</v>
      </c>
      <c r="C8390" s="1">
        <v>44507.38354166667</v>
      </c>
      <c r="D8390">
        <v>0</v>
      </c>
      <c r="E8390">
        <v>0</v>
      </c>
    </row>
    <row r="8391" spans="1:5" x14ac:dyDescent="0.3">
      <c r="A8391" t="s">
        <v>12607</v>
      </c>
      <c r="B8391" t="s">
        <v>1063</v>
      </c>
      <c r="C8391" s="1">
        <v>44507.38354166667</v>
      </c>
      <c r="D8391">
        <v>0</v>
      </c>
      <c r="E8391">
        <v>0</v>
      </c>
    </row>
    <row r="8392" spans="1:5" x14ac:dyDescent="0.3">
      <c r="A8392" t="s">
        <v>12608</v>
      </c>
      <c r="B8392" t="s">
        <v>1594</v>
      </c>
      <c r="C8392" s="1">
        <v>44507.38354166667</v>
      </c>
      <c r="D8392">
        <v>0</v>
      </c>
      <c r="E8392">
        <v>0</v>
      </c>
    </row>
    <row r="8393" spans="1:5" x14ac:dyDescent="0.3">
      <c r="A8393" t="s">
        <v>12609</v>
      </c>
      <c r="B8393" t="s">
        <v>12610</v>
      </c>
      <c r="C8393" s="1">
        <v>44507.383518518516</v>
      </c>
      <c r="D8393">
        <v>0</v>
      </c>
      <c r="E8393">
        <v>0</v>
      </c>
    </row>
    <row r="8394" spans="1:5" x14ac:dyDescent="0.3">
      <c r="A8394" t="s">
        <v>12611</v>
      </c>
      <c r="B8394" t="s">
        <v>12612</v>
      </c>
      <c r="C8394" s="1">
        <v>44507.383518518516</v>
      </c>
      <c r="D8394">
        <v>0</v>
      </c>
      <c r="E8394">
        <v>0</v>
      </c>
    </row>
    <row r="8395" spans="1:5" x14ac:dyDescent="0.3">
      <c r="A8395" t="s">
        <v>12613</v>
      </c>
      <c r="B8395" t="s">
        <v>12614</v>
      </c>
      <c r="C8395" s="1">
        <v>44507.383506944447</v>
      </c>
      <c r="D8395">
        <v>0</v>
      </c>
      <c r="E8395">
        <v>0</v>
      </c>
    </row>
    <row r="8396" spans="1:5" x14ac:dyDescent="0.3">
      <c r="A8396" t="s">
        <v>12615</v>
      </c>
      <c r="B8396" t="s">
        <v>5564</v>
      </c>
      <c r="C8396" s="1">
        <v>44507.383483796293</v>
      </c>
      <c r="D8396">
        <v>0</v>
      </c>
      <c r="E8396">
        <v>0</v>
      </c>
    </row>
    <row r="8397" spans="1:5" x14ac:dyDescent="0.3">
      <c r="A8397" t="s">
        <v>12616</v>
      </c>
      <c r="B8397" t="s">
        <v>12617</v>
      </c>
      <c r="C8397" s="1">
        <v>44507.383472222224</v>
      </c>
      <c r="D8397">
        <v>0</v>
      </c>
      <c r="E8397">
        <v>0</v>
      </c>
    </row>
    <row r="8398" spans="1:5" x14ac:dyDescent="0.3">
      <c r="A8398" t="s">
        <v>12618</v>
      </c>
      <c r="B8398" t="s">
        <v>2285</v>
      </c>
      <c r="C8398" s="1">
        <v>44507.383472222224</v>
      </c>
      <c r="D8398">
        <v>0</v>
      </c>
      <c r="E8398">
        <v>0</v>
      </c>
    </row>
    <row r="8399" spans="1:5" x14ac:dyDescent="0.3">
      <c r="A8399" t="s">
        <v>12619</v>
      </c>
      <c r="B8399" t="s">
        <v>12620</v>
      </c>
      <c r="C8399" s="1">
        <v>44507.383449074077</v>
      </c>
      <c r="D8399">
        <v>0</v>
      </c>
      <c r="E8399">
        <v>0</v>
      </c>
    </row>
    <row r="8400" spans="1:5" x14ac:dyDescent="0.3">
      <c r="A8400" t="s">
        <v>12621</v>
      </c>
      <c r="B8400" t="s">
        <v>12622</v>
      </c>
      <c r="C8400" s="1">
        <v>44507.383437500001</v>
      </c>
      <c r="D8400">
        <v>0</v>
      </c>
      <c r="E8400">
        <v>0</v>
      </c>
    </row>
    <row r="8401" spans="1:5" x14ac:dyDescent="0.3">
      <c r="A8401" t="s">
        <v>12623</v>
      </c>
      <c r="B8401" t="s">
        <v>1207</v>
      </c>
      <c r="C8401" s="1">
        <v>44507.383402777778</v>
      </c>
      <c r="D8401">
        <v>0</v>
      </c>
      <c r="E8401">
        <v>0</v>
      </c>
    </row>
    <row r="8402" spans="1:5" x14ac:dyDescent="0.3">
      <c r="A8402" t="s">
        <v>12624</v>
      </c>
      <c r="B8402" t="s">
        <v>4541</v>
      </c>
      <c r="C8402" s="1">
        <v>44507.383391203701</v>
      </c>
      <c r="D8402">
        <v>0</v>
      </c>
      <c r="E8402">
        <v>0</v>
      </c>
    </row>
    <row r="8403" spans="1:5" x14ac:dyDescent="0.3">
      <c r="A8403" t="s">
        <v>12625</v>
      </c>
      <c r="B8403" t="s">
        <v>7604</v>
      </c>
      <c r="C8403" s="1">
        <v>44507.383391203701</v>
      </c>
      <c r="D8403">
        <v>0</v>
      </c>
      <c r="E8403">
        <v>0</v>
      </c>
    </row>
    <row r="8404" spans="1:5" x14ac:dyDescent="0.3">
      <c r="A8404" t="s">
        <v>12626</v>
      </c>
      <c r="B8404" t="s">
        <v>1855</v>
      </c>
      <c r="C8404" s="1">
        <v>44507.383368055554</v>
      </c>
      <c r="D8404">
        <v>0</v>
      </c>
      <c r="E8404">
        <v>0</v>
      </c>
    </row>
    <row r="8405" spans="1:5" x14ac:dyDescent="0.3">
      <c r="A8405" t="s">
        <v>12627</v>
      </c>
      <c r="B8405" t="s">
        <v>5703</v>
      </c>
      <c r="C8405" s="1">
        <v>44507.383379629631</v>
      </c>
      <c r="D8405">
        <v>0</v>
      </c>
      <c r="E8405">
        <v>0</v>
      </c>
    </row>
    <row r="8406" spans="1:5" x14ac:dyDescent="0.3">
      <c r="A8406" t="s">
        <v>12628</v>
      </c>
      <c r="B8406" t="s">
        <v>12629</v>
      </c>
      <c r="C8406" s="1">
        <v>44507.383321759262</v>
      </c>
      <c r="D8406">
        <v>0</v>
      </c>
      <c r="E8406">
        <v>0</v>
      </c>
    </row>
    <row r="8407" spans="1:5" x14ac:dyDescent="0.3">
      <c r="A8407" t="s">
        <v>12630</v>
      </c>
      <c r="B8407" t="s">
        <v>196</v>
      </c>
      <c r="C8407" s="1">
        <v>44507.383333333331</v>
      </c>
      <c r="D8407">
        <v>0</v>
      </c>
      <c r="E8407">
        <v>0</v>
      </c>
    </row>
    <row r="8408" spans="1:5" x14ac:dyDescent="0.3">
      <c r="A8408" t="s">
        <v>12631</v>
      </c>
      <c r="B8408" t="s">
        <v>12632</v>
      </c>
      <c r="C8408" s="1">
        <v>44507.383333333331</v>
      </c>
      <c r="D8408">
        <v>0</v>
      </c>
      <c r="E8408">
        <v>0</v>
      </c>
    </row>
    <row r="8409" spans="1:5" x14ac:dyDescent="0.3">
      <c r="A8409" t="s">
        <v>12633</v>
      </c>
      <c r="B8409" t="s">
        <v>17</v>
      </c>
      <c r="C8409" s="1">
        <v>44507.383321759262</v>
      </c>
      <c r="D8409">
        <v>0</v>
      </c>
      <c r="E8409">
        <v>0</v>
      </c>
    </row>
    <row r="8410" spans="1:5" x14ac:dyDescent="0.3">
      <c r="A8410" t="s">
        <v>12634</v>
      </c>
      <c r="B8410" t="s">
        <v>5018</v>
      </c>
      <c r="C8410" s="1">
        <v>44507.383321759262</v>
      </c>
      <c r="D8410">
        <v>0</v>
      </c>
      <c r="E8410">
        <v>0</v>
      </c>
    </row>
    <row r="8411" spans="1:5" x14ac:dyDescent="0.3">
      <c r="A8411" t="s">
        <v>12635</v>
      </c>
      <c r="B8411" t="s">
        <v>12636</v>
      </c>
      <c r="C8411" s="1">
        <v>44507.383287037039</v>
      </c>
      <c r="D8411">
        <v>0</v>
      </c>
      <c r="E8411">
        <v>0</v>
      </c>
    </row>
    <row r="8412" spans="1:5" x14ac:dyDescent="0.3">
      <c r="A8412" t="s">
        <v>12637</v>
      </c>
      <c r="B8412" t="s">
        <v>144</v>
      </c>
      <c r="C8412" s="1">
        <v>44507.383287037039</v>
      </c>
      <c r="D8412">
        <v>0</v>
      </c>
      <c r="E8412">
        <v>0</v>
      </c>
    </row>
    <row r="8413" spans="1:5" x14ac:dyDescent="0.3">
      <c r="A8413" t="s">
        <v>12638</v>
      </c>
      <c r="B8413" t="s">
        <v>6276</v>
      </c>
      <c r="C8413" s="1">
        <v>44507.383252314816</v>
      </c>
      <c r="D8413">
        <v>0</v>
      </c>
      <c r="E8413">
        <v>0</v>
      </c>
    </row>
    <row r="8414" spans="1:5" x14ac:dyDescent="0.3">
      <c r="A8414" t="s">
        <v>12639</v>
      </c>
      <c r="B8414" t="s">
        <v>123</v>
      </c>
      <c r="C8414" s="1">
        <v>44507.383252314816</v>
      </c>
      <c r="D8414">
        <v>0</v>
      </c>
      <c r="E8414">
        <v>0</v>
      </c>
    </row>
    <row r="8415" spans="1:5" x14ac:dyDescent="0.3">
      <c r="A8415" t="s">
        <v>12640</v>
      </c>
      <c r="B8415" t="s">
        <v>153</v>
      </c>
      <c r="C8415" s="1">
        <v>44507.383240740739</v>
      </c>
      <c r="D8415">
        <v>0</v>
      </c>
      <c r="E8415">
        <v>0</v>
      </c>
    </row>
    <row r="8416" spans="1:5" x14ac:dyDescent="0.3">
      <c r="A8416" t="s">
        <v>12641</v>
      </c>
      <c r="B8416" t="s">
        <v>12642</v>
      </c>
      <c r="C8416" s="1">
        <v>44507.383252314816</v>
      </c>
      <c r="D8416">
        <v>0</v>
      </c>
      <c r="E8416">
        <v>0</v>
      </c>
    </row>
    <row r="8417" spans="1:5" x14ac:dyDescent="0.3">
      <c r="A8417" t="s">
        <v>12643</v>
      </c>
      <c r="B8417" t="s">
        <v>12227</v>
      </c>
      <c r="C8417" s="1">
        <v>44507.383240740739</v>
      </c>
      <c r="D8417">
        <v>0</v>
      </c>
      <c r="E8417">
        <v>0</v>
      </c>
    </row>
    <row r="8418" spans="1:5" x14ac:dyDescent="0.3">
      <c r="A8418" t="s">
        <v>12644</v>
      </c>
      <c r="B8418" t="s">
        <v>12645</v>
      </c>
      <c r="C8418" s="1">
        <v>44507.383240740739</v>
      </c>
      <c r="D8418">
        <v>0</v>
      </c>
      <c r="E8418">
        <v>0</v>
      </c>
    </row>
    <row r="8419" spans="1:5" x14ac:dyDescent="0.3">
      <c r="A8419" t="s">
        <v>12646</v>
      </c>
      <c r="B8419" t="s">
        <v>12647</v>
      </c>
      <c r="C8419" s="1">
        <v>44507.383240740739</v>
      </c>
      <c r="D8419">
        <v>0</v>
      </c>
      <c r="E8419">
        <v>0</v>
      </c>
    </row>
    <row r="8420" spans="1:5" x14ac:dyDescent="0.3">
      <c r="A8420" t="s">
        <v>12648</v>
      </c>
      <c r="B8420" t="s">
        <v>340</v>
      </c>
      <c r="C8420" s="1">
        <v>44507.383229166669</v>
      </c>
      <c r="D8420">
        <v>0</v>
      </c>
      <c r="E8420">
        <v>0</v>
      </c>
    </row>
    <row r="8421" spans="1:5" x14ac:dyDescent="0.3">
      <c r="A8421" t="s">
        <v>12649</v>
      </c>
      <c r="B8421" t="s">
        <v>12650</v>
      </c>
      <c r="C8421" s="1">
        <v>44507.383171296293</v>
      </c>
      <c r="D8421">
        <v>0</v>
      </c>
      <c r="E8421">
        <v>0</v>
      </c>
    </row>
    <row r="8422" spans="1:5" x14ac:dyDescent="0.3">
      <c r="A8422" t="s">
        <v>12651</v>
      </c>
      <c r="B8422" t="s">
        <v>670</v>
      </c>
      <c r="C8422" s="1">
        <v>44507.383148148147</v>
      </c>
      <c r="D8422">
        <v>0</v>
      </c>
      <c r="E8422">
        <v>0</v>
      </c>
    </row>
    <row r="8423" spans="1:5" x14ac:dyDescent="0.3">
      <c r="A8423" t="s">
        <v>12652</v>
      </c>
      <c r="B8423" t="s">
        <v>12653</v>
      </c>
      <c r="C8423" s="1">
        <v>44507.383148148147</v>
      </c>
      <c r="D8423">
        <v>1</v>
      </c>
      <c r="E8423">
        <v>0</v>
      </c>
    </row>
    <row r="8424" spans="1:5" x14ac:dyDescent="0.3">
      <c r="A8424" t="s">
        <v>12654</v>
      </c>
      <c r="B8424" t="s">
        <v>12655</v>
      </c>
      <c r="C8424" s="1">
        <v>44507.383136574077</v>
      </c>
      <c r="D8424">
        <v>0</v>
      </c>
      <c r="E8424">
        <v>0</v>
      </c>
    </row>
    <row r="8425" spans="1:5" x14ac:dyDescent="0.3">
      <c r="A8425" t="s">
        <v>12656</v>
      </c>
      <c r="B8425" t="s">
        <v>12657</v>
      </c>
      <c r="C8425" s="1">
        <v>44507.383136574077</v>
      </c>
      <c r="D8425">
        <v>0</v>
      </c>
      <c r="E8425">
        <v>0</v>
      </c>
    </row>
    <row r="8426" spans="1:5" x14ac:dyDescent="0.3">
      <c r="A8426" t="s">
        <v>12658</v>
      </c>
      <c r="B8426" t="s">
        <v>12659</v>
      </c>
      <c r="C8426" s="1">
        <v>44507.3830787037</v>
      </c>
      <c r="D8426">
        <v>1</v>
      </c>
      <c r="E8426">
        <v>0</v>
      </c>
    </row>
    <row r="8427" spans="1:5" x14ac:dyDescent="0.3">
      <c r="A8427" t="s">
        <v>12660</v>
      </c>
      <c r="B8427" t="s">
        <v>135</v>
      </c>
      <c r="C8427" s="1">
        <v>44507.383067129631</v>
      </c>
      <c r="D8427">
        <v>0</v>
      </c>
      <c r="E8427">
        <v>0</v>
      </c>
    </row>
    <row r="8428" spans="1:5" x14ac:dyDescent="0.3">
      <c r="A8428" t="s">
        <v>12661</v>
      </c>
      <c r="B8428" t="s">
        <v>813</v>
      </c>
      <c r="C8428" s="1">
        <v>44507.383032407408</v>
      </c>
      <c r="D8428">
        <v>0</v>
      </c>
      <c r="E8428">
        <v>0</v>
      </c>
    </row>
    <row r="8429" spans="1:5" x14ac:dyDescent="0.3">
      <c r="A8429" t="s">
        <v>12662</v>
      </c>
      <c r="B8429" t="s">
        <v>688</v>
      </c>
      <c r="C8429" s="1">
        <v>44507.382997685185</v>
      </c>
      <c r="D8429">
        <v>0</v>
      </c>
      <c r="E8429">
        <v>0</v>
      </c>
    </row>
    <row r="8430" spans="1:5" x14ac:dyDescent="0.3">
      <c r="A8430" t="s">
        <v>12663</v>
      </c>
      <c r="B8430" t="s">
        <v>12664</v>
      </c>
      <c r="C8430" s="1">
        <v>44507.382974537039</v>
      </c>
      <c r="D8430">
        <v>0</v>
      </c>
      <c r="E8430">
        <v>0</v>
      </c>
    </row>
    <row r="8431" spans="1:5" x14ac:dyDescent="0.3">
      <c r="A8431" t="s">
        <v>12665</v>
      </c>
      <c r="B8431" t="s">
        <v>12666</v>
      </c>
      <c r="C8431" s="1">
        <v>44507.382951388892</v>
      </c>
      <c r="D8431">
        <v>0</v>
      </c>
      <c r="E8431">
        <v>0</v>
      </c>
    </row>
    <row r="8432" spans="1:5" x14ac:dyDescent="0.3">
      <c r="A8432" t="s">
        <v>12667</v>
      </c>
      <c r="B8432" t="s">
        <v>12668</v>
      </c>
      <c r="C8432" s="1">
        <v>44507.382939814815</v>
      </c>
      <c r="D8432">
        <v>0</v>
      </c>
      <c r="E8432">
        <v>0</v>
      </c>
    </row>
    <row r="8433" spans="1:5" x14ac:dyDescent="0.3">
      <c r="A8433" t="s">
        <v>12669</v>
      </c>
      <c r="B8433" t="s">
        <v>40</v>
      </c>
      <c r="C8433" s="1">
        <v>44507.382916666669</v>
      </c>
      <c r="D8433">
        <v>0</v>
      </c>
      <c r="E8433">
        <v>0</v>
      </c>
    </row>
    <row r="8434" spans="1:5" x14ac:dyDescent="0.3">
      <c r="A8434" t="s">
        <v>12670</v>
      </c>
      <c r="B8434" t="s">
        <v>5302</v>
      </c>
      <c r="C8434" s="1">
        <v>44507.382893518516</v>
      </c>
      <c r="D8434">
        <v>0</v>
      </c>
      <c r="E8434">
        <v>0</v>
      </c>
    </row>
    <row r="8435" spans="1:5" x14ac:dyDescent="0.3">
      <c r="A8435" t="s">
        <v>12671</v>
      </c>
      <c r="B8435" t="s">
        <v>4147</v>
      </c>
      <c r="C8435" s="1">
        <v>44507.382881944446</v>
      </c>
      <c r="D8435">
        <v>0</v>
      </c>
      <c r="E8435">
        <v>0</v>
      </c>
    </row>
    <row r="8436" spans="1:5" x14ac:dyDescent="0.3">
      <c r="A8436" t="s">
        <v>12672</v>
      </c>
      <c r="B8436" t="s">
        <v>1375</v>
      </c>
      <c r="C8436" s="1">
        <v>44507.382893518516</v>
      </c>
      <c r="D8436">
        <v>0</v>
      </c>
      <c r="E8436">
        <v>0</v>
      </c>
    </row>
    <row r="8437" spans="1:5" x14ac:dyDescent="0.3">
      <c r="A8437" t="s">
        <v>12673</v>
      </c>
      <c r="B8437" t="s">
        <v>12674</v>
      </c>
      <c r="C8437" s="1">
        <v>44507.382881944446</v>
      </c>
      <c r="D8437">
        <v>0</v>
      </c>
      <c r="E8437">
        <v>0</v>
      </c>
    </row>
    <row r="8438" spans="1:5" x14ac:dyDescent="0.3">
      <c r="A8438" t="s">
        <v>12675</v>
      </c>
      <c r="B8438" t="s">
        <v>196</v>
      </c>
      <c r="C8438" s="1">
        <v>44507.382870370369</v>
      </c>
      <c r="D8438">
        <v>0</v>
      </c>
      <c r="E8438">
        <v>0</v>
      </c>
    </row>
    <row r="8439" spans="1:5" x14ac:dyDescent="0.3">
      <c r="A8439" t="s">
        <v>12676</v>
      </c>
      <c r="B8439" t="s">
        <v>497</v>
      </c>
      <c r="C8439" s="1">
        <v>44507.382881944446</v>
      </c>
      <c r="D8439">
        <v>0</v>
      </c>
      <c r="E8439">
        <v>0</v>
      </c>
    </row>
    <row r="8440" spans="1:5" x14ac:dyDescent="0.3">
      <c r="A8440" t="s">
        <v>12677</v>
      </c>
      <c r="B8440" t="s">
        <v>151</v>
      </c>
      <c r="C8440" s="1">
        <v>44507.382870370369</v>
      </c>
      <c r="D8440">
        <v>0</v>
      </c>
      <c r="E8440">
        <v>0</v>
      </c>
    </row>
    <row r="8441" spans="1:5" x14ac:dyDescent="0.3">
      <c r="A8441" t="s">
        <v>12678</v>
      </c>
      <c r="B8441" t="s">
        <v>1375</v>
      </c>
      <c r="C8441" s="1">
        <v>44507.382870370369</v>
      </c>
      <c r="D8441">
        <v>0</v>
      </c>
      <c r="E8441">
        <v>0</v>
      </c>
    </row>
    <row r="8442" spans="1:5" x14ac:dyDescent="0.3">
      <c r="A8442" t="s">
        <v>12679</v>
      </c>
      <c r="B8442" t="s">
        <v>82</v>
      </c>
      <c r="C8442" s="1">
        <v>44507.382835648146</v>
      </c>
      <c r="D8442">
        <v>0</v>
      </c>
      <c r="E8442">
        <v>0</v>
      </c>
    </row>
    <row r="8443" spans="1:5" x14ac:dyDescent="0.3">
      <c r="A8443" t="s">
        <v>12680</v>
      </c>
      <c r="B8443" t="s">
        <v>82</v>
      </c>
      <c r="C8443" s="1">
        <v>44507.382835648146</v>
      </c>
      <c r="D8443">
        <v>0</v>
      </c>
      <c r="E8443">
        <v>0</v>
      </c>
    </row>
    <row r="8444" spans="1:5" x14ac:dyDescent="0.3">
      <c r="A8444" t="s">
        <v>12681</v>
      </c>
      <c r="B8444" t="s">
        <v>5954</v>
      </c>
      <c r="C8444" s="1">
        <v>44507.382824074077</v>
      </c>
      <c r="D8444">
        <v>0</v>
      </c>
      <c r="E8444">
        <v>0</v>
      </c>
    </row>
    <row r="8445" spans="1:5" x14ac:dyDescent="0.3">
      <c r="A8445" t="s">
        <v>12682</v>
      </c>
      <c r="B8445" t="s">
        <v>47</v>
      </c>
      <c r="C8445" s="1">
        <v>44507.3828125</v>
      </c>
      <c r="D8445">
        <v>0</v>
      </c>
      <c r="E8445">
        <v>0</v>
      </c>
    </row>
    <row r="8446" spans="1:5" x14ac:dyDescent="0.3">
      <c r="A8446" t="s">
        <v>12683</v>
      </c>
      <c r="B8446" t="s">
        <v>12684</v>
      </c>
      <c r="C8446" s="1">
        <v>44507.382789351854</v>
      </c>
      <c r="D8446">
        <v>0</v>
      </c>
      <c r="E8446">
        <v>0</v>
      </c>
    </row>
    <row r="8447" spans="1:5" x14ac:dyDescent="0.3">
      <c r="A8447" t="s">
        <v>12685</v>
      </c>
      <c r="B8447" t="s">
        <v>1929</v>
      </c>
      <c r="C8447" s="1">
        <v>44507.382789351854</v>
      </c>
      <c r="D8447">
        <v>0</v>
      </c>
      <c r="E8447">
        <v>0</v>
      </c>
    </row>
    <row r="8448" spans="1:5" x14ac:dyDescent="0.3">
      <c r="A8448" t="s">
        <v>12686</v>
      </c>
      <c r="B8448" t="s">
        <v>12687</v>
      </c>
      <c r="C8448" s="1">
        <v>44507.382777777777</v>
      </c>
      <c r="D8448">
        <v>0</v>
      </c>
      <c r="E8448">
        <v>0</v>
      </c>
    </row>
    <row r="8449" spans="1:5" x14ac:dyDescent="0.3">
      <c r="A8449" t="s">
        <v>12688</v>
      </c>
      <c r="B8449" t="s">
        <v>1423</v>
      </c>
      <c r="C8449" s="1">
        <v>44507.382777777777</v>
      </c>
      <c r="D8449">
        <v>0</v>
      </c>
      <c r="E8449">
        <v>0</v>
      </c>
    </row>
    <row r="8450" spans="1:5" x14ac:dyDescent="0.3">
      <c r="A8450" t="s">
        <v>12689</v>
      </c>
      <c r="B8450" t="s">
        <v>12690</v>
      </c>
      <c r="C8450" s="1">
        <v>44507.3827662037</v>
      </c>
      <c r="D8450">
        <v>0</v>
      </c>
      <c r="E8450">
        <v>0</v>
      </c>
    </row>
    <row r="8451" spans="1:5" x14ac:dyDescent="0.3">
      <c r="A8451" t="s">
        <v>12691</v>
      </c>
      <c r="B8451" t="s">
        <v>12692</v>
      </c>
      <c r="C8451" s="1">
        <v>44507.382743055554</v>
      </c>
      <c r="D8451">
        <v>0</v>
      </c>
      <c r="E8451">
        <v>0</v>
      </c>
    </row>
    <row r="8452" spans="1:5" x14ac:dyDescent="0.3">
      <c r="A8452" t="s">
        <v>12693</v>
      </c>
      <c r="B8452" t="s">
        <v>47</v>
      </c>
      <c r="C8452" s="1">
        <v>44507.382731481484</v>
      </c>
      <c r="D8452">
        <v>0</v>
      </c>
      <c r="E8452">
        <v>0</v>
      </c>
    </row>
    <row r="8453" spans="1:5" x14ac:dyDescent="0.3">
      <c r="A8453" t="s">
        <v>12694</v>
      </c>
      <c r="B8453" t="s">
        <v>12695</v>
      </c>
      <c r="C8453" s="1">
        <v>44507.382731481484</v>
      </c>
      <c r="D8453">
        <v>0</v>
      </c>
      <c r="E8453">
        <v>0</v>
      </c>
    </row>
    <row r="8454" spans="1:5" x14ac:dyDescent="0.3">
      <c r="A8454" t="s">
        <v>12696</v>
      </c>
      <c r="B8454" t="s">
        <v>12697</v>
      </c>
      <c r="C8454" s="1">
        <v>44507.382696759261</v>
      </c>
      <c r="D8454">
        <v>0</v>
      </c>
      <c r="E8454">
        <v>0</v>
      </c>
    </row>
    <row r="8455" spans="1:5" x14ac:dyDescent="0.3">
      <c r="A8455" t="s">
        <v>12698</v>
      </c>
      <c r="B8455" t="s">
        <v>12699</v>
      </c>
      <c r="C8455" s="1">
        <v>44507.382708333331</v>
      </c>
      <c r="D8455">
        <v>0</v>
      </c>
      <c r="E8455">
        <v>0</v>
      </c>
    </row>
    <row r="8456" spans="1:5" x14ac:dyDescent="0.3">
      <c r="A8456" t="s">
        <v>12700</v>
      </c>
      <c r="B8456" t="s">
        <v>12701</v>
      </c>
      <c r="C8456" s="1">
        <v>44507.382696759261</v>
      </c>
      <c r="D8456">
        <v>0</v>
      </c>
      <c r="E8456">
        <v>0</v>
      </c>
    </row>
    <row r="8457" spans="1:5" x14ac:dyDescent="0.3">
      <c r="A8457" t="s">
        <v>12702</v>
      </c>
      <c r="B8457" t="s">
        <v>685</v>
      </c>
      <c r="C8457" s="1">
        <v>44507.382638888892</v>
      </c>
      <c r="D8457">
        <v>0</v>
      </c>
      <c r="E8457">
        <v>0</v>
      </c>
    </row>
    <row r="8458" spans="1:5" x14ac:dyDescent="0.3">
      <c r="A8458" t="s">
        <v>12703</v>
      </c>
      <c r="B8458" t="s">
        <v>40</v>
      </c>
      <c r="C8458" s="1">
        <v>44507.382638888892</v>
      </c>
      <c r="D8458">
        <v>0</v>
      </c>
      <c r="E8458">
        <v>0</v>
      </c>
    </row>
    <row r="8459" spans="1:5" x14ac:dyDescent="0.3">
      <c r="A8459" t="s">
        <v>12704</v>
      </c>
      <c r="B8459" t="s">
        <v>12705</v>
      </c>
      <c r="C8459" s="1">
        <v>44507.382627314815</v>
      </c>
      <c r="D8459">
        <v>0</v>
      </c>
      <c r="E8459">
        <v>0</v>
      </c>
    </row>
    <row r="8460" spans="1:5" x14ac:dyDescent="0.3">
      <c r="A8460" t="s">
        <v>12706</v>
      </c>
      <c r="B8460" t="s">
        <v>82</v>
      </c>
      <c r="C8460" s="1">
        <v>44507.382615740738</v>
      </c>
      <c r="D8460">
        <v>0</v>
      </c>
      <c r="E8460">
        <v>0</v>
      </c>
    </row>
    <row r="8461" spans="1:5" x14ac:dyDescent="0.3">
      <c r="A8461" t="s">
        <v>12707</v>
      </c>
      <c r="B8461" t="s">
        <v>12708</v>
      </c>
      <c r="C8461" s="1">
        <v>44507.382592592592</v>
      </c>
      <c r="D8461">
        <v>0</v>
      </c>
      <c r="E8461">
        <v>0</v>
      </c>
    </row>
    <row r="8462" spans="1:5" x14ac:dyDescent="0.3">
      <c r="A8462" t="s">
        <v>12709</v>
      </c>
      <c r="B8462" t="s">
        <v>4243</v>
      </c>
      <c r="C8462" s="1">
        <v>44507.3825</v>
      </c>
      <c r="D8462">
        <v>0</v>
      </c>
      <c r="E8462">
        <v>0</v>
      </c>
    </row>
    <row r="8463" spans="1:5" x14ac:dyDescent="0.3">
      <c r="A8463" t="s">
        <v>12710</v>
      </c>
      <c r="B8463" t="s">
        <v>12711</v>
      </c>
      <c r="C8463" s="1">
        <v>44507.382511574076</v>
      </c>
      <c r="D8463">
        <v>0</v>
      </c>
      <c r="E8463">
        <v>0</v>
      </c>
    </row>
    <row r="8464" spans="1:5" x14ac:dyDescent="0.3">
      <c r="A8464" t="s">
        <v>12712</v>
      </c>
      <c r="B8464" t="s">
        <v>2162</v>
      </c>
      <c r="C8464" s="1">
        <v>44507.382511574076</v>
      </c>
      <c r="D8464">
        <v>0</v>
      </c>
      <c r="E8464">
        <v>0</v>
      </c>
    </row>
    <row r="8465" spans="1:5" x14ac:dyDescent="0.3">
      <c r="A8465" t="s">
        <v>12713</v>
      </c>
      <c r="B8465" t="s">
        <v>1855</v>
      </c>
      <c r="C8465" s="1">
        <v>44507.3825</v>
      </c>
      <c r="D8465">
        <v>0</v>
      </c>
      <c r="E8465">
        <v>0</v>
      </c>
    </row>
    <row r="8466" spans="1:5" x14ac:dyDescent="0.3">
      <c r="A8466" t="s">
        <v>12714</v>
      </c>
      <c r="B8466" t="s">
        <v>123</v>
      </c>
      <c r="C8466" s="1">
        <v>44507.382465277777</v>
      </c>
      <c r="D8466">
        <v>0</v>
      </c>
      <c r="E8466">
        <v>0</v>
      </c>
    </row>
    <row r="8467" spans="1:5" x14ac:dyDescent="0.3">
      <c r="A8467" t="s">
        <v>12715</v>
      </c>
      <c r="B8467" t="s">
        <v>12716</v>
      </c>
      <c r="C8467" s="1">
        <v>44507.382465277777</v>
      </c>
      <c r="D8467">
        <v>0</v>
      </c>
      <c r="E8467">
        <v>0</v>
      </c>
    </row>
    <row r="8468" spans="1:5" x14ac:dyDescent="0.3">
      <c r="A8468" t="s">
        <v>12717</v>
      </c>
      <c r="B8468" t="s">
        <v>382</v>
      </c>
      <c r="C8468" s="1">
        <v>44507.382453703707</v>
      </c>
      <c r="D8468">
        <v>0</v>
      </c>
      <c r="E8468">
        <v>0</v>
      </c>
    </row>
    <row r="8469" spans="1:5" x14ac:dyDescent="0.3">
      <c r="A8469" t="s">
        <v>12718</v>
      </c>
      <c r="B8469" t="s">
        <v>12719</v>
      </c>
      <c r="C8469" s="1">
        <v>44507.38244212963</v>
      </c>
      <c r="D8469">
        <v>0</v>
      </c>
      <c r="E8469">
        <v>0</v>
      </c>
    </row>
    <row r="8470" spans="1:5" x14ac:dyDescent="0.3">
      <c r="A8470" t="s">
        <v>12720</v>
      </c>
      <c r="B8470" t="s">
        <v>12721</v>
      </c>
      <c r="C8470" s="1">
        <v>44507.38244212963</v>
      </c>
      <c r="D8470">
        <v>0</v>
      </c>
      <c r="E8470">
        <v>0</v>
      </c>
    </row>
    <row r="8471" spans="1:5" x14ac:dyDescent="0.3">
      <c r="A8471" t="s">
        <v>12722</v>
      </c>
      <c r="C8471" s="1">
        <v>44507.382430555554</v>
      </c>
      <c r="D8471">
        <v>0</v>
      </c>
      <c r="E8471">
        <v>0</v>
      </c>
    </row>
    <row r="8472" spans="1:5" x14ac:dyDescent="0.3">
      <c r="A8472" t="s">
        <v>12723</v>
      </c>
      <c r="B8472" t="s">
        <v>82</v>
      </c>
      <c r="C8472" s="1">
        <v>44507.382430555554</v>
      </c>
      <c r="D8472">
        <v>0</v>
      </c>
      <c r="E8472">
        <v>0</v>
      </c>
    </row>
    <row r="8473" spans="1:5" x14ac:dyDescent="0.3">
      <c r="A8473" t="s">
        <v>12724</v>
      </c>
      <c r="B8473" t="s">
        <v>7048</v>
      </c>
      <c r="C8473" s="1">
        <v>44507.382418981484</v>
      </c>
      <c r="D8473">
        <v>0</v>
      </c>
      <c r="E8473">
        <v>0</v>
      </c>
    </row>
    <row r="8474" spans="1:5" x14ac:dyDescent="0.3">
      <c r="A8474" t="s">
        <v>12725</v>
      </c>
      <c r="B8474" t="s">
        <v>12726</v>
      </c>
      <c r="C8474" s="1">
        <v>44507.382418981484</v>
      </c>
      <c r="D8474">
        <v>0</v>
      </c>
      <c r="E8474">
        <v>0</v>
      </c>
    </row>
    <row r="8475" spans="1:5" x14ac:dyDescent="0.3">
      <c r="A8475" t="s">
        <v>12727</v>
      </c>
      <c r="B8475" t="s">
        <v>12728</v>
      </c>
      <c r="C8475" s="1">
        <v>44507.382407407407</v>
      </c>
      <c r="D8475">
        <v>0</v>
      </c>
      <c r="E8475">
        <v>0</v>
      </c>
    </row>
    <row r="8476" spans="1:5" x14ac:dyDescent="0.3">
      <c r="A8476" t="s">
        <v>12729</v>
      </c>
      <c r="B8476" t="s">
        <v>12730</v>
      </c>
      <c r="C8476" s="1">
        <v>44507.382384259261</v>
      </c>
      <c r="D8476">
        <v>0</v>
      </c>
      <c r="E8476">
        <v>0</v>
      </c>
    </row>
    <row r="8477" spans="1:5" x14ac:dyDescent="0.3">
      <c r="A8477" t="s">
        <v>12731</v>
      </c>
      <c r="B8477" t="s">
        <v>12732</v>
      </c>
      <c r="C8477" s="1">
        <v>44507.382372685184</v>
      </c>
      <c r="D8477">
        <v>0</v>
      </c>
      <c r="E8477">
        <v>0</v>
      </c>
    </row>
    <row r="8478" spans="1:5" x14ac:dyDescent="0.3">
      <c r="A8478" t="s">
        <v>12733</v>
      </c>
      <c r="B8478" t="s">
        <v>7052</v>
      </c>
      <c r="C8478" s="1">
        <v>44507.382349537038</v>
      </c>
      <c r="D8478">
        <v>0</v>
      </c>
      <c r="E8478">
        <v>0</v>
      </c>
    </row>
    <row r="8479" spans="1:5" x14ac:dyDescent="0.3">
      <c r="A8479" t="s">
        <v>12734</v>
      </c>
      <c r="B8479" t="s">
        <v>95</v>
      </c>
      <c r="C8479" s="1">
        <v>44507.382337962961</v>
      </c>
      <c r="D8479">
        <v>0</v>
      </c>
      <c r="E8479">
        <v>0</v>
      </c>
    </row>
    <row r="8480" spans="1:5" x14ac:dyDescent="0.3">
      <c r="A8480" t="s">
        <v>12735</v>
      </c>
      <c r="B8480" t="s">
        <v>17</v>
      </c>
      <c r="C8480" s="1">
        <v>44507.382337962961</v>
      </c>
      <c r="D8480">
        <v>0</v>
      </c>
      <c r="E8480">
        <v>0</v>
      </c>
    </row>
    <row r="8481" spans="1:5" x14ac:dyDescent="0.3">
      <c r="A8481" t="s">
        <v>12736</v>
      </c>
      <c r="B8481" t="s">
        <v>906</v>
      </c>
      <c r="C8481" s="1">
        <v>44507.382326388892</v>
      </c>
      <c r="D8481">
        <v>0</v>
      </c>
      <c r="E8481">
        <v>0</v>
      </c>
    </row>
    <row r="8482" spans="1:5" x14ac:dyDescent="0.3">
      <c r="A8482" t="s">
        <v>12737</v>
      </c>
      <c r="B8482">
        <v>7777777</v>
      </c>
      <c r="C8482" s="1">
        <v>44507.382303240738</v>
      </c>
      <c r="D8482">
        <v>0</v>
      </c>
      <c r="E8482">
        <v>0</v>
      </c>
    </row>
    <row r="8483" spans="1:5" x14ac:dyDescent="0.3">
      <c r="A8483" t="s">
        <v>12738</v>
      </c>
      <c r="B8483">
        <v>666</v>
      </c>
      <c r="C8483" s="1">
        <v>44507.382256944446</v>
      </c>
      <c r="D8483">
        <v>0</v>
      </c>
      <c r="E8483">
        <v>0</v>
      </c>
    </row>
    <row r="8484" spans="1:5" x14ac:dyDescent="0.3">
      <c r="A8484" t="s">
        <v>12739</v>
      </c>
      <c r="B8484" t="s">
        <v>12740</v>
      </c>
      <c r="C8484" s="1">
        <v>44507.382233796299</v>
      </c>
      <c r="D8484">
        <v>0</v>
      </c>
      <c r="E8484">
        <v>0</v>
      </c>
    </row>
    <row r="8485" spans="1:5" x14ac:dyDescent="0.3">
      <c r="A8485" t="s">
        <v>12741</v>
      </c>
      <c r="B8485" t="s">
        <v>12742</v>
      </c>
      <c r="C8485" s="1">
        <v>44507.382245370369</v>
      </c>
      <c r="D8485">
        <v>0</v>
      </c>
      <c r="E8485">
        <v>0</v>
      </c>
    </row>
    <row r="8486" spans="1:5" x14ac:dyDescent="0.3">
      <c r="A8486" t="s">
        <v>12743</v>
      </c>
      <c r="B8486" t="s">
        <v>12744</v>
      </c>
      <c r="C8486" s="1">
        <v>44507.382233796299</v>
      </c>
      <c r="D8486">
        <v>0</v>
      </c>
      <c r="E8486">
        <v>0</v>
      </c>
    </row>
    <row r="8487" spans="1:5" x14ac:dyDescent="0.3">
      <c r="A8487" t="s">
        <v>12745</v>
      </c>
      <c r="B8487" t="s">
        <v>196</v>
      </c>
      <c r="C8487" s="1">
        <v>44507.382210648146</v>
      </c>
      <c r="D8487">
        <v>0</v>
      </c>
      <c r="E8487">
        <v>0</v>
      </c>
    </row>
    <row r="8488" spans="1:5" x14ac:dyDescent="0.3">
      <c r="A8488" t="s">
        <v>12746</v>
      </c>
      <c r="B8488" t="s">
        <v>1542</v>
      </c>
      <c r="C8488" s="1">
        <v>44507.382187499999</v>
      </c>
      <c r="D8488">
        <v>0</v>
      </c>
      <c r="E8488">
        <v>0</v>
      </c>
    </row>
    <row r="8489" spans="1:5" x14ac:dyDescent="0.3">
      <c r="A8489" t="s">
        <v>12747</v>
      </c>
      <c r="B8489" t="s">
        <v>40</v>
      </c>
      <c r="C8489" s="1">
        <v>44507.382187499999</v>
      </c>
      <c r="D8489">
        <v>0</v>
      </c>
      <c r="E8489">
        <v>0</v>
      </c>
    </row>
    <row r="8490" spans="1:5" x14ac:dyDescent="0.3">
      <c r="A8490" t="s">
        <v>12748</v>
      </c>
      <c r="B8490" t="s">
        <v>12749</v>
      </c>
      <c r="C8490" s="1">
        <v>44507.382175925923</v>
      </c>
      <c r="D8490">
        <v>0</v>
      </c>
      <c r="E8490">
        <v>0</v>
      </c>
    </row>
    <row r="8491" spans="1:5" x14ac:dyDescent="0.3">
      <c r="A8491" t="s">
        <v>12750</v>
      </c>
      <c r="B8491" t="s">
        <v>12751</v>
      </c>
      <c r="C8491" s="1">
        <v>44507.382152777776</v>
      </c>
      <c r="D8491">
        <v>0</v>
      </c>
      <c r="E8491">
        <v>0</v>
      </c>
    </row>
    <row r="8492" spans="1:5" x14ac:dyDescent="0.3">
      <c r="A8492" t="s">
        <v>12752</v>
      </c>
      <c r="B8492" t="s">
        <v>229</v>
      </c>
      <c r="C8492" s="1">
        <v>44507.38212962963</v>
      </c>
      <c r="D8492">
        <v>0</v>
      </c>
      <c r="E8492">
        <v>0</v>
      </c>
    </row>
    <row r="8493" spans="1:5" x14ac:dyDescent="0.3">
      <c r="A8493" t="s">
        <v>12753</v>
      </c>
      <c r="B8493" t="s">
        <v>12754</v>
      </c>
      <c r="C8493" s="1">
        <v>44507.38212962963</v>
      </c>
      <c r="D8493">
        <v>0</v>
      </c>
      <c r="E8493">
        <v>0</v>
      </c>
    </row>
    <row r="8494" spans="1:5" x14ac:dyDescent="0.3">
      <c r="A8494" t="s">
        <v>12755</v>
      </c>
      <c r="B8494" t="s">
        <v>17</v>
      </c>
      <c r="C8494" s="1">
        <v>44507.382106481484</v>
      </c>
      <c r="D8494">
        <v>0</v>
      </c>
      <c r="E8494">
        <v>0</v>
      </c>
    </row>
    <row r="8495" spans="1:5" x14ac:dyDescent="0.3">
      <c r="A8495" t="s">
        <v>12756</v>
      </c>
      <c r="B8495" t="s">
        <v>6356</v>
      </c>
      <c r="C8495" s="1">
        <v>44507.38208333333</v>
      </c>
      <c r="D8495">
        <v>0</v>
      </c>
      <c r="E8495">
        <v>0</v>
      </c>
    </row>
    <row r="8496" spans="1:5" x14ac:dyDescent="0.3">
      <c r="A8496" t="s">
        <v>12757</v>
      </c>
      <c r="B8496" t="s">
        <v>117</v>
      </c>
      <c r="C8496" s="1">
        <v>44507.382094907407</v>
      </c>
      <c r="D8496">
        <v>0</v>
      </c>
      <c r="E8496">
        <v>0</v>
      </c>
    </row>
    <row r="8497" spans="1:5" x14ac:dyDescent="0.3">
      <c r="A8497" t="s">
        <v>12758</v>
      </c>
      <c r="B8497" t="s">
        <v>12759</v>
      </c>
      <c r="C8497" s="1">
        <v>44507.382094907407</v>
      </c>
      <c r="D8497">
        <v>0</v>
      </c>
      <c r="E8497">
        <v>0</v>
      </c>
    </row>
    <row r="8498" spans="1:5" x14ac:dyDescent="0.3">
      <c r="A8498" t="s">
        <v>12760</v>
      </c>
      <c r="B8498" t="s">
        <v>12761</v>
      </c>
      <c r="C8498" s="1">
        <v>44507.382094907407</v>
      </c>
      <c r="D8498">
        <v>1</v>
      </c>
      <c r="E8498">
        <v>0</v>
      </c>
    </row>
    <row r="8499" spans="1:5" x14ac:dyDescent="0.3">
      <c r="A8499" t="s">
        <v>12762</v>
      </c>
      <c r="B8499" t="s">
        <v>781</v>
      </c>
      <c r="C8499" s="1">
        <v>44507.38208333333</v>
      </c>
      <c r="D8499">
        <v>0</v>
      </c>
      <c r="E8499">
        <v>0</v>
      </c>
    </row>
    <row r="8500" spans="1:5" x14ac:dyDescent="0.3">
      <c r="A8500" t="s">
        <v>12763</v>
      </c>
      <c r="B8500" t="s">
        <v>1150</v>
      </c>
      <c r="C8500" s="1">
        <v>44507.38208333333</v>
      </c>
      <c r="D8500">
        <v>0</v>
      </c>
      <c r="E8500">
        <v>0</v>
      </c>
    </row>
    <row r="8501" spans="1:5" x14ac:dyDescent="0.3">
      <c r="A8501" t="s">
        <v>12764</v>
      </c>
      <c r="B8501" t="s">
        <v>196</v>
      </c>
      <c r="C8501" s="1">
        <v>44507.382071759261</v>
      </c>
      <c r="D8501">
        <v>1</v>
      </c>
      <c r="E8501">
        <v>0</v>
      </c>
    </row>
    <row r="8502" spans="1:5" x14ac:dyDescent="0.3">
      <c r="A8502" t="s">
        <v>12765</v>
      </c>
      <c r="B8502" t="s">
        <v>12766</v>
      </c>
      <c r="C8502" s="1">
        <v>44507.382060185184</v>
      </c>
      <c r="D8502">
        <v>0</v>
      </c>
      <c r="E8502">
        <v>0</v>
      </c>
    </row>
    <row r="8503" spans="1:5" x14ac:dyDescent="0.3">
      <c r="A8503" t="s">
        <v>12767</v>
      </c>
      <c r="B8503" t="s">
        <v>12768</v>
      </c>
      <c r="C8503" s="1">
        <v>44507.382037037038</v>
      </c>
      <c r="D8503">
        <v>0</v>
      </c>
      <c r="E8503">
        <v>0</v>
      </c>
    </row>
    <row r="8504" spans="1:5" x14ac:dyDescent="0.3">
      <c r="A8504" t="s">
        <v>12769</v>
      </c>
      <c r="C8504" s="1">
        <v>44507.382002314815</v>
      </c>
      <c r="D8504">
        <v>0</v>
      </c>
      <c r="E8504">
        <v>0</v>
      </c>
    </row>
    <row r="8505" spans="1:5" x14ac:dyDescent="0.3">
      <c r="A8505" t="s">
        <v>12770</v>
      </c>
      <c r="B8505" t="s">
        <v>12771</v>
      </c>
      <c r="C8505" s="1">
        <v>44507.381979166668</v>
      </c>
      <c r="D8505">
        <v>0</v>
      </c>
      <c r="E8505">
        <v>0</v>
      </c>
    </row>
    <row r="8506" spans="1:5" x14ac:dyDescent="0.3">
      <c r="A8506" t="s">
        <v>12772</v>
      </c>
      <c r="B8506" t="s">
        <v>12773</v>
      </c>
      <c r="C8506" s="1">
        <v>44507.381979166668</v>
      </c>
      <c r="D8506">
        <v>0</v>
      </c>
      <c r="E8506">
        <v>0</v>
      </c>
    </row>
    <row r="8507" spans="1:5" x14ac:dyDescent="0.3">
      <c r="A8507" t="s">
        <v>7055</v>
      </c>
      <c r="B8507" t="s">
        <v>781</v>
      </c>
      <c r="C8507" s="1">
        <v>44507.381979166668</v>
      </c>
      <c r="D8507">
        <v>0</v>
      </c>
      <c r="E8507">
        <v>0</v>
      </c>
    </row>
    <row r="8508" spans="1:5" x14ac:dyDescent="0.3">
      <c r="A8508" t="s">
        <v>12774</v>
      </c>
      <c r="B8508" t="s">
        <v>12775</v>
      </c>
      <c r="C8508" s="1">
        <v>44507.381932870368</v>
      </c>
      <c r="D8508">
        <v>0</v>
      </c>
      <c r="E8508">
        <v>0</v>
      </c>
    </row>
    <row r="8509" spans="1:5" x14ac:dyDescent="0.3">
      <c r="A8509" t="s">
        <v>12776</v>
      </c>
      <c r="B8509" t="s">
        <v>12777</v>
      </c>
      <c r="C8509" s="1">
        <v>44507.381921296299</v>
      </c>
      <c r="D8509">
        <v>0</v>
      </c>
      <c r="E8509">
        <v>0</v>
      </c>
    </row>
    <row r="8510" spans="1:5" x14ac:dyDescent="0.3">
      <c r="A8510" t="s">
        <v>12778</v>
      </c>
      <c r="B8510" t="s">
        <v>12779</v>
      </c>
      <c r="C8510" s="1">
        <v>44507.381932870368</v>
      </c>
      <c r="D8510">
        <v>0</v>
      </c>
      <c r="E8510">
        <v>0</v>
      </c>
    </row>
    <row r="8511" spans="1:5" x14ac:dyDescent="0.3">
      <c r="A8511" t="s">
        <v>12780</v>
      </c>
      <c r="B8511" t="s">
        <v>12781</v>
      </c>
      <c r="C8511" s="1">
        <v>44507.381898148145</v>
      </c>
      <c r="D8511">
        <v>0</v>
      </c>
      <c r="E8511">
        <v>0</v>
      </c>
    </row>
    <row r="8512" spans="1:5" x14ac:dyDescent="0.3">
      <c r="A8512" t="s">
        <v>12782</v>
      </c>
      <c r="B8512" t="s">
        <v>12783</v>
      </c>
      <c r="C8512" s="1">
        <v>44507.381863425922</v>
      </c>
      <c r="D8512">
        <v>0</v>
      </c>
      <c r="E8512">
        <v>0</v>
      </c>
    </row>
    <row r="8513" spans="1:5" x14ac:dyDescent="0.3">
      <c r="A8513" t="s">
        <v>12784</v>
      </c>
      <c r="B8513" t="s">
        <v>196</v>
      </c>
      <c r="C8513" s="1">
        <v>44507.381863425922</v>
      </c>
      <c r="D8513">
        <v>0</v>
      </c>
      <c r="E8513">
        <v>0</v>
      </c>
    </row>
    <row r="8514" spans="1:5" x14ac:dyDescent="0.3">
      <c r="A8514" t="s">
        <v>12785</v>
      </c>
      <c r="B8514" t="s">
        <v>196</v>
      </c>
      <c r="C8514" s="1">
        <v>44507.381840277776</v>
      </c>
      <c r="D8514">
        <v>0</v>
      </c>
      <c r="E8514">
        <v>0</v>
      </c>
    </row>
    <row r="8515" spans="1:5" x14ac:dyDescent="0.3">
      <c r="A8515" t="s">
        <v>12786</v>
      </c>
      <c r="B8515" t="s">
        <v>12787</v>
      </c>
      <c r="C8515" s="1">
        <v>44507.381828703707</v>
      </c>
      <c r="D8515">
        <v>0</v>
      </c>
      <c r="E8515">
        <v>0</v>
      </c>
    </row>
    <row r="8516" spans="1:5" x14ac:dyDescent="0.3">
      <c r="A8516" t="s">
        <v>12788</v>
      </c>
      <c r="B8516" t="s">
        <v>8</v>
      </c>
      <c r="C8516" s="1">
        <v>44507.381805555553</v>
      </c>
      <c r="D8516">
        <v>0</v>
      </c>
      <c r="E8516">
        <v>0</v>
      </c>
    </row>
    <row r="8517" spans="1:5" x14ac:dyDescent="0.3">
      <c r="A8517" t="s">
        <v>2672</v>
      </c>
      <c r="B8517" t="s">
        <v>12789</v>
      </c>
      <c r="C8517" s="1">
        <v>44507.381793981483</v>
      </c>
      <c r="D8517">
        <v>0</v>
      </c>
      <c r="E8517">
        <v>0</v>
      </c>
    </row>
    <row r="8518" spans="1:5" x14ac:dyDescent="0.3">
      <c r="A8518" t="s">
        <v>12790</v>
      </c>
      <c r="B8518" t="s">
        <v>12791</v>
      </c>
      <c r="C8518" s="1">
        <v>44507.381805555553</v>
      </c>
      <c r="D8518">
        <v>0</v>
      </c>
      <c r="E8518">
        <v>0</v>
      </c>
    </row>
    <row r="8519" spans="1:5" x14ac:dyDescent="0.3">
      <c r="A8519" t="s">
        <v>12792</v>
      </c>
      <c r="B8519" t="s">
        <v>196</v>
      </c>
      <c r="C8519" s="1">
        <v>44507.38177083333</v>
      </c>
      <c r="D8519">
        <v>0</v>
      </c>
      <c r="E8519">
        <v>0</v>
      </c>
    </row>
    <row r="8520" spans="1:5" x14ac:dyDescent="0.3">
      <c r="A8520" t="s">
        <v>12793</v>
      </c>
      <c r="B8520" t="s">
        <v>12794</v>
      </c>
      <c r="C8520" s="1">
        <v>44507.38175925926</v>
      </c>
      <c r="D8520">
        <v>0</v>
      </c>
      <c r="E8520">
        <v>0</v>
      </c>
    </row>
    <row r="8521" spans="1:5" x14ac:dyDescent="0.3">
      <c r="A8521" t="s">
        <v>12795</v>
      </c>
      <c r="B8521" t="s">
        <v>8</v>
      </c>
      <c r="C8521" s="1">
        <v>44507.381747685184</v>
      </c>
      <c r="D8521">
        <v>0</v>
      </c>
      <c r="E8521">
        <v>0</v>
      </c>
    </row>
    <row r="8522" spans="1:5" x14ac:dyDescent="0.3">
      <c r="A8522" t="s">
        <v>12796</v>
      </c>
      <c r="B8522" t="s">
        <v>11980</v>
      </c>
      <c r="C8522" s="1">
        <v>44507.381724537037</v>
      </c>
      <c r="D8522">
        <v>0</v>
      </c>
      <c r="E8522">
        <v>0</v>
      </c>
    </row>
    <row r="8523" spans="1:5" x14ac:dyDescent="0.3">
      <c r="A8523" t="s">
        <v>12797</v>
      </c>
      <c r="B8523" t="s">
        <v>82</v>
      </c>
      <c r="C8523" s="1">
        <v>44507.381701388891</v>
      </c>
      <c r="D8523">
        <v>0</v>
      </c>
      <c r="E8523">
        <v>0</v>
      </c>
    </row>
    <row r="8524" spans="1:5" x14ac:dyDescent="0.3">
      <c r="A8524" t="s">
        <v>12798</v>
      </c>
      <c r="B8524" t="s">
        <v>12799</v>
      </c>
      <c r="C8524" s="1">
        <v>44507.381689814814</v>
      </c>
      <c r="D8524">
        <v>0</v>
      </c>
      <c r="E8524">
        <v>0</v>
      </c>
    </row>
    <row r="8525" spans="1:5" x14ac:dyDescent="0.3">
      <c r="A8525" t="s">
        <v>12800</v>
      </c>
      <c r="B8525" t="s">
        <v>758</v>
      </c>
      <c r="C8525" s="1">
        <v>44507.381678240738</v>
      </c>
      <c r="D8525">
        <v>0</v>
      </c>
      <c r="E8525">
        <v>0</v>
      </c>
    </row>
    <row r="8526" spans="1:5" x14ac:dyDescent="0.3">
      <c r="A8526" t="s">
        <v>12801</v>
      </c>
      <c r="B8526" t="s">
        <v>40</v>
      </c>
      <c r="C8526" s="1">
        <v>44507.381643518522</v>
      </c>
      <c r="D8526">
        <v>0</v>
      </c>
      <c r="E8526">
        <v>0</v>
      </c>
    </row>
    <row r="8527" spans="1:5" x14ac:dyDescent="0.3">
      <c r="A8527" t="s">
        <v>12802</v>
      </c>
      <c r="C8527" s="1">
        <v>44507.381608796299</v>
      </c>
      <c r="D8527">
        <v>0</v>
      </c>
      <c r="E8527">
        <v>0</v>
      </c>
    </row>
    <row r="8528" spans="1:5" x14ac:dyDescent="0.3">
      <c r="A8528" t="s">
        <v>12803</v>
      </c>
      <c r="B8528" t="s">
        <v>600</v>
      </c>
      <c r="C8528" s="1">
        <v>44507.381597222222</v>
      </c>
      <c r="D8528">
        <v>0</v>
      </c>
      <c r="E8528">
        <v>0</v>
      </c>
    </row>
    <row r="8529" spans="1:5" x14ac:dyDescent="0.3">
      <c r="A8529" t="s">
        <v>12804</v>
      </c>
      <c r="B8529" t="s">
        <v>12805</v>
      </c>
      <c r="C8529" s="1">
        <v>44507.381585648145</v>
      </c>
      <c r="D8529">
        <v>0</v>
      </c>
      <c r="E8529">
        <v>0</v>
      </c>
    </row>
    <row r="8530" spans="1:5" x14ac:dyDescent="0.3">
      <c r="A8530" t="s">
        <v>12806</v>
      </c>
      <c r="B8530" t="s">
        <v>12807</v>
      </c>
      <c r="C8530" s="1">
        <v>44507.381585648145</v>
      </c>
      <c r="D8530">
        <v>0</v>
      </c>
      <c r="E8530">
        <v>0</v>
      </c>
    </row>
    <row r="8531" spans="1:5" x14ac:dyDescent="0.3">
      <c r="A8531" t="s">
        <v>12808</v>
      </c>
      <c r="B8531" t="s">
        <v>7011</v>
      </c>
      <c r="C8531" s="1">
        <v>44507.381550925929</v>
      </c>
      <c r="D8531">
        <v>0</v>
      </c>
      <c r="E8531">
        <v>0</v>
      </c>
    </row>
    <row r="8532" spans="1:5" x14ac:dyDescent="0.3">
      <c r="A8532" t="s">
        <v>12809</v>
      </c>
      <c r="B8532" t="s">
        <v>12810</v>
      </c>
      <c r="C8532" s="1">
        <v>44507.381562499999</v>
      </c>
      <c r="D8532">
        <v>0</v>
      </c>
      <c r="E8532">
        <v>0</v>
      </c>
    </row>
    <row r="8533" spans="1:5" x14ac:dyDescent="0.3">
      <c r="A8533" t="s">
        <v>12811</v>
      </c>
      <c r="B8533" t="s">
        <v>12812</v>
      </c>
      <c r="C8533" s="1">
        <v>44507.381516203706</v>
      </c>
      <c r="D8533">
        <v>0</v>
      </c>
      <c r="E8533">
        <v>0</v>
      </c>
    </row>
    <row r="8534" spans="1:5" x14ac:dyDescent="0.3">
      <c r="A8534" t="s">
        <v>12813</v>
      </c>
      <c r="B8534" t="s">
        <v>499</v>
      </c>
      <c r="C8534" s="1">
        <v>44507.381504629629</v>
      </c>
      <c r="D8534">
        <v>0</v>
      </c>
      <c r="E8534">
        <v>0</v>
      </c>
    </row>
    <row r="8535" spans="1:5" x14ac:dyDescent="0.3">
      <c r="A8535" t="s">
        <v>12814</v>
      </c>
      <c r="B8535" t="s">
        <v>12815</v>
      </c>
      <c r="C8535" s="1">
        <v>44507.381469907406</v>
      </c>
      <c r="D8535">
        <v>1</v>
      </c>
      <c r="E8535">
        <v>0</v>
      </c>
    </row>
    <row r="8536" spans="1:5" x14ac:dyDescent="0.3">
      <c r="A8536" t="s">
        <v>12816</v>
      </c>
      <c r="B8536" t="s">
        <v>12817</v>
      </c>
      <c r="C8536" s="1">
        <v>44507.381435185183</v>
      </c>
      <c r="D8536">
        <v>0</v>
      </c>
      <c r="E8536">
        <v>0</v>
      </c>
    </row>
    <row r="8537" spans="1:5" x14ac:dyDescent="0.3">
      <c r="A8537" t="s">
        <v>12818</v>
      </c>
      <c r="B8537" t="s">
        <v>229</v>
      </c>
      <c r="C8537" s="1">
        <v>44507.381435185183</v>
      </c>
      <c r="D8537">
        <v>0</v>
      </c>
      <c r="E8537">
        <v>0</v>
      </c>
    </row>
    <row r="8538" spans="1:5" x14ac:dyDescent="0.3">
      <c r="A8538" t="s">
        <v>12819</v>
      </c>
      <c r="B8538" t="s">
        <v>12820</v>
      </c>
      <c r="C8538" s="1">
        <v>44507.381423611114</v>
      </c>
      <c r="D8538">
        <v>0</v>
      </c>
      <c r="E8538">
        <v>0</v>
      </c>
    </row>
    <row r="8539" spans="1:5" x14ac:dyDescent="0.3">
      <c r="A8539" t="s">
        <v>12821</v>
      </c>
      <c r="B8539" t="s">
        <v>12822</v>
      </c>
      <c r="C8539" s="1">
        <v>44507.381412037037</v>
      </c>
      <c r="D8539">
        <v>0</v>
      </c>
      <c r="E8539">
        <v>0</v>
      </c>
    </row>
    <row r="8540" spans="1:5" x14ac:dyDescent="0.3">
      <c r="A8540" t="s">
        <v>12823</v>
      </c>
      <c r="C8540" s="1">
        <v>44507.381412037037</v>
      </c>
      <c r="D8540">
        <v>0</v>
      </c>
      <c r="E8540">
        <v>0</v>
      </c>
    </row>
    <row r="8541" spans="1:5" x14ac:dyDescent="0.3">
      <c r="A8541" t="s">
        <v>12824</v>
      </c>
      <c r="B8541" t="s">
        <v>12825</v>
      </c>
      <c r="C8541" s="1">
        <v>44507.381412037037</v>
      </c>
      <c r="D8541">
        <v>0</v>
      </c>
      <c r="E8541">
        <v>0</v>
      </c>
    </row>
    <row r="8542" spans="1:5" x14ac:dyDescent="0.3">
      <c r="A8542" t="s">
        <v>12826</v>
      </c>
      <c r="B8542" t="s">
        <v>12827</v>
      </c>
      <c r="C8542" s="1">
        <v>44507.381388888891</v>
      </c>
      <c r="D8542">
        <v>0</v>
      </c>
      <c r="E8542">
        <v>0</v>
      </c>
    </row>
    <row r="8543" spans="1:5" x14ac:dyDescent="0.3">
      <c r="A8543" t="s">
        <v>12828</v>
      </c>
      <c r="B8543" t="s">
        <v>82</v>
      </c>
      <c r="C8543" s="1">
        <v>44507.38140046296</v>
      </c>
      <c r="D8543">
        <v>0</v>
      </c>
      <c r="E8543">
        <v>0</v>
      </c>
    </row>
    <row r="8544" spans="1:5" x14ac:dyDescent="0.3">
      <c r="A8544" t="s">
        <v>12829</v>
      </c>
      <c r="B8544" t="s">
        <v>497</v>
      </c>
      <c r="C8544" s="1">
        <v>44507.381388888891</v>
      </c>
      <c r="D8544">
        <v>0</v>
      </c>
      <c r="E8544">
        <v>0</v>
      </c>
    </row>
    <row r="8545" spans="1:5" x14ac:dyDescent="0.3">
      <c r="A8545" t="s">
        <v>12830</v>
      </c>
      <c r="B8545" t="s">
        <v>196</v>
      </c>
      <c r="C8545" s="1">
        <v>44507.381365740737</v>
      </c>
      <c r="D8545">
        <v>0</v>
      </c>
      <c r="E8545">
        <v>0</v>
      </c>
    </row>
    <row r="8546" spans="1:5" x14ac:dyDescent="0.3">
      <c r="A8546" t="s">
        <v>12831</v>
      </c>
      <c r="B8546" t="s">
        <v>12832</v>
      </c>
      <c r="C8546" s="1">
        <v>44507.381377314814</v>
      </c>
      <c r="D8546">
        <v>0</v>
      </c>
      <c r="E8546">
        <v>0</v>
      </c>
    </row>
    <row r="8547" spans="1:5" x14ac:dyDescent="0.3">
      <c r="A8547" t="s">
        <v>12833</v>
      </c>
      <c r="B8547" t="s">
        <v>123</v>
      </c>
      <c r="C8547" s="1">
        <v>44507.381365740737</v>
      </c>
      <c r="D8547">
        <v>0</v>
      </c>
      <c r="E8547">
        <v>0</v>
      </c>
    </row>
    <row r="8548" spans="1:5" x14ac:dyDescent="0.3">
      <c r="A8548" t="s">
        <v>12834</v>
      </c>
      <c r="B8548" t="s">
        <v>1423</v>
      </c>
      <c r="C8548" s="1">
        <v>44507.381354166668</v>
      </c>
      <c r="D8548">
        <v>0</v>
      </c>
      <c r="E8548">
        <v>0</v>
      </c>
    </row>
    <row r="8549" spans="1:5" x14ac:dyDescent="0.3">
      <c r="A8549" t="s">
        <v>12835</v>
      </c>
      <c r="B8549" t="s">
        <v>384</v>
      </c>
      <c r="C8549" s="1">
        <v>44507.381354166668</v>
      </c>
      <c r="D8549">
        <v>0</v>
      </c>
      <c r="E8549">
        <v>0</v>
      </c>
    </row>
    <row r="8550" spans="1:5" x14ac:dyDescent="0.3">
      <c r="A8550" t="s">
        <v>12836</v>
      </c>
      <c r="B8550" t="s">
        <v>151</v>
      </c>
      <c r="C8550" s="1">
        <v>44507.381342592591</v>
      </c>
      <c r="D8550">
        <v>0</v>
      </c>
      <c r="E8550">
        <v>0</v>
      </c>
    </row>
    <row r="8551" spans="1:5" x14ac:dyDescent="0.3">
      <c r="A8551" t="s">
        <v>12837</v>
      </c>
      <c r="B8551" t="s">
        <v>82</v>
      </c>
      <c r="C8551" s="1">
        <v>44507.381331018521</v>
      </c>
      <c r="D8551">
        <v>0</v>
      </c>
      <c r="E8551">
        <v>0</v>
      </c>
    </row>
    <row r="8552" spans="1:5" x14ac:dyDescent="0.3">
      <c r="A8552" t="s">
        <v>12838</v>
      </c>
      <c r="B8552" t="s">
        <v>1207</v>
      </c>
      <c r="C8552" s="1">
        <v>44507.381319444445</v>
      </c>
      <c r="D8552">
        <v>0</v>
      </c>
      <c r="E8552">
        <v>0</v>
      </c>
    </row>
    <row r="8553" spans="1:5" x14ac:dyDescent="0.3">
      <c r="A8553" t="s">
        <v>12839</v>
      </c>
      <c r="B8553" t="s">
        <v>12840</v>
      </c>
      <c r="C8553" s="1">
        <v>44507.381307870368</v>
      </c>
      <c r="D8553">
        <v>0</v>
      </c>
      <c r="E8553">
        <v>0</v>
      </c>
    </row>
    <row r="8554" spans="1:5" x14ac:dyDescent="0.3">
      <c r="A8554" t="s">
        <v>12841</v>
      </c>
      <c r="B8554" t="s">
        <v>12842</v>
      </c>
      <c r="C8554" s="1">
        <v>44507.381319444445</v>
      </c>
      <c r="D8554">
        <v>0</v>
      </c>
      <c r="E8554">
        <v>0</v>
      </c>
    </row>
    <row r="8555" spans="1:5" x14ac:dyDescent="0.3">
      <c r="A8555" t="s">
        <v>12843</v>
      </c>
      <c r="B8555" t="s">
        <v>17</v>
      </c>
      <c r="C8555" s="1">
        <v>44507.381296296298</v>
      </c>
      <c r="D8555">
        <v>0</v>
      </c>
      <c r="E8555">
        <v>0</v>
      </c>
    </row>
    <row r="8556" spans="1:5" x14ac:dyDescent="0.3">
      <c r="A8556" t="s">
        <v>12844</v>
      </c>
      <c r="B8556" t="s">
        <v>196</v>
      </c>
      <c r="C8556" s="1">
        <v>44507.381307870368</v>
      </c>
      <c r="D8556">
        <v>0</v>
      </c>
      <c r="E8556">
        <v>0</v>
      </c>
    </row>
    <row r="8557" spans="1:5" x14ac:dyDescent="0.3">
      <c r="A8557" t="s">
        <v>12845</v>
      </c>
      <c r="B8557" t="s">
        <v>40</v>
      </c>
      <c r="C8557" s="1">
        <v>44507.381296296298</v>
      </c>
      <c r="D8557">
        <v>0</v>
      </c>
      <c r="E8557">
        <v>0</v>
      </c>
    </row>
    <row r="8558" spans="1:5" x14ac:dyDescent="0.3">
      <c r="A8558" t="s">
        <v>12846</v>
      </c>
      <c r="B8558" t="s">
        <v>12847</v>
      </c>
      <c r="C8558" s="1">
        <v>44507.381296296298</v>
      </c>
      <c r="D8558">
        <v>0</v>
      </c>
      <c r="E8558">
        <v>0</v>
      </c>
    </row>
    <row r="8559" spans="1:5" x14ac:dyDescent="0.3">
      <c r="A8559" t="s">
        <v>12848</v>
      </c>
      <c r="B8559" t="s">
        <v>864</v>
      </c>
      <c r="C8559" s="1">
        <v>44507.381261574075</v>
      </c>
      <c r="D8559">
        <v>0</v>
      </c>
      <c r="E8559">
        <v>0</v>
      </c>
    </row>
    <row r="8560" spans="1:5" x14ac:dyDescent="0.3">
      <c r="A8560" t="s">
        <v>12849</v>
      </c>
      <c r="B8560" t="s">
        <v>1048</v>
      </c>
      <c r="C8560" s="1">
        <v>44507.381226851852</v>
      </c>
      <c r="D8560">
        <v>0</v>
      </c>
      <c r="E8560">
        <v>0</v>
      </c>
    </row>
    <row r="8561" spans="1:5" x14ac:dyDescent="0.3">
      <c r="A8561" t="s">
        <v>12850</v>
      </c>
      <c r="B8561" t="s">
        <v>215</v>
      </c>
      <c r="C8561" s="1">
        <v>44507.381226851852</v>
      </c>
      <c r="D8561">
        <v>0</v>
      </c>
      <c r="E8561">
        <v>0</v>
      </c>
    </row>
    <row r="8562" spans="1:5" x14ac:dyDescent="0.3">
      <c r="A8562" t="s">
        <v>12851</v>
      </c>
      <c r="B8562" t="s">
        <v>82</v>
      </c>
      <c r="C8562" s="1">
        <v>44507.381192129629</v>
      </c>
      <c r="D8562">
        <v>0</v>
      </c>
      <c r="E8562">
        <v>0</v>
      </c>
    </row>
    <row r="8563" spans="1:5" x14ac:dyDescent="0.3">
      <c r="A8563" t="s">
        <v>12852</v>
      </c>
      <c r="B8563" t="s">
        <v>12853</v>
      </c>
      <c r="C8563" s="1">
        <v>44507.381203703706</v>
      </c>
      <c r="D8563">
        <v>0</v>
      </c>
      <c r="E8563">
        <v>0</v>
      </c>
    </row>
    <row r="8564" spans="1:5" x14ac:dyDescent="0.3">
      <c r="A8564" t="s">
        <v>12854</v>
      </c>
      <c r="B8564" t="s">
        <v>7866</v>
      </c>
      <c r="C8564" s="1">
        <v>44507.381099537037</v>
      </c>
      <c r="D8564">
        <v>0</v>
      </c>
      <c r="E8564">
        <v>0</v>
      </c>
    </row>
    <row r="8565" spans="1:5" x14ac:dyDescent="0.3">
      <c r="A8565" t="s">
        <v>12855</v>
      </c>
      <c r="B8565" t="s">
        <v>497</v>
      </c>
      <c r="C8565" s="1">
        <v>44507.381076388891</v>
      </c>
      <c r="D8565">
        <v>0</v>
      </c>
      <c r="E8565">
        <v>0</v>
      </c>
    </row>
    <row r="8566" spans="1:5" x14ac:dyDescent="0.3">
      <c r="A8566" t="s">
        <v>12856</v>
      </c>
      <c r="B8566" t="s">
        <v>11249</v>
      </c>
      <c r="C8566" s="1">
        <v>44507.381064814814</v>
      </c>
      <c r="D8566">
        <v>0</v>
      </c>
      <c r="E8566">
        <v>0</v>
      </c>
    </row>
    <row r="8567" spans="1:5" x14ac:dyDescent="0.3">
      <c r="A8567" t="s">
        <v>12857</v>
      </c>
      <c r="B8567" t="s">
        <v>12858</v>
      </c>
      <c r="C8567" s="1">
        <v>44507.381064814814</v>
      </c>
      <c r="D8567">
        <v>0</v>
      </c>
      <c r="E8567">
        <v>0</v>
      </c>
    </row>
    <row r="8568" spans="1:5" x14ac:dyDescent="0.3">
      <c r="A8568" t="s">
        <v>12859</v>
      </c>
      <c r="B8568" t="s">
        <v>12860</v>
      </c>
      <c r="C8568" s="1">
        <v>44507.381041666667</v>
      </c>
      <c r="D8568">
        <v>0</v>
      </c>
      <c r="E8568">
        <v>0</v>
      </c>
    </row>
    <row r="8569" spans="1:5" x14ac:dyDescent="0.3">
      <c r="A8569" t="s">
        <v>12861</v>
      </c>
      <c r="B8569" t="s">
        <v>11915</v>
      </c>
      <c r="C8569" s="1">
        <v>44507.381018518521</v>
      </c>
      <c r="D8569">
        <v>0</v>
      </c>
      <c r="E8569">
        <v>0</v>
      </c>
    </row>
    <row r="8570" spans="1:5" x14ac:dyDescent="0.3">
      <c r="A8570" t="s">
        <v>12862</v>
      </c>
      <c r="B8570" t="s">
        <v>12863</v>
      </c>
      <c r="C8570" s="1">
        <v>44507.380960648145</v>
      </c>
      <c r="D8570">
        <v>0</v>
      </c>
      <c r="E8570">
        <v>0</v>
      </c>
    </row>
    <row r="8571" spans="1:5" x14ac:dyDescent="0.3">
      <c r="A8571" t="s">
        <v>12864</v>
      </c>
      <c r="B8571" t="s">
        <v>12865</v>
      </c>
      <c r="C8571" s="1">
        <v>44507.380949074075</v>
      </c>
      <c r="D8571">
        <v>0</v>
      </c>
      <c r="E8571">
        <v>0</v>
      </c>
    </row>
    <row r="8572" spans="1:5" x14ac:dyDescent="0.3">
      <c r="A8572" t="s">
        <v>12866</v>
      </c>
      <c r="B8572" t="s">
        <v>4564</v>
      </c>
      <c r="C8572" s="1">
        <v>44507.380937499998</v>
      </c>
      <c r="D8572">
        <v>0</v>
      </c>
      <c r="E8572">
        <v>0</v>
      </c>
    </row>
    <row r="8573" spans="1:5" x14ac:dyDescent="0.3">
      <c r="A8573" t="s">
        <v>12867</v>
      </c>
      <c r="B8573" t="s">
        <v>82</v>
      </c>
      <c r="C8573" s="1">
        <v>44507.380879629629</v>
      </c>
      <c r="D8573">
        <v>0</v>
      </c>
      <c r="E8573">
        <v>0</v>
      </c>
    </row>
    <row r="8574" spans="1:5" x14ac:dyDescent="0.3">
      <c r="A8574" t="s">
        <v>12868</v>
      </c>
      <c r="B8574" t="s">
        <v>12869</v>
      </c>
      <c r="C8574" s="1">
        <v>44507.380879629629</v>
      </c>
      <c r="D8574">
        <v>0</v>
      </c>
      <c r="E8574">
        <v>0</v>
      </c>
    </row>
    <row r="8575" spans="1:5" x14ac:dyDescent="0.3">
      <c r="A8575" t="s">
        <v>12870</v>
      </c>
      <c r="B8575" t="s">
        <v>12871</v>
      </c>
      <c r="C8575" s="1">
        <v>44507.380879629629</v>
      </c>
      <c r="D8575">
        <v>0</v>
      </c>
      <c r="E8575">
        <v>0</v>
      </c>
    </row>
    <row r="8576" spans="1:5" x14ac:dyDescent="0.3">
      <c r="A8576" t="s">
        <v>12872</v>
      </c>
      <c r="B8576" t="s">
        <v>9325</v>
      </c>
      <c r="C8576" s="1">
        <v>44507.380868055552</v>
      </c>
      <c r="D8576">
        <v>0</v>
      </c>
      <c r="E8576">
        <v>0</v>
      </c>
    </row>
    <row r="8577" spans="1:5" x14ac:dyDescent="0.3">
      <c r="A8577" t="s">
        <v>12873</v>
      </c>
      <c r="B8577" t="s">
        <v>12874</v>
      </c>
      <c r="C8577" s="1">
        <v>44507.380856481483</v>
      </c>
      <c r="D8577">
        <v>0</v>
      </c>
      <c r="E8577">
        <v>0</v>
      </c>
    </row>
    <row r="8578" spans="1:5" x14ac:dyDescent="0.3">
      <c r="A8578" t="s">
        <v>12875</v>
      </c>
      <c r="B8578" t="s">
        <v>12876</v>
      </c>
      <c r="C8578" s="1">
        <v>44507.380844907406</v>
      </c>
      <c r="D8578">
        <v>0</v>
      </c>
      <c r="E8578">
        <v>0</v>
      </c>
    </row>
    <row r="8579" spans="1:5" x14ac:dyDescent="0.3">
      <c r="A8579" t="s">
        <v>12877</v>
      </c>
      <c r="B8579" t="s">
        <v>12878</v>
      </c>
      <c r="C8579" s="1">
        <v>44507.380844907406</v>
      </c>
      <c r="D8579">
        <v>0</v>
      </c>
      <c r="E8579">
        <v>0</v>
      </c>
    </row>
    <row r="8580" spans="1:5" x14ac:dyDescent="0.3">
      <c r="A8580" t="s">
        <v>12879</v>
      </c>
      <c r="B8580" t="s">
        <v>443</v>
      </c>
      <c r="C8580" s="1">
        <v>44507.380833333336</v>
      </c>
      <c r="D8580">
        <v>0</v>
      </c>
      <c r="E8580">
        <v>0</v>
      </c>
    </row>
    <row r="8581" spans="1:5" x14ac:dyDescent="0.3">
      <c r="A8581" t="s">
        <v>12880</v>
      </c>
      <c r="B8581" t="s">
        <v>8</v>
      </c>
      <c r="C8581" s="1">
        <v>44507.38082175926</v>
      </c>
      <c r="D8581">
        <v>0</v>
      </c>
      <c r="E8581">
        <v>0</v>
      </c>
    </row>
    <row r="8582" spans="1:5" x14ac:dyDescent="0.3">
      <c r="A8582" t="s">
        <v>12881</v>
      </c>
      <c r="B8582" t="s">
        <v>12882</v>
      </c>
      <c r="C8582" s="1">
        <v>44507.380810185183</v>
      </c>
      <c r="D8582">
        <v>0</v>
      </c>
      <c r="E8582">
        <v>0</v>
      </c>
    </row>
    <row r="8583" spans="1:5" x14ac:dyDescent="0.3">
      <c r="A8583" t="s">
        <v>12883</v>
      </c>
      <c r="B8583" t="s">
        <v>47</v>
      </c>
      <c r="C8583" s="1">
        <v>44507.380798611113</v>
      </c>
      <c r="D8583">
        <v>0</v>
      </c>
      <c r="E8583">
        <v>0</v>
      </c>
    </row>
    <row r="8584" spans="1:5" x14ac:dyDescent="0.3">
      <c r="A8584" t="s">
        <v>12884</v>
      </c>
      <c r="B8584" t="s">
        <v>196</v>
      </c>
      <c r="C8584" s="1">
        <v>44507.380787037036</v>
      </c>
      <c r="D8584">
        <v>1</v>
      </c>
      <c r="E8584">
        <v>0</v>
      </c>
    </row>
    <row r="8585" spans="1:5" x14ac:dyDescent="0.3">
      <c r="A8585" t="s">
        <v>12885</v>
      </c>
      <c r="B8585" t="s">
        <v>12886</v>
      </c>
      <c r="C8585" s="1">
        <v>44507.38077546296</v>
      </c>
      <c r="D8585">
        <v>0</v>
      </c>
      <c r="E8585">
        <v>0</v>
      </c>
    </row>
    <row r="8586" spans="1:5" x14ac:dyDescent="0.3">
      <c r="A8586" t="s">
        <v>12887</v>
      </c>
      <c r="B8586" t="s">
        <v>123</v>
      </c>
      <c r="C8586" s="1">
        <v>44507.380740740744</v>
      </c>
      <c r="D8586">
        <v>0</v>
      </c>
      <c r="E8586">
        <v>0</v>
      </c>
    </row>
    <row r="8587" spans="1:5" x14ac:dyDescent="0.3">
      <c r="A8587" t="s">
        <v>12888</v>
      </c>
      <c r="B8587" t="s">
        <v>462</v>
      </c>
      <c r="C8587" s="1">
        <v>44507.380729166667</v>
      </c>
      <c r="D8587">
        <v>0</v>
      </c>
      <c r="E8587">
        <v>0</v>
      </c>
    </row>
    <row r="8588" spans="1:5" x14ac:dyDescent="0.3">
      <c r="A8588" t="s">
        <v>12889</v>
      </c>
      <c r="B8588" t="s">
        <v>12890</v>
      </c>
      <c r="C8588" s="1">
        <v>44507.380729166667</v>
      </c>
      <c r="D8588">
        <v>0</v>
      </c>
      <c r="E8588">
        <v>0</v>
      </c>
    </row>
    <row r="8589" spans="1:5" x14ac:dyDescent="0.3">
      <c r="A8589" t="s">
        <v>12891</v>
      </c>
      <c r="B8589" t="s">
        <v>153</v>
      </c>
      <c r="C8589" s="1">
        <v>44507.380671296298</v>
      </c>
      <c r="D8589">
        <v>0</v>
      </c>
      <c r="E8589">
        <v>0</v>
      </c>
    </row>
    <row r="8590" spans="1:5" x14ac:dyDescent="0.3">
      <c r="A8590" t="s">
        <v>12892</v>
      </c>
      <c r="B8590" t="s">
        <v>196</v>
      </c>
      <c r="C8590" s="1">
        <v>44507.380671296298</v>
      </c>
      <c r="D8590">
        <v>0</v>
      </c>
      <c r="E8590">
        <v>0</v>
      </c>
    </row>
    <row r="8591" spans="1:5" x14ac:dyDescent="0.3">
      <c r="A8591" t="s">
        <v>12893</v>
      </c>
      <c r="B8591" t="s">
        <v>12894</v>
      </c>
      <c r="C8591" s="1">
        <v>44507.380636574075</v>
      </c>
      <c r="D8591">
        <v>0</v>
      </c>
      <c r="E8591">
        <v>0</v>
      </c>
    </row>
    <row r="8592" spans="1:5" x14ac:dyDescent="0.3">
      <c r="A8592" t="s">
        <v>12895</v>
      </c>
      <c r="B8592" t="s">
        <v>12896</v>
      </c>
      <c r="C8592" s="1">
        <v>44507.380567129629</v>
      </c>
      <c r="D8592">
        <v>0</v>
      </c>
      <c r="E8592">
        <v>0</v>
      </c>
    </row>
    <row r="8593" spans="1:5" x14ac:dyDescent="0.3">
      <c r="A8593" t="s">
        <v>12897</v>
      </c>
      <c r="B8593" t="s">
        <v>906</v>
      </c>
      <c r="C8593" s="1">
        <v>44507.380555555559</v>
      </c>
      <c r="D8593">
        <v>0</v>
      </c>
      <c r="E8593">
        <v>0</v>
      </c>
    </row>
    <row r="8594" spans="1:5" x14ac:dyDescent="0.3">
      <c r="A8594" t="s">
        <v>12898</v>
      </c>
      <c r="B8594" t="s">
        <v>12899</v>
      </c>
      <c r="C8594" s="1">
        <v>44507.380543981482</v>
      </c>
      <c r="D8594">
        <v>0</v>
      </c>
      <c r="E8594">
        <v>0</v>
      </c>
    </row>
    <row r="8595" spans="1:5" x14ac:dyDescent="0.3">
      <c r="A8595" t="s">
        <v>12900</v>
      </c>
      <c r="B8595" t="s">
        <v>497</v>
      </c>
      <c r="C8595" s="1">
        <v>44507.380532407406</v>
      </c>
      <c r="D8595">
        <v>0</v>
      </c>
      <c r="E8595">
        <v>0</v>
      </c>
    </row>
    <row r="8596" spans="1:5" x14ac:dyDescent="0.3">
      <c r="A8596" t="s">
        <v>12901</v>
      </c>
      <c r="B8596" t="s">
        <v>12442</v>
      </c>
      <c r="C8596" s="1">
        <v>44507.380520833336</v>
      </c>
      <c r="D8596">
        <v>0</v>
      </c>
      <c r="E8596">
        <v>0</v>
      </c>
    </row>
    <row r="8597" spans="1:5" x14ac:dyDescent="0.3">
      <c r="A8597" t="s">
        <v>12902</v>
      </c>
      <c r="B8597" t="s">
        <v>12903</v>
      </c>
      <c r="C8597" s="1">
        <v>44507.380520833336</v>
      </c>
      <c r="D8597">
        <v>0</v>
      </c>
      <c r="E8597">
        <v>0</v>
      </c>
    </row>
    <row r="8598" spans="1:5" x14ac:dyDescent="0.3">
      <c r="A8598" t="s">
        <v>12904</v>
      </c>
      <c r="C8598" s="1">
        <v>44507.380497685182</v>
      </c>
      <c r="D8598">
        <v>0</v>
      </c>
      <c r="E8598">
        <v>0</v>
      </c>
    </row>
    <row r="8599" spans="1:5" x14ac:dyDescent="0.3">
      <c r="A8599" t="s">
        <v>12905</v>
      </c>
      <c r="B8599" t="s">
        <v>906</v>
      </c>
      <c r="C8599" s="1">
        <v>44507.380474537036</v>
      </c>
      <c r="D8599">
        <v>0</v>
      </c>
      <c r="E8599">
        <v>0</v>
      </c>
    </row>
    <row r="8600" spans="1:5" x14ac:dyDescent="0.3">
      <c r="A8600" t="s">
        <v>12906</v>
      </c>
      <c r="B8600" t="s">
        <v>12907</v>
      </c>
      <c r="C8600" s="1">
        <v>44507.380474537036</v>
      </c>
      <c r="D8600">
        <v>0</v>
      </c>
      <c r="E8600">
        <v>0</v>
      </c>
    </row>
    <row r="8601" spans="1:5" x14ac:dyDescent="0.3">
      <c r="A8601" t="s">
        <v>12908</v>
      </c>
      <c r="B8601" t="s">
        <v>12909</v>
      </c>
      <c r="C8601" s="1">
        <v>44507.380474537036</v>
      </c>
      <c r="D8601">
        <v>0</v>
      </c>
      <c r="E8601">
        <v>0</v>
      </c>
    </row>
    <row r="8602" spans="1:5" x14ac:dyDescent="0.3">
      <c r="A8602" t="s">
        <v>12910</v>
      </c>
      <c r="B8602" t="s">
        <v>40</v>
      </c>
      <c r="C8602" s="1">
        <v>44507.380462962959</v>
      </c>
      <c r="D8602">
        <v>0</v>
      </c>
      <c r="E8602">
        <v>0</v>
      </c>
    </row>
    <row r="8603" spans="1:5" x14ac:dyDescent="0.3">
      <c r="A8603" t="s">
        <v>12911</v>
      </c>
      <c r="B8603" t="s">
        <v>12912</v>
      </c>
      <c r="C8603" s="1">
        <v>44507.380439814813</v>
      </c>
      <c r="D8603">
        <v>0</v>
      </c>
      <c r="E8603">
        <v>0</v>
      </c>
    </row>
    <row r="8604" spans="1:5" x14ac:dyDescent="0.3">
      <c r="A8604" t="s">
        <v>12913</v>
      </c>
      <c r="B8604" t="s">
        <v>12914</v>
      </c>
      <c r="C8604" s="1">
        <v>44507.380428240744</v>
      </c>
      <c r="D8604">
        <v>0</v>
      </c>
      <c r="E8604">
        <v>0</v>
      </c>
    </row>
    <row r="8605" spans="1:5" x14ac:dyDescent="0.3">
      <c r="A8605" t="s">
        <v>12915</v>
      </c>
      <c r="B8605" t="s">
        <v>906</v>
      </c>
      <c r="C8605" s="1">
        <v>44507.380428240744</v>
      </c>
      <c r="D8605">
        <v>0</v>
      </c>
      <c r="E8605">
        <v>0</v>
      </c>
    </row>
    <row r="8606" spans="1:5" x14ac:dyDescent="0.3">
      <c r="A8606" t="s">
        <v>12916</v>
      </c>
      <c r="B8606" t="s">
        <v>336</v>
      </c>
      <c r="C8606" s="1">
        <v>44507.380428240744</v>
      </c>
      <c r="D8606">
        <v>0</v>
      </c>
      <c r="E8606">
        <v>0</v>
      </c>
    </row>
    <row r="8607" spans="1:5" x14ac:dyDescent="0.3">
      <c r="A8607" t="s">
        <v>12917</v>
      </c>
      <c r="B8607" t="s">
        <v>12918</v>
      </c>
      <c r="C8607" s="1">
        <v>44507.380416666667</v>
      </c>
      <c r="D8607">
        <v>0</v>
      </c>
      <c r="E8607">
        <v>0</v>
      </c>
    </row>
    <row r="8608" spans="1:5" x14ac:dyDescent="0.3">
      <c r="A8608" t="s">
        <v>12919</v>
      </c>
      <c r="B8608" t="s">
        <v>82</v>
      </c>
      <c r="C8608" s="1">
        <v>44507.38040509259</v>
      </c>
      <c r="D8608">
        <v>0</v>
      </c>
      <c r="E8608">
        <v>0</v>
      </c>
    </row>
    <row r="8609" spans="1:5" x14ac:dyDescent="0.3">
      <c r="A8609" t="s">
        <v>12920</v>
      </c>
      <c r="B8609" t="s">
        <v>12921</v>
      </c>
      <c r="C8609" s="1">
        <v>44507.38040509259</v>
      </c>
      <c r="D8609">
        <v>0</v>
      </c>
      <c r="E8609">
        <v>0</v>
      </c>
    </row>
    <row r="8610" spans="1:5" x14ac:dyDescent="0.3">
      <c r="A8610" t="s">
        <v>12922</v>
      </c>
      <c r="B8610" t="s">
        <v>12923</v>
      </c>
      <c r="C8610" s="1">
        <v>44507.380393518521</v>
      </c>
      <c r="D8610">
        <v>0</v>
      </c>
      <c r="E8610">
        <v>0</v>
      </c>
    </row>
    <row r="8611" spans="1:5" x14ac:dyDescent="0.3">
      <c r="A8611" t="s">
        <v>12924</v>
      </c>
      <c r="B8611" t="s">
        <v>123</v>
      </c>
      <c r="C8611" s="1">
        <v>44507.380347222221</v>
      </c>
      <c r="D8611">
        <v>0</v>
      </c>
      <c r="E8611">
        <v>0</v>
      </c>
    </row>
    <row r="8612" spans="1:5" x14ac:dyDescent="0.3">
      <c r="A8612" t="s">
        <v>12925</v>
      </c>
      <c r="B8612" t="s">
        <v>12926</v>
      </c>
      <c r="C8612" s="1">
        <v>44507.380335648151</v>
      </c>
      <c r="D8612">
        <v>0</v>
      </c>
      <c r="E8612">
        <v>0</v>
      </c>
    </row>
    <row r="8613" spans="1:5" x14ac:dyDescent="0.3">
      <c r="A8613" t="s">
        <v>12927</v>
      </c>
      <c r="B8613" t="s">
        <v>12928</v>
      </c>
      <c r="C8613" s="1">
        <v>44507.380312499998</v>
      </c>
      <c r="D8613">
        <v>0</v>
      </c>
      <c r="E8613">
        <v>0</v>
      </c>
    </row>
    <row r="8614" spans="1:5" x14ac:dyDescent="0.3">
      <c r="A8614" t="s">
        <v>12929</v>
      </c>
      <c r="B8614" t="s">
        <v>196</v>
      </c>
      <c r="C8614" s="1">
        <v>44507.380254629628</v>
      </c>
      <c r="D8614">
        <v>0</v>
      </c>
      <c r="E8614">
        <v>0</v>
      </c>
    </row>
    <row r="8615" spans="1:5" x14ac:dyDescent="0.3">
      <c r="A8615" t="s">
        <v>12930</v>
      </c>
      <c r="B8615" t="s">
        <v>8</v>
      </c>
      <c r="C8615" s="1">
        <v>44507.380219907405</v>
      </c>
      <c r="D8615">
        <v>0</v>
      </c>
      <c r="E8615">
        <v>0</v>
      </c>
    </row>
    <row r="8616" spans="1:5" x14ac:dyDescent="0.3">
      <c r="A8616" t="s">
        <v>12931</v>
      </c>
      <c r="B8616" t="s">
        <v>12932</v>
      </c>
      <c r="C8616" s="1">
        <v>44507.380219907405</v>
      </c>
      <c r="D8616">
        <v>1</v>
      </c>
      <c r="E8616">
        <v>0</v>
      </c>
    </row>
    <row r="8617" spans="1:5" x14ac:dyDescent="0.3">
      <c r="A8617" t="s">
        <v>12933</v>
      </c>
      <c r="C8617" s="1">
        <v>44507.380208333336</v>
      </c>
      <c r="D8617">
        <v>0</v>
      </c>
      <c r="E8617">
        <v>0</v>
      </c>
    </row>
    <row r="8618" spans="1:5" x14ac:dyDescent="0.3">
      <c r="A8618" t="s">
        <v>12934</v>
      </c>
      <c r="B8618" t="s">
        <v>12935</v>
      </c>
      <c r="C8618" s="1">
        <v>44507.380208333336</v>
      </c>
      <c r="D8618">
        <v>0</v>
      </c>
      <c r="E8618">
        <v>0</v>
      </c>
    </row>
    <row r="8619" spans="1:5" x14ac:dyDescent="0.3">
      <c r="A8619" t="s">
        <v>12936</v>
      </c>
      <c r="B8619" t="s">
        <v>196</v>
      </c>
      <c r="C8619" s="1">
        <v>44507.380208333336</v>
      </c>
      <c r="D8619">
        <v>0</v>
      </c>
      <c r="E8619">
        <v>0</v>
      </c>
    </row>
    <row r="8620" spans="1:5" x14ac:dyDescent="0.3">
      <c r="A8620" t="s">
        <v>12937</v>
      </c>
      <c r="B8620" t="s">
        <v>12938</v>
      </c>
      <c r="C8620" s="1">
        <v>44507.380196759259</v>
      </c>
      <c r="D8620">
        <v>0</v>
      </c>
      <c r="E8620">
        <v>0</v>
      </c>
    </row>
    <row r="8621" spans="1:5" x14ac:dyDescent="0.3">
      <c r="A8621" t="s">
        <v>12939</v>
      </c>
      <c r="B8621" t="s">
        <v>12940</v>
      </c>
      <c r="C8621" s="1">
        <v>44507.380196759259</v>
      </c>
      <c r="D8621">
        <v>0</v>
      </c>
      <c r="E8621">
        <v>0</v>
      </c>
    </row>
    <row r="8622" spans="1:5" x14ac:dyDescent="0.3">
      <c r="A8622" t="s">
        <v>12941</v>
      </c>
      <c r="B8622" t="s">
        <v>12942</v>
      </c>
      <c r="C8622" s="1">
        <v>44507.380185185182</v>
      </c>
      <c r="D8622">
        <v>0</v>
      </c>
      <c r="E8622">
        <v>0</v>
      </c>
    </row>
    <row r="8623" spans="1:5" x14ac:dyDescent="0.3">
      <c r="A8623" t="s">
        <v>12943</v>
      </c>
      <c r="B8623" t="s">
        <v>2228</v>
      </c>
      <c r="C8623" s="1">
        <v>44507.380150462966</v>
      </c>
      <c r="D8623">
        <v>0</v>
      </c>
      <c r="E8623">
        <v>0</v>
      </c>
    </row>
    <row r="8624" spans="1:5" x14ac:dyDescent="0.3">
      <c r="A8624" t="s">
        <v>12944</v>
      </c>
      <c r="B8624" t="s">
        <v>694</v>
      </c>
      <c r="C8624" s="1">
        <v>44507.380162037036</v>
      </c>
      <c r="D8624">
        <v>0</v>
      </c>
      <c r="E8624">
        <v>0</v>
      </c>
    </row>
    <row r="8625" spans="1:5" x14ac:dyDescent="0.3">
      <c r="A8625" t="s">
        <v>12945</v>
      </c>
      <c r="B8625" t="s">
        <v>12946</v>
      </c>
      <c r="C8625" s="1">
        <v>44507.38013888889</v>
      </c>
      <c r="D8625">
        <v>0</v>
      </c>
      <c r="E8625">
        <v>0</v>
      </c>
    </row>
    <row r="8626" spans="1:5" x14ac:dyDescent="0.3">
      <c r="A8626" t="s">
        <v>12947</v>
      </c>
      <c r="B8626" t="s">
        <v>12948</v>
      </c>
      <c r="C8626" s="1">
        <v>44507.380104166667</v>
      </c>
      <c r="D8626">
        <v>0</v>
      </c>
      <c r="E8626">
        <v>0</v>
      </c>
    </row>
    <row r="8627" spans="1:5" x14ac:dyDescent="0.3">
      <c r="A8627" t="s">
        <v>12949</v>
      </c>
      <c r="B8627" t="s">
        <v>2232</v>
      </c>
      <c r="C8627" s="1">
        <v>44507.380104166667</v>
      </c>
      <c r="D8627">
        <v>0</v>
      </c>
      <c r="E8627">
        <v>0</v>
      </c>
    </row>
    <row r="8628" spans="1:5" x14ac:dyDescent="0.3">
      <c r="A8628" t="s">
        <v>12950</v>
      </c>
      <c r="B8628" t="s">
        <v>12951</v>
      </c>
      <c r="C8628" s="1">
        <v>44507.38009259259</v>
      </c>
      <c r="D8628">
        <v>0</v>
      </c>
      <c r="E8628">
        <v>0</v>
      </c>
    </row>
    <row r="8629" spans="1:5" x14ac:dyDescent="0.3">
      <c r="A8629" t="s">
        <v>12952</v>
      </c>
      <c r="B8629" t="s">
        <v>12953</v>
      </c>
      <c r="C8629" s="1">
        <v>44507.38008101852</v>
      </c>
      <c r="D8629">
        <v>0</v>
      </c>
      <c r="E8629">
        <v>0</v>
      </c>
    </row>
    <row r="8630" spans="1:5" x14ac:dyDescent="0.3">
      <c r="A8630" t="s">
        <v>12954</v>
      </c>
      <c r="B8630" t="s">
        <v>12955</v>
      </c>
      <c r="C8630" s="1">
        <v>44507.380046296297</v>
      </c>
      <c r="D8630">
        <v>0</v>
      </c>
      <c r="E8630">
        <v>0</v>
      </c>
    </row>
    <row r="8631" spans="1:5" x14ac:dyDescent="0.3">
      <c r="A8631" t="s">
        <v>12956</v>
      </c>
      <c r="B8631" t="s">
        <v>9292</v>
      </c>
      <c r="C8631" s="1">
        <v>44507.380023148151</v>
      </c>
      <c r="D8631">
        <v>0</v>
      </c>
      <c r="E8631">
        <v>0</v>
      </c>
    </row>
    <row r="8632" spans="1:5" x14ac:dyDescent="0.3">
      <c r="A8632" t="s">
        <v>12957</v>
      </c>
      <c r="B8632" t="s">
        <v>499</v>
      </c>
      <c r="C8632" s="1">
        <v>44507.380023148151</v>
      </c>
      <c r="D8632">
        <v>0</v>
      </c>
      <c r="E8632">
        <v>0</v>
      </c>
    </row>
    <row r="8633" spans="1:5" x14ac:dyDescent="0.3">
      <c r="A8633" t="s">
        <v>12958</v>
      </c>
      <c r="B8633" t="s">
        <v>12959</v>
      </c>
      <c r="C8633" s="1">
        <v>44507.380023148151</v>
      </c>
      <c r="D8633">
        <v>0</v>
      </c>
      <c r="E8633">
        <v>0</v>
      </c>
    </row>
    <row r="8634" spans="1:5" x14ac:dyDescent="0.3">
      <c r="A8634" t="s">
        <v>12960</v>
      </c>
      <c r="B8634" t="s">
        <v>813</v>
      </c>
      <c r="C8634" s="1">
        <v>44507.379988425928</v>
      </c>
      <c r="D8634">
        <v>0</v>
      </c>
      <c r="E8634">
        <v>0</v>
      </c>
    </row>
    <row r="8635" spans="1:5" x14ac:dyDescent="0.3">
      <c r="A8635" t="s">
        <v>12961</v>
      </c>
      <c r="B8635" t="s">
        <v>12962</v>
      </c>
      <c r="C8635" s="1">
        <v>44507.379988425928</v>
      </c>
      <c r="D8635">
        <v>0</v>
      </c>
      <c r="E8635">
        <v>0</v>
      </c>
    </row>
    <row r="8636" spans="1:5" x14ac:dyDescent="0.3">
      <c r="A8636" t="s">
        <v>12963</v>
      </c>
      <c r="B8636" t="s">
        <v>2879</v>
      </c>
      <c r="C8636" s="1">
        <v>44507.379953703705</v>
      </c>
      <c r="D8636">
        <v>0</v>
      </c>
      <c r="E8636">
        <v>0</v>
      </c>
    </row>
    <row r="8637" spans="1:5" x14ac:dyDescent="0.3">
      <c r="A8637" t="s">
        <v>12964</v>
      </c>
      <c r="B8637" t="s">
        <v>123</v>
      </c>
      <c r="C8637" s="1">
        <v>44507.379953703705</v>
      </c>
      <c r="D8637">
        <v>0</v>
      </c>
      <c r="E8637">
        <v>0</v>
      </c>
    </row>
    <row r="8638" spans="1:5" x14ac:dyDescent="0.3">
      <c r="A8638" t="s">
        <v>12965</v>
      </c>
      <c r="B8638" t="s">
        <v>12966</v>
      </c>
      <c r="C8638" s="1">
        <v>44507.379942129628</v>
      </c>
      <c r="D8638">
        <v>0</v>
      </c>
      <c r="E8638">
        <v>0</v>
      </c>
    </row>
    <row r="8639" spans="1:5" x14ac:dyDescent="0.3">
      <c r="A8639" t="s">
        <v>12967</v>
      </c>
      <c r="B8639" t="s">
        <v>12968</v>
      </c>
      <c r="C8639" s="1">
        <v>44507.379942129628</v>
      </c>
      <c r="D8639">
        <v>0</v>
      </c>
      <c r="E8639">
        <v>0</v>
      </c>
    </row>
    <row r="8640" spans="1:5" x14ac:dyDescent="0.3">
      <c r="A8640" t="s">
        <v>12969</v>
      </c>
      <c r="B8640" t="s">
        <v>144</v>
      </c>
      <c r="C8640" s="1">
        <v>44507.379930555559</v>
      </c>
      <c r="D8640">
        <v>0</v>
      </c>
      <c r="E8640">
        <v>0</v>
      </c>
    </row>
    <row r="8641" spans="1:5" x14ac:dyDescent="0.3">
      <c r="A8641" t="s">
        <v>12970</v>
      </c>
      <c r="B8641" t="s">
        <v>1078</v>
      </c>
      <c r="C8641" s="1">
        <v>44507.379942129628</v>
      </c>
      <c r="D8641">
        <v>0</v>
      </c>
      <c r="E8641">
        <v>0</v>
      </c>
    </row>
    <row r="8642" spans="1:5" x14ac:dyDescent="0.3">
      <c r="A8642" t="s">
        <v>12971</v>
      </c>
      <c r="B8642" t="s">
        <v>12972</v>
      </c>
      <c r="C8642" s="1">
        <v>44507.379895833335</v>
      </c>
      <c r="D8642">
        <v>0</v>
      </c>
      <c r="E8642">
        <v>0</v>
      </c>
    </row>
    <row r="8643" spans="1:5" x14ac:dyDescent="0.3">
      <c r="A8643" t="s">
        <v>12973</v>
      </c>
      <c r="B8643" t="s">
        <v>3856</v>
      </c>
      <c r="C8643" s="1">
        <v>44507.379884259259</v>
      </c>
      <c r="D8643">
        <v>0</v>
      </c>
      <c r="E8643">
        <v>0</v>
      </c>
    </row>
    <row r="8644" spans="1:5" x14ac:dyDescent="0.3">
      <c r="A8644" t="s">
        <v>12974</v>
      </c>
      <c r="B8644" t="s">
        <v>12975</v>
      </c>
      <c r="C8644" s="1">
        <v>44507.379884259259</v>
      </c>
      <c r="D8644">
        <v>0</v>
      </c>
      <c r="E8644">
        <v>0</v>
      </c>
    </row>
    <row r="8645" spans="1:5" x14ac:dyDescent="0.3">
      <c r="A8645" t="s">
        <v>12976</v>
      </c>
      <c r="B8645" t="s">
        <v>53</v>
      </c>
      <c r="C8645" s="1">
        <v>44507.379884259259</v>
      </c>
      <c r="D8645">
        <v>0</v>
      </c>
      <c r="E8645">
        <v>0</v>
      </c>
    </row>
    <row r="8646" spans="1:5" x14ac:dyDescent="0.3">
      <c r="A8646" t="s">
        <v>12977</v>
      </c>
      <c r="B8646" t="s">
        <v>12978</v>
      </c>
      <c r="C8646" s="1">
        <v>44507.379837962966</v>
      </c>
      <c r="D8646">
        <v>0</v>
      </c>
      <c r="E8646">
        <v>0</v>
      </c>
    </row>
    <row r="8647" spans="1:5" x14ac:dyDescent="0.3">
      <c r="A8647" t="s">
        <v>12979</v>
      </c>
      <c r="B8647" t="s">
        <v>12980</v>
      </c>
      <c r="C8647" s="1">
        <v>44507.379837962966</v>
      </c>
      <c r="D8647">
        <v>0</v>
      </c>
      <c r="E8647">
        <v>0</v>
      </c>
    </row>
    <row r="8648" spans="1:5" x14ac:dyDescent="0.3">
      <c r="A8648" t="s">
        <v>12981</v>
      </c>
      <c r="B8648" t="s">
        <v>12982</v>
      </c>
      <c r="C8648" s="1">
        <v>44507.379849537036</v>
      </c>
      <c r="D8648">
        <v>0</v>
      </c>
      <c r="E8648">
        <v>0</v>
      </c>
    </row>
    <row r="8649" spans="1:5" x14ac:dyDescent="0.3">
      <c r="A8649" t="s">
        <v>12983</v>
      </c>
      <c r="B8649" t="s">
        <v>906</v>
      </c>
      <c r="C8649" s="1">
        <v>44507.379837962966</v>
      </c>
      <c r="D8649">
        <v>0</v>
      </c>
      <c r="E8649">
        <v>0</v>
      </c>
    </row>
    <row r="8650" spans="1:5" x14ac:dyDescent="0.3">
      <c r="A8650" t="s">
        <v>12984</v>
      </c>
      <c r="B8650" t="s">
        <v>12985</v>
      </c>
      <c r="C8650" s="1">
        <v>44507.379814814813</v>
      </c>
      <c r="D8650">
        <v>0</v>
      </c>
      <c r="E8650">
        <v>0</v>
      </c>
    </row>
    <row r="8651" spans="1:5" x14ac:dyDescent="0.3">
      <c r="A8651" t="s">
        <v>12986</v>
      </c>
      <c r="B8651" t="s">
        <v>5619</v>
      </c>
      <c r="C8651" s="1">
        <v>44507.379803240743</v>
      </c>
      <c r="D8651">
        <v>0</v>
      </c>
      <c r="E8651">
        <v>0</v>
      </c>
    </row>
    <row r="8652" spans="1:5" x14ac:dyDescent="0.3">
      <c r="A8652" t="s">
        <v>12987</v>
      </c>
      <c r="B8652" t="s">
        <v>12988</v>
      </c>
      <c r="C8652" s="1">
        <v>44507.379803240743</v>
      </c>
      <c r="D8652">
        <v>0</v>
      </c>
      <c r="E8652">
        <v>0</v>
      </c>
    </row>
    <row r="8653" spans="1:5" x14ac:dyDescent="0.3">
      <c r="A8653" t="s">
        <v>1847</v>
      </c>
      <c r="B8653" t="s">
        <v>12989</v>
      </c>
      <c r="C8653" s="1">
        <v>44507.379791666666</v>
      </c>
      <c r="D8653">
        <v>0</v>
      </c>
      <c r="E8653">
        <v>0</v>
      </c>
    </row>
    <row r="8654" spans="1:5" x14ac:dyDescent="0.3">
      <c r="A8654" t="s">
        <v>12990</v>
      </c>
      <c r="B8654" t="s">
        <v>82</v>
      </c>
      <c r="C8654" s="1">
        <v>44507.37976851852</v>
      </c>
      <c r="D8654">
        <v>0</v>
      </c>
      <c r="E8654">
        <v>0</v>
      </c>
    </row>
    <row r="8655" spans="1:5" x14ac:dyDescent="0.3">
      <c r="A8655" t="s">
        <v>12991</v>
      </c>
      <c r="B8655" t="s">
        <v>12992</v>
      </c>
      <c r="C8655" s="1">
        <v>44507.379756944443</v>
      </c>
      <c r="D8655">
        <v>0</v>
      </c>
      <c r="E8655">
        <v>0</v>
      </c>
    </row>
    <row r="8656" spans="1:5" x14ac:dyDescent="0.3">
      <c r="A8656" t="s">
        <v>12993</v>
      </c>
      <c r="B8656" t="s">
        <v>12994</v>
      </c>
      <c r="C8656" s="1">
        <v>44507.379745370374</v>
      </c>
      <c r="D8656">
        <v>0</v>
      </c>
      <c r="E8656">
        <v>0</v>
      </c>
    </row>
    <row r="8657" spans="1:5" x14ac:dyDescent="0.3">
      <c r="A8657" t="s">
        <v>12995</v>
      </c>
      <c r="B8657" t="s">
        <v>570</v>
      </c>
      <c r="C8657" s="1">
        <v>44507.379733796297</v>
      </c>
      <c r="D8657">
        <v>0</v>
      </c>
      <c r="E8657">
        <v>0</v>
      </c>
    </row>
    <row r="8658" spans="1:5" x14ac:dyDescent="0.3">
      <c r="A8658" t="s">
        <v>12996</v>
      </c>
      <c r="B8658" t="s">
        <v>82</v>
      </c>
      <c r="C8658" s="1">
        <v>44507.37972222222</v>
      </c>
      <c r="D8658">
        <v>0</v>
      </c>
      <c r="E8658">
        <v>0</v>
      </c>
    </row>
    <row r="8659" spans="1:5" x14ac:dyDescent="0.3">
      <c r="A8659" t="s">
        <v>12997</v>
      </c>
      <c r="B8659" t="s">
        <v>151</v>
      </c>
      <c r="C8659" s="1">
        <v>44507.379710648151</v>
      </c>
      <c r="D8659">
        <v>0</v>
      </c>
      <c r="E8659">
        <v>0</v>
      </c>
    </row>
    <row r="8660" spans="1:5" x14ac:dyDescent="0.3">
      <c r="A8660" t="s">
        <v>12998</v>
      </c>
      <c r="B8660" t="s">
        <v>1382</v>
      </c>
      <c r="C8660" s="1">
        <v>44507.379699074074</v>
      </c>
      <c r="D8660">
        <v>0</v>
      </c>
      <c r="E8660">
        <v>0</v>
      </c>
    </row>
    <row r="8661" spans="1:5" x14ac:dyDescent="0.3">
      <c r="A8661" t="s">
        <v>12999</v>
      </c>
      <c r="B8661" t="s">
        <v>13000</v>
      </c>
      <c r="C8661" s="1">
        <v>44507.379675925928</v>
      </c>
      <c r="D8661">
        <v>0</v>
      </c>
      <c r="E8661">
        <v>0</v>
      </c>
    </row>
    <row r="8662" spans="1:5" x14ac:dyDescent="0.3">
      <c r="A8662" t="s">
        <v>13001</v>
      </c>
      <c r="B8662" t="s">
        <v>1781</v>
      </c>
      <c r="C8662" s="1">
        <v>44507.379675925928</v>
      </c>
      <c r="D8662">
        <v>0</v>
      </c>
      <c r="E8662">
        <v>0</v>
      </c>
    </row>
    <row r="8663" spans="1:5" x14ac:dyDescent="0.3">
      <c r="A8663" t="s">
        <v>13002</v>
      </c>
      <c r="C8663" s="1">
        <v>44507.379675925928</v>
      </c>
      <c r="D8663">
        <v>0</v>
      </c>
      <c r="E8663">
        <v>0</v>
      </c>
    </row>
    <row r="8664" spans="1:5" x14ac:dyDescent="0.3">
      <c r="A8664" t="s">
        <v>13003</v>
      </c>
      <c r="B8664" t="s">
        <v>13004</v>
      </c>
      <c r="C8664" s="1">
        <v>44507.379675925928</v>
      </c>
      <c r="D8664">
        <v>0</v>
      </c>
      <c r="E8664">
        <v>0</v>
      </c>
    </row>
    <row r="8665" spans="1:5" x14ac:dyDescent="0.3">
      <c r="A8665" t="s">
        <v>13005</v>
      </c>
      <c r="B8665" t="s">
        <v>13006</v>
      </c>
      <c r="C8665" s="1">
        <v>44507.379675925928</v>
      </c>
      <c r="D8665">
        <v>0</v>
      </c>
      <c r="E8665">
        <v>0</v>
      </c>
    </row>
    <row r="8666" spans="1:5" x14ac:dyDescent="0.3">
      <c r="A8666" t="s">
        <v>13007</v>
      </c>
      <c r="B8666" t="s">
        <v>95</v>
      </c>
      <c r="C8666" s="1">
        <v>44507.379641203705</v>
      </c>
      <c r="D8666">
        <v>0</v>
      </c>
      <c r="E8666">
        <v>0</v>
      </c>
    </row>
    <row r="8667" spans="1:5" x14ac:dyDescent="0.3">
      <c r="A8667" t="s">
        <v>13008</v>
      </c>
      <c r="B8667" t="s">
        <v>13009</v>
      </c>
      <c r="C8667" s="1">
        <v>44507.379641203705</v>
      </c>
      <c r="D8667">
        <v>0</v>
      </c>
      <c r="E8667">
        <v>0</v>
      </c>
    </row>
    <row r="8668" spans="1:5" x14ac:dyDescent="0.3">
      <c r="A8668" t="s">
        <v>13010</v>
      </c>
      <c r="B8668" t="s">
        <v>229</v>
      </c>
      <c r="C8668" s="1">
        <v>44507.379583333335</v>
      </c>
      <c r="D8668">
        <v>0</v>
      </c>
      <c r="E8668">
        <v>0</v>
      </c>
    </row>
    <row r="8669" spans="1:5" x14ac:dyDescent="0.3">
      <c r="A8669" t="s">
        <v>13011</v>
      </c>
      <c r="B8669" t="s">
        <v>462</v>
      </c>
      <c r="C8669" s="1">
        <v>44507.379594907405</v>
      </c>
      <c r="D8669">
        <v>0</v>
      </c>
      <c r="E8669">
        <v>0</v>
      </c>
    </row>
    <row r="8670" spans="1:5" x14ac:dyDescent="0.3">
      <c r="A8670" t="s">
        <v>13012</v>
      </c>
      <c r="B8670" t="s">
        <v>40</v>
      </c>
      <c r="C8670" s="1">
        <v>44507.379583333335</v>
      </c>
      <c r="D8670">
        <v>0</v>
      </c>
      <c r="E8670">
        <v>0</v>
      </c>
    </row>
    <row r="8671" spans="1:5" x14ac:dyDescent="0.3">
      <c r="A8671" t="s">
        <v>13013</v>
      </c>
      <c r="B8671" t="s">
        <v>13014</v>
      </c>
      <c r="C8671" s="1">
        <v>44507.379571759258</v>
      </c>
      <c r="D8671">
        <v>0</v>
      </c>
      <c r="E8671">
        <v>0</v>
      </c>
    </row>
    <row r="8672" spans="1:5" x14ac:dyDescent="0.3">
      <c r="A8672" t="s">
        <v>13015</v>
      </c>
      <c r="B8672" t="s">
        <v>13016</v>
      </c>
      <c r="C8672" s="1">
        <v>44507.379560185182</v>
      </c>
      <c r="D8672">
        <v>0</v>
      </c>
      <c r="E8672">
        <v>0</v>
      </c>
    </row>
    <row r="8673" spans="1:5" x14ac:dyDescent="0.3">
      <c r="A8673" t="s">
        <v>13017</v>
      </c>
      <c r="B8673" t="s">
        <v>13018</v>
      </c>
      <c r="C8673" s="1">
        <v>44507.379548611112</v>
      </c>
      <c r="D8673">
        <v>1</v>
      </c>
      <c r="E8673">
        <v>0</v>
      </c>
    </row>
    <row r="8674" spans="1:5" x14ac:dyDescent="0.3">
      <c r="A8674" t="s">
        <v>13019</v>
      </c>
      <c r="B8674" t="s">
        <v>13020</v>
      </c>
      <c r="C8674" s="1">
        <v>44507.379525462966</v>
      </c>
      <c r="D8674">
        <v>0</v>
      </c>
      <c r="E8674">
        <v>0</v>
      </c>
    </row>
    <row r="8675" spans="1:5" x14ac:dyDescent="0.3">
      <c r="A8675" t="s">
        <v>13021</v>
      </c>
      <c r="B8675" t="s">
        <v>13022</v>
      </c>
      <c r="C8675" s="1">
        <v>44507.379513888889</v>
      </c>
      <c r="D8675">
        <v>0</v>
      </c>
      <c r="E8675">
        <v>0</v>
      </c>
    </row>
    <row r="8676" spans="1:5" x14ac:dyDescent="0.3">
      <c r="A8676" t="s">
        <v>13023</v>
      </c>
      <c r="B8676" t="s">
        <v>123</v>
      </c>
      <c r="C8676" s="1">
        <v>44507.379513888889</v>
      </c>
      <c r="D8676">
        <v>0</v>
      </c>
      <c r="E8676">
        <v>0</v>
      </c>
    </row>
    <row r="8677" spans="1:5" x14ac:dyDescent="0.3">
      <c r="A8677" t="s">
        <v>13024</v>
      </c>
      <c r="B8677" t="s">
        <v>497</v>
      </c>
      <c r="C8677" s="1">
        <v>44507.379513888889</v>
      </c>
      <c r="D8677">
        <v>0</v>
      </c>
      <c r="E8677">
        <v>0</v>
      </c>
    </row>
    <row r="8678" spans="1:5" x14ac:dyDescent="0.3">
      <c r="A8678" t="s">
        <v>13025</v>
      </c>
      <c r="B8678" t="s">
        <v>13026</v>
      </c>
      <c r="C8678" s="1">
        <v>44507.379479166666</v>
      </c>
      <c r="D8678">
        <v>0</v>
      </c>
      <c r="E8678">
        <v>0</v>
      </c>
    </row>
    <row r="8679" spans="1:5" x14ac:dyDescent="0.3">
      <c r="A8679" t="s">
        <v>13027</v>
      </c>
      <c r="B8679" t="s">
        <v>13028</v>
      </c>
      <c r="C8679" s="1">
        <v>44507.379479166666</v>
      </c>
      <c r="D8679">
        <v>0</v>
      </c>
      <c r="E8679">
        <v>0</v>
      </c>
    </row>
    <row r="8680" spans="1:5" x14ac:dyDescent="0.3">
      <c r="A8680" t="s">
        <v>13029</v>
      </c>
      <c r="B8680" t="s">
        <v>13030</v>
      </c>
      <c r="C8680" s="1">
        <v>44507.379467592589</v>
      </c>
      <c r="D8680">
        <v>0</v>
      </c>
      <c r="E8680">
        <v>0</v>
      </c>
    </row>
    <row r="8681" spans="1:5" x14ac:dyDescent="0.3">
      <c r="A8681" t="s">
        <v>13031</v>
      </c>
      <c r="B8681" t="s">
        <v>340</v>
      </c>
      <c r="C8681" s="1">
        <v>44507.37945601852</v>
      </c>
      <c r="D8681">
        <v>0</v>
      </c>
      <c r="E8681">
        <v>0</v>
      </c>
    </row>
    <row r="8682" spans="1:5" x14ac:dyDescent="0.3">
      <c r="A8682" t="s">
        <v>13032</v>
      </c>
      <c r="B8682" t="s">
        <v>13033</v>
      </c>
      <c r="C8682" s="1">
        <v>44507.379444444443</v>
      </c>
      <c r="D8682">
        <v>0</v>
      </c>
      <c r="E8682">
        <v>0</v>
      </c>
    </row>
    <row r="8683" spans="1:5" x14ac:dyDescent="0.3">
      <c r="A8683" t="s">
        <v>13034</v>
      </c>
      <c r="B8683" t="s">
        <v>13035</v>
      </c>
      <c r="C8683" s="1">
        <v>44507.379374999997</v>
      </c>
      <c r="D8683">
        <v>1</v>
      </c>
      <c r="E8683">
        <v>0</v>
      </c>
    </row>
    <row r="8684" spans="1:5" x14ac:dyDescent="0.3">
      <c r="A8684" t="s">
        <v>13036</v>
      </c>
      <c r="B8684" t="s">
        <v>119</v>
      </c>
      <c r="C8684" s="1">
        <v>44507.379386574074</v>
      </c>
      <c r="D8684">
        <v>0</v>
      </c>
      <c r="E8684">
        <v>0</v>
      </c>
    </row>
    <row r="8685" spans="1:5" x14ac:dyDescent="0.3">
      <c r="A8685" t="s">
        <v>13037</v>
      </c>
      <c r="B8685" t="s">
        <v>13038</v>
      </c>
      <c r="C8685" s="1">
        <v>44507.379374999997</v>
      </c>
      <c r="D8685">
        <v>0</v>
      </c>
      <c r="E8685">
        <v>0</v>
      </c>
    </row>
    <row r="8686" spans="1:5" x14ac:dyDescent="0.3">
      <c r="A8686" t="s">
        <v>13039</v>
      </c>
      <c r="B8686" t="s">
        <v>384</v>
      </c>
      <c r="C8686" s="1">
        <v>44507.379363425927</v>
      </c>
      <c r="D8686">
        <v>0</v>
      </c>
      <c r="E8686">
        <v>0</v>
      </c>
    </row>
    <row r="8687" spans="1:5" x14ac:dyDescent="0.3">
      <c r="A8687" t="s">
        <v>13040</v>
      </c>
      <c r="B8687" t="s">
        <v>1651</v>
      </c>
      <c r="C8687" s="1">
        <v>44507.379363425927</v>
      </c>
      <c r="D8687">
        <v>0</v>
      </c>
      <c r="E8687">
        <v>0</v>
      </c>
    </row>
    <row r="8688" spans="1:5" x14ac:dyDescent="0.3">
      <c r="A8688" t="s">
        <v>13041</v>
      </c>
      <c r="B8688" t="s">
        <v>13042</v>
      </c>
      <c r="C8688" s="1">
        <v>44507.379351851851</v>
      </c>
      <c r="D8688">
        <v>0</v>
      </c>
      <c r="E8688">
        <v>0</v>
      </c>
    </row>
    <row r="8689" spans="1:5" x14ac:dyDescent="0.3">
      <c r="A8689" t="s">
        <v>13043</v>
      </c>
      <c r="B8689" t="s">
        <v>4351</v>
      </c>
      <c r="C8689" s="1">
        <v>44507.379328703704</v>
      </c>
      <c r="D8689">
        <v>0</v>
      </c>
      <c r="E8689">
        <v>0</v>
      </c>
    </row>
    <row r="8690" spans="1:5" x14ac:dyDescent="0.3">
      <c r="A8690" t="s">
        <v>13044</v>
      </c>
      <c r="B8690" t="s">
        <v>1464</v>
      </c>
      <c r="C8690" s="1">
        <v>44507.379328703704</v>
      </c>
      <c r="D8690">
        <v>0</v>
      </c>
      <c r="E8690">
        <v>0</v>
      </c>
    </row>
    <row r="8691" spans="1:5" x14ac:dyDescent="0.3">
      <c r="A8691" t="s">
        <v>13045</v>
      </c>
      <c r="B8691" t="s">
        <v>13046</v>
      </c>
      <c r="C8691" s="1">
        <v>44507.379305555558</v>
      </c>
      <c r="D8691">
        <v>0</v>
      </c>
      <c r="E8691">
        <v>0</v>
      </c>
    </row>
    <row r="8692" spans="1:5" x14ac:dyDescent="0.3">
      <c r="A8692" t="s">
        <v>13047</v>
      </c>
      <c r="B8692" t="s">
        <v>5406</v>
      </c>
      <c r="C8692" s="1">
        <v>44507.379305555558</v>
      </c>
      <c r="D8692">
        <v>0</v>
      </c>
      <c r="E8692">
        <v>0</v>
      </c>
    </row>
    <row r="8693" spans="1:5" x14ac:dyDescent="0.3">
      <c r="A8693" t="s">
        <v>13048</v>
      </c>
      <c r="C8693" s="1">
        <v>44507.379293981481</v>
      </c>
      <c r="D8693">
        <v>0</v>
      </c>
      <c r="E8693">
        <v>0</v>
      </c>
    </row>
    <row r="8694" spans="1:5" x14ac:dyDescent="0.3">
      <c r="A8694" t="s">
        <v>13049</v>
      </c>
      <c r="B8694" t="s">
        <v>13050</v>
      </c>
      <c r="C8694" s="1">
        <v>44507.379293981481</v>
      </c>
      <c r="D8694">
        <v>0</v>
      </c>
      <c r="E8694">
        <v>0</v>
      </c>
    </row>
    <row r="8695" spans="1:5" x14ac:dyDescent="0.3">
      <c r="A8695" t="s">
        <v>13051</v>
      </c>
      <c r="B8695" t="s">
        <v>13052</v>
      </c>
      <c r="C8695" s="1">
        <v>44507.379259259258</v>
      </c>
      <c r="D8695">
        <v>0</v>
      </c>
      <c r="E8695">
        <v>0</v>
      </c>
    </row>
    <row r="8696" spans="1:5" x14ac:dyDescent="0.3">
      <c r="A8696" t="s">
        <v>13053</v>
      </c>
      <c r="B8696" t="s">
        <v>6653</v>
      </c>
      <c r="C8696" s="1">
        <v>44507.379247685189</v>
      </c>
      <c r="D8696">
        <v>0</v>
      </c>
      <c r="E8696">
        <v>0</v>
      </c>
    </row>
    <row r="8697" spans="1:5" x14ac:dyDescent="0.3">
      <c r="A8697" t="s">
        <v>13054</v>
      </c>
      <c r="B8697" t="s">
        <v>13055</v>
      </c>
      <c r="C8697" s="1">
        <v>44507.379247685189</v>
      </c>
      <c r="D8697">
        <v>0</v>
      </c>
      <c r="E8697">
        <v>0</v>
      </c>
    </row>
    <row r="8698" spans="1:5" x14ac:dyDescent="0.3">
      <c r="A8698" t="s">
        <v>13056</v>
      </c>
      <c r="B8698" t="s">
        <v>13057</v>
      </c>
      <c r="C8698" s="1">
        <v>44507.379247685189</v>
      </c>
      <c r="D8698">
        <v>0</v>
      </c>
      <c r="E8698">
        <v>0</v>
      </c>
    </row>
    <row r="8699" spans="1:5" x14ac:dyDescent="0.3">
      <c r="A8699" t="s">
        <v>13058</v>
      </c>
      <c r="B8699" t="s">
        <v>13059</v>
      </c>
      <c r="C8699" s="1">
        <v>44507.379247685189</v>
      </c>
      <c r="D8699">
        <v>0</v>
      </c>
      <c r="E8699">
        <v>0</v>
      </c>
    </row>
    <row r="8700" spans="1:5" x14ac:dyDescent="0.3">
      <c r="A8700" t="s">
        <v>13060</v>
      </c>
      <c r="B8700" t="s">
        <v>82</v>
      </c>
      <c r="C8700" s="1">
        <v>44507.379247685189</v>
      </c>
      <c r="D8700">
        <v>0</v>
      </c>
      <c r="E8700">
        <v>0</v>
      </c>
    </row>
    <row r="8701" spans="1:5" x14ac:dyDescent="0.3">
      <c r="A8701" t="s">
        <v>13061</v>
      </c>
      <c r="B8701" t="s">
        <v>47</v>
      </c>
      <c r="C8701" s="1">
        <v>44507.379236111112</v>
      </c>
      <c r="D8701">
        <v>0</v>
      </c>
      <c r="E8701">
        <v>0</v>
      </c>
    </row>
    <row r="8702" spans="1:5" x14ac:dyDescent="0.3">
      <c r="A8702" t="s">
        <v>13062</v>
      </c>
      <c r="B8702" t="s">
        <v>13063</v>
      </c>
      <c r="C8702" s="1">
        <v>44507.379236111112</v>
      </c>
      <c r="D8702">
        <v>0</v>
      </c>
      <c r="E8702">
        <v>0</v>
      </c>
    </row>
    <row r="8703" spans="1:5" x14ac:dyDescent="0.3">
      <c r="A8703" t="s">
        <v>13064</v>
      </c>
      <c r="B8703" t="s">
        <v>13065</v>
      </c>
      <c r="C8703" s="1">
        <v>44507.379212962966</v>
      </c>
      <c r="D8703">
        <v>0</v>
      </c>
      <c r="E8703">
        <v>0</v>
      </c>
    </row>
    <row r="8704" spans="1:5" x14ac:dyDescent="0.3">
      <c r="A8704" t="s">
        <v>13066</v>
      </c>
      <c r="B8704" t="s">
        <v>13067</v>
      </c>
      <c r="C8704" s="1">
        <v>44507.379201388889</v>
      </c>
      <c r="D8704">
        <v>0</v>
      </c>
      <c r="E8704">
        <v>0</v>
      </c>
    </row>
    <row r="8705" spans="1:5" x14ac:dyDescent="0.3">
      <c r="A8705" t="s">
        <v>13068</v>
      </c>
      <c r="B8705" t="s">
        <v>13069</v>
      </c>
      <c r="C8705" s="1">
        <v>44507.379201388889</v>
      </c>
      <c r="D8705">
        <v>0</v>
      </c>
      <c r="E8705">
        <v>0</v>
      </c>
    </row>
    <row r="8706" spans="1:5" x14ac:dyDescent="0.3">
      <c r="A8706" t="s">
        <v>13070</v>
      </c>
      <c r="B8706" t="s">
        <v>13071</v>
      </c>
      <c r="C8706" s="1">
        <v>44507.379155092596</v>
      </c>
      <c r="D8706">
        <v>0</v>
      </c>
      <c r="E8706">
        <v>0</v>
      </c>
    </row>
    <row r="8707" spans="1:5" x14ac:dyDescent="0.3">
      <c r="A8707" t="s">
        <v>13072</v>
      </c>
      <c r="B8707" t="s">
        <v>123</v>
      </c>
      <c r="C8707" s="1">
        <v>44507.379143518519</v>
      </c>
      <c r="D8707">
        <v>0</v>
      </c>
      <c r="E8707">
        <v>0</v>
      </c>
    </row>
    <row r="8708" spans="1:5" x14ac:dyDescent="0.3">
      <c r="A8708" t="s">
        <v>13073</v>
      </c>
      <c r="B8708" t="s">
        <v>906</v>
      </c>
      <c r="C8708" s="1">
        <v>44507.379131944443</v>
      </c>
      <c r="D8708">
        <v>0</v>
      </c>
      <c r="E8708">
        <v>0</v>
      </c>
    </row>
    <row r="8709" spans="1:5" x14ac:dyDescent="0.3">
      <c r="A8709" t="s">
        <v>13074</v>
      </c>
      <c r="B8709" t="s">
        <v>13075</v>
      </c>
      <c r="C8709" s="1">
        <v>44507.379120370373</v>
      </c>
      <c r="D8709">
        <v>0</v>
      </c>
      <c r="E8709">
        <v>0</v>
      </c>
    </row>
    <row r="8710" spans="1:5" x14ac:dyDescent="0.3">
      <c r="A8710" t="s">
        <v>13076</v>
      </c>
      <c r="B8710" t="s">
        <v>196</v>
      </c>
      <c r="C8710" s="1">
        <v>44507.379108796296</v>
      </c>
      <c r="D8710">
        <v>0</v>
      </c>
      <c r="E8710">
        <v>0</v>
      </c>
    </row>
    <row r="8711" spans="1:5" x14ac:dyDescent="0.3">
      <c r="A8711" t="s">
        <v>13077</v>
      </c>
      <c r="B8711" t="s">
        <v>13078</v>
      </c>
      <c r="C8711" s="1">
        <v>44507.37908564815</v>
      </c>
      <c r="D8711">
        <v>0</v>
      </c>
      <c r="E8711">
        <v>0</v>
      </c>
    </row>
    <row r="8712" spans="1:5" x14ac:dyDescent="0.3">
      <c r="A8712" t="s">
        <v>13079</v>
      </c>
      <c r="B8712" t="s">
        <v>40</v>
      </c>
      <c r="C8712" s="1">
        <v>44507.379062499997</v>
      </c>
      <c r="D8712">
        <v>0</v>
      </c>
      <c r="E8712">
        <v>0</v>
      </c>
    </row>
    <row r="8713" spans="1:5" x14ac:dyDescent="0.3">
      <c r="A8713" t="s">
        <v>13080</v>
      </c>
      <c r="B8713" t="s">
        <v>694</v>
      </c>
      <c r="C8713" s="1">
        <v>44507.379050925927</v>
      </c>
      <c r="D8713">
        <v>0</v>
      </c>
      <c r="E8713">
        <v>0</v>
      </c>
    </row>
    <row r="8714" spans="1:5" x14ac:dyDescent="0.3">
      <c r="A8714" t="s">
        <v>13081</v>
      </c>
      <c r="B8714" t="s">
        <v>196</v>
      </c>
      <c r="C8714" s="1">
        <v>44507.37903935185</v>
      </c>
      <c r="D8714">
        <v>0</v>
      </c>
      <c r="E8714">
        <v>0</v>
      </c>
    </row>
    <row r="8715" spans="1:5" x14ac:dyDescent="0.3">
      <c r="A8715" t="s">
        <v>13082</v>
      </c>
      <c r="B8715" t="s">
        <v>13083</v>
      </c>
      <c r="C8715" s="1">
        <v>44507.378993055558</v>
      </c>
      <c r="D8715">
        <v>0</v>
      </c>
      <c r="E8715">
        <v>0</v>
      </c>
    </row>
    <row r="8716" spans="1:5" x14ac:dyDescent="0.3">
      <c r="A8716" t="s">
        <v>13084</v>
      </c>
      <c r="B8716" t="s">
        <v>13085</v>
      </c>
      <c r="C8716" s="1">
        <v>44507.379004629627</v>
      </c>
      <c r="D8716">
        <v>0</v>
      </c>
      <c r="E8716">
        <v>0</v>
      </c>
    </row>
    <row r="8717" spans="1:5" x14ac:dyDescent="0.3">
      <c r="A8717" t="s">
        <v>13086</v>
      </c>
      <c r="B8717" t="s">
        <v>13087</v>
      </c>
      <c r="C8717" s="1">
        <v>44507.378993055558</v>
      </c>
      <c r="D8717">
        <v>1</v>
      </c>
      <c r="E8717">
        <v>0</v>
      </c>
    </row>
    <row r="8718" spans="1:5" x14ac:dyDescent="0.3">
      <c r="A8718" t="s">
        <v>13088</v>
      </c>
      <c r="B8718" t="s">
        <v>196</v>
      </c>
      <c r="C8718" s="1">
        <v>44507.378981481481</v>
      </c>
      <c r="D8718">
        <v>0</v>
      </c>
      <c r="E8718">
        <v>0</v>
      </c>
    </row>
    <row r="8719" spans="1:5" x14ac:dyDescent="0.3">
      <c r="A8719" t="s">
        <v>13089</v>
      </c>
      <c r="B8719" t="s">
        <v>153</v>
      </c>
      <c r="C8719" s="1">
        <v>44507.378981481481</v>
      </c>
      <c r="D8719">
        <v>0</v>
      </c>
      <c r="E8719">
        <v>0</v>
      </c>
    </row>
    <row r="8720" spans="1:5" x14ac:dyDescent="0.3">
      <c r="A8720" t="s">
        <v>13090</v>
      </c>
      <c r="B8720" t="s">
        <v>40</v>
      </c>
      <c r="C8720" s="1">
        <v>44507.378958333335</v>
      </c>
      <c r="D8720">
        <v>0</v>
      </c>
      <c r="E8720">
        <v>0</v>
      </c>
    </row>
    <row r="8721" spans="1:5" x14ac:dyDescent="0.3">
      <c r="A8721" t="s">
        <v>13091</v>
      </c>
      <c r="B8721" t="s">
        <v>13092</v>
      </c>
      <c r="C8721" s="1">
        <v>44507.378958333335</v>
      </c>
      <c r="D8721">
        <v>0</v>
      </c>
      <c r="E8721">
        <v>0</v>
      </c>
    </row>
    <row r="8722" spans="1:5" x14ac:dyDescent="0.3">
      <c r="A8722" t="s">
        <v>13093</v>
      </c>
      <c r="B8722" t="s">
        <v>13094</v>
      </c>
      <c r="C8722" s="1">
        <v>44507.378946759258</v>
      </c>
      <c r="D8722">
        <v>0</v>
      </c>
      <c r="E8722">
        <v>0</v>
      </c>
    </row>
    <row r="8723" spans="1:5" x14ac:dyDescent="0.3">
      <c r="A8723" t="s">
        <v>13095</v>
      </c>
      <c r="B8723" t="s">
        <v>13096</v>
      </c>
      <c r="C8723" s="1">
        <v>44507.378900462965</v>
      </c>
      <c r="D8723">
        <v>0</v>
      </c>
      <c r="E8723">
        <v>0</v>
      </c>
    </row>
    <row r="8724" spans="1:5" x14ac:dyDescent="0.3">
      <c r="A8724" t="s">
        <v>13097</v>
      </c>
      <c r="B8724" t="s">
        <v>13098</v>
      </c>
      <c r="C8724" s="1">
        <v>44507.378865740742</v>
      </c>
      <c r="D8724">
        <v>0</v>
      </c>
      <c r="E8724">
        <v>0</v>
      </c>
    </row>
    <row r="8725" spans="1:5" x14ac:dyDescent="0.3">
      <c r="A8725" t="s">
        <v>13099</v>
      </c>
      <c r="B8725" t="s">
        <v>13100</v>
      </c>
      <c r="C8725" s="1">
        <v>44507.378854166665</v>
      </c>
      <c r="D8725">
        <v>0</v>
      </c>
      <c r="E8725">
        <v>0</v>
      </c>
    </row>
    <row r="8726" spans="1:5" x14ac:dyDescent="0.3">
      <c r="A8726" t="s">
        <v>13101</v>
      </c>
      <c r="B8726" t="s">
        <v>8687</v>
      </c>
      <c r="C8726" s="1">
        <v>44507.378854166665</v>
      </c>
      <c r="D8726">
        <v>0</v>
      </c>
      <c r="E8726">
        <v>0</v>
      </c>
    </row>
    <row r="8727" spans="1:5" x14ac:dyDescent="0.3">
      <c r="A8727" t="s">
        <v>13102</v>
      </c>
      <c r="B8727" t="s">
        <v>13103</v>
      </c>
      <c r="C8727" s="1">
        <v>44507.378831018519</v>
      </c>
      <c r="D8727">
        <v>0</v>
      </c>
      <c r="E8727">
        <v>0</v>
      </c>
    </row>
    <row r="8728" spans="1:5" x14ac:dyDescent="0.3">
      <c r="A8728" t="s">
        <v>13104</v>
      </c>
      <c r="B8728" t="s">
        <v>13105</v>
      </c>
      <c r="C8728" s="1">
        <v>44507.378819444442</v>
      </c>
      <c r="D8728">
        <v>0</v>
      </c>
      <c r="E8728">
        <v>0</v>
      </c>
    </row>
    <row r="8729" spans="1:5" x14ac:dyDescent="0.3">
      <c r="A8729" t="s">
        <v>13106</v>
      </c>
      <c r="B8729" t="s">
        <v>13107</v>
      </c>
      <c r="C8729" s="1">
        <v>44507.378819444442</v>
      </c>
      <c r="D8729">
        <v>0</v>
      </c>
      <c r="E8729">
        <v>0</v>
      </c>
    </row>
    <row r="8730" spans="1:5" x14ac:dyDescent="0.3">
      <c r="A8730" t="s">
        <v>13108</v>
      </c>
      <c r="B8730" t="s">
        <v>13109</v>
      </c>
      <c r="C8730" s="1">
        <v>44507.378784722219</v>
      </c>
      <c r="D8730">
        <v>0</v>
      </c>
      <c r="E8730">
        <v>0</v>
      </c>
    </row>
    <row r="8731" spans="1:5" x14ac:dyDescent="0.3">
      <c r="A8731" t="s">
        <v>13110</v>
      </c>
      <c r="B8731" t="s">
        <v>13111</v>
      </c>
      <c r="C8731" s="1">
        <v>44507.378784722219</v>
      </c>
      <c r="D8731">
        <v>0</v>
      </c>
      <c r="E8731">
        <v>0</v>
      </c>
    </row>
    <row r="8732" spans="1:5" x14ac:dyDescent="0.3">
      <c r="A8732" t="s">
        <v>13112</v>
      </c>
      <c r="B8732" t="s">
        <v>10632</v>
      </c>
      <c r="C8732" s="1">
        <v>44507.378784722219</v>
      </c>
      <c r="D8732">
        <v>0</v>
      </c>
      <c r="E8732">
        <v>0</v>
      </c>
    </row>
    <row r="8733" spans="1:5" x14ac:dyDescent="0.3">
      <c r="A8733" t="s">
        <v>13113</v>
      </c>
      <c r="B8733" t="s">
        <v>13114</v>
      </c>
      <c r="C8733" s="1">
        <v>44507.378784722219</v>
      </c>
      <c r="D8733">
        <v>0</v>
      </c>
      <c r="E8733">
        <v>0</v>
      </c>
    </row>
    <row r="8734" spans="1:5" x14ac:dyDescent="0.3">
      <c r="A8734" t="e">
        <f>-碎片储藏罐</f>
        <v>#NAME?</v>
      </c>
      <c r="B8734" t="s">
        <v>151</v>
      </c>
      <c r="C8734" s="1">
        <v>44507.37877314815</v>
      </c>
      <c r="D8734">
        <v>0</v>
      </c>
      <c r="E8734">
        <v>0</v>
      </c>
    </row>
    <row r="8735" spans="1:5" x14ac:dyDescent="0.3">
      <c r="A8735" t="s">
        <v>13115</v>
      </c>
      <c r="B8735" t="s">
        <v>813</v>
      </c>
      <c r="C8735" s="1">
        <v>44507.378761574073</v>
      </c>
      <c r="D8735">
        <v>0</v>
      </c>
      <c r="E8735">
        <v>0</v>
      </c>
    </row>
    <row r="8736" spans="1:5" x14ac:dyDescent="0.3">
      <c r="A8736" t="s">
        <v>13116</v>
      </c>
      <c r="B8736" t="s">
        <v>906</v>
      </c>
      <c r="C8736" s="1">
        <v>44507.378750000003</v>
      </c>
      <c r="D8736">
        <v>0</v>
      </c>
      <c r="E8736">
        <v>0</v>
      </c>
    </row>
    <row r="8737" spans="1:5" x14ac:dyDescent="0.3">
      <c r="A8737" t="s">
        <v>13117</v>
      </c>
      <c r="B8737" t="s">
        <v>13118</v>
      </c>
      <c r="C8737" s="1">
        <v>44507.37871527778</v>
      </c>
      <c r="D8737">
        <v>0</v>
      </c>
      <c r="E8737">
        <v>0</v>
      </c>
    </row>
    <row r="8738" spans="1:5" x14ac:dyDescent="0.3">
      <c r="A8738" t="s">
        <v>13119</v>
      </c>
      <c r="B8738" t="s">
        <v>1104</v>
      </c>
      <c r="C8738" s="1">
        <v>44507.378692129627</v>
      </c>
      <c r="D8738">
        <v>0</v>
      </c>
      <c r="E8738">
        <v>0</v>
      </c>
    </row>
    <row r="8739" spans="1:5" x14ac:dyDescent="0.3">
      <c r="A8739" t="s">
        <v>13120</v>
      </c>
      <c r="B8739" t="s">
        <v>13121</v>
      </c>
      <c r="C8739" s="1">
        <v>44507.378668981481</v>
      </c>
      <c r="D8739">
        <v>0</v>
      </c>
      <c r="E8739">
        <v>0</v>
      </c>
    </row>
    <row r="8740" spans="1:5" x14ac:dyDescent="0.3">
      <c r="A8740" t="s">
        <v>13122</v>
      </c>
      <c r="B8740" t="s">
        <v>13123</v>
      </c>
      <c r="C8740" s="1">
        <v>44507.378657407404</v>
      </c>
      <c r="D8740">
        <v>0</v>
      </c>
      <c r="E8740">
        <v>0</v>
      </c>
    </row>
    <row r="8741" spans="1:5" x14ac:dyDescent="0.3">
      <c r="A8741" t="s">
        <v>13124</v>
      </c>
      <c r="B8741" t="s">
        <v>1732</v>
      </c>
      <c r="C8741" s="1">
        <v>44507.378645833334</v>
      </c>
      <c r="D8741">
        <v>1</v>
      </c>
      <c r="E8741">
        <v>0</v>
      </c>
    </row>
    <row r="8742" spans="1:5" x14ac:dyDescent="0.3">
      <c r="A8742" t="s">
        <v>13125</v>
      </c>
      <c r="B8742" t="s">
        <v>7833</v>
      </c>
      <c r="C8742" s="1">
        <v>44507.378622685188</v>
      </c>
      <c r="D8742">
        <v>0</v>
      </c>
      <c r="E8742">
        <v>0</v>
      </c>
    </row>
    <row r="8743" spans="1:5" x14ac:dyDescent="0.3">
      <c r="A8743" t="s">
        <v>13126</v>
      </c>
      <c r="B8743" t="s">
        <v>781</v>
      </c>
      <c r="C8743" s="1">
        <v>44507.378587962965</v>
      </c>
      <c r="D8743">
        <v>0</v>
      </c>
      <c r="E8743">
        <v>0</v>
      </c>
    </row>
    <row r="8744" spans="1:5" x14ac:dyDescent="0.3">
      <c r="A8744" t="s">
        <v>13127</v>
      </c>
      <c r="B8744" t="s">
        <v>13128</v>
      </c>
      <c r="C8744" s="1">
        <v>44507.378587962965</v>
      </c>
      <c r="D8744">
        <v>0</v>
      </c>
      <c r="E8744">
        <v>0</v>
      </c>
    </row>
    <row r="8745" spans="1:5" x14ac:dyDescent="0.3">
      <c r="A8745" t="s">
        <v>13129</v>
      </c>
      <c r="B8745" t="s">
        <v>13130</v>
      </c>
      <c r="C8745" s="1">
        <v>44507.378576388888</v>
      </c>
      <c r="D8745">
        <v>0</v>
      </c>
      <c r="E8745">
        <v>0</v>
      </c>
    </row>
    <row r="8746" spans="1:5" x14ac:dyDescent="0.3">
      <c r="A8746" t="s">
        <v>13131</v>
      </c>
      <c r="B8746" t="s">
        <v>13132</v>
      </c>
      <c r="C8746" s="1">
        <v>44507.378564814811</v>
      </c>
      <c r="D8746">
        <v>0</v>
      </c>
      <c r="E8746">
        <v>0</v>
      </c>
    </row>
    <row r="8747" spans="1:5" x14ac:dyDescent="0.3">
      <c r="A8747" t="s">
        <v>13133</v>
      </c>
      <c r="B8747" t="s">
        <v>600</v>
      </c>
      <c r="C8747" s="1">
        <v>44507.378553240742</v>
      </c>
      <c r="D8747">
        <v>0</v>
      </c>
      <c r="E8747">
        <v>0</v>
      </c>
    </row>
    <row r="8748" spans="1:5" x14ac:dyDescent="0.3">
      <c r="A8748" t="s">
        <v>13134</v>
      </c>
      <c r="B8748" t="s">
        <v>151</v>
      </c>
      <c r="C8748" s="1">
        <v>44507.378530092596</v>
      </c>
      <c r="D8748">
        <v>0</v>
      </c>
      <c r="E8748">
        <v>0</v>
      </c>
    </row>
    <row r="8749" spans="1:5" x14ac:dyDescent="0.3">
      <c r="A8749" t="s">
        <v>13135</v>
      </c>
      <c r="B8749" t="s">
        <v>13136</v>
      </c>
      <c r="C8749" s="1">
        <v>44507.378530092596</v>
      </c>
      <c r="D8749">
        <v>0</v>
      </c>
      <c r="E8749">
        <v>0</v>
      </c>
    </row>
    <row r="8750" spans="1:5" x14ac:dyDescent="0.3">
      <c r="A8750" t="s">
        <v>13137</v>
      </c>
      <c r="B8750" t="s">
        <v>13138</v>
      </c>
      <c r="C8750" s="1">
        <v>44507.378530092596</v>
      </c>
      <c r="D8750">
        <v>0</v>
      </c>
      <c r="E8750">
        <v>0</v>
      </c>
    </row>
    <row r="8751" spans="1:5" x14ac:dyDescent="0.3">
      <c r="A8751" t="s">
        <v>13139</v>
      </c>
      <c r="B8751" t="s">
        <v>196</v>
      </c>
      <c r="C8751" s="1">
        <v>44507.378506944442</v>
      </c>
      <c r="D8751">
        <v>0</v>
      </c>
      <c r="E8751">
        <v>0</v>
      </c>
    </row>
    <row r="8752" spans="1:5" x14ac:dyDescent="0.3">
      <c r="A8752" t="s">
        <v>13140</v>
      </c>
      <c r="C8752" s="1">
        <v>44507.378483796296</v>
      </c>
      <c r="D8752">
        <v>0</v>
      </c>
      <c r="E8752">
        <v>0</v>
      </c>
    </row>
    <row r="8753" spans="1:5" x14ac:dyDescent="0.3">
      <c r="A8753" t="s">
        <v>13141</v>
      </c>
      <c r="B8753" t="s">
        <v>13142</v>
      </c>
      <c r="C8753" s="1">
        <v>44507.378425925926</v>
      </c>
      <c r="D8753">
        <v>0</v>
      </c>
      <c r="E8753">
        <v>0</v>
      </c>
    </row>
    <row r="8754" spans="1:5" x14ac:dyDescent="0.3">
      <c r="A8754" t="s">
        <v>13143</v>
      </c>
      <c r="B8754" t="s">
        <v>196</v>
      </c>
      <c r="C8754" s="1">
        <v>44507.37841435185</v>
      </c>
      <c r="D8754">
        <v>1</v>
      </c>
      <c r="E8754">
        <v>0</v>
      </c>
    </row>
    <row r="8755" spans="1:5" x14ac:dyDescent="0.3">
      <c r="A8755" t="s">
        <v>13144</v>
      </c>
      <c r="B8755" t="s">
        <v>13145</v>
      </c>
      <c r="C8755" s="1">
        <v>44507.378425925926</v>
      </c>
      <c r="D8755">
        <v>0</v>
      </c>
      <c r="E8755">
        <v>0</v>
      </c>
    </row>
    <row r="8756" spans="1:5" x14ac:dyDescent="0.3">
      <c r="A8756" t="s">
        <v>13146</v>
      </c>
      <c r="B8756" t="s">
        <v>82</v>
      </c>
      <c r="C8756" s="1">
        <v>44507.37841435185</v>
      </c>
      <c r="D8756">
        <v>0</v>
      </c>
      <c r="E8756">
        <v>0</v>
      </c>
    </row>
    <row r="8757" spans="1:5" x14ac:dyDescent="0.3">
      <c r="A8757" t="s">
        <v>13147</v>
      </c>
      <c r="B8757" t="s">
        <v>12423</v>
      </c>
      <c r="C8757" s="1">
        <v>44507.37840277778</v>
      </c>
      <c r="D8757">
        <v>0</v>
      </c>
      <c r="E8757">
        <v>0</v>
      </c>
    </row>
    <row r="8758" spans="1:5" x14ac:dyDescent="0.3">
      <c r="A8758" t="s">
        <v>13148</v>
      </c>
      <c r="B8758" t="s">
        <v>196</v>
      </c>
      <c r="C8758" s="1">
        <v>44507.37835648148</v>
      </c>
      <c r="D8758">
        <v>0</v>
      </c>
      <c r="E8758">
        <v>0</v>
      </c>
    </row>
    <row r="8759" spans="1:5" x14ac:dyDescent="0.3">
      <c r="A8759" t="s">
        <v>13149</v>
      </c>
      <c r="B8759" t="s">
        <v>13150</v>
      </c>
      <c r="C8759" s="1">
        <v>44507.37835648148</v>
      </c>
      <c r="D8759">
        <v>0</v>
      </c>
      <c r="E8759">
        <v>0</v>
      </c>
    </row>
    <row r="8760" spans="1:5" x14ac:dyDescent="0.3">
      <c r="A8760" t="s">
        <v>13151</v>
      </c>
      <c r="B8760" t="s">
        <v>13152</v>
      </c>
      <c r="C8760" s="1">
        <v>44507.378333333334</v>
      </c>
      <c r="D8760">
        <v>0</v>
      </c>
      <c r="E8760">
        <v>0</v>
      </c>
    </row>
    <row r="8761" spans="1:5" x14ac:dyDescent="0.3">
      <c r="A8761" t="s">
        <v>13153</v>
      </c>
      <c r="B8761" t="s">
        <v>82</v>
      </c>
      <c r="C8761" s="1">
        <v>44507.378321759257</v>
      </c>
      <c r="D8761">
        <v>0</v>
      </c>
      <c r="E8761">
        <v>0</v>
      </c>
    </row>
    <row r="8762" spans="1:5" x14ac:dyDescent="0.3">
      <c r="A8762" t="s">
        <v>13154</v>
      </c>
      <c r="B8762" t="s">
        <v>813</v>
      </c>
      <c r="C8762" s="1">
        <v>44507.378287037034</v>
      </c>
      <c r="D8762">
        <v>0</v>
      </c>
      <c r="E8762">
        <v>0</v>
      </c>
    </row>
    <row r="8763" spans="1:5" x14ac:dyDescent="0.3">
      <c r="A8763" t="s">
        <v>13155</v>
      </c>
      <c r="B8763" t="s">
        <v>13156</v>
      </c>
      <c r="C8763" s="1">
        <v>44507.378263888888</v>
      </c>
      <c r="D8763">
        <v>0</v>
      </c>
      <c r="E8763">
        <v>0</v>
      </c>
    </row>
    <row r="8764" spans="1:5" x14ac:dyDescent="0.3">
      <c r="A8764" t="s">
        <v>13157</v>
      </c>
      <c r="B8764" t="s">
        <v>13158</v>
      </c>
      <c r="C8764" s="1">
        <v>44507.378240740742</v>
      </c>
      <c r="D8764">
        <v>0</v>
      </c>
      <c r="E8764">
        <v>0</v>
      </c>
    </row>
    <row r="8765" spans="1:5" x14ac:dyDescent="0.3">
      <c r="A8765" t="s">
        <v>13159</v>
      </c>
      <c r="B8765" t="s">
        <v>13160</v>
      </c>
      <c r="C8765" s="1">
        <v>44507.378240740742</v>
      </c>
      <c r="D8765">
        <v>0</v>
      </c>
      <c r="E8765">
        <v>0</v>
      </c>
    </row>
    <row r="8766" spans="1:5" x14ac:dyDescent="0.3">
      <c r="A8766" t="s">
        <v>13161</v>
      </c>
      <c r="B8766" t="s">
        <v>78</v>
      </c>
      <c r="C8766" s="1">
        <v>44507.378240740742</v>
      </c>
      <c r="D8766">
        <v>0</v>
      </c>
      <c r="E8766">
        <v>0</v>
      </c>
    </row>
    <row r="8767" spans="1:5" x14ac:dyDescent="0.3">
      <c r="A8767" t="s">
        <v>13162</v>
      </c>
      <c r="B8767" t="s">
        <v>497</v>
      </c>
      <c r="C8767" s="1">
        <v>44507.378229166665</v>
      </c>
      <c r="D8767">
        <v>0</v>
      </c>
      <c r="E8767">
        <v>0</v>
      </c>
    </row>
    <row r="8768" spans="1:5" x14ac:dyDescent="0.3">
      <c r="A8768" t="s">
        <v>13163</v>
      </c>
      <c r="B8768" t="s">
        <v>159</v>
      </c>
      <c r="C8768" s="1">
        <v>44507.378206018519</v>
      </c>
      <c r="D8768">
        <v>0</v>
      </c>
      <c r="E8768">
        <v>0</v>
      </c>
    </row>
    <row r="8769" spans="1:5" x14ac:dyDescent="0.3">
      <c r="A8769" t="s">
        <v>13164</v>
      </c>
      <c r="B8769" t="s">
        <v>82</v>
      </c>
      <c r="C8769" s="1">
        <v>44507.378206018519</v>
      </c>
      <c r="D8769">
        <v>0</v>
      </c>
      <c r="E8769">
        <v>0</v>
      </c>
    </row>
    <row r="8770" spans="1:5" x14ac:dyDescent="0.3">
      <c r="A8770" t="s">
        <v>13165</v>
      </c>
      <c r="B8770">
        <v>66666666</v>
      </c>
      <c r="C8770" s="1">
        <v>44507.378206018519</v>
      </c>
      <c r="D8770">
        <v>0</v>
      </c>
      <c r="E8770">
        <v>0</v>
      </c>
    </row>
    <row r="8771" spans="1:5" x14ac:dyDescent="0.3">
      <c r="A8771" t="s">
        <v>13166</v>
      </c>
      <c r="B8771" t="s">
        <v>421</v>
      </c>
      <c r="C8771" s="1">
        <v>44507.378194444442</v>
      </c>
      <c r="D8771">
        <v>0</v>
      </c>
      <c r="E8771">
        <v>0</v>
      </c>
    </row>
    <row r="8772" spans="1:5" x14ac:dyDescent="0.3">
      <c r="A8772" t="s">
        <v>13167</v>
      </c>
      <c r="B8772" t="s">
        <v>13168</v>
      </c>
      <c r="C8772" s="1">
        <v>44507.378182870372</v>
      </c>
      <c r="D8772">
        <v>0</v>
      </c>
      <c r="E8772">
        <v>0</v>
      </c>
    </row>
    <row r="8773" spans="1:5" x14ac:dyDescent="0.3">
      <c r="A8773" t="s">
        <v>13169</v>
      </c>
      <c r="B8773" t="s">
        <v>13170</v>
      </c>
      <c r="C8773" s="1">
        <v>44507.378171296295</v>
      </c>
      <c r="D8773">
        <v>0</v>
      </c>
      <c r="E8773">
        <v>0</v>
      </c>
    </row>
    <row r="8774" spans="1:5" x14ac:dyDescent="0.3">
      <c r="A8774" t="s">
        <v>13171</v>
      </c>
      <c r="B8774" t="s">
        <v>1063</v>
      </c>
      <c r="C8774" s="1">
        <v>44507.378171296295</v>
      </c>
      <c r="D8774">
        <v>0</v>
      </c>
      <c r="E8774">
        <v>0</v>
      </c>
    </row>
    <row r="8775" spans="1:5" x14ac:dyDescent="0.3">
      <c r="A8775" t="s">
        <v>13172</v>
      </c>
      <c r="B8775" t="s">
        <v>6653</v>
      </c>
      <c r="C8775" s="1">
        <v>44507.378125000003</v>
      </c>
      <c r="D8775">
        <v>0</v>
      </c>
      <c r="E8775">
        <v>0</v>
      </c>
    </row>
    <row r="8776" spans="1:5" x14ac:dyDescent="0.3">
      <c r="A8776" t="s">
        <v>12911</v>
      </c>
      <c r="B8776" t="s">
        <v>570</v>
      </c>
      <c r="C8776" s="1">
        <v>44507.37809027778</v>
      </c>
      <c r="D8776">
        <v>0</v>
      </c>
      <c r="E8776">
        <v>0</v>
      </c>
    </row>
    <row r="8777" spans="1:5" x14ac:dyDescent="0.3">
      <c r="A8777" t="s">
        <v>13173</v>
      </c>
      <c r="B8777" t="s">
        <v>13174</v>
      </c>
      <c r="C8777" s="1">
        <v>44507.378067129626</v>
      </c>
      <c r="D8777">
        <v>0</v>
      </c>
      <c r="E8777">
        <v>0</v>
      </c>
    </row>
    <row r="8778" spans="1:5" x14ac:dyDescent="0.3">
      <c r="A8778" t="s">
        <v>13175</v>
      </c>
      <c r="B8778" t="s">
        <v>1375</v>
      </c>
      <c r="C8778" s="1">
        <v>44507.378078703703</v>
      </c>
      <c r="D8778">
        <v>0</v>
      </c>
      <c r="E8778">
        <v>0</v>
      </c>
    </row>
    <row r="8779" spans="1:5" x14ac:dyDescent="0.3">
      <c r="A8779" t="s">
        <v>13176</v>
      </c>
      <c r="B8779" t="s">
        <v>13177</v>
      </c>
      <c r="C8779" s="1">
        <v>44507.378067129626</v>
      </c>
      <c r="D8779">
        <v>0</v>
      </c>
      <c r="E8779">
        <v>0</v>
      </c>
    </row>
    <row r="8780" spans="1:5" x14ac:dyDescent="0.3">
      <c r="A8780" t="s">
        <v>13178</v>
      </c>
      <c r="B8780" t="s">
        <v>2696</v>
      </c>
      <c r="C8780" s="1">
        <v>44507.378067129626</v>
      </c>
      <c r="D8780">
        <v>0</v>
      </c>
      <c r="E8780">
        <v>0</v>
      </c>
    </row>
    <row r="8781" spans="1:5" x14ac:dyDescent="0.3">
      <c r="A8781" t="s">
        <v>13179</v>
      </c>
      <c r="B8781" t="s">
        <v>1237</v>
      </c>
      <c r="C8781" s="1">
        <v>44507.378055555557</v>
      </c>
      <c r="D8781">
        <v>0</v>
      </c>
      <c r="E8781">
        <v>0</v>
      </c>
    </row>
    <row r="8782" spans="1:5" x14ac:dyDescent="0.3">
      <c r="A8782" t="s">
        <v>13180</v>
      </c>
      <c r="B8782" t="s">
        <v>9331</v>
      </c>
      <c r="C8782" s="1">
        <v>44507.378055555557</v>
      </c>
      <c r="D8782">
        <v>0</v>
      </c>
      <c r="E8782">
        <v>0</v>
      </c>
    </row>
    <row r="8783" spans="1:5" x14ac:dyDescent="0.3">
      <c r="A8783" t="s">
        <v>13181</v>
      </c>
      <c r="B8783" t="s">
        <v>13182</v>
      </c>
      <c r="C8783" s="1">
        <v>44507.377997685187</v>
      </c>
      <c r="D8783">
        <v>0</v>
      </c>
      <c r="E8783">
        <v>0</v>
      </c>
    </row>
    <row r="8784" spans="1:5" x14ac:dyDescent="0.3">
      <c r="A8784" t="s">
        <v>13183</v>
      </c>
      <c r="B8784" t="s">
        <v>6276</v>
      </c>
      <c r="C8784" s="1">
        <v>44507.377986111111</v>
      </c>
      <c r="D8784">
        <v>0</v>
      </c>
      <c r="E8784">
        <v>0</v>
      </c>
    </row>
    <row r="8785" spans="1:5" x14ac:dyDescent="0.3">
      <c r="A8785" t="s">
        <v>13184</v>
      </c>
      <c r="B8785" t="s">
        <v>1651</v>
      </c>
      <c r="C8785" s="1">
        <v>44507.377997685187</v>
      </c>
      <c r="D8785">
        <v>0</v>
      </c>
      <c r="E8785">
        <v>0</v>
      </c>
    </row>
    <row r="8786" spans="1:5" x14ac:dyDescent="0.3">
      <c r="A8786" t="s">
        <v>13185</v>
      </c>
      <c r="B8786" t="s">
        <v>13186</v>
      </c>
      <c r="C8786" s="1">
        <v>44507.377986111111</v>
      </c>
      <c r="D8786">
        <v>0</v>
      </c>
      <c r="E8786">
        <v>0</v>
      </c>
    </row>
    <row r="8787" spans="1:5" x14ac:dyDescent="0.3">
      <c r="A8787" t="s">
        <v>13187</v>
      </c>
      <c r="B8787" t="s">
        <v>123</v>
      </c>
      <c r="C8787" s="1">
        <v>44507.377939814818</v>
      </c>
      <c r="D8787">
        <v>0</v>
      </c>
      <c r="E8787">
        <v>0</v>
      </c>
    </row>
    <row r="8788" spans="1:5" x14ac:dyDescent="0.3">
      <c r="A8788" t="s">
        <v>13188</v>
      </c>
      <c r="B8788" t="s">
        <v>13189</v>
      </c>
      <c r="C8788" s="1">
        <v>44507.377939814818</v>
      </c>
      <c r="D8788">
        <v>0</v>
      </c>
      <c r="E8788">
        <v>0</v>
      </c>
    </row>
    <row r="8789" spans="1:5" x14ac:dyDescent="0.3">
      <c r="A8789" t="s">
        <v>13190</v>
      </c>
      <c r="B8789" t="s">
        <v>82</v>
      </c>
      <c r="C8789" s="1">
        <v>44507.377870370372</v>
      </c>
      <c r="D8789">
        <v>0</v>
      </c>
      <c r="E8789">
        <v>0</v>
      </c>
    </row>
    <row r="8790" spans="1:5" x14ac:dyDescent="0.3">
      <c r="A8790" t="s">
        <v>13191</v>
      </c>
      <c r="B8790" t="s">
        <v>13192</v>
      </c>
      <c r="C8790" s="1">
        <v>44507.377870370372</v>
      </c>
      <c r="D8790">
        <v>1</v>
      </c>
      <c r="E8790">
        <v>0</v>
      </c>
    </row>
    <row r="8791" spans="1:5" x14ac:dyDescent="0.3">
      <c r="A8791" t="s">
        <v>13193</v>
      </c>
      <c r="B8791" t="s">
        <v>13194</v>
      </c>
      <c r="C8791" s="1">
        <v>44507.377858796295</v>
      </c>
      <c r="D8791">
        <v>0</v>
      </c>
      <c r="E8791">
        <v>0</v>
      </c>
    </row>
    <row r="8792" spans="1:5" x14ac:dyDescent="0.3">
      <c r="A8792" t="s">
        <v>13195</v>
      </c>
      <c r="B8792" t="s">
        <v>13196</v>
      </c>
      <c r="C8792" s="1">
        <v>44507.377835648149</v>
      </c>
      <c r="D8792">
        <v>0</v>
      </c>
      <c r="E8792">
        <v>0</v>
      </c>
    </row>
    <row r="8793" spans="1:5" x14ac:dyDescent="0.3">
      <c r="A8793" t="s">
        <v>13197</v>
      </c>
      <c r="B8793" t="s">
        <v>13198</v>
      </c>
      <c r="C8793" s="1">
        <v>44507.377800925926</v>
      </c>
      <c r="D8793">
        <v>0</v>
      </c>
      <c r="E8793">
        <v>0</v>
      </c>
    </row>
    <row r="8794" spans="1:5" x14ac:dyDescent="0.3">
      <c r="A8794" t="s">
        <v>13199</v>
      </c>
      <c r="B8794" t="s">
        <v>2162</v>
      </c>
      <c r="C8794" s="1">
        <v>44507.377800925926</v>
      </c>
      <c r="D8794">
        <v>0</v>
      </c>
      <c r="E8794">
        <v>0</v>
      </c>
    </row>
    <row r="8795" spans="1:5" x14ac:dyDescent="0.3">
      <c r="A8795" t="s">
        <v>13200</v>
      </c>
      <c r="B8795" t="s">
        <v>13201</v>
      </c>
      <c r="C8795" s="1">
        <v>44507.37777777778</v>
      </c>
      <c r="D8795">
        <v>0</v>
      </c>
      <c r="E8795">
        <v>0</v>
      </c>
    </row>
    <row r="8796" spans="1:5" x14ac:dyDescent="0.3">
      <c r="A8796" t="s">
        <v>13202</v>
      </c>
      <c r="B8796" t="s">
        <v>1104</v>
      </c>
      <c r="C8796" s="1">
        <v>44507.377743055556</v>
      </c>
      <c r="D8796">
        <v>0</v>
      </c>
      <c r="E8796">
        <v>0</v>
      </c>
    </row>
    <row r="8797" spans="1:5" x14ac:dyDescent="0.3">
      <c r="A8797" t="s">
        <v>13203</v>
      </c>
      <c r="B8797" t="s">
        <v>694</v>
      </c>
      <c r="C8797" s="1">
        <v>44507.37773148148</v>
      </c>
      <c r="D8797">
        <v>0</v>
      </c>
      <c r="E8797">
        <v>0</v>
      </c>
    </row>
    <row r="8798" spans="1:5" x14ac:dyDescent="0.3">
      <c r="A8798" t="s">
        <v>13204</v>
      </c>
      <c r="B8798" t="s">
        <v>813</v>
      </c>
      <c r="C8798" s="1">
        <v>44507.37771990741</v>
      </c>
      <c r="D8798">
        <v>0</v>
      </c>
      <c r="E8798">
        <v>0</v>
      </c>
    </row>
    <row r="8799" spans="1:5" x14ac:dyDescent="0.3">
      <c r="A8799" t="s">
        <v>13205</v>
      </c>
      <c r="B8799" t="s">
        <v>338</v>
      </c>
      <c r="C8799" s="1">
        <v>44507.377708333333</v>
      </c>
      <c r="D8799">
        <v>0</v>
      </c>
      <c r="E8799">
        <v>0</v>
      </c>
    </row>
    <row r="8800" spans="1:5" x14ac:dyDescent="0.3">
      <c r="A8800" t="s">
        <v>13206</v>
      </c>
      <c r="B8800" t="s">
        <v>443</v>
      </c>
      <c r="C8800" s="1">
        <v>44507.377685185187</v>
      </c>
      <c r="D8800">
        <v>0</v>
      </c>
      <c r="E8800">
        <v>0</v>
      </c>
    </row>
    <row r="8801" spans="1:5" x14ac:dyDescent="0.3">
      <c r="A8801" t="s">
        <v>13207</v>
      </c>
      <c r="B8801" t="s">
        <v>123</v>
      </c>
      <c r="C8801" s="1">
        <v>44507.377685185187</v>
      </c>
      <c r="D8801">
        <v>0</v>
      </c>
      <c r="E8801">
        <v>0</v>
      </c>
    </row>
    <row r="8802" spans="1:5" x14ac:dyDescent="0.3">
      <c r="A8802" t="s">
        <v>13208</v>
      </c>
      <c r="B8802" t="s">
        <v>10815</v>
      </c>
      <c r="C8802" s="1">
        <v>44507.377662037034</v>
      </c>
      <c r="D8802">
        <v>1</v>
      </c>
      <c r="E8802">
        <v>0</v>
      </c>
    </row>
    <row r="8803" spans="1:5" x14ac:dyDescent="0.3">
      <c r="A8803" t="s">
        <v>13209</v>
      </c>
      <c r="B8803" t="s">
        <v>13210</v>
      </c>
      <c r="C8803" s="1">
        <v>44507.377638888887</v>
      </c>
      <c r="D8803">
        <v>0</v>
      </c>
      <c r="E8803">
        <v>0</v>
      </c>
    </row>
    <row r="8804" spans="1:5" x14ac:dyDescent="0.3">
      <c r="A8804" t="s">
        <v>13211</v>
      </c>
      <c r="B8804" t="s">
        <v>13212</v>
      </c>
      <c r="C8804" s="1">
        <v>44507.377627314818</v>
      </c>
      <c r="D8804">
        <v>0</v>
      </c>
      <c r="E8804">
        <v>0</v>
      </c>
    </row>
    <row r="8805" spans="1:5" x14ac:dyDescent="0.3">
      <c r="A8805" t="s">
        <v>13213</v>
      </c>
      <c r="B8805" t="s">
        <v>3856</v>
      </c>
      <c r="C8805" s="1">
        <v>44507.377615740741</v>
      </c>
      <c r="D8805">
        <v>0</v>
      </c>
      <c r="E8805">
        <v>0</v>
      </c>
    </row>
    <row r="8806" spans="1:5" x14ac:dyDescent="0.3">
      <c r="A8806" t="s">
        <v>13214</v>
      </c>
      <c r="B8806" t="s">
        <v>13215</v>
      </c>
      <c r="C8806" s="1">
        <v>44507.377615740741</v>
      </c>
      <c r="D8806">
        <v>0</v>
      </c>
      <c r="E8806">
        <v>0</v>
      </c>
    </row>
    <row r="8807" spans="1:5" x14ac:dyDescent="0.3">
      <c r="A8807" t="s">
        <v>13216</v>
      </c>
      <c r="C8807" s="1">
        <v>44507.377615740741</v>
      </c>
      <c r="D8807">
        <v>0</v>
      </c>
      <c r="E8807">
        <v>0</v>
      </c>
    </row>
    <row r="8808" spans="1:5" x14ac:dyDescent="0.3">
      <c r="A8808" t="s">
        <v>13217</v>
      </c>
      <c r="B8808" t="s">
        <v>781</v>
      </c>
      <c r="C8808" s="1">
        <v>44507.377615740741</v>
      </c>
      <c r="D8808">
        <v>0</v>
      </c>
      <c r="E8808">
        <v>0</v>
      </c>
    </row>
    <row r="8809" spans="1:5" x14ac:dyDescent="0.3">
      <c r="A8809" t="s">
        <v>13218</v>
      </c>
      <c r="C8809" s="1">
        <v>44507.377604166664</v>
      </c>
      <c r="D8809">
        <v>0</v>
      </c>
      <c r="E8809">
        <v>0</v>
      </c>
    </row>
    <row r="8810" spans="1:5" x14ac:dyDescent="0.3">
      <c r="A8810" t="s">
        <v>13219</v>
      </c>
      <c r="B8810" t="s">
        <v>1855</v>
      </c>
      <c r="C8810" s="1">
        <v>44507.377604166664</v>
      </c>
      <c r="D8810">
        <v>0</v>
      </c>
      <c r="E8810">
        <v>0</v>
      </c>
    </row>
    <row r="8811" spans="1:5" x14ac:dyDescent="0.3">
      <c r="A8811" t="s">
        <v>13220</v>
      </c>
      <c r="B8811" t="s">
        <v>13221</v>
      </c>
      <c r="C8811" s="1">
        <v>44507.377592592595</v>
      </c>
      <c r="D8811">
        <v>0</v>
      </c>
      <c r="E8811">
        <v>0</v>
      </c>
    </row>
    <row r="8812" spans="1:5" x14ac:dyDescent="0.3">
      <c r="A8812" t="s">
        <v>13222</v>
      </c>
      <c r="B8812" t="s">
        <v>13223</v>
      </c>
      <c r="C8812" s="1">
        <v>44507.377581018518</v>
      </c>
      <c r="D8812">
        <v>0</v>
      </c>
      <c r="E8812">
        <v>0</v>
      </c>
    </row>
    <row r="8813" spans="1:5" x14ac:dyDescent="0.3">
      <c r="A8813" t="s">
        <v>13224</v>
      </c>
      <c r="B8813" t="s">
        <v>13225</v>
      </c>
      <c r="C8813" s="1">
        <v>44507.377546296295</v>
      </c>
      <c r="D8813">
        <v>0</v>
      </c>
      <c r="E8813">
        <v>0</v>
      </c>
    </row>
    <row r="8814" spans="1:5" x14ac:dyDescent="0.3">
      <c r="A8814" t="s">
        <v>13226</v>
      </c>
      <c r="B8814" t="s">
        <v>13227</v>
      </c>
      <c r="C8814" s="1">
        <v>44507.377557870372</v>
      </c>
      <c r="D8814">
        <v>0</v>
      </c>
      <c r="E8814">
        <v>0</v>
      </c>
    </row>
    <row r="8815" spans="1:5" x14ac:dyDescent="0.3">
      <c r="A8815" t="s">
        <v>13228</v>
      </c>
      <c r="B8815" t="s">
        <v>13229</v>
      </c>
      <c r="C8815" s="1">
        <v>44507.377546296295</v>
      </c>
      <c r="D8815">
        <v>0</v>
      </c>
      <c r="E8815">
        <v>0</v>
      </c>
    </row>
    <row r="8816" spans="1:5" x14ac:dyDescent="0.3">
      <c r="A8816" t="s">
        <v>13230</v>
      </c>
      <c r="B8816" t="s">
        <v>600</v>
      </c>
      <c r="C8816" s="1">
        <v>44507.377523148149</v>
      </c>
      <c r="D8816">
        <v>1</v>
      </c>
      <c r="E8816">
        <v>0</v>
      </c>
    </row>
    <row r="8817" spans="1:5" x14ac:dyDescent="0.3">
      <c r="A8817" t="s">
        <v>13231</v>
      </c>
      <c r="B8817" t="s">
        <v>336</v>
      </c>
      <c r="C8817" s="1">
        <v>44507.377511574072</v>
      </c>
      <c r="D8817">
        <v>0</v>
      </c>
      <c r="E8817">
        <v>0</v>
      </c>
    </row>
    <row r="8818" spans="1:5" x14ac:dyDescent="0.3">
      <c r="A8818" t="s">
        <v>13232</v>
      </c>
      <c r="B8818" t="s">
        <v>499</v>
      </c>
      <c r="C8818" s="1">
        <v>44507.377511574072</v>
      </c>
      <c r="D8818">
        <v>0</v>
      </c>
      <c r="E8818">
        <v>0</v>
      </c>
    </row>
    <row r="8819" spans="1:5" x14ac:dyDescent="0.3">
      <c r="A8819" t="s">
        <v>13233</v>
      </c>
      <c r="B8819" t="s">
        <v>7086</v>
      </c>
      <c r="C8819" s="1">
        <v>44507.377500000002</v>
      </c>
      <c r="D8819">
        <v>0</v>
      </c>
      <c r="E8819">
        <v>0</v>
      </c>
    </row>
    <row r="8820" spans="1:5" x14ac:dyDescent="0.3">
      <c r="A8820" t="s">
        <v>13234</v>
      </c>
      <c r="B8820" t="s">
        <v>196</v>
      </c>
      <c r="C8820" s="1">
        <v>44507.377488425926</v>
      </c>
      <c r="D8820">
        <v>0</v>
      </c>
      <c r="E8820">
        <v>0</v>
      </c>
    </row>
    <row r="8821" spans="1:5" x14ac:dyDescent="0.3">
      <c r="A8821" t="s">
        <v>13235</v>
      </c>
      <c r="B8821" t="s">
        <v>13236</v>
      </c>
      <c r="C8821" s="1">
        <v>44507.377465277779</v>
      </c>
      <c r="D8821">
        <v>0</v>
      </c>
      <c r="E8821">
        <v>0</v>
      </c>
    </row>
    <row r="8822" spans="1:5" x14ac:dyDescent="0.3">
      <c r="A8822" t="s">
        <v>13237</v>
      </c>
      <c r="B8822" t="s">
        <v>1150</v>
      </c>
      <c r="C8822" s="1">
        <v>44507.377453703702</v>
      </c>
      <c r="D8822">
        <v>0</v>
      </c>
      <c r="E8822">
        <v>0</v>
      </c>
    </row>
    <row r="8823" spans="1:5" x14ac:dyDescent="0.3">
      <c r="A8823" t="s">
        <v>13238</v>
      </c>
      <c r="B8823" t="s">
        <v>13239</v>
      </c>
      <c r="C8823" s="1">
        <v>44507.377430555556</v>
      </c>
      <c r="D8823">
        <v>0</v>
      </c>
      <c r="E8823">
        <v>0</v>
      </c>
    </row>
    <row r="8824" spans="1:5" x14ac:dyDescent="0.3">
      <c r="A8824" t="s">
        <v>13240</v>
      </c>
      <c r="B8824" t="s">
        <v>13241</v>
      </c>
      <c r="C8824" s="1">
        <v>44507.377418981479</v>
      </c>
      <c r="D8824">
        <v>0</v>
      </c>
      <c r="E8824">
        <v>0</v>
      </c>
    </row>
    <row r="8825" spans="1:5" x14ac:dyDescent="0.3">
      <c r="A8825" t="s">
        <v>13242</v>
      </c>
      <c r="B8825" t="s">
        <v>721</v>
      </c>
      <c r="C8825" s="1">
        <v>44507.377418981479</v>
      </c>
      <c r="D8825">
        <v>0</v>
      </c>
      <c r="E8825">
        <v>0</v>
      </c>
    </row>
    <row r="8826" spans="1:5" x14ac:dyDescent="0.3">
      <c r="A8826" t="s">
        <v>13243</v>
      </c>
      <c r="B8826" t="s">
        <v>13244</v>
      </c>
      <c r="C8826" s="1">
        <v>44507.37740740741</v>
      </c>
      <c r="D8826">
        <v>0</v>
      </c>
      <c r="E8826">
        <v>0</v>
      </c>
    </row>
    <row r="8827" spans="1:5" x14ac:dyDescent="0.3">
      <c r="A8827" t="s">
        <v>13245</v>
      </c>
      <c r="B8827" t="s">
        <v>13246</v>
      </c>
      <c r="C8827" s="1">
        <v>44507.377372685187</v>
      </c>
      <c r="D8827">
        <v>0</v>
      </c>
      <c r="E8827">
        <v>0</v>
      </c>
    </row>
    <row r="8828" spans="1:5" x14ac:dyDescent="0.3">
      <c r="A8828" t="s">
        <v>13247</v>
      </c>
      <c r="B8828" t="s">
        <v>13248</v>
      </c>
      <c r="C8828" s="1">
        <v>44507.377372685187</v>
      </c>
      <c r="D8828">
        <v>0</v>
      </c>
      <c r="E8828">
        <v>0</v>
      </c>
    </row>
    <row r="8829" spans="1:5" x14ac:dyDescent="0.3">
      <c r="A8829" t="s">
        <v>13249</v>
      </c>
      <c r="B8829" t="s">
        <v>3065</v>
      </c>
      <c r="C8829" s="1">
        <v>44507.377349537041</v>
      </c>
      <c r="D8829">
        <v>0</v>
      </c>
      <c r="E8829">
        <v>0</v>
      </c>
    </row>
    <row r="8830" spans="1:5" x14ac:dyDescent="0.3">
      <c r="A8830" t="s">
        <v>13250</v>
      </c>
      <c r="B8830" t="s">
        <v>336</v>
      </c>
      <c r="C8830" s="1">
        <v>44507.377349537041</v>
      </c>
      <c r="D8830">
        <v>0</v>
      </c>
      <c r="E8830">
        <v>0</v>
      </c>
    </row>
    <row r="8831" spans="1:5" x14ac:dyDescent="0.3">
      <c r="A8831" t="s">
        <v>13251</v>
      </c>
      <c r="B8831" t="s">
        <v>13252</v>
      </c>
      <c r="C8831" s="1">
        <v>44507.377326388887</v>
      </c>
      <c r="D8831">
        <v>0</v>
      </c>
      <c r="E8831">
        <v>0</v>
      </c>
    </row>
    <row r="8832" spans="1:5" x14ac:dyDescent="0.3">
      <c r="A8832" t="s">
        <v>13253</v>
      </c>
      <c r="B8832" t="s">
        <v>13254</v>
      </c>
      <c r="C8832" s="1">
        <v>44507.377314814818</v>
      </c>
      <c r="D8832">
        <v>0</v>
      </c>
      <c r="E8832">
        <v>0</v>
      </c>
    </row>
    <row r="8833" spans="1:5" x14ac:dyDescent="0.3">
      <c r="A8833" t="s">
        <v>13255</v>
      </c>
      <c r="B8833" t="s">
        <v>21</v>
      </c>
      <c r="C8833" s="1">
        <v>44507.377314814818</v>
      </c>
      <c r="D8833">
        <v>0</v>
      </c>
      <c r="E8833">
        <v>0</v>
      </c>
    </row>
    <row r="8834" spans="1:5" x14ac:dyDescent="0.3">
      <c r="A8834" t="s">
        <v>13256</v>
      </c>
      <c r="B8834" t="s">
        <v>40</v>
      </c>
      <c r="C8834" s="1">
        <v>44507.377303240741</v>
      </c>
      <c r="D8834">
        <v>0</v>
      </c>
      <c r="E8834">
        <v>0</v>
      </c>
    </row>
    <row r="8835" spans="1:5" x14ac:dyDescent="0.3">
      <c r="A8835" t="s">
        <v>13257</v>
      </c>
      <c r="B8835" t="s">
        <v>13258</v>
      </c>
      <c r="C8835" s="1">
        <v>44507.377280092594</v>
      </c>
      <c r="D8835">
        <v>0</v>
      </c>
      <c r="E8835">
        <v>0</v>
      </c>
    </row>
    <row r="8836" spans="1:5" x14ac:dyDescent="0.3">
      <c r="A8836" t="s">
        <v>13259</v>
      </c>
      <c r="B8836" t="s">
        <v>5035</v>
      </c>
      <c r="C8836" s="1">
        <v>44507.377256944441</v>
      </c>
      <c r="D8836">
        <v>0</v>
      </c>
      <c r="E8836">
        <v>0</v>
      </c>
    </row>
    <row r="8837" spans="1:5" x14ac:dyDescent="0.3">
      <c r="A8837" t="s">
        <v>13260</v>
      </c>
      <c r="B8837" t="s">
        <v>2280</v>
      </c>
      <c r="C8837" s="1">
        <v>44507.377268518518</v>
      </c>
      <c r="D8837">
        <v>0</v>
      </c>
      <c r="E8837">
        <v>0</v>
      </c>
    </row>
    <row r="8838" spans="1:5" x14ac:dyDescent="0.3">
      <c r="A8838" t="s">
        <v>13261</v>
      </c>
      <c r="B8838" t="s">
        <v>196</v>
      </c>
      <c r="C8838" s="1">
        <v>44507.377233796295</v>
      </c>
      <c r="D8838">
        <v>0</v>
      </c>
      <c r="E8838">
        <v>0</v>
      </c>
    </row>
    <row r="8839" spans="1:5" x14ac:dyDescent="0.3">
      <c r="A8839" t="s">
        <v>13262</v>
      </c>
      <c r="B8839" t="s">
        <v>1228</v>
      </c>
      <c r="C8839" s="1">
        <v>44507.377222222225</v>
      </c>
      <c r="D8839">
        <v>0</v>
      </c>
      <c r="E8839">
        <v>0</v>
      </c>
    </row>
    <row r="8840" spans="1:5" x14ac:dyDescent="0.3">
      <c r="A8840" t="s">
        <v>13263</v>
      </c>
      <c r="B8840" t="s">
        <v>13264</v>
      </c>
      <c r="C8840" s="1">
        <v>44507.377210648148</v>
      </c>
      <c r="D8840">
        <v>0</v>
      </c>
      <c r="E8840">
        <v>0</v>
      </c>
    </row>
    <row r="8841" spans="1:5" x14ac:dyDescent="0.3">
      <c r="A8841" t="s">
        <v>13265</v>
      </c>
      <c r="B8841" t="s">
        <v>196</v>
      </c>
      <c r="C8841" s="1">
        <v>44507.377210648148</v>
      </c>
      <c r="D8841">
        <v>0</v>
      </c>
      <c r="E8841">
        <v>0</v>
      </c>
    </row>
    <row r="8842" spans="1:5" x14ac:dyDescent="0.3">
      <c r="A8842" t="s">
        <v>13266</v>
      </c>
      <c r="B8842" t="s">
        <v>13267</v>
      </c>
      <c r="C8842" s="1">
        <v>44507.377175925925</v>
      </c>
      <c r="D8842">
        <v>0</v>
      </c>
      <c r="E8842">
        <v>0</v>
      </c>
    </row>
    <row r="8843" spans="1:5" x14ac:dyDescent="0.3">
      <c r="A8843" t="s">
        <v>13268</v>
      </c>
      <c r="B8843" t="s">
        <v>13269</v>
      </c>
      <c r="C8843" s="1">
        <v>44507.377152777779</v>
      </c>
      <c r="D8843">
        <v>0</v>
      </c>
      <c r="E8843">
        <v>0</v>
      </c>
    </row>
    <row r="8844" spans="1:5" x14ac:dyDescent="0.3">
      <c r="A8844" t="s">
        <v>13270</v>
      </c>
      <c r="B8844" t="s">
        <v>13271</v>
      </c>
      <c r="C8844" s="1">
        <v>44507.377152777779</v>
      </c>
      <c r="D8844">
        <v>0</v>
      </c>
      <c r="E8844">
        <v>0</v>
      </c>
    </row>
    <row r="8845" spans="1:5" x14ac:dyDescent="0.3">
      <c r="A8845" t="s">
        <v>13272</v>
      </c>
      <c r="B8845" t="s">
        <v>871</v>
      </c>
      <c r="C8845" s="1">
        <v>44507.377152777779</v>
      </c>
      <c r="D8845">
        <v>0</v>
      </c>
      <c r="E8845">
        <v>0</v>
      </c>
    </row>
    <row r="8846" spans="1:5" x14ac:dyDescent="0.3">
      <c r="A8846" t="s">
        <v>13273</v>
      </c>
      <c r="B8846" t="s">
        <v>119</v>
      </c>
      <c r="C8846" s="1">
        <v>44507.377141203702</v>
      </c>
      <c r="D8846">
        <v>0</v>
      </c>
      <c r="E8846">
        <v>0</v>
      </c>
    </row>
    <row r="8847" spans="1:5" x14ac:dyDescent="0.3">
      <c r="A8847" t="s">
        <v>13274</v>
      </c>
      <c r="B8847" t="s">
        <v>13275</v>
      </c>
      <c r="C8847" s="1">
        <v>44507.377129629633</v>
      </c>
      <c r="D8847">
        <v>0</v>
      </c>
      <c r="E8847">
        <v>0</v>
      </c>
    </row>
    <row r="8848" spans="1:5" x14ac:dyDescent="0.3">
      <c r="A8848" t="s">
        <v>13276</v>
      </c>
      <c r="B8848" t="s">
        <v>13277</v>
      </c>
      <c r="C8848" s="1">
        <v>44507.377118055556</v>
      </c>
      <c r="D8848">
        <v>0</v>
      </c>
      <c r="E8848">
        <v>0</v>
      </c>
    </row>
    <row r="8849" spans="1:5" x14ac:dyDescent="0.3">
      <c r="A8849" t="s">
        <v>13278</v>
      </c>
      <c r="B8849" t="s">
        <v>1423</v>
      </c>
      <c r="C8849" s="1">
        <v>44507.37709490741</v>
      </c>
      <c r="D8849">
        <v>0</v>
      </c>
      <c r="E8849">
        <v>0</v>
      </c>
    </row>
    <row r="8850" spans="1:5" x14ac:dyDescent="0.3">
      <c r="A8850" t="s">
        <v>13279</v>
      </c>
      <c r="C8850" s="1">
        <v>44507.37709490741</v>
      </c>
      <c r="D8850">
        <v>0</v>
      </c>
      <c r="E8850">
        <v>0</v>
      </c>
    </row>
    <row r="8851" spans="1:5" x14ac:dyDescent="0.3">
      <c r="A8851" t="s">
        <v>13280</v>
      </c>
      <c r="B8851" t="s">
        <v>13281</v>
      </c>
      <c r="C8851" s="1">
        <v>44507.377071759256</v>
      </c>
      <c r="D8851">
        <v>0</v>
      </c>
      <c r="E8851">
        <v>0</v>
      </c>
    </row>
    <row r="8852" spans="1:5" x14ac:dyDescent="0.3">
      <c r="A8852" t="s">
        <v>13282</v>
      </c>
      <c r="C8852" s="1">
        <v>44507.377060185187</v>
      </c>
      <c r="D8852">
        <v>0</v>
      </c>
      <c r="E8852">
        <v>0</v>
      </c>
    </row>
    <row r="8853" spans="1:5" x14ac:dyDescent="0.3">
      <c r="A8853" t="s">
        <v>13283</v>
      </c>
      <c r="B8853" t="s">
        <v>17</v>
      </c>
      <c r="C8853" s="1">
        <v>44507.37704861111</v>
      </c>
      <c r="D8853">
        <v>0</v>
      </c>
      <c r="E8853">
        <v>0</v>
      </c>
    </row>
    <row r="8854" spans="1:5" x14ac:dyDescent="0.3">
      <c r="A8854" t="s">
        <v>13284</v>
      </c>
      <c r="B8854" t="s">
        <v>906</v>
      </c>
      <c r="C8854" s="1">
        <v>44507.37703703704</v>
      </c>
      <c r="D8854">
        <v>0</v>
      </c>
      <c r="E8854">
        <v>0</v>
      </c>
    </row>
    <row r="8855" spans="1:5" x14ac:dyDescent="0.3">
      <c r="A8855" t="s">
        <v>13285</v>
      </c>
      <c r="B8855" t="s">
        <v>13286</v>
      </c>
      <c r="C8855" s="1">
        <v>44507.376979166664</v>
      </c>
      <c r="D8855">
        <v>0</v>
      </c>
      <c r="E8855">
        <v>0</v>
      </c>
    </row>
    <row r="8856" spans="1:5" x14ac:dyDescent="0.3">
      <c r="A8856" t="s">
        <v>13287</v>
      </c>
      <c r="B8856" t="s">
        <v>123</v>
      </c>
      <c r="C8856" s="1">
        <v>44507.376967592594</v>
      </c>
      <c r="D8856">
        <v>0</v>
      </c>
      <c r="E8856">
        <v>0</v>
      </c>
    </row>
    <row r="8857" spans="1:5" x14ac:dyDescent="0.3">
      <c r="A8857" t="s">
        <v>13288</v>
      </c>
      <c r="B8857" t="s">
        <v>13289</v>
      </c>
      <c r="C8857" s="1">
        <v>44507.376944444448</v>
      </c>
      <c r="D8857">
        <v>1</v>
      </c>
      <c r="E8857">
        <v>0</v>
      </c>
    </row>
    <row r="8858" spans="1:5" x14ac:dyDescent="0.3">
      <c r="A8858" t="s">
        <v>13290</v>
      </c>
      <c r="B8858" t="s">
        <v>8719</v>
      </c>
      <c r="C8858" s="1">
        <v>44507.376944444448</v>
      </c>
      <c r="D8858">
        <v>0</v>
      </c>
      <c r="E8858">
        <v>0</v>
      </c>
    </row>
    <row r="8859" spans="1:5" x14ac:dyDescent="0.3">
      <c r="A8859" t="s">
        <v>13291</v>
      </c>
      <c r="B8859" t="s">
        <v>688</v>
      </c>
      <c r="C8859" s="1">
        <v>44507.376932870371</v>
      </c>
      <c r="D8859">
        <v>0</v>
      </c>
      <c r="E8859">
        <v>0</v>
      </c>
    </row>
    <row r="8860" spans="1:5" x14ac:dyDescent="0.3">
      <c r="A8860" t="s">
        <v>13292</v>
      </c>
      <c r="B8860" t="s">
        <v>13293</v>
      </c>
      <c r="C8860" s="1">
        <v>44507.376932870371</v>
      </c>
      <c r="D8860">
        <v>0</v>
      </c>
      <c r="E8860">
        <v>0</v>
      </c>
    </row>
    <row r="8861" spans="1:5" x14ac:dyDescent="0.3">
      <c r="A8861" t="s">
        <v>13294</v>
      </c>
      <c r="B8861" t="s">
        <v>13295</v>
      </c>
      <c r="C8861" s="1">
        <v>44507.376921296294</v>
      </c>
      <c r="D8861">
        <v>0</v>
      </c>
      <c r="E8861">
        <v>0</v>
      </c>
    </row>
    <row r="8862" spans="1:5" x14ac:dyDescent="0.3">
      <c r="A8862" t="s">
        <v>13296</v>
      </c>
      <c r="B8862" t="s">
        <v>3884</v>
      </c>
      <c r="C8862" s="1">
        <v>44507.376886574071</v>
      </c>
      <c r="D8862">
        <v>0</v>
      </c>
      <c r="E8862">
        <v>0</v>
      </c>
    </row>
    <row r="8863" spans="1:5" x14ac:dyDescent="0.3">
      <c r="A8863" t="s">
        <v>13297</v>
      </c>
      <c r="B8863" t="s">
        <v>196</v>
      </c>
      <c r="C8863" s="1">
        <v>44507.376886574071</v>
      </c>
      <c r="D8863">
        <v>0</v>
      </c>
      <c r="E8863">
        <v>0</v>
      </c>
    </row>
    <row r="8864" spans="1:5" x14ac:dyDescent="0.3">
      <c r="A8864" t="s">
        <v>13298</v>
      </c>
      <c r="B8864" t="s">
        <v>17</v>
      </c>
      <c r="C8864" s="1">
        <v>44507.376886574071</v>
      </c>
      <c r="D8864">
        <v>0</v>
      </c>
      <c r="E8864">
        <v>0</v>
      </c>
    </row>
    <row r="8865" spans="1:5" x14ac:dyDescent="0.3">
      <c r="A8865" t="s">
        <v>13299</v>
      </c>
      <c r="B8865" t="s">
        <v>13300</v>
      </c>
      <c r="C8865" s="1">
        <v>44507.376875000002</v>
      </c>
      <c r="D8865">
        <v>0</v>
      </c>
      <c r="E8865">
        <v>0</v>
      </c>
    </row>
    <row r="8866" spans="1:5" x14ac:dyDescent="0.3">
      <c r="A8866" t="s">
        <v>13301</v>
      </c>
      <c r="B8866" t="s">
        <v>712</v>
      </c>
      <c r="C8866" s="1">
        <v>44507.376863425925</v>
      </c>
      <c r="D8866">
        <v>0</v>
      </c>
      <c r="E8866">
        <v>0</v>
      </c>
    </row>
    <row r="8867" spans="1:5" x14ac:dyDescent="0.3">
      <c r="A8867" t="s">
        <v>13302</v>
      </c>
      <c r="B8867" t="s">
        <v>2103</v>
      </c>
      <c r="C8867" s="1">
        <v>44507.376828703702</v>
      </c>
      <c r="D8867">
        <v>0</v>
      </c>
      <c r="E8867">
        <v>0</v>
      </c>
    </row>
    <row r="8868" spans="1:5" x14ac:dyDescent="0.3">
      <c r="A8868" t="s">
        <v>13303</v>
      </c>
      <c r="B8868" t="s">
        <v>497</v>
      </c>
      <c r="C8868" s="1">
        <v>44507.376805555556</v>
      </c>
      <c r="D8868">
        <v>0</v>
      </c>
      <c r="E8868">
        <v>0</v>
      </c>
    </row>
    <row r="8869" spans="1:5" x14ac:dyDescent="0.3">
      <c r="A8869" t="s">
        <v>13304</v>
      </c>
      <c r="B8869" t="s">
        <v>781</v>
      </c>
      <c r="C8869" s="1">
        <v>44507.376805555556</v>
      </c>
      <c r="D8869">
        <v>0</v>
      </c>
      <c r="E8869">
        <v>0</v>
      </c>
    </row>
    <row r="8870" spans="1:5" x14ac:dyDescent="0.3">
      <c r="A8870" t="s">
        <v>13305</v>
      </c>
      <c r="B8870" t="s">
        <v>196</v>
      </c>
      <c r="C8870" s="1">
        <v>44507.376782407409</v>
      </c>
      <c r="D8870">
        <v>0</v>
      </c>
      <c r="E8870">
        <v>0</v>
      </c>
    </row>
    <row r="8871" spans="1:5" x14ac:dyDescent="0.3">
      <c r="A8871" t="s">
        <v>13306</v>
      </c>
      <c r="B8871" t="s">
        <v>1612</v>
      </c>
      <c r="C8871" s="1">
        <v>44507.37672453704</v>
      </c>
      <c r="D8871">
        <v>0</v>
      </c>
      <c r="E8871">
        <v>0</v>
      </c>
    </row>
    <row r="8872" spans="1:5" x14ac:dyDescent="0.3">
      <c r="A8872" t="s">
        <v>13307</v>
      </c>
      <c r="B8872" t="s">
        <v>13308</v>
      </c>
      <c r="C8872" s="1">
        <v>44507.37672453704</v>
      </c>
      <c r="D8872">
        <v>0</v>
      </c>
      <c r="E8872">
        <v>0</v>
      </c>
    </row>
    <row r="8873" spans="1:5" x14ac:dyDescent="0.3">
      <c r="A8873" t="s">
        <v>13309</v>
      </c>
      <c r="B8873" t="s">
        <v>13310</v>
      </c>
      <c r="C8873" s="1">
        <v>44507.376701388886</v>
      </c>
      <c r="D8873">
        <v>0</v>
      </c>
      <c r="E8873">
        <v>0</v>
      </c>
    </row>
    <row r="8874" spans="1:5" x14ac:dyDescent="0.3">
      <c r="A8874" t="s">
        <v>13311</v>
      </c>
      <c r="B8874" t="s">
        <v>13312</v>
      </c>
      <c r="C8874" s="1">
        <v>44507.376712962963</v>
      </c>
      <c r="D8874">
        <v>0</v>
      </c>
      <c r="E8874">
        <v>0</v>
      </c>
    </row>
    <row r="8875" spans="1:5" x14ac:dyDescent="0.3">
      <c r="A8875" t="s">
        <v>13313</v>
      </c>
      <c r="B8875" t="s">
        <v>688</v>
      </c>
      <c r="C8875" s="1">
        <v>44507.376666666663</v>
      </c>
      <c r="D8875">
        <v>0</v>
      </c>
      <c r="E8875">
        <v>0</v>
      </c>
    </row>
    <row r="8876" spans="1:5" x14ac:dyDescent="0.3">
      <c r="A8876" t="s">
        <v>13314</v>
      </c>
      <c r="B8876" t="s">
        <v>13315</v>
      </c>
      <c r="C8876" s="1">
        <v>44507.376643518517</v>
      </c>
      <c r="D8876">
        <v>0</v>
      </c>
      <c r="E8876">
        <v>0</v>
      </c>
    </row>
    <row r="8877" spans="1:5" x14ac:dyDescent="0.3">
      <c r="A8877" t="s">
        <v>13316</v>
      </c>
      <c r="B8877" t="s">
        <v>40</v>
      </c>
      <c r="C8877" s="1">
        <v>44507.376631944448</v>
      </c>
      <c r="D8877">
        <v>0</v>
      </c>
      <c r="E8877">
        <v>0</v>
      </c>
    </row>
    <row r="8878" spans="1:5" x14ac:dyDescent="0.3">
      <c r="A8878" t="s">
        <v>13317</v>
      </c>
      <c r="B8878" t="s">
        <v>13318</v>
      </c>
      <c r="C8878" s="1">
        <v>44507.376608796294</v>
      </c>
      <c r="D8878">
        <v>0</v>
      </c>
      <c r="E8878">
        <v>0</v>
      </c>
    </row>
    <row r="8879" spans="1:5" x14ac:dyDescent="0.3">
      <c r="A8879" t="s">
        <v>13319</v>
      </c>
      <c r="B8879" t="s">
        <v>404</v>
      </c>
      <c r="C8879" s="1">
        <v>44507.376597222225</v>
      </c>
      <c r="D8879">
        <v>0</v>
      </c>
      <c r="E8879">
        <v>0</v>
      </c>
    </row>
    <row r="8880" spans="1:5" x14ac:dyDescent="0.3">
      <c r="A8880" t="s">
        <v>13320</v>
      </c>
      <c r="B8880" t="s">
        <v>2328</v>
      </c>
      <c r="C8880" s="1">
        <v>44507.376597222225</v>
      </c>
      <c r="D8880">
        <v>1</v>
      </c>
      <c r="E8880">
        <v>0</v>
      </c>
    </row>
    <row r="8881" spans="1:5" x14ac:dyDescent="0.3">
      <c r="A8881" t="s">
        <v>13321</v>
      </c>
      <c r="B8881" t="s">
        <v>8885</v>
      </c>
      <c r="C8881" s="1">
        <v>44507.376574074071</v>
      </c>
      <c r="D8881">
        <v>0</v>
      </c>
      <c r="E8881">
        <v>0</v>
      </c>
    </row>
    <row r="8882" spans="1:5" x14ac:dyDescent="0.3">
      <c r="A8882" t="s">
        <v>13322</v>
      </c>
      <c r="B8882" t="s">
        <v>13323</v>
      </c>
      <c r="C8882" s="1">
        <v>44507.376539351855</v>
      </c>
      <c r="D8882">
        <v>0</v>
      </c>
      <c r="E8882">
        <v>0</v>
      </c>
    </row>
    <row r="8883" spans="1:5" x14ac:dyDescent="0.3">
      <c r="A8883" t="s">
        <v>13324</v>
      </c>
      <c r="B8883" t="s">
        <v>13325</v>
      </c>
      <c r="C8883" s="1">
        <v>44507.376516203702</v>
      </c>
      <c r="D8883">
        <v>0</v>
      </c>
      <c r="E8883">
        <v>0</v>
      </c>
    </row>
    <row r="8884" spans="1:5" x14ac:dyDescent="0.3">
      <c r="A8884" t="s">
        <v>13326</v>
      </c>
      <c r="C8884" s="1">
        <v>44507.376516203702</v>
      </c>
      <c r="D8884">
        <v>0</v>
      </c>
      <c r="E8884">
        <v>0</v>
      </c>
    </row>
    <row r="8885" spans="1:5" x14ac:dyDescent="0.3">
      <c r="A8885" t="s">
        <v>13327</v>
      </c>
      <c r="B8885" t="s">
        <v>13328</v>
      </c>
      <c r="C8885" s="1">
        <v>44507.376504629632</v>
      </c>
      <c r="D8885">
        <v>0</v>
      </c>
      <c r="E8885">
        <v>0</v>
      </c>
    </row>
    <row r="8886" spans="1:5" x14ac:dyDescent="0.3">
      <c r="A8886" t="s">
        <v>13329</v>
      </c>
      <c r="B8886" t="s">
        <v>123</v>
      </c>
      <c r="C8886" s="1">
        <v>44507.376493055555</v>
      </c>
      <c r="D8886">
        <v>0</v>
      </c>
      <c r="E8886">
        <v>0</v>
      </c>
    </row>
    <row r="8887" spans="1:5" x14ac:dyDescent="0.3">
      <c r="A8887" t="s">
        <v>13330</v>
      </c>
      <c r="B8887" t="s">
        <v>656</v>
      </c>
      <c r="C8887" s="1">
        <v>44507.376493055555</v>
      </c>
      <c r="D8887">
        <v>0</v>
      </c>
      <c r="E8887">
        <v>0</v>
      </c>
    </row>
    <row r="8888" spans="1:5" x14ac:dyDescent="0.3">
      <c r="A8888" t="s">
        <v>13331</v>
      </c>
      <c r="B8888" t="s">
        <v>144</v>
      </c>
      <c r="C8888" s="1">
        <v>44507.376481481479</v>
      </c>
      <c r="D8888">
        <v>0</v>
      </c>
      <c r="E8888">
        <v>0</v>
      </c>
    </row>
    <row r="8889" spans="1:5" x14ac:dyDescent="0.3">
      <c r="A8889" t="s">
        <v>13332</v>
      </c>
      <c r="B8889" t="s">
        <v>8452</v>
      </c>
      <c r="C8889" s="1">
        <v>44507.376446759263</v>
      </c>
      <c r="D8889">
        <v>0</v>
      </c>
      <c r="E8889">
        <v>0</v>
      </c>
    </row>
    <row r="8890" spans="1:5" x14ac:dyDescent="0.3">
      <c r="A8890" t="s">
        <v>13333</v>
      </c>
      <c r="B8890" t="s">
        <v>13334</v>
      </c>
      <c r="C8890" s="1">
        <v>44507.376446759263</v>
      </c>
      <c r="D8890">
        <v>0</v>
      </c>
      <c r="E8890">
        <v>0</v>
      </c>
    </row>
    <row r="8891" spans="1:5" x14ac:dyDescent="0.3">
      <c r="A8891" t="s">
        <v>13335</v>
      </c>
      <c r="B8891" t="s">
        <v>2148</v>
      </c>
      <c r="C8891" s="1">
        <v>44507.376446759263</v>
      </c>
      <c r="D8891">
        <v>0</v>
      </c>
      <c r="E8891">
        <v>0</v>
      </c>
    </row>
    <row r="8892" spans="1:5" x14ac:dyDescent="0.3">
      <c r="A8892" t="s">
        <v>13336</v>
      </c>
      <c r="B8892" t="s">
        <v>13337</v>
      </c>
      <c r="C8892" s="1">
        <v>44507.376435185186</v>
      </c>
      <c r="D8892">
        <v>0</v>
      </c>
      <c r="E8892">
        <v>0</v>
      </c>
    </row>
    <row r="8893" spans="1:5" x14ac:dyDescent="0.3">
      <c r="A8893" t="s">
        <v>13338</v>
      </c>
      <c r="B8893" t="s">
        <v>82</v>
      </c>
      <c r="C8893" s="1">
        <v>44507.376377314817</v>
      </c>
      <c r="D8893">
        <v>0</v>
      </c>
      <c r="E8893">
        <v>0</v>
      </c>
    </row>
    <row r="8894" spans="1:5" x14ac:dyDescent="0.3">
      <c r="A8894" t="s">
        <v>13339</v>
      </c>
      <c r="B8894" t="s">
        <v>13340</v>
      </c>
      <c r="C8894" s="1">
        <v>44507.376377314817</v>
      </c>
      <c r="D8894">
        <v>0</v>
      </c>
      <c r="E8894">
        <v>0</v>
      </c>
    </row>
    <row r="8895" spans="1:5" x14ac:dyDescent="0.3">
      <c r="A8895" t="s">
        <v>13341</v>
      </c>
      <c r="B8895" t="s">
        <v>600</v>
      </c>
      <c r="C8895" s="1">
        <v>44507.376377314817</v>
      </c>
      <c r="D8895">
        <v>0</v>
      </c>
      <c r="E8895">
        <v>0</v>
      </c>
    </row>
    <row r="8896" spans="1:5" x14ac:dyDescent="0.3">
      <c r="A8896" t="s">
        <v>13342</v>
      </c>
      <c r="B8896" t="s">
        <v>13343</v>
      </c>
      <c r="C8896" s="1">
        <v>44507.37636574074</v>
      </c>
      <c r="D8896">
        <v>0</v>
      </c>
      <c r="E8896">
        <v>0</v>
      </c>
    </row>
    <row r="8897" spans="1:5" x14ac:dyDescent="0.3">
      <c r="A8897" t="s">
        <v>13344</v>
      </c>
      <c r="B8897" t="s">
        <v>13345</v>
      </c>
      <c r="C8897" s="1">
        <v>44507.376319444447</v>
      </c>
      <c r="D8897">
        <v>0</v>
      </c>
      <c r="E8897">
        <v>0</v>
      </c>
    </row>
    <row r="8898" spans="1:5" x14ac:dyDescent="0.3">
      <c r="A8898" t="s">
        <v>13346</v>
      </c>
      <c r="B8898" t="s">
        <v>53</v>
      </c>
      <c r="C8898" s="1">
        <v>44507.376319444447</v>
      </c>
      <c r="D8898">
        <v>0</v>
      </c>
      <c r="E8898">
        <v>0</v>
      </c>
    </row>
    <row r="8899" spans="1:5" x14ac:dyDescent="0.3">
      <c r="A8899" t="s">
        <v>13347</v>
      </c>
      <c r="B8899" t="s">
        <v>21</v>
      </c>
      <c r="C8899" s="1">
        <v>44507.376319444447</v>
      </c>
      <c r="D8899">
        <v>0</v>
      </c>
      <c r="E8899">
        <v>0</v>
      </c>
    </row>
    <row r="8900" spans="1:5" x14ac:dyDescent="0.3">
      <c r="A8900" t="s">
        <v>13348</v>
      </c>
      <c r="B8900" t="s">
        <v>13349</v>
      </c>
      <c r="C8900" s="1">
        <v>44507.376319444447</v>
      </c>
      <c r="D8900">
        <v>0</v>
      </c>
      <c r="E8900">
        <v>0</v>
      </c>
    </row>
    <row r="8901" spans="1:5" x14ac:dyDescent="0.3">
      <c r="A8901" t="s">
        <v>13350</v>
      </c>
      <c r="B8901" t="s">
        <v>906</v>
      </c>
      <c r="C8901" s="1">
        <v>44507.376296296294</v>
      </c>
      <c r="D8901">
        <v>0</v>
      </c>
      <c r="E8901">
        <v>0</v>
      </c>
    </row>
    <row r="8902" spans="1:5" x14ac:dyDescent="0.3">
      <c r="A8902" t="s">
        <v>13351</v>
      </c>
      <c r="B8902" t="s">
        <v>13352</v>
      </c>
      <c r="C8902" s="1">
        <v>44507.376307870371</v>
      </c>
      <c r="D8902">
        <v>0</v>
      </c>
      <c r="E8902">
        <v>0</v>
      </c>
    </row>
    <row r="8903" spans="1:5" x14ac:dyDescent="0.3">
      <c r="A8903" t="s">
        <v>13353</v>
      </c>
      <c r="B8903" t="s">
        <v>13354</v>
      </c>
      <c r="C8903" s="1">
        <v>44507.376307870371</v>
      </c>
      <c r="D8903">
        <v>0</v>
      </c>
      <c r="E8903">
        <v>0</v>
      </c>
    </row>
    <row r="8904" spans="1:5" x14ac:dyDescent="0.3">
      <c r="A8904" t="s">
        <v>13355</v>
      </c>
      <c r="B8904" t="s">
        <v>196</v>
      </c>
      <c r="C8904" s="1">
        <v>44507.376296296294</v>
      </c>
      <c r="D8904">
        <v>0</v>
      </c>
      <c r="E8904">
        <v>0</v>
      </c>
    </row>
    <row r="8905" spans="1:5" x14ac:dyDescent="0.3">
      <c r="A8905" t="s">
        <v>13356</v>
      </c>
      <c r="B8905" t="s">
        <v>7618</v>
      </c>
      <c r="C8905" s="1">
        <v>44507.376261574071</v>
      </c>
      <c r="D8905">
        <v>0</v>
      </c>
      <c r="E8905">
        <v>0</v>
      </c>
    </row>
    <row r="8906" spans="1:5" x14ac:dyDescent="0.3">
      <c r="A8906" t="s">
        <v>13357</v>
      </c>
      <c r="B8906" t="s">
        <v>13358</v>
      </c>
      <c r="C8906" s="1">
        <v>44507.376273148147</v>
      </c>
      <c r="D8906">
        <v>0</v>
      </c>
      <c r="E8906">
        <v>0</v>
      </c>
    </row>
    <row r="8907" spans="1:5" x14ac:dyDescent="0.3">
      <c r="A8907" t="s">
        <v>13359</v>
      </c>
      <c r="B8907" t="s">
        <v>196</v>
      </c>
      <c r="C8907" s="1">
        <v>44507.376261574071</v>
      </c>
      <c r="D8907">
        <v>0</v>
      </c>
      <c r="E8907">
        <v>0</v>
      </c>
    </row>
    <row r="8908" spans="1:5" x14ac:dyDescent="0.3">
      <c r="A8908" t="s">
        <v>13360</v>
      </c>
      <c r="B8908" t="s">
        <v>196</v>
      </c>
      <c r="C8908" s="1">
        <v>44507.376238425924</v>
      </c>
      <c r="D8908">
        <v>0</v>
      </c>
      <c r="E8908">
        <v>0</v>
      </c>
    </row>
    <row r="8909" spans="1:5" x14ac:dyDescent="0.3">
      <c r="A8909" t="s">
        <v>13361</v>
      </c>
      <c r="B8909" t="s">
        <v>13362</v>
      </c>
      <c r="C8909" s="1">
        <v>44507.376238425924</v>
      </c>
      <c r="D8909">
        <v>0</v>
      </c>
      <c r="E8909">
        <v>0</v>
      </c>
    </row>
    <row r="8910" spans="1:5" x14ac:dyDescent="0.3">
      <c r="A8910" t="s">
        <v>13363</v>
      </c>
      <c r="B8910" t="s">
        <v>196</v>
      </c>
      <c r="C8910" s="1">
        <v>44507.376226851855</v>
      </c>
      <c r="D8910">
        <v>0</v>
      </c>
      <c r="E8910">
        <v>0</v>
      </c>
    </row>
    <row r="8911" spans="1:5" x14ac:dyDescent="0.3">
      <c r="A8911" t="s">
        <v>13364</v>
      </c>
      <c r="B8911" t="s">
        <v>13365</v>
      </c>
      <c r="C8911" s="1">
        <v>44507.376157407409</v>
      </c>
      <c r="D8911">
        <v>0</v>
      </c>
      <c r="E8911">
        <v>0</v>
      </c>
    </row>
    <row r="8912" spans="1:5" x14ac:dyDescent="0.3">
      <c r="A8912" t="s">
        <v>13366</v>
      </c>
      <c r="B8912" t="s">
        <v>13367</v>
      </c>
      <c r="C8912" s="1">
        <v>44507.376145833332</v>
      </c>
      <c r="D8912">
        <v>0</v>
      </c>
      <c r="E8912">
        <v>0</v>
      </c>
    </row>
    <row r="8913" spans="1:5" x14ac:dyDescent="0.3">
      <c r="A8913" t="s">
        <v>13368</v>
      </c>
      <c r="B8913" t="s">
        <v>13369</v>
      </c>
      <c r="C8913" s="1">
        <v>44507.376145833332</v>
      </c>
      <c r="D8913">
        <v>0</v>
      </c>
      <c r="E8913">
        <v>0</v>
      </c>
    </row>
    <row r="8914" spans="1:5" x14ac:dyDescent="0.3">
      <c r="A8914" t="s">
        <v>13370</v>
      </c>
      <c r="B8914">
        <v>777</v>
      </c>
      <c r="C8914" s="1">
        <v>44507.376122685186</v>
      </c>
      <c r="D8914">
        <v>0</v>
      </c>
      <c r="E8914">
        <v>0</v>
      </c>
    </row>
    <row r="8915" spans="1:5" x14ac:dyDescent="0.3">
      <c r="A8915" t="s">
        <v>13371</v>
      </c>
      <c r="B8915" t="s">
        <v>13372</v>
      </c>
      <c r="C8915" s="1">
        <v>44507.376122685186</v>
      </c>
      <c r="D8915">
        <v>0</v>
      </c>
      <c r="E8915">
        <v>0</v>
      </c>
    </row>
    <row r="8916" spans="1:5" x14ac:dyDescent="0.3">
      <c r="A8916" t="s">
        <v>13373</v>
      </c>
      <c r="B8916" t="s">
        <v>4864</v>
      </c>
      <c r="C8916" s="1">
        <v>44507.376122685186</v>
      </c>
      <c r="D8916">
        <v>0</v>
      </c>
      <c r="E8916">
        <v>0</v>
      </c>
    </row>
    <row r="8917" spans="1:5" x14ac:dyDescent="0.3">
      <c r="A8917" t="s">
        <v>13374</v>
      </c>
      <c r="B8917" t="s">
        <v>781</v>
      </c>
      <c r="C8917" s="1">
        <v>44507.376122685186</v>
      </c>
      <c r="D8917">
        <v>0</v>
      </c>
      <c r="E8917">
        <v>0</v>
      </c>
    </row>
    <row r="8918" spans="1:5" x14ac:dyDescent="0.3">
      <c r="A8918" t="s">
        <v>13375</v>
      </c>
      <c r="B8918" t="s">
        <v>196</v>
      </c>
      <c r="C8918" s="1">
        <v>44507.37605324074</v>
      </c>
      <c r="D8918">
        <v>0</v>
      </c>
      <c r="E8918">
        <v>0</v>
      </c>
    </row>
    <row r="8919" spans="1:5" x14ac:dyDescent="0.3">
      <c r="A8919" t="s">
        <v>13376</v>
      </c>
      <c r="B8919" t="s">
        <v>13377</v>
      </c>
      <c r="C8919" s="1">
        <v>44507.37605324074</v>
      </c>
      <c r="D8919">
        <v>0</v>
      </c>
      <c r="E8919">
        <v>0</v>
      </c>
    </row>
    <row r="8920" spans="1:5" x14ac:dyDescent="0.3">
      <c r="A8920" t="s">
        <v>13378</v>
      </c>
      <c r="B8920" t="s">
        <v>196</v>
      </c>
      <c r="C8920" s="1">
        <v>44507.37605324074</v>
      </c>
      <c r="D8920">
        <v>0</v>
      </c>
      <c r="E8920">
        <v>0</v>
      </c>
    </row>
    <row r="8921" spans="1:5" x14ac:dyDescent="0.3">
      <c r="A8921" t="s">
        <v>13379</v>
      </c>
      <c r="B8921" t="s">
        <v>196</v>
      </c>
      <c r="C8921" s="1">
        <v>44507.37605324074</v>
      </c>
      <c r="D8921">
        <v>0</v>
      </c>
      <c r="E8921">
        <v>0</v>
      </c>
    </row>
    <row r="8922" spans="1:5" x14ac:dyDescent="0.3">
      <c r="A8922" t="s">
        <v>13380</v>
      </c>
      <c r="B8922" t="s">
        <v>4801</v>
      </c>
      <c r="C8922" s="1">
        <v>44507.37604166667</v>
      </c>
      <c r="D8922">
        <v>0</v>
      </c>
      <c r="E8922">
        <v>0</v>
      </c>
    </row>
    <row r="8923" spans="1:5" x14ac:dyDescent="0.3">
      <c r="A8923" t="s">
        <v>13381</v>
      </c>
      <c r="B8923" t="s">
        <v>196</v>
      </c>
      <c r="C8923" s="1">
        <v>44507.376030092593</v>
      </c>
      <c r="D8923">
        <v>0</v>
      </c>
      <c r="E8923">
        <v>0</v>
      </c>
    </row>
    <row r="8924" spans="1:5" x14ac:dyDescent="0.3">
      <c r="A8924" t="s">
        <v>13382</v>
      </c>
      <c r="B8924" t="s">
        <v>13383</v>
      </c>
      <c r="C8924" s="1">
        <v>44507.376030092593</v>
      </c>
      <c r="D8924">
        <v>1</v>
      </c>
      <c r="E8924">
        <v>0</v>
      </c>
    </row>
    <row r="8925" spans="1:5" x14ac:dyDescent="0.3">
      <c r="A8925" t="s">
        <v>13384</v>
      </c>
      <c r="B8925" t="s">
        <v>1929</v>
      </c>
      <c r="C8925" s="1">
        <v>44507.376006944447</v>
      </c>
      <c r="D8925">
        <v>0</v>
      </c>
      <c r="E8925">
        <v>0</v>
      </c>
    </row>
    <row r="8926" spans="1:5" x14ac:dyDescent="0.3">
      <c r="A8926" t="s">
        <v>13385</v>
      </c>
      <c r="B8926" t="s">
        <v>13386</v>
      </c>
      <c r="C8926" s="1">
        <v>44507.375983796293</v>
      </c>
      <c r="D8926">
        <v>0</v>
      </c>
      <c r="E8926">
        <v>0</v>
      </c>
    </row>
    <row r="8927" spans="1:5" x14ac:dyDescent="0.3">
      <c r="A8927" t="s">
        <v>13387</v>
      </c>
      <c r="B8927" t="s">
        <v>2276</v>
      </c>
      <c r="C8927" s="1">
        <v>44507.375949074078</v>
      </c>
      <c r="D8927">
        <v>0</v>
      </c>
      <c r="E8927">
        <v>0</v>
      </c>
    </row>
    <row r="8928" spans="1:5" x14ac:dyDescent="0.3">
      <c r="A8928" t="s">
        <v>13388</v>
      </c>
      <c r="B8928" t="s">
        <v>13389</v>
      </c>
      <c r="C8928" s="1">
        <v>44507.375960648147</v>
      </c>
      <c r="D8928">
        <v>0</v>
      </c>
      <c r="E8928">
        <v>0</v>
      </c>
    </row>
    <row r="8929" spans="1:5" x14ac:dyDescent="0.3">
      <c r="A8929" t="s">
        <v>13390</v>
      </c>
      <c r="B8929" t="s">
        <v>13391</v>
      </c>
      <c r="C8929" s="1">
        <v>44507.375925925924</v>
      </c>
      <c r="D8929">
        <v>0</v>
      </c>
      <c r="E8929">
        <v>0</v>
      </c>
    </row>
    <row r="8930" spans="1:5" x14ac:dyDescent="0.3">
      <c r="A8930" t="s">
        <v>13381</v>
      </c>
      <c r="B8930" t="s">
        <v>13392</v>
      </c>
      <c r="C8930" s="1">
        <v>44507.375914351855</v>
      </c>
      <c r="D8930">
        <v>0</v>
      </c>
      <c r="E8930">
        <v>0</v>
      </c>
    </row>
    <row r="8931" spans="1:5" x14ac:dyDescent="0.3">
      <c r="A8931" t="s">
        <v>13393</v>
      </c>
      <c r="B8931" t="s">
        <v>1341</v>
      </c>
      <c r="C8931" s="1">
        <v>44507.375914351855</v>
      </c>
      <c r="D8931">
        <v>0</v>
      </c>
      <c r="E8931">
        <v>0</v>
      </c>
    </row>
    <row r="8932" spans="1:5" x14ac:dyDescent="0.3">
      <c r="A8932" t="s">
        <v>13394</v>
      </c>
      <c r="B8932" t="s">
        <v>13395</v>
      </c>
      <c r="C8932" s="1">
        <v>44507.375914351855</v>
      </c>
      <c r="D8932">
        <v>0</v>
      </c>
      <c r="E8932">
        <v>0</v>
      </c>
    </row>
    <row r="8933" spans="1:5" x14ac:dyDescent="0.3">
      <c r="A8933" t="s">
        <v>13396</v>
      </c>
      <c r="B8933" t="s">
        <v>13397</v>
      </c>
      <c r="C8933" s="1">
        <v>44507.375914351855</v>
      </c>
      <c r="D8933">
        <v>0</v>
      </c>
      <c r="E8933">
        <v>0</v>
      </c>
    </row>
    <row r="8934" spans="1:5" x14ac:dyDescent="0.3">
      <c r="A8934" t="s">
        <v>13398</v>
      </c>
      <c r="B8934" t="s">
        <v>229</v>
      </c>
      <c r="C8934" s="1">
        <v>44507.375891203701</v>
      </c>
      <c r="D8934">
        <v>0</v>
      </c>
      <c r="E8934">
        <v>0</v>
      </c>
    </row>
    <row r="8935" spans="1:5" x14ac:dyDescent="0.3">
      <c r="A8935" t="s">
        <v>13399</v>
      </c>
      <c r="B8935" t="s">
        <v>906</v>
      </c>
      <c r="C8935" s="1">
        <v>44507.375879629632</v>
      </c>
      <c r="D8935">
        <v>0</v>
      </c>
      <c r="E8935">
        <v>0</v>
      </c>
    </row>
    <row r="8936" spans="1:5" x14ac:dyDescent="0.3">
      <c r="A8936" t="s">
        <v>13400</v>
      </c>
      <c r="B8936" t="s">
        <v>13401</v>
      </c>
      <c r="C8936" s="1">
        <v>44507.375833333332</v>
      </c>
      <c r="D8936">
        <v>0</v>
      </c>
      <c r="E8936">
        <v>0</v>
      </c>
    </row>
    <row r="8937" spans="1:5" x14ac:dyDescent="0.3">
      <c r="A8937" t="s">
        <v>13402</v>
      </c>
      <c r="B8937" t="s">
        <v>13403</v>
      </c>
      <c r="C8937" s="1">
        <v>44507.375810185185</v>
      </c>
      <c r="D8937">
        <v>0</v>
      </c>
      <c r="E8937">
        <v>0</v>
      </c>
    </row>
    <row r="8938" spans="1:5" x14ac:dyDescent="0.3">
      <c r="A8938" t="s">
        <v>13404</v>
      </c>
      <c r="B8938" t="s">
        <v>40</v>
      </c>
      <c r="C8938" s="1">
        <v>44507.375763888886</v>
      </c>
      <c r="D8938">
        <v>0</v>
      </c>
      <c r="E8938">
        <v>0</v>
      </c>
    </row>
    <row r="8939" spans="1:5" x14ac:dyDescent="0.3">
      <c r="A8939" t="s">
        <v>13405</v>
      </c>
      <c r="B8939" t="s">
        <v>13406</v>
      </c>
      <c r="C8939" s="1">
        <v>44507.375763888886</v>
      </c>
      <c r="D8939">
        <v>0</v>
      </c>
      <c r="E8939">
        <v>0</v>
      </c>
    </row>
    <row r="8940" spans="1:5" x14ac:dyDescent="0.3">
      <c r="A8940" t="s">
        <v>13407</v>
      </c>
      <c r="B8940" t="s">
        <v>13408</v>
      </c>
      <c r="C8940" s="1">
        <v>44507.375740740739</v>
      </c>
      <c r="D8940">
        <v>0</v>
      </c>
      <c r="E8940">
        <v>0</v>
      </c>
    </row>
    <row r="8941" spans="1:5" x14ac:dyDescent="0.3">
      <c r="A8941" t="e">
        <f>-Chilir</f>
        <v>#NAME?</v>
      </c>
      <c r="B8941" t="s">
        <v>3049</v>
      </c>
      <c r="C8941" s="1">
        <v>44507.375717592593</v>
      </c>
      <c r="D8941">
        <v>0</v>
      </c>
      <c r="E8941">
        <v>0</v>
      </c>
    </row>
    <row r="8942" spans="1:5" x14ac:dyDescent="0.3">
      <c r="A8942" t="s">
        <v>13409</v>
      </c>
      <c r="B8942" t="s">
        <v>13410</v>
      </c>
      <c r="C8942" s="1">
        <v>44507.375717592593</v>
      </c>
      <c r="D8942">
        <v>0</v>
      </c>
      <c r="E8942">
        <v>0</v>
      </c>
    </row>
    <row r="8943" spans="1:5" x14ac:dyDescent="0.3">
      <c r="A8943" t="s">
        <v>13411</v>
      </c>
      <c r="B8943" t="s">
        <v>17</v>
      </c>
      <c r="C8943" s="1">
        <v>44507.375694444447</v>
      </c>
      <c r="D8943">
        <v>0</v>
      </c>
      <c r="E8943">
        <v>0</v>
      </c>
    </row>
    <row r="8944" spans="1:5" x14ac:dyDescent="0.3">
      <c r="A8944" t="s">
        <v>13412</v>
      </c>
      <c r="B8944" t="s">
        <v>13413</v>
      </c>
      <c r="C8944" s="1">
        <v>44507.375671296293</v>
      </c>
      <c r="D8944">
        <v>0</v>
      </c>
      <c r="E8944">
        <v>0</v>
      </c>
    </row>
    <row r="8945" spans="1:5" x14ac:dyDescent="0.3">
      <c r="A8945" t="s">
        <v>13414</v>
      </c>
      <c r="B8945" t="s">
        <v>151</v>
      </c>
      <c r="C8945" s="1">
        <v>44507.375671296293</v>
      </c>
      <c r="D8945">
        <v>0</v>
      </c>
      <c r="E8945">
        <v>0</v>
      </c>
    </row>
    <row r="8946" spans="1:5" x14ac:dyDescent="0.3">
      <c r="A8946" t="s">
        <v>13415</v>
      </c>
      <c r="B8946" t="s">
        <v>13416</v>
      </c>
      <c r="C8946" s="1">
        <v>44507.375659722224</v>
      </c>
      <c r="D8946">
        <v>0</v>
      </c>
      <c r="E8946">
        <v>1</v>
      </c>
    </row>
    <row r="8947" spans="1:5" x14ac:dyDescent="0.3">
      <c r="A8947" t="s">
        <v>13417</v>
      </c>
      <c r="B8947" t="s">
        <v>13418</v>
      </c>
      <c r="C8947" s="1">
        <v>44507.375648148147</v>
      </c>
      <c r="D8947">
        <v>0</v>
      </c>
      <c r="E8947">
        <v>0</v>
      </c>
    </row>
    <row r="8948" spans="1:5" x14ac:dyDescent="0.3">
      <c r="A8948" t="s">
        <v>13419</v>
      </c>
      <c r="B8948" t="s">
        <v>13420</v>
      </c>
      <c r="C8948" s="1">
        <v>44507.375636574077</v>
      </c>
      <c r="D8948">
        <v>0</v>
      </c>
      <c r="E8948">
        <v>0</v>
      </c>
    </row>
    <row r="8949" spans="1:5" x14ac:dyDescent="0.3">
      <c r="A8949" t="s">
        <v>13421</v>
      </c>
      <c r="B8949" t="s">
        <v>656</v>
      </c>
      <c r="C8949" s="1">
        <v>44507.375636574077</v>
      </c>
      <c r="D8949">
        <v>0</v>
      </c>
      <c r="E8949">
        <v>0</v>
      </c>
    </row>
    <row r="8950" spans="1:5" x14ac:dyDescent="0.3">
      <c r="A8950" t="s">
        <v>13422</v>
      </c>
      <c r="B8950" t="s">
        <v>13423</v>
      </c>
      <c r="C8950" s="1">
        <v>44507.375601851854</v>
      </c>
      <c r="D8950">
        <v>0</v>
      </c>
      <c r="E8950">
        <v>0</v>
      </c>
    </row>
    <row r="8951" spans="1:5" x14ac:dyDescent="0.3">
      <c r="A8951" t="s">
        <v>13424</v>
      </c>
      <c r="B8951">
        <v>77777777</v>
      </c>
      <c r="C8951" s="1">
        <v>44507.375590277778</v>
      </c>
      <c r="D8951">
        <v>0</v>
      </c>
      <c r="E8951">
        <v>0</v>
      </c>
    </row>
    <row r="8952" spans="1:5" x14ac:dyDescent="0.3">
      <c r="A8952" t="s">
        <v>13425</v>
      </c>
      <c r="B8952" t="s">
        <v>13426</v>
      </c>
      <c r="C8952" s="1">
        <v>44507.375578703701</v>
      </c>
      <c r="D8952">
        <v>0</v>
      </c>
      <c r="E8952">
        <v>0</v>
      </c>
    </row>
    <row r="8953" spans="1:5" x14ac:dyDescent="0.3">
      <c r="A8953" t="s">
        <v>13427</v>
      </c>
      <c r="B8953" t="s">
        <v>13428</v>
      </c>
      <c r="C8953" s="1">
        <v>44507.375590277778</v>
      </c>
      <c r="D8953">
        <v>0</v>
      </c>
      <c r="E8953">
        <v>0</v>
      </c>
    </row>
    <row r="8954" spans="1:5" x14ac:dyDescent="0.3">
      <c r="A8954" t="s">
        <v>13429</v>
      </c>
      <c r="B8954" t="s">
        <v>13430</v>
      </c>
      <c r="C8954" s="1">
        <v>44507.375543981485</v>
      </c>
      <c r="D8954">
        <v>0</v>
      </c>
      <c r="E8954">
        <v>0</v>
      </c>
    </row>
    <row r="8955" spans="1:5" x14ac:dyDescent="0.3">
      <c r="A8955" t="s">
        <v>13431</v>
      </c>
      <c r="B8955" t="s">
        <v>13432</v>
      </c>
      <c r="C8955" s="1">
        <v>44507.375543981485</v>
      </c>
      <c r="D8955">
        <v>0</v>
      </c>
      <c r="E8955">
        <v>0</v>
      </c>
    </row>
    <row r="8956" spans="1:5" x14ac:dyDescent="0.3">
      <c r="A8956" t="s">
        <v>13433</v>
      </c>
      <c r="B8956" t="s">
        <v>13434</v>
      </c>
      <c r="C8956" s="1">
        <v>44507.375543981485</v>
      </c>
      <c r="D8956">
        <v>0</v>
      </c>
      <c r="E8956">
        <v>0</v>
      </c>
    </row>
    <row r="8957" spans="1:5" x14ac:dyDescent="0.3">
      <c r="A8957" t="s">
        <v>13435</v>
      </c>
      <c r="B8957" t="s">
        <v>13436</v>
      </c>
      <c r="C8957" s="1">
        <v>44507.375532407408</v>
      </c>
      <c r="D8957">
        <v>0</v>
      </c>
      <c r="E8957">
        <v>0</v>
      </c>
    </row>
    <row r="8958" spans="1:5" x14ac:dyDescent="0.3">
      <c r="A8958" t="s">
        <v>13437</v>
      </c>
      <c r="B8958" t="s">
        <v>499</v>
      </c>
      <c r="C8958" s="1">
        <v>44507.375520833331</v>
      </c>
      <c r="D8958">
        <v>0</v>
      </c>
      <c r="E8958">
        <v>0</v>
      </c>
    </row>
    <row r="8959" spans="1:5" x14ac:dyDescent="0.3">
      <c r="A8959" t="s">
        <v>13438</v>
      </c>
      <c r="B8959" t="s">
        <v>13439</v>
      </c>
      <c r="C8959" s="1">
        <v>44507.375497685185</v>
      </c>
      <c r="D8959">
        <v>0</v>
      </c>
      <c r="E8959">
        <v>0</v>
      </c>
    </row>
    <row r="8960" spans="1:5" x14ac:dyDescent="0.3">
      <c r="A8960" t="s">
        <v>13440</v>
      </c>
      <c r="B8960" t="s">
        <v>13441</v>
      </c>
      <c r="C8960" s="1">
        <v>44507.375416666669</v>
      </c>
      <c r="D8960">
        <v>0</v>
      </c>
      <c r="E8960">
        <v>0</v>
      </c>
    </row>
    <row r="8961" spans="1:5" x14ac:dyDescent="0.3">
      <c r="A8961" t="s">
        <v>13442</v>
      </c>
      <c r="B8961" t="s">
        <v>13443</v>
      </c>
      <c r="C8961" s="1">
        <v>44507.375405092593</v>
      </c>
      <c r="D8961">
        <v>0</v>
      </c>
      <c r="E8961">
        <v>0</v>
      </c>
    </row>
    <row r="8962" spans="1:5" x14ac:dyDescent="0.3">
      <c r="A8962" t="s">
        <v>13444</v>
      </c>
      <c r="B8962" t="s">
        <v>13445</v>
      </c>
      <c r="C8962" s="1">
        <v>44507.375393518516</v>
      </c>
      <c r="D8962">
        <v>0</v>
      </c>
      <c r="E8962">
        <v>0</v>
      </c>
    </row>
    <row r="8963" spans="1:5" x14ac:dyDescent="0.3">
      <c r="A8963" t="s">
        <v>13446</v>
      </c>
      <c r="B8963" t="s">
        <v>13447</v>
      </c>
      <c r="C8963" s="1">
        <v>44507.375381944446</v>
      </c>
      <c r="D8963">
        <v>0</v>
      </c>
      <c r="E8963">
        <v>0</v>
      </c>
    </row>
    <row r="8964" spans="1:5" x14ac:dyDescent="0.3">
      <c r="A8964" t="s">
        <v>13448</v>
      </c>
      <c r="B8964" t="s">
        <v>13449</v>
      </c>
      <c r="C8964" s="1">
        <v>44507.37537037037</v>
      </c>
      <c r="D8964">
        <v>0</v>
      </c>
      <c r="E8964">
        <v>0</v>
      </c>
    </row>
    <row r="8965" spans="1:5" x14ac:dyDescent="0.3">
      <c r="A8965" t="s">
        <v>13450</v>
      </c>
      <c r="B8965" t="s">
        <v>3314</v>
      </c>
      <c r="C8965" s="1">
        <v>44507.375381944446</v>
      </c>
      <c r="D8965">
        <v>0</v>
      </c>
      <c r="E8965">
        <v>0</v>
      </c>
    </row>
    <row r="8966" spans="1:5" x14ac:dyDescent="0.3">
      <c r="A8966" t="s">
        <v>13451</v>
      </c>
      <c r="B8966" t="s">
        <v>13452</v>
      </c>
      <c r="C8966" s="1">
        <v>44507.37537037037</v>
      </c>
      <c r="D8966">
        <v>0</v>
      </c>
      <c r="E8966">
        <v>0</v>
      </c>
    </row>
    <row r="8967" spans="1:5" x14ac:dyDescent="0.3">
      <c r="A8967" t="s">
        <v>13453</v>
      </c>
      <c r="B8967" t="s">
        <v>196</v>
      </c>
      <c r="C8967" s="1">
        <v>44507.375358796293</v>
      </c>
      <c r="D8967">
        <v>0</v>
      </c>
      <c r="E8967">
        <v>0</v>
      </c>
    </row>
    <row r="8968" spans="1:5" x14ac:dyDescent="0.3">
      <c r="A8968" t="s">
        <v>13454</v>
      </c>
      <c r="B8968" t="s">
        <v>13455</v>
      </c>
      <c r="C8968" s="1">
        <v>44507.375358796293</v>
      </c>
      <c r="D8968">
        <v>0</v>
      </c>
      <c r="E8968">
        <v>0</v>
      </c>
    </row>
    <row r="8969" spans="1:5" x14ac:dyDescent="0.3">
      <c r="A8969" t="s">
        <v>13456</v>
      </c>
      <c r="B8969" t="s">
        <v>13457</v>
      </c>
      <c r="C8969" s="1">
        <v>44507.375347222223</v>
      </c>
      <c r="D8969">
        <v>0</v>
      </c>
      <c r="E8969">
        <v>0</v>
      </c>
    </row>
    <row r="8970" spans="1:5" x14ac:dyDescent="0.3">
      <c r="A8970" t="s">
        <v>13458</v>
      </c>
      <c r="B8970" t="s">
        <v>153</v>
      </c>
      <c r="C8970" s="1">
        <v>44507.375335648147</v>
      </c>
      <c r="D8970">
        <v>0</v>
      </c>
      <c r="E8970">
        <v>0</v>
      </c>
    </row>
    <row r="8971" spans="1:5" x14ac:dyDescent="0.3">
      <c r="A8971" t="s">
        <v>13459</v>
      </c>
      <c r="B8971" t="s">
        <v>13460</v>
      </c>
      <c r="C8971" s="1">
        <v>44507.375324074077</v>
      </c>
      <c r="D8971">
        <v>0</v>
      </c>
      <c r="E8971">
        <v>0</v>
      </c>
    </row>
    <row r="8972" spans="1:5" x14ac:dyDescent="0.3">
      <c r="A8972" t="s">
        <v>13461</v>
      </c>
      <c r="B8972" t="s">
        <v>13462</v>
      </c>
      <c r="C8972" s="1">
        <v>44507.375300925924</v>
      </c>
      <c r="D8972">
        <v>0</v>
      </c>
      <c r="E8972">
        <v>0</v>
      </c>
    </row>
    <row r="8973" spans="1:5" x14ac:dyDescent="0.3">
      <c r="A8973" t="s">
        <v>13463</v>
      </c>
      <c r="B8973" t="s">
        <v>40</v>
      </c>
      <c r="C8973" s="1">
        <v>44507.375243055554</v>
      </c>
      <c r="D8973">
        <v>0</v>
      </c>
      <c r="E8973">
        <v>0</v>
      </c>
    </row>
    <row r="8974" spans="1:5" x14ac:dyDescent="0.3">
      <c r="A8974" t="s">
        <v>13464</v>
      </c>
      <c r="B8974" t="s">
        <v>13465</v>
      </c>
      <c r="C8974" s="1">
        <v>44507.375219907408</v>
      </c>
      <c r="D8974">
        <v>0</v>
      </c>
      <c r="E8974">
        <v>0</v>
      </c>
    </row>
    <row r="8975" spans="1:5" x14ac:dyDescent="0.3">
      <c r="A8975" t="s">
        <v>13466</v>
      </c>
      <c r="B8975" t="s">
        <v>196</v>
      </c>
      <c r="C8975" s="1">
        <v>44507.375196759262</v>
      </c>
      <c r="D8975">
        <v>0</v>
      </c>
      <c r="E8975">
        <v>0</v>
      </c>
    </row>
    <row r="8976" spans="1:5" x14ac:dyDescent="0.3">
      <c r="A8976" t="s">
        <v>13467</v>
      </c>
      <c r="B8976" t="s">
        <v>13468</v>
      </c>
      <c r="C8976" s="1">
        <v>44507.375162037039</v>
      </c>
      <c r="D8976">
        <v>0</v>
      </c>
      <c r="E8976">
        <v>0</v>
      </c>
    </row>
    <row r="8977" spans="1:5" x14ac:dyDescent="0.3">
      <c r="A8977" t="s">
        <v>13469</v>
      </c>
      <c r="B8977" t="s">
        <v>151</v>
      </c>
      <c r="C8977" s="1">
        <v>44507.375138888892</v>
      </c>
      <c r="D8977">
        <v>0</v>
      </c>
      <c r="E8977">
        <v>0</v>
      </c>
    </row>
    <row r="8978" spans="1:5" x14ac:dyDescent="0.3">
      <c r="A8978" t="s">
        <v>13470</v>
      </c>
      <c r="B8978" t="s">
        <v>13471</v>
      </c>
      <c r="C8978" s="1">
        <v>44507.375138888892</v>
      </c>
      <c r="D8978">
        <v>1</v>
      </c>
      <c r="E8978">
        <v>0</v>
      </c>
    </row>
    <row r="8979" spans="1:5" x14ac:dyDescent="0.3">
      <c r="A8979" t="s">
        <v>13472</v>
      </c>
      <c r="B8979" t="s">
        <v>13473</v>
      </c>
      <c r="C8979" s="1">
        <v>44507.375127314815</v>
      </c>
      <c r="D8979">
        <v>0</v>
      </c>
      <c r="E8979">
        <v>0</v>
      </c>
    </row>
    <row r="8980" spans="1:5" x14ac:dyDescent="0.3">
      <c r="A8980" t="s">
        <v>13474</v>
      </c>
      <c r="B8980" t="s">
        <v>13475</v>
      </c>
      <c r="C8980" s="1">
        <v>44507.375127314815</v>
      </c>
      <c r="D8980">
        <v>0</v>
      </c>
      <c r="E8980">
        <v>0</v>
      </c>
    </row>
    <row r="8981" spans="1:5" x14ac:dyDescent="0.3">
      <c r="A8981" t="s">
        <v>13476</v>
      </c>
      <c r="B8981" t="s">
        <v>13477</v>
      </c>
      <c r="C8981" s="1">
        <v>44507.375115740739</v>
      </c>
      <c r="D8981">
        <v>0</v>
      </c>
      <c r="E8981">
        <v>0</v>
      </c>
    </row>
    <row r="8982" spans="1:5" x14ac:dyDescent="0.3">
      <c r="A8982" t="s">
        <v>13478</v>
      </c>
      <c r="B8982" t="s">
        <v>13479</v>
      </c>
      <c r="C8982" s="1">
        <v>44507.375104166669</v>
      </c>
      <c r="D8982">
        <v>0</v>
      </c>
      <c r="E8982">
        <v>0</v>
      </c>
    </row>
    <row r="8983" spans="1:5" x14ac:dyDescent="0.3">
      <c r="A8983" t="s">
        <v>13480</v>
      </c>
      <c r="B8983" t="s">
        <v>229</v>
      </c>
      <c r="C8983" s="1">
        <v>44507.375092592592</v>
      </c>
      <c r="D8983">
        <v>0</v>
      </c>
      <c r="E8983">
        <v>0</v>
      </c>
    </row>
    <row r="8984" spans="1:5" x14ac:dyDescent="0.3">
      <c r="A8984" t="s">
        <v>13481</v>
      </c>
      <c r="B8984" t="s">
        <v>3691</v>
      </c>
      <c r="C8984" s="1">
        <v>44507.375092592592</v>
      </c>
      <c r="D8984">
        <v>0</v>
      </c>
      <c r="E8984">
        <v>0</v>
      </c>
    </row>
    <row r="8985" spans="1:5" x14ac:dyDescent="0.3">
      <c r="A8985" t="s">
        <v>13482</v>
      </c>
      <c r="B8985" t="s">
        <v>3065</v>
      </c>
      <c r="C8985" s="1">
        <v>44507.375092592592</v>
      </c>
      <c r="D8985">
        <v>0</v>
      </c>
      <c r="E8985">
        <v>0</v>
      </c>
    </row>
    <row r="8986" spans="1:5" x14ac:dyDescent="0.3">
      <c r="A8986" t="s">
        <v>13483</v>
      </c>
      <c r="B8986" t="s">
        <v>13484</v>
      </c>
      <c r="C8986" s="1">
        <v>44507.375081018516</v>
      </c>
      <c r="D8986">
        <v>0</v>
      </c>
      <c r="E8986">
        <v>0</v>
      </c>
    </row>
    <row r="8987" spans="1:5" x14ac:dyDescent="0.3">
      <c r="A8987" t="s">
        <v>13485</v>
      </c>
      <c r="B8987" t="s">
        <v>13486</v>
      </c>
      <c r="C8987" s="1">
        <v>44507.375081018516</v>
      </c>
      <c r="D8987">
        <v>0</v>
      </c>
      <c r="E8987">
        <v>0</v>
      </c>
    </row>
    <row r="8988" spans="1:5" x14ac:dyDescent="0.3">
      <c r="A8988" t="s">
        <v>13487</v>
      </c>
      <c r="B8988" t="s">
        <v>13488</v>
      </c>
      <c r="C8988" s="1">
        <v>44507.375069444446</v>
      </c>
      <c r="D8988">
        <v>0</v>
      </c>
      <c r="E8988">
        <v>0</v>
      </c>
    </row>
    <row r="8989" spans="1:5" x14ac:dyDescent="0.3">
      <c r="A8989" t="s">
        <v>13489</v>
      </c>
      <c r="B8989" t="s">
        <v>17</v>
      </c>
      <c r="C8989" s="1">
        <v>44507.3750462963</v>
      </c>
      <c r="D8989">
        <v>0</v>
      </c>
      <c r="E8989">
        <v>0</v>
      </c>
    </row>
    <row r="8990" spans="1:5" x14ac:dyDescent="0.3">
      <c r="A8990" t="s">
        <v>13490</v>
      </c>
      <c r="B8990" t="s">
        <v>13491</v>
      </c>
      <c r="C8990" s="1">
        <v>44507.3750462963</v>
      </c>
      <c r="D8990">
        <v>0</v>
      </c>
      <c r="E8990">
        <v>0</v>
      </c>
    </row>
    <row r="8991" spans="1:5" x14ac:dyDescent="0.3">
      <c r="A8991" t="s">
        <v>13382</v>
      </c>
      <c r="B8991" t="s">
        <v>443</v>
      </c>
      <c r="C8991" s="1">
        <v>44507.375034722223</v>
      </c>
      <c r="D8991">
        <v>1</v>
      </c>
      <c r="E8991">
        <v>0</v>
      </c>
    </row>
    <row r="8992" spans="1:5" x14ac:dyDescent="0.3">
      <c r="A8992" t="s">
        <v>13492</v>
      </c>
      <c r="B8992" t="s">
        <v>11489</v>
      </c>
      <c r="C8992" s="1">
        <v>44507.375034722223</v>
      </c>
      <c r="D8992">
        <v>0</v>
      </c>
      <c r="E8992">
        <v>0</v>
      </c>
    </row>
    <row r="8993" spans="1:5" x14ac:dyDescent="0.3">
      <c r="A8993" t="s">
        <v>13493</v>
      </c>
      <c r="B8993" t="s">
        <v>82</v>
      </c>
      <c r="C8993" s="1">
        <v>44507.375034722223</v>
      </c>
      <c r="D8993">
        <v>0</v>
      </c>
      <c r="E8993">
        <v>0</v>
      </c>
    </row>
    <row r="8994" spans="1:5" x14ac:dyDescent="0.3">
      <c r="A8994" t="s">
        <v>13494</v>
      </c>
      <c r="B8994" t="s">
        <v>13495</v>
      </c>
      <c r="C8994" s="1">
        <v>44507.375023148146</v>
      </c>
      <c r="D8994">
        <v>0</v>
      </c>
      <c r="E8994">
        <v>0</v>
      </c>
    </row>
    <row r="8995" spans="1:5" x14ac:dyDescent="0.3">
      <c r="A8995" t="s">
        <v>13496</v>
      </c>
      <c r="B8995" t="s">
        <v>13497</v>
      </c>
      <c r="C8995" s="1">
        <v>44507.374976851854</v>
      </c>
      <c r="D8995">
        <v>0</v>
      </c>
      <c r="E8995">
        <v>0</v>
      </c>
    </row>
    <row r="8996" spans="1:5" x14ac:dyDescent="0.3">
      <c r="A8996" t="s">
        <v>13498</v>
      </c>
      <c r="B8996" t="s">
        <v>17</v>
      </c>
      <c r="C8996" s="1">
        <v>44507.374976851854</v>
      </c>
      <c r="D8996">
        <v>0</v>
      </c>
      <c r="E8996">
        <v>0</v>
      </c>
    </row>
    <row r="8997" spans="1:5" x14ac:dyDescent="0.3">
      <c r="A8997" t="s">
        <v>13499</v>
      </c>
      <c r="B8997" t="s">
        <v>13500</v>
      </c>
      <c r="C8997" s="1">
        <v>44507.374976851854</v>
      </c>
      <c r="D8997">
        <v>0</v>
      </c>
      <c r="E8997">
        <v>0</v>
      </c>
    </row>
    <row r="8998" spans="1:5" x14ac:dyDescent="0.3">
      <c r="A8998" t="s">
        <v>13501</v>
      </c>
      <c r="B8998" t="s">
        <v>47</v>
      </c>
      <c r="C8998" s="1">
        <v>44507.374942129631</v>
      </c>
      <c r="D8998">
        <v>0</v>
      </c>
      <c r="E8998">
        <v>0</v>
      </c>
    </row>
    <row r="8999" spans="1:5" x14ac:dyDescent="0.3">
      <c r="A8999" t="s">
        <v>13502</v>
      </c>
      <c r="B8999" t="s">
        <v>13503</v>
      </c>
      <c r="C8999" s="1">
        <v>44507.374930555554</v>
      </c>
      <c r="D8999">
        <v>0</v>
      </c>
      <c r="E8999">
        <v>0</v>
      </c>
    </row>
    <row r="9000" spans="1:5" x14ac:dyDescent="0.3">
      <c r="A9000" t="s">
        <v>13504</v>
      </c>
      <c r="B9000" t="s">
        <v>196</v>
      </c>
      <c r="C9000" s="1">
        <v>44507.374930555554</v>
      </c>
      <c r="D9000">
        <v>0</v>
      </c>
      <c r="E9000">
        <v>0</v>
      </c>
    </row>
    <row r="9001" spans="1:5" x14ac:dyDescent="0.3">
      <c r="A9001" t="s">
        <v>13505</v>
      </c>
      <c r="B9001" t="s">
        <v>13506</v>
      </c>
      <c r="C9001" s="1">
        <v>44507.374907407408</v>
      </c>
      <c r="D9001">
        <v>0</v>
      </c>
      <c r="E9001">
        <v>0</v>
      </c>
    </row>
    <row r="9002" spans="1:5" x14ac:dyDescent="0.3">
      <c r="A9002" t="s">
        <v>13507</v>
      </c>
      <c r="B9002" t="s">
        <v>13508</v>
      </c>
      <c r="C9002" s="1">
        <v>44507.374907407408</v>
      </c>
      <c r="D9002">
        <v>0</v>
      </c>
      <c r="E9002">
        <v>0</v>
      </c>
    </row>
    <row r="9003" spans="1:5" x14ac:dyDescent="0.3">
      <c r="A9003" t="s">
        <v>13509</v>
      </c>
      <c r="B9003" t="s">
        <v>13510</v>
      </c>
      <c r="C9003" s="1">
        <v>44507.374895833331</v>
      </c>
      <c r="D9003">
        <v>0</v>
      </c>
      <c r="E9003">
        <v>0</v>
      </c>
    </row>
    <row r="9004" spans="1:5" x14ac:dyDescent="0.3">
      <c r="A9004" t="s">
        <v>13511</v>
      </c>
      <c r="B9004" t="s">
        <v>781</v>
      </c>
      <c r="C9004" s="1">
        <v>44507.374884259261</v>
      </c>
      <c r="D9004">
        <v>0</v>
      </c>
      <c r="E9004">
        <v>0</v>
      </c>
    </row>
    <row r="9005" spans="1:5" x14ac:dyDescent="0.3">
      <c r="A9005" t="s">
        <v>13512</v>
      </c>
      <c r="B9005" t="s">
        <v>82</v>
      </c>
      <c r="C9005" s="1">
        <v>44507.374826388892</v>
      </c>
      <c r="D9005">
        <v>0</v>
      </c>
      <c r="E9005">
        <v>0</v>
      </c>
    </row>
    <row r="9006" spans="1:5" x14ac:dyDescent="0.3">
      <c r="A9006" t="s">
        <v>13513</v>
      </c>
      <c r="B9006" t="s">
        <v>13514</v>
      </c>
      <c r="C9006" s="1">
        <v>44507.374768518515</v>
      </c>
      <c r="D9006">
        <v>0</v>
      </c>
      <c r="E9006">
        <v>0</v>
      </c>
    </row>
    <row r="9007" spans="1:5" x14ac:dyDescent="0.3">
      <c r="A9007" t="s">
        <v>13515</v>
      </c>
      <c r="B9007" t="s">
        <v>13516</v>
      </c>
      <c r="C9007" s="1">
        <v>44507.374745370369</v>
      </c>
      <c r="D9007">
        <v>0</v>
      </c>
      <c r="E9007">
        <v>0</v>
      </c>
    </row>
    <row r="9008" spans="1:5" x14ac:dyDescent="0.3">
      <c r="A9008" t="s">
        <v>13517</v>
      </c>
      <c r="B9008" t="s">
        <v>13518</v>
      </c>
      <c r="C9008" s="1">
        <v>44507.3747337963</v>
      </c>
      <c r="D9008">
        <v>0</v>
      </c>
      <c r="E9008">
        <v>0</v>
      </c>
    </row>
    <row r="9009" spans="1:5" x14ac:dyDescent="0.3">
      <c r="A9009" t="s">
        <v>13519</v>
      </c>
      <c r="B9009" t="s">
        <v>13520</v>
      </c>
      <c r="C9009" s="1">
        <v>44507.374710648146</v>
      </c>
      <c r="D9009">
        <v>0</v>
      </c>
      <c r="E9009">
        <v>0</v>
      </c>
    </row>
    <row r="9010" spans="1:5" x14ac:dyDescent="0.3">
      <c r="A9010" t="s">
        <v>13521</v>
      </c>
      <c r="B9010" t="s">
        <v>13522</v>
      </c>
      <c r="C9010" s="1">
        <v>44507.374699074076</v>
      </c>
      <c r="D9010">
        <v>0</v>
      </c>
      <c r="E9010">
        <v>0</v>
      </c>
    </row>
    <row r="9011" spans="1:5" x14ac:dyDescent="0.3">
      <c r="A9011" t="s">
        <v>13523</v>
      </c>
      <c r="B9011" t="s">
        <v>13524</v>
      </c>
      <c r="C9011" s="1">
        <v>44507.374699074076</v>
      </c>
      <c r="D9011">
        <v>0</v>
      </c>
      <c r="E9011">
        <v>0</v>
      </c>
    </row>
    <row r="9012" spans="1:5" x14ac:dyDescent="0.3">
      <c r="A9012" t="s">
        <v>13525</v>
      </c>
      <c r="C9012" s="1">
        <v>44507.374675925923</v>
      </c>
      <c r="D9012">
        <v>0</v>
      </c>
      <c r="E9012">
        <v>0</v>
      </c>
    </row>
    <row r="9013" spans="1:5" x14ac:dyDescent="0.3">
      <c r="A9013" t="s">
        <v>13526</v>
      </c>
      <c r="B9013" t="s">
        <v>13527</v>
      </c>
      <c r="C9013" s="1">
        <v>44507.37462962963</v>
      </c>
      <c r="D9013">
        <v>1</v>
      </c>
      <c r="E9013">
        <v>0</v>
      </c>
    </row>
    <row r="9014" spans="1:5" x14ac:dyDescent="0.3">
      <c r="A9014" t="s">
        <v>13528</v>
      </c>
      <c r="B9014" t="s">
        <v>1965</v>
      </c>
      <c r="C9014" s="1">
        <v>44507.37462962963</v>
      </c>
      <c r="D9014">
        <v>0</v>
      </c>
      <c r="E9014">
        <v>0</v>
      </c>
    </row>
    <row r="9015" spans="1:5" x14ac:dyDescent="0.3">
      <c r="A9015" t="s">
        <v>13529</v>
      </c>
      <c r="B9015" t="s">
        <v>13530</v>
      </c>
      <c r="C9015" s="1">
        <v>44507.37462962963</v>
      </c>
      <c r="D9015">
        <v>0</v>
      </c>
      <c r="E9015">
        <v>0</v>
      </c>
    </row>
    <row r="9016" spans="1:5" x14ac:dyDescent="0.3">
      <c r="A9016" t="s">
        <v>13531</v>
      </c>
      <c r="B9016" t="s">
        <v>13532</v>
      </c>
      <c r="C9016" s="1">
        <v>44507.37462962963</v>
      </c>
      <c r="D9016">
        <v>0</v>
      </c>
      <c r="E9016">
        <v>0</v>
      </c>
    </row>
    <row r="9017" spans="1:5" x14ac:dyDescent="0.3">
      <c r="A9017" t="s">
        <v>13412</v>
      </c>
      <c r="B9017" t="s">
        <v>13533</v>
      </c>
      <c r="C9017" s="1">
        <v>44507.374618055554</v>
      </c>
      <c r="D9017">
        <v>0</v>
      </c>
      <c r="E9017">
        <v>0</v>
      </c>
    </row>
    <row r="9018" spans="1:5" x14ac:dyDescent="0.3">
      <c r="A9018" t="s">
        <v>13534</v>
      </c>
      <c r="B9018" t="s">
        <v>546</v>
      </c>
      <c r="C9018" s="1">
        <v>44507.374606481484</v>
      </c>
      <c r="D9018">
        <v>0</v>
      </c>
      <c r="E9018">
        <v>0</v>
      </c>
    </row>
    <row r="9019" spans="1:5" x14ac:dyDescent="0.3">
      <c r="A9019" t="s">
        <v>13535</v>
      </c>
      <c r="B9019" t="s">
        <v>13536</v>
      </c>
      <c r="C9019" s="1">
        <v>44507.374560185184</v>
      </c>
      <c r="D9019">
        <v>0</v>
      </c>
      <c r="E9019">
        <v>0</v>
      </c>
    </row>
    <row r="9020" spans="1:5" x14ac:dyDescent="0.3">
      <c r="A9020" t="s">
        <v>13537</v>
      </c>
      <c r="B9020" t="s">
        <v>13538</v>
      </c>
      <c r="C9020" s="1">
        <v>44507.374560185184</v>
      </c>
      <c r="D9020">
        <v>0</v>
      </c>
      <c r="E9020">
        <v>0</v>
      </c>
    </row>
    <row r="9021" spans="1:5" x14ac:dyDescent="0.3">
      <c r="A9021" t="s">
        <v>13539</v>
      </c>
      <c r="B9021" t="s">
        <v>340</v>
      </c>
      <c r="C9021" s="1">
        <v>44507.374537037038</v>
      </c>
      <c r="D9021">
        <v>0</v>
      </c>
      <c r="E9021">
        <v>0</v>
      </c>
    </row>
    <row r="9022" spans="1:5" x14ac:dyDescent="0.3">
      <c r="A9022" t="s">
        <v>13540</v>
      </c>
      <c r="B9022" t="s">
        <v>53</v>
      </c>
      <c r="C9022" s="1">
        <v>44507.374525462961</v>
      </c>
      <c r="D9022">
        <v>0</v>
      </c>
      <c r="E9022">
        <v>0</v>
      </c>
    </row>
    <row r="9023" spans="1:5" x14ac:dyDescent="0.3">
      <c r="A9023" t="s">
        <v>13541</v>
      </c>
      <c r="B9023" t="s">
        <v>229</v>
      </c>
      <c r="C9023" s="1">
        <v>44507.374525462961</v>
      </c>
      <c r="D9023">
        <v>0</v>
      </c>
      <c r="E9023">
        <v>0</v>
      </c>
    </row>
    <row r="9024" spans="1:5" x14ac:dyDescent="0.3">
      <c r="A9024" t="s">
        <v>13542</v>
      </c>
      <c r="B9024" t="s">
        <v>13543</v>
      </c>
      <c r="C9024" s="1">
        <v>44507.374525462961</v>
      </c>
      <c r="D9024">
        <v>1</v>
      </c>
      <c r="E9024">
        <v>0</v>
      </c>
    </row>
    <row r="9025" spans="1:5" x14ac:dyDescent="0.3">
      <c r="A9025" t="s">
        <v>13544</v>
      </c>
      <c r="C9025" s="1">
        <v>44507.374513888892</v>
      </c>
      <c r="D9025">
        <v>0</v>
      </c>
      <c r="E9025">
        <v>0</v>
      </c>
    </row>
    <row r="9026" spans="1:5" x14ac:dyDescent="0.3">
      <c r="A9026" t="s">
        <v>12733</v>
      </c>
      <c r="B9026" t="s">
        <v>196</v>
      </c>
      <c r="C9026" s="1">
        <v>44507.374513888892</v>
      </c>
      <c r="D9026">
        <v>0</v>
      </c>
      <c r="E9026">
        <v>0</v>
      </c>
    </row>
    <row r="9027" spans="1:5" x14ac:dyDescent="0.3">
      <c r="A9027" t="s">
        <v>13545</v>
      </c>
      <c r="B9027" t="s">
        <v>13546</v>
      </c>
      <c r="C9027" s="1">
        <v>44507.374479166669</v>
      </c>
      <c r="D9027">
        <v>0</v>
      </c>
      <c r="E9027">
        <v>0</v>
      </c>
    </row>
    <row r="9028" spans="1:5" x14ac:dyDescent="0.3">
      <c r="A9028" t="s">
        <v>13547</v>
      </c>
      <c r="B9028" t="s">
        <v>13548</v>
      </c>
      <c r="C9028" s="1">
        <v>44507.374467592592</v>
      </c>
      <c r="D9028">
        <v>0</v>
      </c>
      <c r="E9028">
        <v>0</v>
      </c>
    </row>
    <row r="9029" spans="1:5" x14ac:dyDescent="0.3">
      <c r="A9029" t="s">
        <v>13549</v>
      </c>
      <c r="B9029" t="s">
        <v>694</v>
      </c>
      <c r="C9029" s="1">
        <v>44507.374456018515</v>
      </c>
      <c r="D9029">
        <v>0</v>
      </c>
      <c r="E9029">
        <v>0</v>
      </c>
    </row>
    <row r="9030" spans="1:5" x14ac:dyDescent="0.3">
      <c r="A9030" t="s">
        <v>13550</v>
      </c>
      <c r="B9030" t="s">
        <v>12423</v>
      </c>
      <c r="C9030" s="1">
        <v>44507.374456018515</v>
      </c>
      <c r="D9030">
        <v>0</v>
      </c>
      <c r="E9030">
        <v>0</v>
      </c>
    </row>
    <row r="9031" spans="1:5" x14ac:dyDescent="0.3">
      <c r="A9031" t="s">
        <v>13551</v>
      </c>
      <c r="B9031" t="s">
        <v>13552</v>
      </c>
      <c r="C9031" s="1">
        <v>44507.374456018515</v>
      </c>
      <c r="D9031">
        <v>0</v>
      </c>
      <c r="E9031">
        <v>0</v>
      </c>
    </row>
    <row r="9032" spans="1:5" x14ac:dyDescent="0.3">
      <c r="A9032" t="s">
        <v>13553</v>
      </c>
      <c r="B9032" t="s">
        <v>13554</v>
      </c>
      <c r="C9032" s="1">
        <v>44507.374456018515</v>
      </c>
      <c r="D9032">
        <v>0</v>
      </c>
      <c r="E9032">
        <v>0</v>
      </c>
    </row>
    <row r="9033" spans="1:5" x14ac:dyDescent="0.3">
      <c r="A9033" t="s">
        <v>13555</v>
      </c>
      <c r="B9033" t="s">
        <v>8</v>
      </c>
      <c r="C9033" s="1">
        <v>44507.374444444446</v>
      </c>
      <c r="D9033">
        <v>0</v>
      </c>
      <c r="E9033">
        <v>0</v>
      </c>
    </row>
    <row r="9034" spans="1:5" x14ac:dyDescent="0.3">
      <c r="A9034" t="s">
        <v>13556</v>
      </c>
      <c r="B9034" t="s">
        <v>2074</v>
      </c>
      <c r="C9034" s="1">
        <v>44507.374444444446</v>
      </c>
      <c r="D9034">
        <v>0</v>
      </c>
      <c r="E9034">
        <v>0</v>
      </c>
    </row>
    <row r="9035" spans="1:5" x14ac:dyDescent="0.3">
      <c r="A9035" t="s">
        <v>13557</v>
      </c>
      <c r="B9035" t="s">
        <v>1150</v>
      </c>
      <c r="C9035" s="1">
        <v>44507.374432870369</v>
      </c>
      <c r="D9035">
        <v>0</v>
      </c>
      <c r="E9035">
        <v>0</v>
      </c>
    </row>
    <row r="9036" spans="1:5" x14ac:dyDescent="0.3">
      <c r="A9036" t="s">
        <v>13558</v>
      </c>
      <c r="B9036" t="s">
        <v>497</v>
      </c>
      <c r="C9036" s="1">
        <v>44507.374409722222</v>
      </c>
      <c r="D9036">
        <v>0</v>
      </c>
      <c r="E9036">
        <v>0</v>
      </c>
    </row>
    <row r="9037" spans="1:5" x14ac:dyDescent="0.3">
      <c r="A9037" t="s">
        <v>13559</v>
      </c>
      <c r="B9037" t="s">
        <v>17</v>
      </c>
      <c r="C9037" s="1">
        <v>44507.374409722222</v>
      </c>
      <c r="D9037">
        <v>0</v>
      </c>
      <c r="E9037">
        <v>0</v>
      </c>
    </row>
    <row r="9038" spans="1:5" x14ac:dyDescent="0.3">
      <c r="A9038" t="s">
        <v>13560</v>
      </c>
      <c r="B9038" t="s">
        <v>13561</v>
      </c>
      <c r="C9038" s="1">
        <v>44507.374398148146</v>
      </c>
      <c r="D9038">
        <v>0</v>
      </c>
      <c r="E9038">
        <v>0</v>
      </c>
    </row>
    <row r="9039" spans="1:5" x14ac:dyDescent="0.3">
      <c r="A9039" t="s">
        <v>13562</v>
      </c>
      <c r="B9039" t="s">
        <v>13563</v>
      </c>
      <c r="C9039" s="1">
        <v>44507.374398148146</v>
      </c>
      <c r="D9039">
        <v>0</v>
      </c>
      <c r="E9039">
        <v>0</v>
      </c>
    </row>
    <row r="9040" spans="1:5" x14ac:dyDescent="0.3">
      <c r="A9040" t="s">
        <v>13564</v>
      </c>
      <c r="C9040" s="1">
        <v>44507.374386574076</v>
      </c>
      <c r="D9040">
        <v>0</v>
      </c>
      <c r="E9040">
        <v>0</v>
      </c>
    </row>
    <row r="9041" spans="1:5" x14ac:dyDescent="0.3">
      <c r="A9041" t="s">
        <v>13565</v>
      </c>
      <c r="B9041" t="s">
        <v>13566</v>
      </c>
      <c r="C9041" s="1">
        <v>44507.374374999999</v>
      </c>
      <c r="D9041">
        <v>0</v>
      </c>
      <c r="E9041">
        <v>0</v>
      </c>
    </row>
    <row r="9042" spans="1:5" x14ac:dyDescent="0.3">
      <c r="A9042" t="s">
        <v>13567</v>
      </c>
      <c r="B9042" t="s">
        <v>13568</v>
      </c>
      <c r="C9042" s="1">
        <v>44507.374351851853</v>
      </c>
      <c r="D9042">
        <v>0</v>
      </c>
      <c r="E9042">
        <v>0</v>
      </c>
    </row>
    <row r="9043" spans="1:5" x14ac:dyDescent="0.3">
      <c r="A9043" t="s">
        <v>13569</v>
      </c>
      <c r="B9043" t="s">
        <v>13570</v>
      </c>
      <c r="C9043" s="1">
        <v>44507.374328703707</v>
      </c>
      <c r="D9043">
        <v>2</v>
      </c>
      <c r="E9043">
        <v>0</v>
      </c>
    </row>
    <row r="9044" spans="1:5" x14ac:dyDescent="0.3">
      <c r="A9044" t="s">
        <v>13571</v>
      </c>
      <c r="B9044" t="s">
        <v>144</v>
      </c>
      <c r="C9044" s="1">
        <v>44507.37431712963</v>
      </c>
      <c r="D9044">
        <v>0</v>
      </c>
      <c r="E9044">
        <v>0</v>
      </c>
    </row>
    <row r="9045" spans="1:5" x14ac:dyDescent="0.3">
      <c r="A9045" t="s">
        <v>13572</v>
      </c>
      <c r="B9045" t="s">
        <v>384</v>
      </c>
      <c r="C9045" s="1">
        <v>44507.374282407407</v>
      </c>
      <c r="D9045">
        <v>0</v>
      </c>
      <c r="E9045">
        <v>0</v>
      </c>
    </row>
    <row r="9046" spans="1:5" x14ac:dyDescent="0.3">
      <c r="A9046" t="s">
        <v>13573</v>
      </c>
      <c r="B9046" t="s">
        <v>1540</v>
      </c>
      <c r="C9046" s="1">
        <v>44507.37427083333</v>
      </c>
      <c r="D9046">
        <v>0</v>
      </c>
      <c r="E9046">
        <v>0</v>
      </c>
    </row>
    <row r="9047" spans="1:5" x14ac:dyDescent="0.3">
      <c r="A9047" t="s">
        <v>13574</v>
      </c>
      <c r="B9047" t="s">
        <v>13575</v>
      </c>
      <c r="C9047" s="1">
        <v>44507.374259259261</v>
      </c>
      <c r="D9047">
        <v>0</v>
      </c>
      <c r="E9047">
        <v>0</v>
      </c>
    </row>
    <row r="9048" spans="1:5" x14ac:dyDescent="0.3">
      <c r="A9048" t="s">
        <v>13576</v>
      </c>
      <c r="B9048" t="s">
        <v>82</v>
      </c>
      <c r="C9048" s="1">
        <v>44507.374247685184</v>
      </c>
      <c r="D9048">
        <v>0</v>
      </c>
      <c r="E9048">
        <v>0</v>
      </c>
    </row>
    <row r="9049" spans="1:5" x14ac:dyDescent="0.3">
      <c r="A9049" t="s">
        <v>13577</v>
      </c>
      <c r="B9049" t="s">
        <v>13578</v>
      </c>
      <c r="C9049" s="1">
        <v>44507.374224537038</v>
      </c>
      <c r="D9049">
        <v>0</v>
      </c>
      <c r="E9049">
        <v>0</v>
      </c>
    </row>
    <row r="9050" spans="1:5" x14ac:dyDescent="0.3">
      <c r="A9050" t="s">
        <v>13579</v>
      </c>
      <c r="B9050" t="s">
        <v>13580</v>
      </c>
      <c r="C9050" s="1">
        <v>44507.374224537038</v>
      </c>
      <c r="D9050">
        <v>0</v>
      </c>
      <c r="E9050">
        <v>0</v>
      </c>
    </row>
    <row r="9051" spans="1:5" x14ac:dyDescent="0.3">
      <c r="A9051" t="s">
        <v>13581</v>
      </c>
      <c r="B9051" t="s">
        <v>40</v>
      </c>
      <c r="C9051" s="1">
        <v>44507.374212962961</v>
      </c>
      <c r="D9051">
        <v>0</v>
      </c>
      <c r="E9051">
        <v>0</v>
      </c>
    </row>
    <row r="9052" spans="1:5" x14ac:dyDescent="0.3">
      <c r="A9052" t="s">
        <v>13582</v>
      </c>
      <c r="B9052" t="s">
        <v>13583</v>
      </c>
      <c r="C9052" s="1">
        <v>44507.374201388891</v>
      </c>
      <c r="D9052">
        <v>0</v>
      </c>
      <c r="E9052">
        <v>0</v>
      </c>
    </row>
    <row r="9053" spans="1:5" x14ac:dyDescent="0.3">
      <c r="A9053" t="s">
        <v>13584</v>
      </c>
      <c r="B9053" t="s">
        <v>13585</v>
      </c>
      <c r="C9053" s="1">
        <v>44507.374201388891</v>
      </c>
      <c r="D9053">
        <v>0</v>
      </c>
      <c r="E9053">
        <v>0</v>
      </c>
    </row>
    <row r="9054" spans="1:5" x14ac:dyDescent="0.3">
      <c r="A9054" t="s">
        <v>13586</v>
      </c>
      <c r="B9054" t="s">
        <v>13587</v>
      </c>
      <c r="C9054" s="1">
        <v>44507.374155092592</v>
      </c>
      <c r="D9054">
        <v>0</v>
      </c>
      <c r="E9054">
        <v>0</v>
      </c>
    </row>
    <row r="9055" spans="1:5" x14ac:dyDescent="0.3">
      <c r="A9055" t="s">
        <v>13588</v>
      </c>
      <c r="B9055" t="s">
        <v>13589</v>
      </c>
      <c r="C9055" s="1">
        <v>44507.374155092592</v>
      </c>
      <c r="D9055">
        <v>0</v>
      </c>
      <c r="E9055">
        <v>0</v>
      </c>
    </row>
    <row r="9056" spans="1:5" x14ac:dyDescent="0.3">
      <c r="A9056" t="s">
        <v>13590</v>
      </c>
      <c r="B9056" t="s">
        <v>13591</v>
      </c>
      <c r="C9056" s="1">
        <v>44507.374143518522</v>
      </c>
      <c r="D9056">
        <v>0</v>
      </c>
      <c r="E9056">
        <v>0</v>
      </c>
    </row>
    <row r="9057" spans="1:5" x14ac:dyDescent="0.3">
      <c r="A9057" t="s">
        <v>13592</v>
      </c>
      <c r="B9057" t="s">
        <v>694</v>
      </c>
      <c r="C9057" s="1">
        <v>44507.374120370368</v>
      </c>
      <c r="D9057">
        <v>0</v>
      </c>
      <c r="E9057">
        <v>0</v>
      </c>
    </row>
    <row r="9058" spans="1:5" x14ac:dyDescent="0.3">
      <c r="A9058" t="s">
        <v>13593</v>
      </c>
      <c r="B9058" t="s">
        <v>13594</v>
      </c>
      <c r="C9058" s="1">
        <v>44507.374120370368</v>
      </c>
      <c r="D9058">
        <v>0</v>
      </c>
      <c r="E9058">
        <v>0</v>
      </c>
    </row>
    <row r="9059" spans="1:5" x14ac:dyDescent="0.3">
      <c r="A9059" t="s">
        <v>13595</v>
      </c>
      <c r="B9059" t="s">
        <v>82</v>
      </c>
      <c r="C9059" s="1">
        <v>44507.374097222222</v>
      </c>
      <c r="D9059">
        <v>0</v>
      </c>
      <c r="E9059">
        <v>0</v>
      </c>
    </row>
    <row r="9060" spans="1:5" x14ac:dyDescent="0.3">
      <c r="A9060" t="s">
        <v>13596</v>
      </c>
      <c r="B9060" t="s">
        <v>13597</v>
      </c>
      <c r="C9060" s="1">
        <v>44507.374085648145</v>
      </c>
      <c r="D9060">
        <v>0</v>
      </c>
      <c r="E9060">
        <v>0</v>
      </c>
    </row>
    <row r="9061" spans="1:5" x14ac:dyDescent="0.3">
      <c r="A9061" t="s">
        <v>13598</v>
      </c>
      <c r="B9061" t="s">
        <v>336</v>
      </c>
      <c r="C9061" s="1">
        <v>44507.374085648145</v>
      </c>
      <c r="D9061">
        <v>0</v>
      </c>
      <c r="E9061">
        <v>0</v>
      </c>
    </row>
    <row r="9062" spans="1:5" x14ac:dyDescent="0.3">
      <c r="A9062" t="s">
        <v>13599</v>
      </c>
      <c r="B9062" t="s">
        <v>10041</v>
      </c>
      <c r="C9062" s="1">
        <v>44507.374062499999</v>
      </c>
      <c r="D9062">
        <v>0</v>
      </c>
      <c r="E9062">
        <v>0</v>
      </c>
    </row>
    <row r="9063" spans="1:5" x14ac:dyDescent="0.3">
      <c r="A9063" t="s">
        <v>13600</v>
      </c>
      <c r="B9063" t="s">
        <v>1347</v>
      </c>
      <c r="C9063" s="1">
        <v>44507.374027777776</v>
      </c>
      <c r="D9063">
        <v>0</v>
      </c>
      <c r="E9063">
        <v>0</v>
      </c>
    </row>
    <row r="9064" spans="1:5" x14ac:dyDescent="0.3">
      <c r="A9064" t="s">
        <v>13601</v>
      </c>
      <c r="B9064" t="s">
        <v>13602</v>
      </c>
      <c r="C9064" s="1">
        <v>44507.374016203707</v>
      </c>
      <c r="D9064">
        <v>1</v>
      </c>
      <c r="E9064">
        <v>0</v>
      </c>
    </row>
    <row r="9065" spans="1:5" x14ac:dyDescent="0.3">
      <c r="A9065" t="s">
        <v>13603</v>
      </c>
      <c r="B9065" t="s">
        <v>13604</v>
      </c>
      <c r="C9065" s="1">
        <v>44507.374016203707</v>
      </c>
      <c r="D9065">
        <v>0</v>
      </c>
      <c r="E9065">
        <v>0</v>
      </c>
    </row>
    <row r="9066" spans="1:5" x14ac:dyDescent="0.3">
      <c r="A9066" t="s">
        <v>13605</v>
      </c>
      <c r="B9066" t="s">
        <v>13606</v>
      </c>
      <c r="C9066" s="1">
        <v>44507.37400462963</v>
      </c>
      <c r="D9066">
        <v>0</v>
      </c>
      <c r="E9066">
        <v>0</v>
      </c>
    </row>
    <row r="9067" spans="1:5" x14ac:dyDescent="0.3">
      <c r="A9067" t="s">
        <v>13607</v>
      </c>
      <c r="B9067" t="s">
        <v>13608</v>
      </c>
      <c r="C9067" s="1">
        <v>44507.373993055553</v>
      </c>
      <c r="D9067">
        <v>0</v>
      </c>
      <c r="E9067">
        <v>0</v>
      </c>
    </row>
    <row r="9068" spans="1:5" x14ac:dyDescent="0.3">
      <c r="A9068" t="s">
        <v>13609</v>
      </c>
      <c r="B9068" t="s">
        <v>13610</v>
      </c>
      <c r="C9068" s="1">
        <v>44507.373935185184</v>
      </c>
      <c r="D9068">
        <v>0</v>
      </c>
      <c r="E9068">
        <v>0</v>
      </c>
    </row>
    <row r="9069" spans="1:5" x14ac:dyDescent="0.3">
      <c r="A9069" t="s">
        <v>13611</v>
      </c>
      <c r="B9069" t="s">
        <v>82</v>
      </c>
      <c r="C9069" s="1">
        <v>44507.373935185184</v>
      </c>
      <c r="D9069">
        <v>0</v>
      </c>
      <c r="E9069">
        <v>0</v>
      </c>
    </row>
    <row r="9070" spans="1:5" x14ac:dyDescent="0.3">
      <c r="A9070" t="s">
        <v>13612</v>
      </c>
      <c r="B9070" t="s">
        <v>47</v>
      </c>
      <c r="C9070" s="1">
        <v>44507.373923611114</v>
      </c>
      <c r="D9070">
        <v>1</v>
      </c>
      <c r="E9070">
        <v>0</v>
      </c>
    </row>
    <row r="9071" spans="1:5" x14ac:dyDescent="0.3">
      <c r="A9071" t="s">
        <v>13613</v>
      </c>
      <c r="B9071" t="s">
        <v>421</v>
      </c>
      <c r="C9071" s="1">
        <v>44507.373912037037</v>
      </c>
      <c r="D9071">
        <v>0</v>
      </c>
      <c r="E9071">
        <v>0</v>
      </c>
    </row>
    <row r="9072" spans="1:5" x14ac:dyDescent="0.3">
      <c r="A9072" t="s">
        <v>13614</v>
      </c>
      <c r="B9072" t="s">
        <v>1347</v>
      </c>
      <c r="C9072" s="1">
        <v>44507.373900462961</v>
      </c>
      <c r="D9072">
        <v>0</v>
      </c>
      <c r="E9072">
        <v>0</v>
      </c>
    </row>
    <row r="9073" spans="1:5" x14ac:dyDescent="0.3">
      <c r="A9073" t="s">
        <v>13615</v>
      </c>
      <c r="B9073" t="s">
        <v>13616</v>
      </c>
      <c r="C9073" s="1">
        <v>44507.373877314814</v>
      </c>
      <c r="D9073">
        <v>0</v>
      </c>
      <c r="E9073">
        <v>0</v>
      </c>
    </row>
    <row r="9074" spans="1:5" x14ac:dyDescent="0.3">
      <c r="A9074" t="s">
        <v>13617</v>
      </c>
      <c r="B9074" t="s">
        <v>13618</v>
      </c>
      <c r="C9074" s="1">
        <v>44507.373877314814</v>
      </c>
      <c r="D9074">
        <v>0</v>
      </c>
      <c r="E9074">
        <v>0</v>
      </c>
    </row>
    <row r="9075" spans="1:5" x14ac:dyDescent="0.3">
      <c r="A9075" t="s">
        <v>13619</v>
      </c>
      <c r="B9075" t="s">
        <v>13620</v>
      </c>
      <c r="C9075" s="1">
        <v>44507.373842592591</v>
      </c>
      <c r="D9075">
        <v>0</v>
      </c>
      <c r="E9075">
        <v>0</v>
      </c>
    </row>
    <row r="9076" spans="1:5" x14ac:dyDescent="0.3">
      <c r="A9076" t="s">
        <v>13621</v>
      </c>
      <c r="B9076" t="s">
        <v>404</v>
      </c>
      <c r="C9076" s="1">
        <v>44507.373819444445</v>
      </c>
      <c r="D9076">
        <v>0</v>
      </c>
      <c r="E9076">
        <v>0</v>
      </c>
    </row>
    <row r="9077" spans="1:5" x14ac:dyDescent="0.3">
      <c r="A9077" t="s">
        <v>9827</v>
      </c>
      <c r="B9077" t="s">
        <v>229</v>
      </c>
      <c r="C9077" s="1">
        <v>44507.373807870368</v>
      </c>
      <c r="D9077">
        <v>0</v>
      </c>
      <c r="E9077">
        <v>0</v>
      </c>
    </row>
    <row r="9078" spans="1:5" x14ac:dyDescent="0.3">
      <c r="A9078" t="s">
        <v>13622</v>
      </c>
      <c r="B9078" t="s">
        <v>13623</v>
      </c>
      <c r="C9078" s="1">
        <v>44507.373796296299</v>
      </c>
      <c r="D9078">
        <v>0</v>
      </c>
      <c r="E9078">
        <v>0</v>
      </c>
    </row>
    <row r="9079" spans="1:5" x14ac:dyDescent="0.3">
      <c r="A9079" t="s">
        <v>13624</v>
      </c>
      <c r="B9079" t="s">
        <v>13625</v>
      </c>
      <c r="C9079" s="1">
        <v>44507.373796296299</v>
      </c>
      <c r="D9079">
        <v>0</v>
      </c>
      <c r="E9079">
        <v>0</v>
      </c>
    </row>
    <row r="9080" spans="1:5" x14ac:dyDescent="0.3">
      <c r="A9080" t="s">
        <v>13626</v>
      </c>
      <c r="B9080" t="s">
        <v>13627</v>
      </c>
      <c r="C9080" s="1">
        <v>44507.373761574076</v>
      </c>
      <c r="D9080">
        <v>0</v>
      </c>
      <c r="E9080">
        <v>0</v>
      </c>
    </row>
    <row r="9081" spans="1:5" x14ac:dyDescent="0.3">
      <c r="A9081" t="s">
        <v>13628</v>
      </c>
      <c r="B9081" t="s">
        <v>2916</v>
      </c>
      <c r="C9081" s="1">
        <v>44507.373761574076</v>
      </c>
      <c r="D9081">
        <v>0</v>
      </c>
      <c r="E9081">
        <v>0</v>
      </c>
    </row>
    <row r="9082" spans="1:5" x14ac:dyDescent="0.3">
      <c r="A9082" t="s">
        <v>13629</v>
      </c>
      <c r="B9082" t="s">
        <v>4780</v>
      </c>
      <c r="C9082" s="1">
        <v>44507.373761574076</v>
      </c>
      <c r="D9082">
        <v>0</v>
      </c>
      <c r="E9082">
        <v>0</v>
      </c>
    </row>
    <row r="9083" spans="1:5" x14ac:dyDescent="0.3">
      <c r="A9083" t="s">
        <v>13630</v>
      </c>
      <c r="B9083" t="s">
        <v>13631</v>
      </c>
      <c r="C9083" s="1">
        <v>44507.373761574076</v>
      </c>
      <c r="D9083">
        <v>0</v>
      </c>
      <c r="E9083">
        <v>0</v>
      </c>
    </row>
    <row r="9084" spans="1:5" x14ac:dyDescent="0.3">
      <c r="A9084" t="s">
        <v>13632</v>
      </c>
      <c r="B9084" t="s">
        <v>497</v>
      </c>
      <c r="C9084" s="1">
        <v>44507.373761574076</v>
      </c>
      <c r="D9084">
        <v>0</v>
      </c>
      <c r="E9084">
        <v>0</v>
      </c>
    </row>
    <row r="9085" spans="1:5" x14ac:dyDescent="0.3">
      <c r="A9085" t="s">
        <v>13633</v>
      </c>
      <c r="B9085" t="s">
        <v>2799</v>
      </c>
      <c r="C9085" s="1">
        <v>44507.373726851853</v>
      </c>
      <c r="D9085">
        <v>0</v>
      </c>
      <c r="E9085">
        <v>0</v>
      </c>
    </row>
    <row r="9086" spans="1:5" x14ac:dyDescent="0.3">
      <c r="A9086" t="s">
        <v>13634</v>
      </c>
      <c r="B9086">
        <v>777777777777</v>
      </c>
      <c r="C9086" s="1">
        <v>44507.373726851853</v>
      </c>
      <c r="D9086">
        <v>0</v>
      </c>
      <c r="E9086">
        <v>0</v>
      </c>
    </row>
    <row r="9087" spans="1:5" x14ac:dyDescent="0.3">
      <c r="A9087" t="s">
        <v>13635</v>
      </c>
      <c r="B9087" t="s">
        <v>196</v>
      </c>
      <c r="C9087" s="1">
        <v>44507.373715277776</v>
      </c>
      <c r="D9087">
        <v>0</v>
      </c>
      <c r="E9087">
        <v>0</v>
      </c>
    </row>
    <row r="9088" spans="1:5" x14ac:dyDescent="0.3">
      <c r="A9088" t="s">
        <v>13636</v>
      </c>
      <c r="B9088" t="s">
        <v>17</v>
      </c>
      <c r="C9088" s="1">
        <v>44507.373657407406</v>
      </c>
      <c r="D9088">
        <v>0</v>
      </c>
      <c r="E9088">
        <v>0</v>
      </c>
    </row>
    <row r="9089" spans="1:5" x14ac:dyDescent="0.3">
      <c r="A9089" t="s">
        <v>13637</v>
      </c>
      <c r="B9089" t="s">
        <v>13638</v>
      </c>
      <c r="C9089" s="1">
        <v>44507.373657407406</v>
      </c>
      <c r="D9089">
        <v>0</v>
      </c>
      <c r="E9089">
        <v>0</v>
      </c>
    </row>
    <row r="9090" spans="1:5" x14ac:dyDescent="0.3">
      <c r="A9090" t="s">
        <v>13639</v>
      </c>
      <c r="B9090" t="s">
        <v>13640</v>
      </c>
      <c r="C9090" s="1">
        <v>44507.373645833337</v>
      </c>
      <c r="D9090">
        <v>0</v>
      </c>
      <c r="E9090">
        <v>0</v>
      </c>
    </row>
    <row r="9091" spans="1:5" x14ac:dyDescent="0.3">
      <c r="A9091" t="s">
        <v>13641</v>
      </c>
      <c r="B9091" t="s">
        <v>13642</v>
      </c>
      <c r="C9091" s="1">
        <v>44507.373622685183</v>
      </c>
      <c r="D9091">
        <v>0</v>
      </c>
      <c r="E9091">
        <v>0</v>
      </c>
    </row>
    <row r="9092" spans="1:5" x14ac:dyDescent="0.3">
      <c r="A9092" t="s">
        <v>13643</v>
      </c>
      <c r="B9092" t="s">
        <v>497</v>
      </c>
      <c r="C9092" s="1">
        <v>44507.37363425926</v>
      </c>
      <c r="D9092">
        <v>0</v>
      </c>
      <c r="E9092">
        <v>0</v>
      </c>
    </row>
    <row r="9093" spans="1:5" x14ac:dyDescent="0.3">
      <c r="A9093" t="s">
        <v>13644</v>
      </c>
      <c r="B9093" t="s">
        <v>7588</v>
      </c>
      <c r="C9093" s="1">
        <v>44507.37363425926</v>
      </c>
      <c r="D9093">
        <v>0</v>
      </c>
      <c r="E9093">
        <v>0</v>
      </c>
    </row>
    <row r="9094" spans="1:5" x14ac:dyDescent="0.3">
      <c r="A9094" t="s">
        <v>13645</v>
      </c>
      <c r="C9094" s="1">
        <v>44507.373611111114</v>
      </c>
      <c r="D9094">
        <v>0</v>
      </c>
      <c r="E9094">
        <v>0</v>
      </c>
    </row>
    <row r="9095" spans="1:5" x14ac:dyDescent="0.3">
      <c r="A9095" t="s">
        <v>13646</v>
      </c>
      <c r="C9095" s="1">
        <v>44507.373599537037</v>
      </c>
      <c r="D9095">
        <v>0</v>
      </c>
      <c r="E9095">
        <v>0</v>
      </c>
    </row>
    <row r="9096" spans="1:5" x14ac:dyDescent="0.3">
      <c r="A9096" t="s">
        <v>13647</v>
      </c>
      <c r="B9096" t="s">
        <v>13648</v>
      </c>
      <c r="C9096" s="1">
        <v>44507.37358796296</v>
      </c>
      <c r="D9096">
        <v>0</v>
      </c>
      <c r="E9096">
        <v>0</v>
      </c>
    </row>
    <row r="9097" spans="1:5" x14ac:dyDescent="0.3">
      <c r="A9097" t="s">
        <v>13649</v>
      </c>
      <c r="B9097" t="s">
        <v>13650</v>
      </c>
      <c r="C9097" s="1">
        <v>44507.37358796296</v>
      </c>
      <c r="D9097">
        <v>0</v>
      </c>
      <c r="E9097">
        <v>0</v>
      </c>
    </row>
    <row r="9098" spans="1:5" x14ac:dyDescent="0.3">
      <c r="A9098" t="s">
        <v>13651</v>
      </c>
      <c r="B9098" t="s">
        <v>13652</v>
      </c>
      <c r="C9098" s="1">
        <v>44507.37358796296</v>
      </c>
      <c r="D9098">
        <v>0</v>
      </c>
      <c r="E9098">
        <v>0</v>
      </c>
    </row>
    <row r="9099" spans="1:5" x14ac:dyDescent="0.3">
      <c r="A9099" t="s">
        <v>13653</v>
      </c>
      <c r="B9099" t="s">
        <v>656</v>
      </c>
      <c r="C9099" s="1">
        <v>44507.373576388891</v>
      </c>
      <c r="D9099">
        <v>0</v>
      </c>
      <c r="E9099">
        <v>0</v>
      </c>
    </row>
    <row r="9100" spans="1:5" x14ac:dyDescent="0.3">
      <c r="A9100" t="s">
        <v>13654</v>
      </c>
      <c r="B9100" t="s">
        <v>2276</v>
      </c>
      <c r="C9100" s="1">
        <v>44507.373564814814</v>
      </c>
      <c r="D9100">
        <v>0</v>
      </c>
      <c r="E9100">
        <v>0</v>
      </c>
    </row>
    <row r="9101" spans="1:5" x14ac:dyDescent="0.3">
      <c r="A9101" t="s">
        <v>13655</v>
      </c>
      <c r="B9101" t="s">
        <v>1440</v>
      </c>
      <c r="C9101" s="1">
        <v>44507.373553240737</v>
      </c>
      <c r="D9101">
        <v>0</v>
      </c>
      <c r="E9101">
        <v>0</v>
      </c>
    </row>
    <row r="9102" spans="1:5" x14ac:dyDescent="0.3">
      <c r="A9102" t="s">
        <v>13656</v>
      </c>
      <c r="B9102" t="s">
        <v>13657</v>
      </c>
      <c r="C9102" s="1">
        <v>44507.373541666668</v>
      </c>
      <c r="D9102">
        <v>0</v>
      </c>
      <c r="E9102">
        <v>0</v>
      </c>
    </row>
    <row r="9103" spans="1:5" x14ac:dyDescent="0.3">
      <c r="A9103" t="s">
        <v>13658</v>
      </c>
      <c r="B9103" t="s">
        <v>204</v>
      </c>
      <c r="C9103" s="1">
        <v>44507.373541666668</v>
      </c>
      <c r="D9103">
        <v>0</v>
      </c>
      <c r="E9103">
        <v>0</v>
      </c>
    </row>
    <row r="9104" spans="1:5" x14ac:dyDescent="0.3">
      <c r="A9104" t="s">
        <v>13659</v>
      </c>
      <c r="B9104" t="s">
        <v>13660</v>
      </c>
      <c r="C9104" s="1">
        <v>44507.373518518521</v>
      </c>
      <c r="D9104">
        <v>0</v>
      </c>
      <c r="E9104">
        <v>0</v>
      </c>
    </row>
    <row r="9105" spans="1:5" x14ac:dyDescent="0.3">
      <c r="A9105" t="s">
        <v>13661</v>
      </c>
      <c r="B9105" t="s">
        <v>196</v>
      </c>
      <c r="C9105" s="1">
        <v>44507.373460648145</v>
      </c>
      <c r="D9105">
        <v>0</v>
      </c>
      <c r="E9105">
        <v>0</v>
      </c>
    </row>
    <row r="9106" spans="1:5" x14ac:dyDescent="0.3">
      <c r="A9106" t="s">
        <v>13662</v>
      </c>
      <c r="B9106" t="s">
        <v>13663</v>
      </c>
      <c r="C9106" s="1">
        <v>44507.373437499999</v>
      </c>
      <c r="D9106">
        <v>0</v>
      </c>
      <c r="E9106">
        <v>0</v>
      </c>
    </row>
    <row r="9107" spans="1:5" x14ac:dyDescent="0.3">
      <c r="A9107" t="s">
        <v>13664</v>
      </c>
      <c r="B9107" t="s">
        <v>13665</v>
      </c>
      <c r="C9107" s="1">
        <v>44507.373437499999</v>
      </c>
      <c r="D9107">
        <v>0</v>
      </c>
      <c r="E9107">
        <v>0</v>
      </c>
    </row>
    <row r="9108" spans="1:5" x14ac:dyDescent="0.3">
      <c r="A9108" t="s">
        <v>13666</v>
      </c>
      <c r="B9108" t="s">
        <v>13667</v>
      </c>
      <c r="C9108" s="1">
        <v>44507.373402777775</v>
      </c>
      <c r="D9108">
        <v>0</v>
      </c>
      <c r="E9108">
        <v>0</v>
      </c>
    </row>
    <row r="9109" spans="1:5" x14ac:dyDescent="0.3">
      <c r="A9109" t="s">
        <v>13668</v>
      </c>
      <c r="B9109" t="s">
        <v>1347</v>
      </c>
      <c r="C9109" s="1">
        <v>44507.373414351852</v>
      </c>
      <c r="D9109">
        <v>0</v>
      </c>
      <c r="E9109">
        <v>0</v>
      </c>
    </row>
    <row r="9110" spans="1:5" x14ac:dyDescent="0.3">
      <c r="A9110" t="s">
        <v>13669</v>
      </c>
      <c r="B9110" t="s">
        <v>82</v>
      </c>
      <c r="C9110" s="1">
        <v>44507.373402777775</v>
      </c>
      <c r="D9110">
        <v>0</v>
      </c>
      <c r="E9110">
        <v>0</v>
      </c>
    </row>
    <row r="9111" spans="1:5" x14ac:dyDescent="0.3">
      <c r="A9111" t="s">
        <v>13670</v>
      </c>
      <c r="B9111" t="s">
        <v>13671</v>
      </c>
      <c r="C9111" s="1">
        <v>44507.373391203706</v>
      </c>
      <c r="D9111">
        <v>0</v>
      </c>
      <c r="E9111">
        <v>0</v>
      </c>
    </row>
    <row r="9112" spans="1:5" x14ac:dyDescent="0.3">
      <c r="A9112" t="s">
        <v>13672</v>
      </c>
      <c r="B9112" t="s">
        <v>13673</v>
      </c>
      <c r="C9112" s="1">
        <v>44507.373402777775</v>
      </c>
      <c r="D9112">
        <v>0</v>
      </c>
      <c r="E9112">
        <v>0</v>
      </c>
    </row>
    <row r="9113" spans="1:5" x14ac:dyDescent="0.3">
      <c r="A9113" t="s">
        <v>13674</v>
      </c>
      <c r="B9113" t="s">
        <v>694</v>
      </c>
      <c r="C9113" s="1">
        <v>44507.373402777775</v>
      </c>
      <c r="D9113">
        <v>0</v>
      </c>
      <c r="E9113">
        <v>0</v>
      </c>
    </row>
    <row r="9114" spans="1:5" x14ac:dyDescent="0.3">
      <c r="A9114" t="s">
        <v>13675</v>
      </c>
      <c r="C9114" s="1">
        <v>44507.373391203706</v>
      </c>
      <c r="D9114">
        <v>0</v>
      </c>
      <c r="E9114">
        <v>0</v>
      </c>
    </row>
    <row r="9115" spans="1:5" x14ac:dyDescent="0.3">
      <c r="A9115" t="s">
        <v>13676</v>
      </c>
      <c r="B9115" t="s">
        <v>13677</v>
      </c>
      <c r="C9115" s="1">
        <v>44507.373391203706</v>
      </c>
      <c r="D9115">
        <v>0</v>
      </c>
      <c r="E9115">
        <v>0</v>
      </c>
    </row>
    <row r="9116" spans="1:5" x14ac:dyDescent="0.3">
      <c r="A9116" t="s">
        <v>11667</v>
      </c>
      <c r="B9116" t="s">
        <v>82</v>
      </c>
      <c r="C9116" s="1">
        <v>44507.373379629629</v>
      </c>
      <c r="D9116">
        <v>0</v>
      </c>
      <c r="E9116">
        <v>0</v>
      </c>
    </row>
    <row r="9117" spans="1:5" x14ac:dyDescent="0.3">
      <c r="A9117" t="s">
        <v>13678</v>
      </c>
      <c r="B9117" t="s">
        <v>13679</v>
      </c>
      <c r="C9117" s="1">
        <v>44507.37332175926</v>
      </c>
      <c r="D9117">
        <v>0</v>
      </c>
      <c r="E9117">
        <v>0</v>
      </c>
    </row>
    <row r="9118" spans="1:5" x14ac:dyDescent="0.3">
      <c r="A9118" t="s">
        <v>13680</v>
      </c>
      <c r="B9118" t="s">
        <v>13681</v>
      </c>
      <c r="C9118" s="1">
        <v>44507.37332175926</v>
      </c>
      <c r="D9118">
        <v>0</v>
      </c>
      <c r="E9118">
        <v>0</v>
      </c>
    </row>
    <row r="9119" spans="1:5" x14ac:dyDescent="0.3">
      <c r="A9119" t="s">
        <v>13682</v>
      </c>
      <c r="B9119" t="s">
        <v>13683</v>
      </c>
      <c r="C9119" s="1">
        <v>44507.37332175926</v>
      </c>
      <c r="D9119">
        <v>0</v>
      </c>
      <c r="E9119">
        <v>0</v>
      </c>
    </row>
    <row r="9120" spans="1:5" x14ac:dyDescent="0.3">
      <c r="A9120" t="s">
        <v>13684</v>
      </c>
      <c r="B9120" t="s">
        <v>813</v>
      </c>
      <c r="C9120" s="1">
        <v>44507.373310185183</v>
      </c>
      <c r="D9120">
        <v>0</v>
      </c>
      <c r="E9120">
        <v>0</v>
      </c>
    </row>
    <row r="9121" spans="1:5" x14ac:dyDescent="0.3">
      <c r="A9121" t="s">
        <v>13685</v>
      </c>
      <c r="B9121" t="s">
        <v>196</v>
      </c>
      <c r="C9121" s="1">
        <v>44507.373287037037</v>
      </c>
      <c r="D9121">
        <v>0</v>
      </c>
      <c r="E9121">
        <v>0</v>
      </c>
    </row>
    <row r="9122" spans="1:5" x14ac:dyDescent="0.3">
      <c r="A9122" t="s">
        <v>13686</v>
      </c>
      <c r="B9122" t="s">
        <v>13687</v>
      </c>
      <c r="C9122" s="1">
        <v>44507.373298611114</v>
      </c>
      <c r="D9122">
        <v>0</v>
      </c>
      <c r="E9122">
        <v>0</v>
      </c>
    </row>
    <row r="9123" spans="1:5" x14ac:dyDescent="0.3">
      <c r="A9123" t="s">
        <v>13688</v>
      </c>
      <c r="B9123" t="s">
        <v>13689</v>
      </c>
      <c r="C9123" s="1">
        <v>44507.373298611114</v>
      </c>
      <c r="D9123">
        <v>0</v>
      </c>
      <c r="E9123">
        <v>0</v>
      </c>
    </row>
    <row r="9124" spans="1:5" x14ac:dyDescent="0.3">
      <c r="A9124" t="s">
        <v>13690</v>
      </c>
      <c r="B9124" t="s">
        <v>13691</v>
      </c>
      <c r="C9124" s="1">
        <v>44507.373263888891</v>
      </c>
      <c r="D9124">
        <v>0</v>
      </c>
      <c r="E9124">
        <v>0</v>
      </c>
    </row>
    <row r="9125" spans="1:5" x14ac:dyDescent="0.3">
      <c r="A9125" t="s">
        <v>13692</v>
      </c>
      <c r="B9125" t="s">
        <v>13693</v>
      </c>
      <c r="C9125" s="1">
        <v>44507.373252314814</v>
      </c>
      <c r="D9125">
        <v>0</v>
      </c>
      <c r="E9125">
        <v>0</v>
      </c>
    </row>
    <row r="9126" spans="1:5" x14ac:dyDescent="0.3">
      <c r="A9126" t="s">
        <v>13694</v>
      </c>
      <c r="B9126" t="s">
        <v>10103</v>
      </c>
      <c r="C9126" s="1">
        <v>44507.373240740744</v>
      </c>
      <c r="D9126">
        <v>0</v>
      </c>
      <c r="E9126">
        <v>0</v>
      </c>
    </row>
    <row r="9127" spans="1:5" x14ac:dyDescent="0.3">
      <c r="A9127" t="s">
        <v>13695</v>
      </c>
      <c r="B9127" t="s">
        <v>2069</v>
      </c>
      <c r="C9127" s="1">
        <v>44507.373206018521</v>
      </c>
      <c r="D9127">
        <v>0</v>
      </c>
      <c r="E9127">
        <v>0</v>
      </c>
    </row>
    <row r="9128" spans="1:5" x14ac:dyDescent="0.3">
      <c r="A9128" t="s">
        <v>13696</v>
      </c>
      <c r="B9128" t="s">
        <v>82</v>
      </c>
      <c r="C9128" s="1">
        <v>44507.373194444444</v>
      </c>
      <c r="D9128">
        <v>0</v>
      </c>
      <c r="E9128">
        <v>0</v>
      </c>
    </row>
    <row r="9129" spans="1:5" x14ac:dyDescent="0.3">
      <c r="A9129" t="s">
        <v>13697</v>
      </c>
      <c r="B9129" t="s">
        <v>13698</v>
      </c>
      <c r="C9129" s="1">
        <v>44507.373182870368</v>
      </c>
      <c r="D9129">
        <v>0</v>
      </c>
      <c r="E9129">
        <v>0</v>
      </c>
    </row>
    <row r="9130" spans="1:5" x14ac:dyDescent="0.3">
      <c r="A9130" t="s">
        <v>13699</v>
      </c>
      <c r="B9130" t="s">
        <v>340</v>
      </c>
      <c r="C9130" s="1">
        <v>44507.373171296298</v>
      </c>
      <c r="D9130">
        <v>0</v>
      </c>
      <c r="E9130">
        <v>0</v>
      </c>
    </row>
    <row r="9131" spans="1:5" x14ac:dyDescent="0.3">
      <c r="A9131" t="s">
        <v>13700</v>
      </c>
      <c r="B9131" t="s">
        <v>13701</v>
      </c>
      <c r="C9131" s="1">
        <v>44507.373113425929</v>
      </c>
      <c r="D9131">
        <v>0</v>
      </c>
      <c r="E9131">
        <v>0</v>
      </c>
    </row>
    <row r="9132" spans="1:5" x14ac:dyDescent="0.3">
      <c r="A9132" t="s">
        <v>13702</v>
      </c>
      <c r="B9132" t="s">
        <v>9732</v>
      </c>
      <c r="C9132" s="1">
        <v>44507.373078703706</v>
      </c>
      <c r="D9132">
        <v>0</v>
      </c>
      <c r="E9132">
        <v>0</v>
      </c>
    </row>
    <row r="9133" spans="1:5" x14ac:dyDescent="0.3">
      <c r="A9133" t="s">
        <v>13703</v>
      </c>
      <c r="B9133" t="s">
        <v>497</v>
      </c>
      <c r="C9133" s="1">
        <v>44507.373055555552</v>
      </c>
      <c r="D9133">
        <v>0</v>
      </c>
      <c r="E9133">
        <v>0</v>
      </c>
    </row>
    <row r="9134" spans="1:5" x14ac:dyDescent="0.3">
      <c r="A9134" t="s">
        <v>13704</v>
      </c>
      <c r="B9134" t="s">
        <v>13705</v>
      </c>
      <c r="C9134" s="1">
        <v>44507.373055555552</v>
      </c>
      <c r="D9134">
        <v>0</v>
      </c>
      <c r="E9134">
        <v>0</v>
      </c>
    </row>
    <row r="9135" spans="1:5" x14ac:dyDescent="0.3">
      <c r="A9135" t="s">
        <v>13706</v>
      </c>
      <c r="B9135" t="s">
        <v>13707</v>
      </c>
      <c r="C9135" s="1">
        <v>44507.373055555552</v>
      </c>
      <c r="D9135">
        <v>0</v>
      </c>
      <c r="E9135">
        <v>0</v>
      </c>
    </row>
    <row r="9136" spans="1:5" x14ac:dyDescent="0.3">
      <c r="A9136" t="s">
        <v>13708</v>
      </c>
      <c r="B9136" t="s">
        <v>13709</v>
      </c>
      <c r="C9136" s="1">
        <v>44507.373055555552</v>
      </c>
      <c r="D9136">
        <v>0</v>
      </c>
      <c r="E9136">
        <v>0</v>
      </c>
    </row>
    <row r="9137" spans="1:5" x14ac:dyDescent="0.3">
      <c r="A9137" t="s">
        <v>13710</v>
      </c>
      <c r="B9137" t="s">
        <v>40</v>
      </c>
      <c r="C9137" s="1">
        <v>44507.373032407406</v>
      </c>
      <c r="D9137">
        <v>0</v>
      </c>
      <c r="E9137">
        <v>0</v>
      </c>
    </row>
    <row r="9138" spans="1:5" x14ac:dyDescent="0.3">
      <c r="A9138" t="s">
        <v>13711</v>
      </c>
      <c r="B9138" t="s">
        <v>151</v>
      </c>
      <c r="C9138" s="1">
        <v>44507.372997685183</v>
      </c>
      <c r="D9138">
        <v>0</v>
      </c>
      <c r="E9138">
        <v>0</v>
      </c>
    </row>
    <row r="9139" spans="1:5" x14ac:dyDescent="0.3">
      <c r="A9139" t="s">
        <v>13712</v>
      </c>
      <c r="B9139" t="s">
        <v>13713</v>
      </c>
      <c r="C9139" s="1">
        <v>44507.37300925926</v>
      </c>
      <c r="D9139">
        <v>0</v>
      </c>
      <c r="E9139">
        <v>0</v>
      </c>
    </row>
    <row r="9140" spans="1:5" x14ac:dyDescent="0.3">
      <c r="A9140" t="s">
        <v>13714</v>
      </c>
      <c r="B9140" t="s">
        <v>1123</v>
      </c>
      <c r="C9140" s="1">
        <v>44507.372997685183</v>
      </c>
      <c r="D9140">
        <v>0</v>
      </c>
      <c r="E9140">
        <v>0</v>
      </c>
    </row>
    <row r="9141" spans="1:5" x14ac:dyDescent="0.3">
      <c r="A9141" t="s">
        <v>13715</v>
      </c>
      <c r="B9141" t="s">
        <v>1440</v>
      </c>
      <c r="C9141" s="1">
        <v>44507.372986111113</v>
      </c>
      <c r="D9141">
        <v>0</v>
      </c>
      <c r="E9141">
        <v>0</v>
      </c>
    </row>
    <row r="9142" spans="1:5" x14ac:dyDescent="0.3">
      <c r="A9142" t="s">
        <v>13716</v>
      </c>
      <c r="B9142" t="s">
        <v>13717</v>
      </c>
      <c r="C9142" s="1">
        <v>44507.372974537036</v>
      </c>
      <c r="D9142">
        <v>0</v>
      </c>
      <c r="E9142">
        <v>0</v>
      </c>
    </row>
    <row r="9143" spans="1:5" x14ac:dyDescent="0.3">
      <c r="A9143" t="e">
        <f>-青夕-Qingxi</f>
        <v>#NAME?</v>
      </c>
      <c r="B9143" t="s">
        <v>340</v>
      </c>
      <c r="C9143" s="1">
        <v>44507.37296296296</v>
      </c>
      <c r="D9143">
        <v>0</v>
      </c>
      <c r="E9143">
        <v>0</v>
      </c>
    </row>
    <row r="9144" spans="1:5" x14ac:dyDescent="0.3">
      <c r="A9144" t="s">
        <v>13718</v>
      </c>
      <c r="B9144" t="s">
        <v>13719</v>
      </c>
      <c r="C9144" s="1">
        <v>44507.372939814813</v>
      </c>
      <c r="D9144">
        <v>0</v>
      </c>
      <c r="E9144">
        <v>0</v>
      </c>
    </row>
    <row r="9145" spans="1:5" x14ac:dyDescent="0.3">
      <c r="A9145" t="s">
        <v>13720</v>
      </c>
      <c r="B9145" t="s">
        <v>1545</v>
      </c>
      <c r="C9145" s="1">
        <v>44507.372881944444</v>
      </c>
      <c r="D9145">
        <v>0</v>
      </c>
      <c r="E9145">
        <v>0</v>
      </c>
    </row>
    <row r="9146" spans="1:5" x14ac:dyDescent="0.3">
      <c r="A9146" t="s">
        <v>13721</v>
      </c>
      <c r="B9146" t="s">
        <v>1506</v>
      </c>
      <c r="C9146" s="1">
        <v>44507.372870370367</v>
      </c>
      <c r="D9146">
        <v>0</v>
      </c>
      <c r="E9146">
        <v>0</v>
      </c>
    </row>
    <row r="9147" spans="1:5" x14ac:dyDescent="0.3">
      <c r="A9147" t="s">
        <v>13722</v>
      </c>
      <c r="B9147" t="s">
        <v>13723</v>
      </c>
      <c r="C9147" s="1">
        <v>44507.372881944444</v>
      </c>
      <c r="D9147">
        <v>0</v>
      </c>
      <c r="E9147">
        <v>0</v>
      </c>
    </row>
    <row r="9148" spans="1:5" x14ac:dyDescent="0.3">
      <c r="A9148" t="s">
        <v>13724</v>
      </c>
      <c r="B9148" t="s">
        <v>6902</v>
      </c>
      <c r="C9148" s="1">
        <v>44507.372870370367</v>
      </c>
      <c r="D9148">
        <v>0</v>
      </c>
      <c r="E9148">
        <v>0</v>
      </c>
    </row>
    <row r="9149" spans="1:5" x14ac:dyDescent="0.3">
      <c r="A9149" t="s">
        <v>13725</v>
      </c>
      <c r="B9149" t="s">
        <v>13726</v>
      </c>
      <c r="C9149" s="1">
        <v>44507.372847222221</v>
      </c>
      <c r="D9149">
        <v>0</v>
      </c>
      <c r="E9149">
        <v>0</v>
      </c>
    </row>
    <row r="9150" spans="1:5" x14ac:dyDescent="0.3">
      <c r="A9150" t="s">
        <v>13727</v>
      </c>
      <c r="B9150" t="s">
        <v>13728</v>
      </c>
      <c r="C9150" s="1">
        <v>44507.372835648152</v>
      </c>
      <c r="D9150">
        <v>0</v>
      </c>
      <c r="E9150">
        <v>0</v>
      </c>
    </row>
    <row r="9151" spans="1:5" x14ac:dyDescent="0.3">
      <c r="A9151" t="s">
        <v>13729</v>
      </c>
      <c r="B9151" t="s">
        <v>13730</v>
      </c>
      <c r="C9151" s="1">
        <v>44507.372824074075</v>
      </c>
      <c r="D9151">
        <v>0</v>
      </c>
      <c r="E9151">
        <v>0</v>
      </c>
    </row>
    <row r="9152" spans="1:5" x14ac:dyDescent="0.3">
      <c r="A9152" t="s">
        <v>13731</v>
      </c>
      <c r="B9152" t="s">
        <v>13732</v>
      </c>
      <c r="C9152" s="1">
        <v>44507.372766203705</v>
      </c>
      <c r="D9152">
        <v>0</v>
      </c>
      <c r="E9152">
        <v>0</v>
      </c>
    </row>
    <row r="9153" spans="1:5" x14ac:dyDescent="0.3">
      <c r="A9153" t="s">
        <v>13733</v>
      </c>
      <c r="B9153" t="s">
        <v>1423</v>
      </c>
      <c r="C9153" s="1">
        <v>44507.372731481482</v>
      </c>
      <c r="D9153">
        <v>0</v>
      </c>
      <c r="E9153">
        <v>0</v>
      </c>
    </row>
    <row r="9154" spans="1:5" x14ac:dyDescent="0.3">
      <c r="A9154" t="s">
        <v>13734</v>
      </c>
      <c r="B9154" t="s">
        <v>443</v>
      </c>
      <c r="C9154" s="1">
        <v>44507.372708333336</v>
      </c>
      <c r="D9154">
        <v>0</v>
      </c>
      <c r="E9154">
        <v>0</v>
      </c>
    </row>
    <row r="9155" spans="1:5" x14ac:dyDescent="0.3">
      <c r="A9155" t="s">
        <v>13735</v>
      </c>
      <c r="B9155" t="s">
        <v>82</v>
      </c>
      <c r="C9155" s="1">
        <v>44507.372673611113</v>
      </c>
      <c r="D9155">
        <v>0</v>
      </c>
      <c r="E9155">
        <v>0</v>
      </c>
    </row>
    <row r="9156" spans="1:5" x14ac:dyDescent="0.3">
      <c r="A9156" t="s">
        <v>13736</v>
      </c>
      <c r="B9156" t="s">
        <v>1063</v>
      </c>
      <c r="C9156" s="1">
        <v>44507.372673611113</v>
      </c>
      <c r="D9156">
        <v>0</v>
      </c>
      <c r="E9156">
        <v>0</v>
      </c>
    </row>
    <row r="9157" spans="1:5" x14ac:dyDescent="0.3">
      <c r="A9157" t="s">
        <v>13737</v>
      </c>
      <c r="B9157" t="s">
        <v>13738</v>
      </c>
      <c r="C9157" s="1">
        <v>44507.372662037036</v>
      </c>
      <c r="D9157">
        <v>0</v>
      </c>
      <c r="E9157">
        <v>0</v>
      </c>
    </row>
    <row r="9158" spans="1:5" x14ac:dyDescent="0.3">
      <c r="A9158" t="s">
        <v>13739</v>
      </c>
      <c r="B9158" t="s">
        <v>13740</v>
      </c>
      <c r="C9158" s="1">
        <v>44507.37263888889</v>
      </c>
      <c r="D9158">
        <v>1</v>
      </c>
      <c r="E9158">
        <v>0</v>
      </c>
    </row>
    <row r="9159" spans="1:5" x14ac:dyDescent="0.3">
      <c r="A9159" t="s">
        <v>13741</v>
      </c>
      <c r="B9159" t="s">
        <v>13742</v>
      </c>
      <c r="C9159" s="1">
        <v>44507.372604166667</v>
      </c>
      <c r="D9159">
        <v>0</v>
      </c>
      <c r="E9159">
        <v>0</v>
      </c>
    </row>
    <row r="9160" spans="1:5" x14ac:dyDescent="0.3">
      <c r="A9160" t="s">
        <v>13743</v>
      </c>
      <c r="B9160" t="s">
        <v>13744</v>
      </c>
      <c r="C9160" s="1">
        <v>44507.372557870367</v>
      </c>
      <c r="D9160">
        <v>0</v>
      </c>
      <c r="E9160">
        <v>0</v>
      </c>
    </row>
    <row r="9161" spans="1:5" x14ac:dyDescent="0.3">
      <c r="A9161" t="s">
        <v>13745</v>
      </c>
      <c r="B9161" t="s">
        <v>13746</v>
      </c>
      <c r="C9161" s="1">
        <v>44507.372534722221</v>
      </c>
      <c r="D9161">
        <v>0</v>
      </c>
      <c r="E9161">
        <v>0</v>
      </c>
    </row>
    <row r="9162" spans="1:5" x14ac:dyDescent="0.3">
      <c r="A9162" t="s">
        <v>13747</v>
      </c>
      <c r="B9162" t="s">
        <v>13748</v>
      </c>
      <c r="C9162" s="1">
        <v>44507.372523148151</v>
      </c>
      <c r="D9162">
        <v>0</v>
      </c>
      <c r="E9162">
        <v>0</v>
      </c>
    </row>
    <row r="9163" spans="1:5" x14ac:dyDescent="0.3">
      <c r="A9163" t="s">
        <v>13749</v>
      </c>
      <c r="B9163" t="s">
        <v>13750</v>
      </c>
      <c r="C9163" s="1">
        <v>44507.372523148151</v>
      </c>
      <c r="D9163">
        <v>0</v>
      </c>
      <c r="E9163">
        <v>0</v>
      </c>
    </row>
    <row r="9164" spans="1:5" x14ac:dyDescent="0.3">
      <c r="A9164" t="s">
        <v>13751</v>
      </c>
      <c r="B9164" t="s">
        <v>13752</v>
      </c>
      <c r="C9164" s="1">
        <v>44507.372488425928</v>
      </c>
      <c r="D9164">
        <v>0</v>
      </c>
      <c r="E9164">
        <v>0</v>
      </c>
    </row>
    <row r="9165" spans="1:5" x14ac:dyDescent="0.3">
      <c r="A9165" t="s">
        <v>13753</v>
      </c>
      <c r="B9165" t="s">
        <v>13754</v>
      </c>
      <c r="C9165" s="1">
        <v>44507.372488425928</v>
      </c>
      <c r="D9165">
        <v>0</v>
      </c>
      <c r="E9165">
        <v>0</v>
      </c>
    </row>
    <row r="9166" spans="1:5" x14ac:dyDescent="0.3">
      <c r="A9166" t="s">
        <v>13755</v>
      </c>
      <c r="B9166" t="s">
        <v>13756</v>
      </c>
      <c r="C9166" s="1">
        <v>44507.372476851851</v>
      </c>
      <c r="D9166">
        <v>0</v>
      </c>
      <c r="E9166">
        <v>0</v>
      </c>
    </row>
    <row r="9167" spans="1:5" x14ac:dyDescent="0.3">
      <c r="A9167" t="s">
        <v>13757</v>
      </c>
      <c r="B9167" t="s">
        <v>13758</v>
      </c>
      <c r="C9167" s="1">
        <v>44507.372476851851</v>
      </c>
      <c r="D9167">
        <v>0</v>
      </c>
      <c r="E9167">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Sheet1!_1001_1500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曾宇皓</dc:creator>
  <cp:lastModifiedBy>曾宇皓</cp:lastModifiedBy>
  <dcterms:created xsi:type="dcterms:W3CDTF">2015-06-05T18:19:34Z</dcterms:created>
  <dcterms:modified xsi:type="dcterms:W3CDTF">2022-01-16T12:48:31Z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6e0fbaac-c290-462f-aac3-cd363ff9c9c5</vt:lpwstr>
  </property>
</Properties>
</file>