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96075\Desktop\"/>
    </mc:Choice>
  </mc:AlternateContent>
  <xr:revisionPtr revIDLastSave="0" documentId="13_ncr:1_{039BBC2F-2295-461E-B3A5-562398F93D83}" xr6:coauthVersionLast="47" xr6:coauthVersionMax="47" xr10:uidLastSave="{00000000-0000-0000-0000-000000000000}"/>
  <bookViews>
    <workbookView xWindow="-110" yWindow="-110" windowWidth="19420" windowHeight="11020" xr2:uid="{00000000-000D-0000-FFFF-FFFF00000000}"/>
  </bookViews>
  <sheets>
    <sheet name="Sheet1" sheetId="1" r:id="rId1"/>
  </sheets>
  <definedNames>
    <definedName name="_1501_2000" localSheetId="0">Sheet1!$A$1:$E$9285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73" i="1" l="1"/>
  <c r="A132" i="1"/>
  <c r="A322" i="1"/>
  <c r="A363" i="1"/>
  <c r="A425" i="1"/>
  <c r="A664" i="1"/>
  <c r="A783" i="1"/>
  <c r="A889" i="1"/>
  <c r="A1003" i="1"/>
  <c r="A1034" i="1"/>
  <c r="A1582" i="1"/>
  <c r="A1639" i="1"/>
  <c r="A1749" i="1"/>
  <c r="A1909" i="1"/>
  <c r="A2070" i="1"/>
  <c r="A2163" i="1"/>
  <c r="A2189" i="1"/>
  <c r="A2597" i="1"/>
  <c r="A2676" i="1"/>
  <c r="A2710" i="1"/>
  <c r="A2714" i="1"/>
  <c r="A2883" i="1"/>
  <c r="A3045" i="1"/>
  <c r="A3734" i="1"/>
  <c r="A3742" i="1"/>
  <c r="A4184" i="1"/>
  <c r="A4281" i="1"/>
  <c r="A4463" i="1"/>
  <c r="A4467" i="1"/>
  <c r="A4479" i="1"/>
  <c r="A4840" i="1"/>
  <c r="A4861" i="1"/>
  <c r="A5236" i="1"/>
  <c r="A5535" i="1"/>
  <c r="A5540" i="1"/>
  <c r="A5861" i="1"/>
  <c r="A5870" i="1"/>
  <c r="A5936" i="1"/>
  <c r="A6271" i="1"/>
  <c r="A6345" i="1"/>
  <c r="A6608" i="1"/>
  <c r="A7240" i="1"/>
  <c r="A7591" i="1"/>
  <c r="A7592" i="1"/>
  <c r="A7725" i="1"/>
  <c r="A7882" i="1"/>
  <c r="A7894" i="1"/>
  <c r="A7970" i="1"/>
  <c r="A7987" i="1"/>
  <c r="A8104" i="1"/>
  <c r="A8179" i="1"/>
  <c r="A8206" i="1"/>
  <c r="A8473" i="1"/>
  <c r="A8705" i="1"/>
  <c r="A8899" i="1"/>
  <c r="A8907" i="1"/>
  <c r="A9026" i="1"/>
  <c r="A916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9E13C4-9F3D-445D-B3BB-9F7F6B5C7428}" name="1501-2000" type="6" refreshedVersion="7" background="1" saveData="1">
    <textPr codePage="65001" sourceFile="C:\Users\96075\Desktop\1501-2000.csv" tab="0" comma="1">
      <textFields count="5">
        <textField/>
        <textField/>
        <textField/>
        <textField/>
        <textField/>
      </textFields>
    </textPr>
  </connection>
</connections>
</file>

<file path=xl/sharedStrings.xml><?xml version="1.0" encoding="utf-8"?>
<sst xmlns="http://schemas.openxmlformats.org/spreadsheetml/2006/main" count="18168" uniqueCount="13910">
  <si>
    <t>commentor_name</t>
  </si>
  <si>
    <t>comment_text</t>
  </si>
  <si>
    <t>create_time</t>
  </si>
  <si>
    <t>like_count</t>
  </si>
  <si>
    <t>reply_number</t>
  </si>
  <si>
    <t>Sweetness20</t>
  </si>
  <si>
    <t>你们最帅！</t>
  </si>
  <si>
    <t>不见長安li</t>
  </si>
  <si>
    <t>我们是冠军！！EDG牛逼！！等了六年了 不负热爱</t>
  </si>
  <si>
    <t>松树千年终是朽槿花一日自为荣</t>
  </si>
  <si>
    <t>恭喜电宝</t>
  </si>
  <si>
    <t>Kiss_z26</t>
  </si>
  <si>
    <t>EDG是最牛逼的！！！！我们赢了</t>
  </si>
  <si>
    <t>是小姑娘佩奇啊</t>
  </si>
  <si>
    <t>EDG牛逼！！</t>
  </si>
  <si>
    <t>吃云朵的大恐龙</t>
  </si>
  <si>
    <t>恭喜EDG</t>
  </si>
  <si>
    <t>菠萝塔可椰椰茶</t>
  </si>
  <si>
    <t>恭喜！！！世界冠军！！！！</t>
  </si>
  <si>
    <t>紫云沫雪0912</t>
  </si>
  <si>
    <t>恭喜</t>
  </si>
  <si>
    <t>梅溪湖老阿姨11</t>
  </si>
  <si>
    <t>厉害！恭喜！</t>
  </si>
  <si>
    <t>i丘丘ya</t>
  </si>
  <si>
    <t>中国人不骗中国人 EDG牛逼！！！</t>
  </si>
  <si>
    <t>一慧儿bobo</t>
  </si>
  <si>
    <t>只可惜冠军们都不认识！！！</t>
  </si>
  <si>
    <t>先别团等人齐</t>
  </si>
  <si>
    <t>啊啊啊啊啊啊牛逼</t>
  </si>
  <si>
    <t>是岁岁呢_</t>
  </si>
  <si>
    <t>牛逼！</t>
  </si>
  <si>
    <t>是茶儿啊</t>
  </si>
  <si>
    <t>恭喜恭喜</t>
  </si>
  <si>
    <t>weiky-</t>
  </si>
  <si>
    <t>手表推荐定製大师jasim</t>
  </si>
  <si>
    <t>恭喜恭喜，7年老粉熬出头了，好好庆祝，你们就是世界第一强队，下一个七年，我继续与你同行</t>
  </si>
  <si>
    <t>谁也没有时光机器10</t>
  </si>
  <si>
    <t>敢打的你们，贼棒！</t>
  </si>
  <si>
    <t>E疯的喵弧</t>
  </si>
  <si>
    <t>恭喜恭喜🎉</t>
  </si>
  <si>
    <t>LZZSY412</t>
  </si>
  <si>
    <t>恭喜恭喜恭喜恭喜恭喜恭喜恭喜恭喜恭喜恭喜恭喜恭喜恭喜恭喜恭喜恭喜恭喜恭喜恭喜恭喜恭喜恭喜🎉🎉🎉🎉🎉🎉🎉🎉🎉🎉🎉🎉🎉🎉🎉🎉🎉🎉🎉🎉🎉🎉🎉🎉🎉🎉🎉🎉🎉🎉🎉🎉🎉🎉🎉🎉🎉🎉🎉🎉🎉🎉🎉🎉🎉🎉🎉🎉</t>
  </si>
  <si>
    <t>咪兔ll_MeToo</t>
  </si>
  <si>
    <t>哇我终于看到冠军EDG了</t>
  </si>
  <si>
    <t>天水月雾</t>
  </si>
  <si>
    <t>7的意志，不可战胜</t>
  </si>
  <si>
    <t>大杯的加珍珠</t>
  </si>
  <si>
    <t>你们是冠军   宝贝</t>
  </si>
  <si>
    <t>西瓜的美瞳店铺</t>
  </si>
  <si>
    <t>在哪里看回放</t>
  </si>
  <si>
    <t>许长弓X</t>
  </si>
  <si>
    <t>流光易逝527</t>
  </si>
  <si>
    <t>恭喜EDG，继续加油</t>
  </si>
  <si>
    <t>MUSMKW</t>
  </si>
  <si>
    <t>恭喜EDG！！！</t>
  </si>
  <si>
    <t>realpcyyyyy</t>
  </si>
  <si>
    <t>棒呆了</t>
  </si>
  <si>
    <t>LingGlong</t>
  </si>
  <si>
    <t>恭喜🎉</t>
  </si>
  <si>
    <t>10050805不时尚的木木</t>
  </si>
  <si>
    <t>大草莓的大力士</t>
  </si>
  <si>
    <t>EDG🐮逼！！</t>
  </si>
  <si>
    <t>干嘛额Yibo哥</t>
  </si>
  <si>
    <t>恭喜🏆</t>
  </si>
  <si>
    <t>我不是李阿啊啊啊啊狗</t>
  </si>
  <si>
    <t>圣枪哥选男枪皮肤啊啊啊！！！</t>
  </si>
  <si>
    <t>吐泡泡的鲤鱼王</t>
  </si>
  <si>
    <t>冲</t>
  </si>
  <si>
    <t>向往光坂小镇</t>
  </si>
  <si>
    <t>恭喜edg</t>
  </si>
  <si>
    <t>晨露宇花yu</t>
  </si>
  <si>
    <t>恭喜恭喜希望以后的EDG也能够越来越好虽然不懂但是也很替你们开心</t>
  </si>
  <si>
    <t>南秋不是秋</t>
  </si>
  <si>
    <t>是冠军啊！！！</t>
  </si>
  <si>
    <t>爱大摩托你怕了么</t>
  </si>
  <si>
    <t>默默地送上祝福！好燃！你们是冠军！</t>
  </si>
  <si>
    <t>屁颠屁颠看农农</t>
  </si>
  <si>
    <t>恭喜啊！</t>
  </si>
  <si>
    <t>OREO不给泡</t>
  </si>
  <si>
    <t>🏆</t>
  </si>
  <si>
    <t>pu你有想我嘛</t>
  </si>
  <si>
    <t>！</t>
  </si>
  <si>
    <t>小鹿私酿</t>
  </si>
  <si>
    <t>恭喜EDG！是冠军！虽然我不懂游戏 但还是说牛逼！！</t>
  </si>
  <si>
    <t>维io</t>
  </si>
  <si>
    <t>超超超n</t>
  </si>
  <si>
    <t>赶紧买房吧</t>
  </si>
  <si>
    <t>罐装小苹果</t>
  </si>
  <si>
    <t>不得不说真的很厉害！你们是冠军！！！</t>
  </si>
  <si>
    <t>美式咖啡和全麦面包</t>
  </si>
  <si>
    <t>赞赞赞</t>
  </si>
  <si>
    <t>小白贩卖心动</t>
  </si>
  <si>
    <t>北斗阿七vkas27</t>
  </si>
  <si>
    <t>我们是冠军</t>
  </si>
  <si>
    <t>养个海星</t>
  </si>
  <si>
    <t>EDG牛逼。</t>
  </si>
  <si>
    <t>zz_小赵同学</t>
  </si>
  <si>
    <t>EDG🐮🍺～电竞男孩儿很帅气～</t>
  </si>
  <si>
    <t>清欢如鲸梦</t>
  </si>
  <si>
    <t>不破不立，恭喜EDG</t>
  </si>
  <si>
    <t>M朝气蓬勃马小乖</t>
  </si>
  <si>
    <t>冠军，你好！</t>
  </si>
  <si>
    <t>那个玺</t>
  </si>
  <si>
    <t>恭喜啊！！</t>
  </si>
  <si>
    <t>此中恋心不忘你</t>
  </si>
  <si>
    <t>恭喜 EDG！૧(●´৺`●)૭</t>
  </si>
  <si>
    <t>春水春林初生初盛</t>
  </si>
  <si>
    <t>等待lsb的zyt</t>
  </si>
  <si>
    <t>不破不立！我们是冠军！！！</t>
  </si>
  <si>
    <t>小凡住我家</t>
  </si>
  <si>
    <t>牛！</t>
  </si>
  <si>
    <t>想和TFB看流星</t>
  </si>
  <si>
    <t>啊哦小林</t>
  </si>
  <si>
    <t>Laohuaibiao-</t>
  </si>
  <si>
    <t>CWQ_L</t>
  </si>
  <si>
    <t>恭喜EDG！</t>
  </si>
  <si>
    <t>v一步一步往上爬</t>
  </si>
  <si>
    <t>双C位都是棒子算个啥</t>
  </si>
  <si>
    <t>隔壁热心姐姐</t>
  </si>
  <si>
    <t xml:space="preserve">EDG </t>
  </si>
  <si>
    <t>野地小玫瑰_1996</t>
  </si>
  <si>
    <t>小奈鱼</t>
  </si>
  <si>
    <t>恭喜EDG恭喜恭喜恭喜恭喜🎉</t>
  </si>
  <si>
    <t>李焕坤y</t>
  </si>
  <si>
    <t>人中星三</t>
  </si>
  <si>
    <t>恭喜EDG!</t>
  </si>
  <si>
    <t>这里是小易啊</t>
  </si>
  <si>
    <t>EDG是世界冠军</t>
  </si>
  <si>
    <t>·山河故里_</t>
  </si>
  <si>
    <t>恭喜！！</t>
  </si>
  <si>
    <t>罗婕女士是光</t>
  </si>
  <si>
    <t>大白喵乃糖</t>
  </si>
  <si>
    <t>牛逼!</t>
  </si>
  <si>
    <t>恭喜！！！！！</t>
  </si>
  <si>
    <t>凉城有只袋鼠熊</t>
  </si>
  <si>
    <t>对对对，你们是冠军！！！🏆</t>
  </si>
  <si>
    <t>腿超长的柯基犬</t>
  </si>
  <si>
    <t>虽然不玩游戏，但是依然看了比赛，感觉好燃！</t>
  </si>
  <si>
    <t>JustsoRegret</t>
  </si>
  <si>
    <t>等了好久好久哦</t>
  </si>
  <si>
    <t>丶别怕_我是坏人</t>
  </si>
  <si>
    <t>明凯你看到了吗，想你</t>
  </si>
  <si>
    <t>陪小俊升级打怪_</t>
  </si>
  <si>
    <t>我！们！是！冠！军 ！</t>
  </si>
  <si>
    <t>_Prince0v0</t>
  </si>
  <si>
    <t>EDG 可以 牛逼！！</t>
  </si>
  <si>
    <t>谁待鹤归</t>
  </si>
  <si>
    <t>恭喜EDG！！我们是冠军🏆！！</t>
  </si>
  <si>
    <t>Graphic-designer_</t>
  </si>
  <si>
    <t>jio的人生记录手册</t>
  </si>
  <si>
    <t>Dear二十</t>
  </si>
  <si>
    <t>DL德霖</t>
  </si>
  <si>
    <t>凉薄少年葬空城灬</t>
  </si>
  <si>
    <t>虽然EDG夺冠了，虽然很开心，但现在的EDG再也不是以前的那个EDG了，莫名的失落</t>
  </si>
  <si>
    <t>做一只小太阳Sun</t>
  </si>
  <si>
    <t>EDG牛逼激动死了 这就是青春啊！！！</t>
  </si>
  <si>
    <t>鸠32356</t>
  </si>
  <si>
    <t>我们是冠军 edg牛逼</t>
  </si>
  <si>
    <t>雨点没那么与点</t>
  </si>
  <si>
    <t>会心疼鸽鸽酱</t>
  </si>
  <si>
    <t>Jemima贺然_H</t>
  </si>
  <si>
    <t>我们是冠军!恭喜EDG</t>
  </si>
  <si>
    <t>柚-阳</t>
  </si>
  <si>
    <t>鸿欧巴a</t>
  </si>
  <si>
    <t>你们是DK的父亲</t>
  </si>
  <si>
    <t>欧阳Jine</t>
  </si>
  <si>
    <t>牛逼</t>
  </si>
  <si>
    <t>贝暁强</t>
  </si>
  <si>
    <t>不鱼死网破                                                                         不鸿鶱凤立                                                                         恭喜Meiko值得                                                                   7777777 。</t>
  </si>
  <si>
    <t>LZR是最爱</t>
  </si>
  <si>
    <t>恭喜edg！</t>
  </si>
  <si>
    <t>xy_宋</t>
  </si>
  <si>
    <t>恭喜EDG～冠军！🏆</t>
  </si>
  <si>
    <t>Z-Harkin</t>
  </si>
  <si>
    <t>恭喜恭喜鏖战五局夺冠！！！ LPL又一次拿到冠军。 PS:之前两次半决1:2的经验告诉我，时候睡觉了，第二天早上起来都是翻盘局；所以这次1:2DK的时候我毅然决定去睡觉了，看看我的毒奶是否又能应验，果然今天一早看热搜，真的应验了！逆转夺冠？！！！   晚点回顾第4、5局</t>
  </si>
  <si>
    <t>胖迪的迪迪</t>
  </si>
  <si>
    <t>恭喜EDG！打得好！</t>
  </si>
  <si>
    <t>居家女孩的朱砂痣</t>
  </si>
  <si>
    <t>blingbling珊大大</t>
  </si>
  <si>
    <t>对！你们！是！世界！冠军！🏆 🏆🏆！</t>
  </si>
  <si>
    <t>IAJI_</t>
  </si>
  <si>
    <t>转发微博</t>
  </si>
  <si>
    <t>嬉皮虾米</t>
  </si>
  <si>
    <t>心动狙击刘昊然</t>
  </si>
  <si>
    <t>琑宝宝宇宙无敌第一可爱</t>
  </si>
  <si>
    <t>恭喜EDG牛逼！世界冠军</t>
  </si>
  <si>
    <t>西条美人</t>
  </si>
  <si>
    <t>动漫女主斐</t>
  </si>
  <si>
    <t>好耶好耶好耶</t>
  </si>
  <si>
    <t>嗷呜一口啵唧</t>
  </si>
  <si>
    <t>电宝！！！</t>
  </si>
  <si>
    <t>_collinearity_</t>
  </si>
  <si>
    <t>宇宙之尘yjw</t>
  </si>
  <si>
    <t>恭喜恭喜恭喜恭喜恭喜恭喜</t>
  </si>
  <si>
    <t>半三生于</t>
  </si>
  <si>
    <t>insane-温存</t>
  </si>
  <si>
    <t>从S4喜欢EDG，失望了无数次，终于圆梦了，加油！再创辉煌！</t>
  </si>
  <si>
    <t>楠妖妖530</t>
  </si>
  <si>
    <t>太爱了</t>
  </si>
  <si>
    <t>荷兰弟1999</t>
  </si>
  <si>
    <t>小萝卜拔白兔T</t>
  </si>
  <si>
    <t>海云天tf</t>
  </si>
  <si>
    <t>恭喜EDG,冠军皮肤的钱已准备好，全买。</t>
  </si>
  <si>
    <t>五谷杂粮吃饱</t>
  </si>
  <si>
    <t>恭喜真棒</t>
  </si>
  <si>
    <t>花舒·EZY</t>
  </si>
  <si>
    <t>喜儿来了</t>
  </si>
  <si>
    <t>牛牛牛</t>
  </si>
  <si>
    <t>淏胖胖</t>
  </si>
  <si>
    <t>繁风_</t>
  </si>
  <si>
    <t>酷盖的阿姨</t>
  </si>
  <si>
    <t>_西风冷暖</t>
  </si>
  <si>
    <t>哇靠，这么多人关注吗？看球不懂阿</t>
  </si>
  <si>
    <t>逝水流年轻染尘k</t>
  </si>
  <si>
    <t>愿小炸三冬暖阳</t>
  </si>
  <si>
    <t>恭喜EDG！！</t>
  </si>
  <si>
    <t>阿悦的心动微博</t>
  </si>
  <si>
    <t>我们是 冠军！！！</t>
  </si>
  <si>
    <t>哈哈估计快了</t>
  </si>
  <si>
    <t>edg🐮🍺</t>
  </si>
  <si>
    <t>呆橘it</t>
  </si>
  <si>
    <t>厉害👍🏻，太棒啦</t>
  </si>
  <si>
    <t>噢呀呀</t>
  </si>
  <si>
    <t>好棒！！！！！！！</t>
  </si>
  <si>
    <t>流浪汉的诗和远方</t>
  </si>
  <si>
    <t>恭喜阿</t>
  </si>
  <si>
    <t>温泽意_Zoey</t>
  </si>
  <si>
    <t>二筒与二条</t>
  </si>
  <si>
    <t>感冠军！！！</t>
  </si>
  <si>
    <t>戴月_</t>
  </si>
  <si>
    <t>#edg夺冠# 我看不懂但是牛逼！！！！</t>
  </si>
  <si>
    <t>喜多川海梦厨</t>
  </si>
  <si>
    <t>早上好，冠军</t>
  </si>
  <si>
    <t>哈尔滨IMAX观影团</t>
  </si>
  <si>
    <t>恭喜！</t>
  </si>
  <si>
    <t>还吹着风200404</t>
  </si>
  <si>
    <t>冠军！</t>
  </si>
  <si>
    <t>吴小乐1988</t>
  </si>
  <si>
    <t>徐了个泡</t>
  </si>
  <si>
    <t>我们是冠军！！昨晚我终于说出来这个话</t>
  </si>
  <si>
    <t>蛮族小公主</t>
  </si>
  <si>
    <t>比Dota2的LGD厉害多了，大爱</t>
  </si>
  <si>
    <t>Ghost530-</t>
  </si>
  <si>
    <t>我们是冠军！</t>
  </si>
  <si>
    <t>千汐_sun</t>
  </si>
  <si>
    <t>Xilaygotham</t>
  </si>
  <si>
    <t>HomeToReturn</t>
  </si>
  <si>
    <t>1拿冠军2收复台湾</t>
  </si>
  <si>
    <t>zilz_y</t>
  </si>
  <si>
    <t>还能说什么？！EDG牛逼好吧！！！！！！！</t>
  </si>
  <si>
    <t>__追光者灬</t>
  </si>
  <si>
    <t>王一博太太的微博</t>
  </si>
  <si>
    <t>厉害！</t>
  </si>
  <si>
    <t>雄雄ke哦1</t>
  </si>
  <si>
    <t>CAWA-邦嘎</t>
  </si>
  <si>
    <t>可怜可悲</t>
  </si>
  <si>
    <t>sleepydazzle</t>
  </si>
  <si>
    <t>精彩的BO5，谢谢你们，我也不留遗憾了</t>
  </si>
  <si>
    <t>王在鑫喃</t>
  </si>
  <si>
    <t>95后暴躁老阿姨</t>
  </si>
  <si>
    <t>冠军🏆</t>
  </si>
  <si>
    <t>阿然a嘿</t>
  </si>
  <si>
    <t>是</t>
  </si>
  <si>
    <t>像猫丞丞同学学习</t>
  </si>
  <si>
    <t>冠军牛逼</t>
  </si>
  <si>
    <t>21年加油初会必过且自律加油</t>
  </si>
  <si>
    <t xml:space="preserve">#edg夺冠# </t>
  </si>
  <si>
    <t>大厂里的一只叫NANA的小学分</t>
  </si>
  <si>
    <t>恭喜恭喜，昨天比赛看一半不小心睡着了，熬夜熬不住啊，今天早上一起来就听说夺冠了，超级开心，EDGyyds！！！（话说这个比赛能看回放不）</t>
  </si>
  <si>
    <t>行走的荷er蒙</t>
  </si>
  <si>
    <t>繁简LYF</t>
  </si>
  <si>
    <t>真的没接触过电竞这个领域，但看比赛时候确实起了鸡皮疙瘩！EDG太！</t>
  </si>
  <si>
    <t>潇慕清</t>
  </si>
  <si>
    <t>恭喜EDG🏆</t>
  </si>
  <si>
    <t>颖翎萌哒</t>
  </si>
  <si>
    <t>太牛了</t>
  </si>
  <si>
    <t>王1博肖赞99号圈外女友</t>
  </si>
  <si>
    <t>EDG牛逼！！！！！！！！！！！！！</t>
  </si>
  <si>
    <t>戒戒糖戒宵夜</t>
  </si>
  <si>
    <t>容安i</t>
  </si>
  <si>
    <t>果然我不看了就开始赢 EDG你们牛批</t>
  </si>
  <si>
    <t>羽小汐汐</t>
  </si>
  <si>
    <t>EDG牛逼！！恭喜EDG</t>
  </si>
  <si>
    <t>乡野村猹</t>
  </si>
  <si>
    <t>太牛逼了！</t>
  </si>
  <si>
    <t>玫瑰乌龙茶62_</t>
  </si>
  <si>
    <t>悠家的残儿0v0</t>
  </si>
  <si>
    <t>我是肖战的拜拜雪公主</t>
  </si>
  <si>
    <t>世界冠军！</t>
  </si>
  <si>
    <t>风清云婧WYC</t>
  </si>
  <si>
    <t>诉诸神明</t>
  </si>
  <si>
    <t>天师府里的林崽GLK</t>
  </si>
  <si>
    <t>我们是冠军！！！</t>
  </si>
  <si>
    <t>VirusesOo</t>
  </si>
  <si>
    <t>我叫帅哥之王</t>
  </si>
  <si>
    <t>我们是超级无敌总冠军</t>
  </si>
  <si>
    <t>想成为乌托邦的小孩</t>
  </si>
  <si>
    <t>LXLinnn</t>
  </si>
  <si>
    <t>虽然我不玩游戏，但是，你们超棒！！！！！</t>
  </si>
  <si>
    <t>啊咯PPT</t>
  </si>
  <si>
    <t>我特么就问这个皇子你们怕不怕，三国第一猛将，吕奉先</t>
  </si>
  <si>
    <t>沫沫73720</t>
  </si>
  <si>
    <t>恭喜EDG！！冠军🏆！</t>
  </si>
  <si>
    <t>Evan_玲儿</t>
  </si>
  <si>
    <t>恭喜🎉🎉</t>
  </si>
  <si>
    <t>阿一-accountant</t>
  </si>
  <si>
    <t>小烊苏西777</t>
  </si>
  <si>
    <t>虽然不懂，但是我觉得为国争光就是最棒的</t>
  </si>
  <si>
    <t>AKA-smoker</t>
  </si>
  <si>
    <t>冠军中的冠军</t>
  </si>
  <si>
    <t>枇杷哎哟哟-</t>
  </si>
  <si>
    <t>牛逼！！！</t>
  </si>
  <si>
    <t>易易啊囧</t>
  </si>
  <si>
    <t>奶司兔弥柚</t>
  </si>
  <si>
    <t>！！！！dEDG牛！！</t>
  </si>
  <si>
    <t>8号线的旅客</t>
  </si>
  <si>
    <t>请你加上世界两个字！</t>
  </si>
  <si>
    <t>勇敢的啾</t>
  </si>
  <si>
    <t>恭喜！！！</t>
  </si>
  <si>
    <t>Passer_by小姜</t>
  </si>
  <si>
    <t>恭喜冠军</t>
  </si>
  <si>
    <t>努力赚钱猫狗双全</t>
  </si>
  <si>
    <t>不是石榴花是十六画</t>
  </si>
  <si>
    <t>我！们！！是！！！冠！！！！军！！！！！</t>
  </si>
  <si>
    <t>依萍如萍梦萍-</t>
  </si>
  <si>
    <t>米丝米丝shen</t>
  </si>
  <si>
    <t>牛哇牛哇</t>
  </si>
  <si>
    <t>头像不系本人呀</t>
  </si>
  <si>
    <t>牛</t>
  </si>
  <si>
    <t>咸鱼気水</t>
  </si>
  <si>
    <t>╭( ･ㅂ･)و ̑̑ ＂</t>
  </si>
  <si>
    <t>南一道街Y</t>
  </si>
  <si>
    <t>冠军</t>
  </si>
  <si>
    <t>啊caicia</t>
  </si>
  <si>
    <t>角落艺术家</t>
  </si>
  <si>
    <t>恭喜你们</t>
  </si>
  <si>
    <t>Nil莫西</t>
  </si>
  <si>
    <t>#edg夺冠# 🏆</t>
  </si>
  <si>
    <t>阿天来啦</t>
  </si>
  <si>
    <t>恭喜edg！！！！</t>
  </si>
  <si>
    <t>wl的小跟班图图</t>
  </si>
  <si>
    <t>Daisy2sy</t>
  </si>
  <si>
    <t>感觉青春划上了圆满的句号，EDG牛逼</t>
  </si>
  <si>
    <t>问心65967</t>
  </si>
  <si>
    <t>7年之约，Edg不破不立，重塑巅峰～！我们是冠军～！蓝色的雨～！</t>
  </si>
  <si>
    <t>今天没吃肉包子</t>
  </si>
  <si>
    <t>EDG是世界冠军！</t>
  </si>
  <si>
    <t>_易颗芝星</t>
  </si>
  <si>
    <t>本宫吃饱就犯困</t>
  </si>
  <si>
    <t>无字天书2020</t>
  </si>
  <si>
    <t>恭喜👍</t>
  </si>
  <si>
    <t>追溯流忆</t>
  </si>
  <si>
    <t>珍珠奶茶ccc</t>
  </si>
  <si>
    <t>啊啊啊啊，牛B</t>
  </si>
  <si>
    <t>梅小宝的漂亮姐姐</t>
  </si>
  <si>
    <t>🐮🍺</t>
  </si>
  <si>
    <t>取名字的超级困难户</t>
  </si>
  <si>
    <t>i被忘鹿</t>
  </si>
  <si>
    <t>EDG牛逼！！！</t>
  </si>
  <si>
    <t>卿念君</t>
  </si>
  <si>
    <t>恭喜，你们是冠军</t>
  </si>
  <si>
    <t>芒果三千层-</t>
  </si>
  <si>
    <t>恭喜恭喜！！！！</t>
  </si>
  <si>
    <t>夢予里一星</t>
  </si>
  <si>
    <t>edg冠军!</t>
  </si>
  <si>
    <t>z佐十二</t>
  </si>
  <si>
    <t>EDG牛逼！！真的是逆风翻盘啊</t>
  </si>
  <si>
    <t>花小汐lalala</t>
  </si>
  <si>
    <t>恭喜！！！！</t>
  </si>
  <si>
    <t>不吃瓜群众22333</t>
  </si>
  <si>
    <t>恭喜恭喜，虽然完全不了解，但夺冠还是恭喜一下，昨天半夜寝室楼都沸腾了</t>
  </si>
  <si>
    <t>重庆火锅发财蟹</t>
  </si>
  <si>
    <t>看到了 我们夺冠！！</t>
  </si>
  <si>
    <t>就很棒奈斯</t>
  </si>
  <si>
    <t>发房了</t>
  </si>
  <si>
    <t>爱吃板栗的胖子</t>
  </si>
  <si>
    <t>不破不立，逆袭黑马 edg牛逼，这冠军含金量</t>
  </si>
  <si>
    <t>加油鸭0O0</t>
  </si>
  <si>
    <t>牛皮</t>
  </si>
  <si>
    <t>是颗好笋</t>
  </si>
  <si>
    <t>恭喜EDG夺冠</t>
  </si>
  <si>
    <t>浅予儿丶</t>
  </si>
  <si>
    <t>yeahhhhh一条咸鱼</t>
  </si>
  <si>
    <t>冠军！！！牛逼！！</t>
  </si>
  <si>
    <t>兔子穿秋裤了</t>
  </si>
  <si>
    <t>是世界冠军</t>
  </si>
  <si>
    <t>妮可啦岛芭-</t>
  </si>
  <si>
    <t>怕兔</t>
  </si>
  <si>
    <t>青玉骨不是鬼吹灯</t>
  </si>
  <si>
    <t>作为EDG这么多年的佛系散粉，昨天晚上夺冠一刻真的激动到流泪！！！！！今年真的是不破不立，打破所有魔咒！！！EDG牛！！！！！！破防了</t>
  </si>
  <si>
    <t>HCYYYY</t>
  </si>
  <si>
    <t>到底是5个人还是6个人？</t>
  </si>
  <si>
    <t>浮世的折扇</t>
  </si>
  <si>
    <t>恭喜EDG🏆！！！牛牛牛</t>
  </si>
  <si>
    <t>雨宫彻一yashon</t>
  </si>
  <si>
    <t>山岛环鱼子</t>
  </si>
  <si>
    <t>ZAurora丶</t>
  </si>
  <si>
    <t>泪目了，宝</t>
  </si>
  <si>
    <t>侠er打怪兽</t>
  </si>
  <si>
    <t>#EDG夺冠#恭喜夺冠🏆</t>
  </si>
  <si>
    <t>橙色的桃子2020</t>
  </si>
  <si>
    <t>你开车我不坐</t>
  </si>
  <si>
    <t>旺仔奶糖叭</t>
  </si>
  <si>
    <t>很牛逼</t>
  </si>
  <si>
    <t>苏苏的小尘</t>
  </si>
  <si>
    <t>恭喜！你们超棒！</t>
  </si>
  <si>
    <t>-小乖兽呀-</t>
  </si>
  <si>
    <t>of重症患者</t>
  </si>
  <si>
    <t>恭喜🎉恭喜</t>
  </si>
  <si>
    <t>王一博有肖战你有个寂寞</t>
  </si>
  <si>
    <t>恭喜🎉🎉🎉</t>
  </si>
  <si>
    <t>舍乂得62597</t>
  </si>
  <si>
    <t>杠铃片86490</t>
  </si>
  <si>
    <t>你们是我们的荣耀</t>
  </si>
  <si>
    <t>可爱味小企鹅</t>
  </si>
  <si>
    <t>麻花吖a</t>
  </si>
  <si>
    <t>冠军！！</t>
  </si>
  <si>
    <t>小恐龙想玩滑板</t>
  </si>
  <si>
    <t>我们!是!冠!军!🏆</t>
  </si>
  <si>
    <t>FPenGIlIao丶</t>
  </si>
  <si>
    <t>太牛逼了</t>
  </si>
  <si>
    <t>一些小田田</t>
  </si>
  <si>
    <t>恭喜恭喜，夺冠舞跳起来</t>
  </si>
  <si>
    <t>下雨了小馋猫</t>
  </si>
  <si>
    <t xml:space="preserve">冠军🏆 </t>
  </si>
  <si>
    <t>Sls63643</t>
  </si>
  <si>
    <t>今天也爱羡羡了吗</t>
  </si>
  <si>
    <t>万_幸_</t>
  </si>
  <si>
    <t>Sophia42862</t>
  </si>
  <si>
    <t>真的夺冠了！祝贺！开心！</t>
  </si>
  <si>
    <t>混黑眼圈的山蛋蛋</t>
  </si>
  <si>
    <t>恭喜edg！！！！！！！！</t>
  </si>
  <si>
    <t>不鱼死网破                                                                   不鸿鶱凤立                                                                        恭喜EDG🎉 Meiko 值得                                               7777777                                          。</t>
  </si>
  <si>
    <t>朵朵有毒</t>
  </si>
  <si>
    <t>遗憾，没看直播</t>
  </si>
  <si>
    <t>sweetie71</t>
  </si>
  <si>
    <t>太牛了！！！！！恭喜</t>
  </si>
  <si>
    <t>予卿KM</t>
  </si>
  <si>
    <t>昨天看完都很困，EDG牛逼！</t>
  </si>
  <si>
    <t>·松露可可奶·</t>
  </si>
  <si>
    <t>盆栽与土</t>
  </si>
  <si>
    <t>迪茶樱琳</t>
  </si>
  <si>
    <t>EDGyyds！！！！！！！！！！！</t>
  </si>
  <si>
    <t>鲸落不识君</t>
  </si>
  <si>
    <t>恭喜恭喜！我们是冠军🏆</t>
  </si>
  <si>
    <t>虽然我不玩联盟，但EDG赢了我还是会很自豪 EDG牛批！！！</t>
  </si>
  <si>
    <t>过期的橘杍</t>
  </si>
  <si>
    <t>牛！！</t>
  </si>
  <si>
    <t>·枳桸·</t>
  </si>
  <si>
    <t>小鳕鱼丸</t>
  </si>
  <si>
    <t>牛逼牛逼</t>
  </si>
  <si>
    <t>乌笪</t>
  </si>
  <si>
    <t>你们太厉害了！真的很棒！牛牛牛！恭喜恭喜🎉辛苦辛苦了，接下来可以好好休息一下哦！</t>
  </si>
  <si>
    <t>人是善变的---我也不例外-404</t>
  </si>
  <si>
    <t>眼镜男的胜利</t>
  </si>
  <si>
    <t>叫我黑虎阿图</t>
  </si>
  <si>
    <t>电宝打的好啊</t>
  </si>
  <si>
    <t>床头的小熊啦</t>
  </si>
  <si>
    <t>我们是世界冠军！</t>
  </si>
  <si>
    <t>汽橙小熊</t>
  </si>
  <si>
    <t>啊啊啊啊啊啊</t>
  </si>
  <si>
    <t>白日梦你_olo</t>
  </si>
  <si>
    <t>仙风道骨沈清秋</t>
  </si>
  <si>
    <t>我们是世界冠军！！！！！！！！！我们是全球冠军！！！！！啊啊啊啊啊啊啊啊啊啊啊啊！！！！</t>
  </si>
  <si>
    <t>海宝101010</t>
  </si>
  <si>
    <t>眼镜男就是牛</t>
  </si>
  <si>
    <t>歲歳一廿长明</t>
  </si>
  <si>
    <t>开心就是要吃的呀</t>
  </si>
  <si>
    <t>洛与彭2022</t>
  </si>
  <si>
    <t>EDGyyds！！</t>
  </si>
  <si>
    <t>卑微红豆ovo</t>
  </si>
  <si>
    <t>恭喜EDG夺冠！</t>
  </si>
  <si>
    <t>拔了角的Luna</t>
  </si>
  <si>
    <t>恭喜🎉🎉🎉🎉🎉</t>
  </si>
  <si>
    <t>眼蕴星河_再不跑线下就要死了版</t>
  </si>
  <si>
    <t>EDG是冠军！！！！！！</t>
  </si>
  <si>
    <t>EDGLemonD777</t>
  </si>
  <si>
    <t>乔乔may铃兰</t>
  </si>
  <si>
    <t>全体小眼镜啊</t>
  </si>
  <si>
    <t>任一一53880</t>
  </si>
  <si>
    <t>凌忆吖丶</t>
  </si>
  <si>
    <t>太🐂🍺了！</t>
  </si>
  <si>
    <t>澄雪邪然</t>
  </si>
  <si>
    <t>好棒啊！！！</t>
  </si>
  <si>
    <t>陪發財包晒月光de熊爪</t>
  </si>
  <si>
    <t>张保庆的小盆友</t>
  </si>
  <si>
    <t>兜里有糖0825</t>
  </si>
  <si>
    <t>啊啊啊啊啊啊好棒好棒</t>
  </si>
  <si>
    <t>ID还不到02929</t>
  </si>
  <si>
    <t>厂长NB</t>
  </si>
  <si>
    <t>又酸又甜柠檬鸭</t>
  </si>
  <si>
    <t>太棒啦啦啦啦啦啦啦啦啦啦啦</t>
  </si>
  <si>
    <t>Argentum银宝</t>
  </si>
  <si>
    <t>IkFaker</t>
  </si>
  <si>
    <t>解西亚95872</t>
  </si>
  <si>
    <t>这真有意思嘞</t>
  </si>
  <si>
    <t>昨天晚上被edgnb洗脑了</t>
  </si>
  <si>
    <t>隋玉而常安W</t>
  </si>
  <si>
    <t>我！们！是！冠！军！恭喜恭喜！太棒了！干得漂亮！</t>
  </si>
  <si>
    <t>零度浅池·_xJerome</t>
  </si>
  <si>
    <t>小G格蕾丝</t>
  </si>
  <si>
    <t>牛！逼！🏆</t>
  </si>
  <si>
    <t>李李李是大宝贝</t>
  </si>
  <si>
    <t>粉丝行为，偶像买单</t>
  </si>
  <si>
    <t>北慕地下女友</t>
  </si>
  <si>
    <t>世界冠军！牛逼</t>
  </si>
  <si>
    <t>GAoAo_g</t>
  </si>
  <si>
    <t>谜语密语迷雨</t>
  </si>
  <si>
    <t>牛批edg</t>
  </si>
  <si>
    <t>暮颜馡叶</t>
  </si>
  <si>
    <t>我们是冠军！！！（昨天晚上没喊出来的今天早上总算狠狠地喊出来了</t>
  </si>
  <si>
    <t>拾年100</t>
  </si>
  <si>
    <t>我想星期五下班</t>
  </si>
  <si>
    <t>滴嗒滴答嗒嘀答</t>
  </si>
  <si>
    <t>虽然我不玩游戏，但是你们好像很厉害！恭喜！</t>
  </si>
  <si>
    <t>山有小口cc</t>
  </si>
  <si>
    <t>牛批就是说</t>
  </si>
  <si>
    <t>dhywjsgajakjsbshsh</t>
  </si>
  <si>
    <t>祝贺🎉！！！</t>
  </si>
  <si>
    <t>澜川V若宁</t>
  </si>
  <si>
    <t>恭喜🎉恭喜🎉</t>
  </si>
  <si>
    <t>爱博幼儿园</t>
  </si>
  <si>
    <t>XL要有效率</t>
  </si>
  <si>
    <t>恭喜夺冠！👏👏👏</t>
  </si>
  <si>
    <t>刘發發_呀</t>
  </si>
  <si>
    <t>不破不立，恭喜EDG夺冠！LPL冠军！</t>
  </si>
  <si>
    <t>可爱的小白菜yaya</t>
  </si>
  <si>
    <t>🐂🍺，不破不立</t>
  </si>
  <si>
    <t>今天也要吃两碗喔</t>
  </si>
  <si>
    <t>恭喜EDG！！你们很棒！！！</t>
  </si>
  <si>
    <t>战哥的夕阳理智粉</t>
  </si>
  <si>
    <t>温柔鬼余生166</t>
  </si>
  <si>
    <t>是的，你们是冠军</t>
  </si>
  <si>
    <t>小__果__果</t>
  </si>
  <si>
    <t>牛批</t>
  </si>
  <si>
    <t>大小qy</t>
  </si>
  <si>
    <t>这个冠军等得太久了，恭喜</t>
  </si>
  <si>
    <t>媛仔子Trinity</t>
  </si>
  <si>
    <t>世界冠军！！！！！</t>
  </si>
  <si>
    <t>日落唯爱TNT</t>
  </si>
  <si>
    <t>请一直当我的维C好吗</t>
  </si>
  <si>
    <t>_坂田银时的草莓牛奶_</t>
  </si>
  <si>
    <t>牛哇！！！！！！！</t>
  </si>
  <si>
    <t>SKAMSIMON</t>
  </si>
  <si>
    <t>时隔数年，你们终于再次重归辉煌，当年你们火遍大江南北，最后也归于平淡，终于，在昨天，千万人又为你们欢呼，仿佛又回到了当初的不可一世，我也要热泪的盈眶的喊出那一句！E X O！牛逼～～～！行星饭，我骄傲！</t>
  </si>
  <si>
    <t>牛哇牛哇！！！//@还要做多少翻译能拿到catti :“我回来，是为了那些回不来的人”//@1966Zzr :我们！是！世界冠军🏆！</t>
  </si>
  <si>
    <t>WYN____</t>
  </si>
  <si>
    <t>是的！！！</t>
  </si>
  <si>
    <t>请问你叫小什么李</t>
  </si>
  <si>
    <t>恭喜呜呜呜！</t>
  </si>
  <si>
    <t>就这样挺舒服的</t>
  </si>
  <si>
    <t>啦LJY</t>
  </si>
  <si>
    <t>张欣尧的心月</t>
  </si>
  <si>
    <t>世界冠军是我们的</t>
  </si>
  <si>
    <t>许师傅</t>
  </si>
  <si>
    <t>海神奏乐</t>
  </si>
  <si>
    <t>恭喜EDG，EDG牛逼</t>
  </si>
  <si>
    <t>Tai爱麒麟达令_EXO</t>
  </si>
  <si>
    <t>恭喜EDG拿下冠军</t>
  </si>
  <si>
    <t>紫日ZR</t>
  </si>
  <si>
    <t>edg牛逼</t>
  </si>
  <si>
    <t>tiny一stars</t>
  </si>
  <si>
    <t>！！！！！！！</t>
  </si>
  <si>
    <t>ReykjavikAurora</t>
  </si>
  <si>
    <t>太厉害啦啊啊啊啊啊</t>
  </si>
  <si>
    <t>逐光拥抱安年</t>
  </si>
  <si>
    <t>EDG牛批</t>
  </si>
  <si>
    <t>对神明的心动</t>
  </si>
  <si>
    <t>恭喜EDG，我们是冠军！</t>
  </si>
  <si>
    <t>只会狗刨的深海鱼</t>
  </si>
  <si>
    <t>牛逼EDG！</t>
  </si>
  <si>
    <t>就很莫名其妙欸</t>
  </si>
  <si>
    <t>恭喜呀我们是冠军</t>
  </si>
  <si>
    <t>ai82号蔡大爷</t>
  </si>
  <si>
    <t>仨小天才的草莓</t>
  </si>
  <si>
    <t>恭喜EDG夺冠！！！</t>
  </si>
  <si>
    <t>Harlan_Chen</t>
  </si>
  <si>
    <t>恭喜EDG!!!</t>
  </si>
  <si>
    <t>白琛ByU</t>
  </si>
  <si>
    <t>冠军🏆！！！！牛逼！！！</t>
  </si>
  <si>
    <t>南极鉴畜亡了</t>
  </si>
  <si>
    <t>世界冠军</t>
  </si>
  <si>
    <t>何必留住永恒</t>
  </si>
  <si>
    <t>我愿称之为史上最强</t>
  </si>
  <si>
    <t>你吃丸子吗ing</t>
  </si>
  <si>
    <t>EDG冠军</t>
  </si>
  <si>
    <t>凯凯滴小熊</t>
  </si>
  <si>
    <t>大懒虫·城</t>
  </si>
  <si>
    <t>夏天茶没有记忆</t>
  </si>
  <si>
    <t>五千万花得太值了</t>
  </si>
  <si>
    <t>是在学习的小文同学鸭</t>
  </si>
  <si>
    <t>恭喜！我们是世界冠军！</t>
  </si>
  <si>
    <t>一只丑的刚刚好的鸭子-</t>
  </si>
  <si>
    <t>孩子们，理智</t>
  </si>
  <si>
    <t>青青3546</t>
  </si>
  <si>
    <t>徐子苒么</t>
  </si>
  <si>
    <t>海盐芝士盖微苦可可</t>
  </si>
  <si>
    <t>可爱帝国女孩</t>
  </si>
  <si>
    <t>好样的🏆</t>
  </si>
  <si>
    <t>月亮宝宝YiBo</t>
  </si>
  <si>
    <t>EDG是世界冠军🏆</t>
  </si>
  <si>
    <t>妍續我夢Sa_Selene</t>
  </si>
  <si>
    <t>世界冠军！！！！</t>
  </si>
  <si>
    <t>李達康同同學</t>
  </si>
  <si>
    <t>旺仔酸奶吼</t>
  </si>
  <si>
    <t>恭喜，edg牛逼</t>
  </si>
  <si>
    <t>墨竹Joyce</t>
  </si>
  <si>
    <t>恭喜！🎉 🎉 🎉 🎉</t>
  </si>
  <si>
    <t>捕捉风的云君</t>
  </si>
  <si>
    <t>啊啊啊啊啊啊啊啊啊啊啊啊啊啊</t>
  </si>
  <si>
    <t>-柏淮-</t>
  </si>
  <si>
    <t>咱就说非常感人 EDG牛批</t>
  </si>
  <si>
    <t>星河滚烫皓月清朗</t>
  </si>
  <si>
    <t>恭喜恭喜我们电宝</t>
  </si>
  <si>
    <t>M夕颜M_7</t>
  </si>
  <si>
    <t>我们是世界冠军</t>
  </si>
  <si>
    <t>Florence空</t>
  </si>
  <si>
    <t>牛逼！！！！</t>
  </si>
  <si>
    <t>Zerjyung</t>
  </si>
  <si>
    <t>7的意志无处不在，EGD NewBee!</t>
  </si>
  <si>
    <t>别在那里学狗叫了</t>
  </si>
  <si>
    <t>宝！！！不负众望啊宝！！！！</t>
  </si>
  <si>
    <t>-恋汀妙妙屋-</t>
  </si>
  <si>
    <t>是！世！界！冠！军！</t>
  </si>
  <si>
    <t>鸡腿不铃光</t>
  </si>
  <si>
    <t>阿巴阿巴够了没</t>
  </si>
  <si>
    <t>啊啊啊啊啊啊EDG牛逼！！！！</t>
  </si>
  <si>
    <t>自在如风也与世无争</t>
  </si>
  <si>
    <t>_啊怎么了</t>
  </si>
  <si>
    <t>也许明天不再忧愁啊</t>
  </si>
  <si>
    <t>NiDe_小鱼</t>
  </si>
  <si>
    <t>为什么不ban猛犸</t>
  </si>
  <si>
    <t>星空与晨曦之鬼</t>
  </si>
  <si>
    <t>厉害了我的哥</t>
  </si>
  <si>
    <t>月亮还是六便士丶</t>
  </si>
  <si>
    <t>懂得hehe</t>
  </si>
  <si>
    <t>Aslpowe</t>
  </si>
  <si>
    <t>瞎子哥哥2333333</t>
  </si>
  <si>
    <t>家家不入给</t>
  </si>
  <si>
    <t>啊啊啊啊啊啊啊啊恭喜edg获得全球总冠军！！！！！！！！！！</t>
  </si>
  <si>
    <t>起个的爆米花</t>
  </si>
  <si>
    <t>治好了s3到现在的恐韩病，EDG 牛逼</t>
  </si>
  <si>
    <t>易样麓</t>
  </si>
  <si>
    <t>EDG是冠军啊啊啊啊啊啊啊啊</t>
  </si>
  <si>
    <t>黯淡的天空2037</t>
  </si>
  <si>
    <t>大概从S4 S5 第一次接触LOL，7年时间一直在默默关注着EDG，见证了今年奇迹的时刻，也见证了明凯的退役。他虽然退居幕后了，但7的精神在一直延续下去。</t>
  </si>
  <si>
    <t>杰FAST</t>
  </si>
  <si>
    <t>EDG牛逼</t>
  </si>
  <si>
    <t>西瓜太郎-YiBo</t>
  </si>
  <si>
    <t>牛！！！！！</t>
  </si>
  <si>
    <t>虾精怪</t>
  </si>
  <si>
    <t>恭喜恭喜🎉恭喜🎉</t>
  </si>
  <si>
    <t>沐晨1128</t>
  </si>
  <si>
    <t>看啦看啦看啦！恭喜冠军🏆</t>
  </si>
  <si>
    <t>Echo林芕</t>
  </si>
  <si>
    <t>秦霄贤的大门牙</t>
  </si>
  <si>
    <t>EDG🐂🍺 ！！！</t>
  </si>
  <si>
    <t>滿街跑的超人</t>
  </si>
  <si>
    <t>EDG牛逼！！！！昨晚太热血了</t>
  </si>
  <si>
    <t>洲与渔舟</t>
  </si>
  <si>
    <t>岁月静好v且行且息</t>
  </si>
  <si>
    <t>我们是冠军！！！！！！！！！！！恭喜EDG！！！！！！！！！！</t>
  </si>
  <si>
    <t>TT允我宇你毅起</t>
  </si>
  <si>
    <t>恭喜恭喜恭喜恭喜恭喜恭喜恭喜恭喜</t>
  </si>
  <si>
    <t>了解后都普通x</t>
  </si>
  <si>
    <t>极粉前来恭喜！</t>
  </si>
  <si>
    <t>本本烛</t>
  </si>
  <si>
    <t>王琳凯报紧我</t>
  </si>
  <si>
    <t>寒远出广播剧了吗</t>
  </si>
  <si>
    <t>恭喜，辛苦了，🐮🍺</t>
  </si>
  <si>
    <t>安安宁里</t>
  </si>
  <si>
    <t>天赐爱意</t>
  </si>
  <si>
    <t>好家伙！！牛逼！！</t>
  </si>
  <si>
    <t>海蓝沉沦</t>
  </si>
  <si>
    <t>少了“全球”两个字</t>
  </si>
  <si>
    <t>凉鞋没有底</t>
  </si>
  <si>
    <t>许难喻</t>
  </si>
  <si>
    <t>我们是冠军！EDG牛逼！！</t>
  </si>
  <si>
    <t>chenchen5959</t>
  </si>
  <si>
    <t>全部都是戴眼镜，不熟悉他们的人感觉他们长得都好像</t>
  </si>
  <si>
    <t>不想离去1993</t>
  </si>
  <si>
    <t>Edg牛逼</t>
  </si>
  <si>
    <t>整齐五个字</t>
  </si>
  <si>
    <t>LPL永不言败</t>
  </si>
  <si>
    <t>是刘文也啊</t>
  </si>
  <si>
    <t>EDG牛B！！！</t>
  </si>
  <si>
    <t>乐观樱花嘤</t>
  </si>
  <si>
    <t>闪翼暗</t>
  </si>
  <si>
    <t>泪目，等了这么多年，心满意足</t>
  </si>
  <si>
    <t>XXXZR1</t>
  </si>
  <si>
    <t>现在都不敢相信</t>
  </si>
  <si>
    <t>恩家一喜鹅</t>
  </si>
  <si>
    <t>恭喜冠军🏆</t>
  </si>
  <si>
    <t>保留030</t>
  </si>
  <si>
    <t>昨晚Dk2:1的时候真的很紧张 那两把团战有点伤 但是结局是好的 太帅了 不破！不立！！</t>
  </si>
  <si>
    <t>不一定真的不一定</t>
  </si>
  <si>
    <t>全是眼镜……打游戏真是伤眼哟</t>
  </si>
  <si>
    <t>于归不归</t>
  </si>
  <si>
    <t>PANGH-</t>
  </si>
  <si>
    <t>edg！！！牛逼！！</t>
  </si>
  <si>
    <t>你比星星还浪漫</t>
  </si>
  <si>
    <t>感性的雨小</t>
  </si>
  <si>
    <t>7号的EDG  就是牛逼！！！</t>
  </si>
  <si>
    <t>在等月亮和我的文艺复兴</t>
  </si>
  <si>
    <t>恭喜恭喜啊</t>
  </si>
  <si>
    <t>踏着力气踩着梦s</t>
  </si>
  <si>
    <t>好帅</t>
  </si>
  <si>
    <t>MQ0816</t>
  </si>
  <si>
    <t>型男畅</t>
  </si>
  <si>
    <t>第三局打完都不敢看了，还是坚持看完，终于拿下，不负众望，edg，牛逼！！！</t>
  </si>
  <si>
    <t>PinkPanda4ever丶</t>
  </si>
  <si>
    <t>七年时光，转瞬即逝，曾经的御三家之首，曾经的内战幻神，如今终于登上LOL的顶峰，而且还是跨越了被誉为当今世界最强LOL赛区LCK的这座大山，这次，不会再有人嘲讽，不会再有人唏嘘，不会再有人调侃这座冠军奖杯的含金量，只会有人说EDG牛逼！LPL牛逼！@EDG电子竞技俱乐部</t>
  </si>
  <si>
    <t>烂烂小树苗</t>
  </si>
  <si>
    <t>破茧成蝶19930927</t>
  </si>
  <si>
    <t>虽然我不玩游戏，但是还是恭喜！</t>
  </si>
  <si>
    <t>谧夜潜逃</t>
  </si>
  <si>
    <t>佳苗大人</t>
  </si>
  <si>
    <t>我是你滑马</t>
  </si>
  <si>
    <t>等了六年阿布还想讲他的故事吗</t>
  </si>
  <si>
    <t>Yu璟</t>
  </si>
  <si>
    <t>恭喜开心</t>
  </si>
  <si>
    <t>Ting_淸欢</t>
  </si>
  <si>
    <t>恭喜！！！EDG牛逼！</t>
  </si>
  <si>
    <t>东红柿</t>
  </si>
  <si>
    <t>看看，打游戏把眼睛都打近视了</t>
  </si>
  <si>
    <t>亲亲小太阳sakura</t>
  </si>
  <si>
    <t>云爷-X</t>
  </si>
  <si>
    <t>哈哈哈哈哈哈是der</t>
  </si>
  <si>
    <t>EDG🐮🍺</t>
  </si>
  <si>
    <t>蓝莓小山药呀</t>
  </si>
  <si>
    <t>瑶十五</t>
  </si>
  <si>
    <t>下下次下下次</t>
  </si>
  <si>
    <t>EDG🐮🍺这句话我已经说倦了</t>
  </si>
  <si>
    <t>锦兮Giny</t>
  </si>
  <si>
    <t>恭喜！你们是最棒的！</t>
  </si>
  <si>
    <t>小多dyt</t>
  </si>
  <si>
    <t>恭喜恭喜，恭喜夺冠，我就知道你们会赢</t>
  </si>
  <si>
    <t>P·PLAY</t>
  </si>
  <si>
    <t>第二三把打得真的让我难受想骂你，第四把我觉得寄了你反手打我脸并且拿下第五把！对不起EDG！谢谢你EDG</t>
  </si>
  <si>
    <t>VIIyiyiya-</t>
  </si>
  <si>
    <t>我们是世界冠军🏆</t>
  </si>
  <si>
    <t>风无情2005</t>
  </si>
  <si>
    <t>感觉不管版本怎么改，都有一支适应版本的LPL战队，冠军轮着拿，不带重复的。</t>
  </si>
  <si>
    <t>叶思战</t>
  </si>
  <si>
    <t>老鼠打倒猫</t>
  </si>
  <si>
    <t>王加二靳译肯</t>
  </si>
  <si>
    <t>小西瓜甜甜糖</t>
  </si>
  <si>
    <t>一觉醒来 我们赢了 哈哈哈哈哈哈</t>
  </si>
  <si>
    <t>赞米恩</t>
  </si>
  <si>
    <t>都戴眼镜，是因为游戏玩的好吗</t>
  </si>
  <si>
    <t>陌墨有只猫</t>
  </si>
  <si>
    <t>太秀了</t>
  </si>
  <si>
    <t>LuckyTaiW</t>
  </si>
  <si>
    <t>花海的前奏8</t>
  </si>
  <si>
    <t>最爱盛世美颜方脸小喵丸</t>
  </si>
  <si>
    <t>一jio两三斤</t>
  </si>
  <si>
    <t>司娜裥</t>
  </si>
  <si>
    <t>我们是冠军！！！！！！</t>
  </si>
  <si>
    <t>骗了自己26年</t>
  </si>
  <si>
    <t>心动与你邂逅</t>
  </si>
  <si>
    <t>你的笑藏尽泪光</t>
  </si>
  <si>
    <t>张小肉哒哒哒</t>
  </si>
  <si>
    <t>一朵开在星星上的花_Z</t>
  </si>
  <si>
    <t>恭喜，全球的冠军🏆</t>
  </si>
  <si>
    <t>歪歪的圈外未官宣女友</t>
  </si>
  <si>
    <t>永州青年</t>
  </si>
  <si>
    <t>泪目，可惜厂长不在。</t>
  </si>
  <si>
    <t>罗戌成戍戊戎</t>
  </si>
  <si>
    <t>李小不吃香菜xx</t>
  </si>
  <si>
    <t>太争气了！</t>
  </si>
  <si>
    <t>陈chen安安心情</t>
  </si>
  <si>
    <t>小廖的究极饲养家</t>
  </si>
  <si>
    <t>实至名归！</t>
  </si>
  <si>
    <t>工5三良</t>
  </si>
  <si>
    <t>Sunshine灬angel</t>
  </si>
  <si>
    <t>@中国足球队   什么时候轮到你加油啊</t>
  </si>
  <si>
    <t>千洲谕旨</t>
  </si>
  <si>
    <t>恭喜👏</t>
  </si>
  <si>
    <t>互岸777</t>
  </si>
  <si>
    <t>你的笑容便是晴天</t>
  </si>
  <si>
    <t>star要积极向上鸭</t>
  </si>
  <si>
    <t>恭喜电宝！</t>
  </si>
  <si>
    <t>403小宝贝</t>
  </si>
  <si>
    <t>恭喜edg！！！</t>
  </si>
  <si>
    <t>Lai_琳</t>
  </si>
  <si>
    <t>B612星球的小王子爱狐狸</t>
  </si>
  <si>
    <t>云现场Live</t>
  </si>
  <si>
    <t>EDG夺冠啦！！你们的Flag记得要实现！</t>
  </si>
  <si>
    <t>鹿青涯xz</t>
  </si>
  <si>
    <t>太赞了！爆赞！！我为你们骄傲！！！</t>
  </si>
  <si>
    <t>林深时见鹿-luu</t>
  </si>
  <si>
    <t>2022幸运幸运幸运快过来</t>
  </si>
  <si>
    <t>sy藝战到底</t>
  </si>
  <si>
    <t>恭喜EDG！！世界冠军 🏆！</t>
  </si>
  <si>
    <t>豆浆瓶Zi</t>
  </si>
  <si>
    <t>不破不立！我们是冠军！十年淀粉也有这一天！昨晚看完了全程，最后一把心都跳出来了！你们值得！真的很强！meiko全满贯！jiejie世一野！scout你是永远的最佳中单！EDG是冠军！！！我爱EDG！！！</t>
  </si>
  <si>
    <t>沬柠·</t>
  </si>
  <si>
    <t>恭喜恭喜！！</t>
  </si>
  <si>
    <t>小孩儿43299</t>
  </si>
  <si>
    <t>·桃汁·甜饼·</t>
  </si>
  <si>
    <t>yes</t>
  </si>
  <si>
    <t>等人潮散去</t>
  </si>
  <si>
    <t>不想多说yy</t>
  </si>
  <si>
    <t>小故like添福宝</t>
  </si>
  <si>
    <t>是小杨啊YH</t>
  </si>
  <si>
    <t>筱雨悠然落花心75295</t>
  </si>
  <si>
    <t>想去摘星星M</t>
  </si>
  <si>
    <t>🐂🍺</t>
  </si>
  <si>
    <t>尝尽世间的爱</t>
  </si>
  <si>
    <t>真他妈牛逼</t>
  </si>
  <si>
    <t>爆炸牌二九030</t>
  </si>
  <si>
    <t>九清不识字o</t>
  </si>
  <si>
    <t>妍霖默默</t>
  </si>
  <si>
    <t>i_playa</t>
  </si>
  <si>
    <t>恭喜啦</t>
  </si>
  <si>
    <t>谢甜甜天天开星</t>
  </si>
  <si>
    <t>我们是冠军！！！！！lpl牛批！！！</t>
  </si>
  <si>
    <t>不鱼死网破                                                                         不鸿鶱凤立                                                                  抛开前尘往事                                                             恭喜EDG🎉 Meiko 值得🎊  7777777 。</t>
  </si>
  <si>
    <t>Josecarlos7</t>
  </si>
  <si>
    <t>3218有趣的灵魂</t>
  </si>
  <si>
    <t>七月望初见</t>
  </si>
  <si>
    <t>我们是 世界冠军🏆 EDG牛逼！！！！！！</t>
  </si>
  <si>
    <t>一条咸鱼小杨</t>
  </si>
  <si>
    <t>昨天立了flag ，EDG 夺冠减30斤哈哈哈哈  我要开始，且等我几天</t>
  </si>
  <si>
    <t>木木来了o_</t>
  </si>
  <si>
    <t>林来去-</t>
  </si>
  <si>
    <t>世界冠军，凯旋而来</t>
  </si>
  <si>
    <t>暴打皮卡丘200904</t>
  </si>
  <si>
    <t>恭喜夺冠</t>
  </si>
  <si>
    <t>一根韭菜苗丿</t>
  </si>
  <si>
    <t>你们是最棒的</t>
  </si>
  <si>
    <t>Loveroy初心</t>
  </si>
  <si>
    <t>世界冠军！！！</t>
  </si>
  <si>
    <t>依槿槿呀___Kelly</t>
  </si>
  <si>
    <t>牛逼！恭喜EDG！</t>
  </si>
  <si>
    <t>大宝小宝宝妈</t>
  </si>
  <si>
    <t>edg 牛逼</t>
  </si>
  <si>
    <t>泡泡酱12138</t>
  </si>
  <si>
    <t>最后一局睡着了，后半夜爬起来看结果。太强了 edg不破不立 都是最好的安排</t>
  </si>
  <si>
    <t>进击的超A酱</t>
  </si>
  <si>
    <t>太帅了</t>
  </si>
  <si>
    <t>RRui-sehun</t>
  </si>
  <si>
    <t>EDG 牛逼</t>
  </si>
  <si>
    <t>双子座的贾浩999</t>
  </si>
  <si>
    <t>想去月亮上坐坐</t>
  </si>
  <si>
    <t>KUNHLQ</t>
  </si>
  <si>
    <t>0228号杨颖</t>
  </si>
  <si>
    <t>夕阳下的打火机</t>
  </si>
  <si>
    <t>恭喜恭喜恭喜！！！！</t>
  </si>
  <si>
    <t>只能前进了吧</t>
  </si>
  <si>
    <t>EDWARD GAMING WIN</t>
  </si>
  <si>
    <t>恭喜edg，有史以来最具含金量的冠军，拿下拿下拿下？！！</t>
  </si>
  <si>
    <t>奥特曼小钱</t>
  </si>
  <si>
    <t>delander</t>
  </si>
  <si>
    <t>舒服了，舒服了</t>
  </si>
  <si>
    <t>琪200143</t>
  </si>
  <si>
    <t>亓既明</t>
  </si>
  <si>
    <t>NB！！！</t>
  </si>
  <si>
    <t>有壶青酒</t>
  </si>
  <si>
    <t>我最好看O</t>
  </si>
  <si>
    <t>冼嘉雯Camen</t>
  </si>
  <si>
    <t>👏🏻👏🏻👏🏻冠军🏆</t>
  </si>
  <si>
    <t>大内蜜探林林发</t>
  </si>
  <si>
    <t>冠军！！！</t>
  </si>
  <si>
    <t>阿钟姑娘_</t>
  </si>
  <si>
    <t>六千里晒豆角</t>
  </si>
  <si>
    <t>程钰77</t>
  </si>
  <si>
    <t>EDG牛逼！</t>
  </si>
  <si>
    <t>睡不醒的二蛋蛋</t>
  </si>
  <si>
    <t>是冠军！！！！！！！！！！！</t>
  </si>
  <si>
    <t>蔣在熙</t>
  </si>
  <si>
    <t>你们比LGD优秀，亚运会加油！</t>
  </si>
  <si>
    <t>隔岸观鹤鸣</t>
  </si>
  <si>
    <t>冠军！！！！</t>
  </si>
  <si>
    <t>小葵上幼儿园了</t>
  </si>
  <si>
    <t>二笙的fanfanfanfanfan</t>
  </si>
  <si>
    <t>我们是冠军🏆！</t>
  </si>
  <si>
    <t>佩奇给你摘月亮</t>
  </si>
  <si>
    <t>EDG大牛逼！！！！！！爱死了</t>
  </si>
  <si>
    <t>尼古拉斯赵四53001</t>
  </si>
  <si>
    <t>Mt特特特</t>
  </si>
  <si>
    <t>是清玖er</t>
  </si>
  <si>
    <t>牛！！！！！！</t>
  </si>
  <si>
    <t>木木的木云</t>
  </si>
  <si>
    <t>我们是冠军！！！🎉</t>
  </si>
  <si>
    <t>2027KaNg</t>
  </si>
  <si>
    <t>叶黎Jocelyn</t>
  </si>
  <si>
    <t>EDG🐮🍻！！！！！！</t>
  </si>
  <si>
    <t>难掩月色-</t>
  </si>
  <si>
    <t>冬日的小手</t>
  </si>
  <si>
    <t>快去看央妈给你发庆祝微博了！</t>
  </si>
  <si>
    <t>乐家的小公举</t>
  </si>
  <si>
    <t>银龙重铸骑士归来 恭喜</t>
  </si>
  <si>
    <t>gyhym79939258</t>
  </si>
  <si>
    <t>我们是冠军，edg牛逼</t>
  </si>
  <si>
    <t>一群锋子哈哈</t>
  </si>
  <si>
    <t>星星也会黯然失色哎</t>
  </si>
  <si>
    <t>太牛啦是冠军</t>
  </si>
  <si>
    <t>欲问霜雪借白头83338</t>
  </si>
  <si>
    <t>我们！是冠军！！！</t>
  </si>
  <si>
    <t>云朵吃吃吃</t>
  </si>
  <si>
    <t>猫不不不不吃鱼</t>
  </si>
  <si>
    <t>我实现了 我说你夺冠我生个娃 我真生了</t>
  </si>
  <si>
    <t>天天天天青9559</t>
  </si>
  <si>
    <t>恭喜EDG！热血沸腾！太牛逼了！</t>
  </si>
  <si>
    <t>Anna-是小橙子呀</t>
  </si>
  <si>
    <t>一线希望也为他传颂_</t>
  </si>
  <si>
    <t>WANGXIAO_08051005</t>
  </si>
  <si>
    <t>EDG congratulations!🥳🥳🥳</t>
  </si>
  <si>
    <t>旺旺大李包0225</t>
  </si>
  <si>
    <t>世界冠军🏆</t>
  </si>
  <si>
    <t>那一抹纯白-</t>
  </si>
  <si>
    <t>爱吃香菜的治愈</t>
  </si>
  <si>
    <t>冠军冠军冠军</t>
  </si>
  <si>
    <t>可是我不会数绵羊啊</t>
  </si>
  <si>
    <t>知星ya</t>
  </si>
  <si>
    <t>冠军！！！！！！</t>
  </si>
  <si>
    <t>云初玖敲阔耐</t>
  </si>
  <si>
    <t>恭喜EDG！🏆</t>
  </si>
  <si>
    <t>笨比染染</t>
  </si>
  <si>
    <t>言西早ttjj</t>
  </si>
  <si>
    <t>豹猫真可爱</t>
  </si>
  <si>
    <t>怂song怂</t>
  </si>
  <si>
    <t>Dimples欲</t>
  </si>
  <si>
    <t>EGD牛逼</t>
  </si>
  <si>
    <t>别抢我小宋_</t>
  </si>
  <si>
    <t>啊啊啊啊啊啊啊啊啊啊啊啊啊啊啊太棒了！！！！！！</t>
  </si>
  <si>
    <t>AAAA包小鱼儿</t>
  </si>
  <si>
    <t>路人，说一句牛逼就走</t>
  </si>
  <si>
    <t>悠然rrrrrrr</t>
  </si>
  <si>
    <t>昨天第四局看睡着了今天起来看的结果。“不破不立”恭喜EDG</t>
  </si>
  <si>
    <t>凯颜系·</t>
  </si>
  <si>
    <t>世界冠军，好开心</t>
  </si>
  <si>
    <t>Rosemary40133</t>
  </si>
  <si>
    <t>棒哦</t>
  </si>
  <si>
    <t>柚柚子子子L</t>
  </si>
  <si>
    <t>言禾Ch</t>
  </si>
  <si>
    <t>煎bingo子3366</t>
  </si>
  <si>
    <t>吃葡萄不吐葡萄皮和葡萄籽</t>
  </si>
  <si>
    <t>竹叶有声</t>
  </si>
  <si>
    <t>恭喜🎊🎊🎉</t>
  </si>
  <si>
    <t>GuLe_ovo_</t>
  </si>
  <si>
    <t>牛逼EDG</t>
  </si>
  <si>
    <t>三心二意87077</t>
  </si>
  <si>
    <t>春野漫迹星</t>
  </si>
  <si>
    <t>edg牛逼！</t>
  </si>
  <si>
    <t>季柯夏w</t>
  </si>
  <si>
    <t>你什么时候才肯来和我相爱</t>
  </si>
  <si>
    <t>凌晨四点海棠花也该睡觉了</t>
  </si>
  <si>
    <t>皮肤选佐伊！！</t>
  </si>
  <si>
    <t>安于明晦</t>
  </si>
  <si>
    <t>EDG牛逼！！！！！！！！！</t>
  </si>
  <si>
    <t>小羊爱吃布丁</t>
  </si>
  <si>
    <t>再也不剥柚子</t>
  </si>
  <si>
    <t>王一博就是我的满天繁星</t>
  </si>
  <si>
    <t>很棒</t>
  </si>
  <si>
    <t>快乐小邹Zoey</t>
  </si>
  <si>
    <t>带鱼九九</t>
  </si>
  <si>
    <t>yyds啊啊啊啊啊啊</t>
  </si>
  <si>
    <t>掉了根辣条</t>
  </si>
  <si>
    <t>坍塌的世界是半颗心</t>
  </si>
  <si>
    <t>生日最好的礼物，我收下了，恭喜EDG夺冠！！！！</t>
  </si>
  <si>
    <t>晓珂一小只</t>
  </si>
  <si>
    <t>EDG你是最棒的</t>
  </si>
  <si>
    <t>Adria青六</t>
  </si>
  <si>
    <t>这好像那个眼镜代言啊</t>
  </si>
  <si>
    <t>啵鼻小志</t>
  </si>
  <si>
    <t>拦着博肖看星河</t>
  </si>
  <si>
    <t>恭喜啊！世界冠军🏆</t>
  </si>
  <si>
    <t>墨羽FF</t>
  </si>
  <si>
    <t>EDG对不起</t>
  </si>
  <si>
    <t>1999列车</t>
  </si>
  <si>
    <t>EDG太棒了 冠军冠军！</t>
  </si>
  <si>
    <t>肥虾爱吃辣条</t>
  </si>
  <si>
    <t>小陌橘猪</t>
  </si>
  <si>
    <t>恭喜恭喜！EDG赢了，冠军</t>
  </si>
  <si>
    <t>别过来你胖到我了呀</t>
  </si>
  <si>
    <t>这个冠军含金量够够的了</t>
  </si>
  <si>
    <t>肖家虾須須</t>
  </si>
  <si>
    <t>虽然不关注，但是还是要说恭喜夺冠</t>
  </si>
  <si>
    <t>Suhhr</t>
  </si>
  <si>
    <t>Jiejie fmvp</t>
  </si>
  <si>
    <t>麻烦你清醒一点可以吗</t>
  </si>
  <si>
    <t>要一直爱王鹤棣d</t>
  </si>
  <si>
    <t>今天所有青春里有过明媚热爱的少年，都万般荣耀加身。  恭喜EDG夺冠！</t>
  </si>
  <si>
    <t>喜欢的是陈雅馨</t>
  </si>
  <si>
    <t>无眠TNT</t>
  </si>
  <si>
    <t>择勿予集</t>
  </si>
  <si>
    <t>牛批zgyyds!</t>
  </si>
  <si>
    <t>你數过心里的星嗎</t>
  </si>
  <si>
    <t>一觉醒来还是意难平，恭喜edg，牛逼，不枉我熬夜看比赛</t>
  </si>
  <si>
    <t>小歪超甜鸭</t>
  </si>
  <si>
    <t>77存于梦中</t>
  </si>
  <si>
    <t>拉满！</t>
  </si>
  <si>
    <t>碇真香薰嗣</t>
  </si>
  <si>
    <t>我们是冠军这句话终于不再是一句自我安慰</t>
  </si>
  <si>
    <t>鹤南玫瑰园</t>
  </si>
  <si>
    <t>时景和迩迩</t>
  </si>
  <si>
    <t>恭喜EDG！！！！！我们是冠军！！！</t>
  </si>
  <si>
    <t>skychen晨</t>
  </si>
  <si>
    <t>永远找不到手机</t>
  </si>
  <si>
    <t>恭喜恭喜恭喜</t>
  </si>
  <si>
    <t>请叫我阿乐201507</t>
  </si>
  <si>
    <t>edg夺冠希望的宝宝明天检查没事，健健康康的长大</t>
  </si>
  <si>
    <t>骄傲的小童源</t>
  </si>
  <si>
    <t>恭喜EDG喜提冠军</t>
  </si>
  <si>
    <t>2022Viper</t>
  </si>
  <si>
    <t>我们是冠军🏆</t>
  </si>
  <si>
    <t>vbnuhj</t>
  </si>
  <si>
    <t>不破不立！！</t>
  </si>
  <si>
    <t>椿野浔汀</t>
  </si>
  <si>
    <t>起司猫逃跑啦</t>
  </si>
  <si>
    <t>半糖酸奶seven</t>
  </si>
  <si>
    <t>恭喜EDG夺冠 EDG牛逼！</t>
  </si>
  <si>
    <t>爱喝牛奶的梅菜扣肉</t>
  </si>
  <si>
    <t>太牛了太强了👏👏👏</t>
  </si>
  <si>
    <t>为你奔赴一场九月秋日的浪漫</t>
  </si>
  <si>
    <t>恭喜🎉🎉🎉🎉</t>
  </si>
  <si>
    <t>限量版绘梨衣</t>
  </si>
  <si>
    <t>太吊了！！！！！！</t>
  </si>
  <si>
    <t>小公子请留下</t>
  </si>
  <si>
    <t>我不太懂，但是恭喜。看见别人拼尽全力实现梦想，不用多说，我也很感动。继续加油</t>
  </si>
  <si>
    <t>秋葵炒香菜</t>
  </si>
  <si>
    <t>梨冰糖</t>
  </si>
  <si>
    <t>Dyujiii_</t>
  </si>
  <si>
    <t>恭喜啊啊啊啊啊</t>
  </si>
  <si>
    <t>然而这还是个玩游戏的小号</t>
  </si>
  <si>
    <t>啃小鹿DD</t>
  </si>
  <si>
    <t>三点water的漾</t>
  </si>
  <si>
    <t>辰羡初w</t>
  </si>
  <si>
    <t>凌乱_tu</t>
  </si>
  <si>
    <t>太棒了 恭喜恭喜🎉🎉🎉</t>
  </si>
  <si>
    <t>Yangtongmengmeng</t>
  </si>
  <si>
    <t>棒极了！</t>
  </si>
  <si>
    <t>小越的队长和主唱</t>
  </si>
  <si>
    <t>你们牛逼！！！</t>
  </si>
  <si>
    <t>咦会飞的鱼</t>
  </si>
  <si>
    <t>祝贺</t>
  </si>
  <si>
    <t>·00恋爱日记·</t>
  </si>
  <si>
    <t>是冠军！！！</t>
  </si>
  <si>
    <t>社会天sky</t>
  </si>
  <si>
    <t>皇女珺珑</t>
  </si>
  <si>
    <t>中国辣条协会总会长</t>
  </si>
  <si>
    <t>我们是冠军🏆！！！！！！！！！！</t>
  </si>
  <si>
    <t>板烧不可辜负</t>
  </si>
  <si>
    <t>憨崽相信Gr</t>
  </si>
  <si>
    <t>双沐看诺ovo</t>
  </si>
  <si>
    <t>EDG！牛逼！</t>
  </si>
  <si>
    <t>LQISBABY</t>
  </si>
  <si>
    <t>腻害腻害JIEJIE追随</t>
  </si>
  <si>
    <t>苏州城外s</t>
  </si>
  <si>
    <t>EDG太牛了</t>
  </si>
  <si>
    <t>杳杳钟晚星</t>
  </si>
  <si>
    <t>恭喜EDG！！！🐮🍺！！！！！！冠军🏆！！！</t>
  </si>
  <si>
    <t>齐天花花yu</t>
  </si>
  <si>
    <t>做最快乐的崽子</t>
  </si>
  <si>
    <t>零度一半醒</t>
  </si>
  <si>
    <t>！！！！！睡醒看到 EDG太牛了！</t>
  </si>
  <si>
    <t>Estherk优秀</t>
  </si>
  <si>
    <t>昨晚也看到1:2的时候就睡着了（人老了 一早看到是冠军 真的 就🐂🍺 nb 这两个字就全概括了好吧nbnbnbhhhhh  #edg夺冠#</t>
  </si>
  <si>
    <t>曼彻斯特5431</t>
  </si>
  <si>
    <t>恭喜全球总决赛冠军！</t>
  </si>
  <si>
    <t>白日梦梦梦丶</t>
  </si>
  <si>
    <t>蓝莓恋啵气泡水</t>
  </si>
  <si>
    <t>期待一场演唱会051129</t>
  </si>
  <si>
    <t>恭喜EDG！恭喜！我们是冠军！EDG牛逼！</t>
  </si>
  <si>
    <t>溪洋妈咪-Holly姐</t>
  </si>
  <si>
    <t>虽然不看不玩，但为国争光，跟着牛逼就好了</t>
  </si>
  <si>
    <t>淮雅贝晔</t>
  </si>
  <si>
    <t>甜系奶烊烊烊烊烊烊</t>
  </si>
  <si>
    <t>EDG🐂🍺</t>
  </si>
  <si>
    <t>芋圆泥儿儿</t>
  </si>
  <si>
    <t>小白龙泡茶喝</t>
  </si>
  <si>
    <t>就次全家饭团</t>
  </si>
  <si>
    <t>大写的 NB</t>
  </si>
  <si>
    <t>Boluuu01</t>
  </si>
  <si>
    <t>nb！！！！！！</t>
  </si>
  <si>
    <t>笑语1005209785</t>
  </si>
  <si>
    <t>恭喜🎉🎉🎉，势不可挡</t>
  </si>
  <si>
    <t>WL桃冉</t>
  </si>
  <si>
    <t>看看我的小粗腿</t>
  </si>
  <si>
    <t>恭喜！！E！D！G！</t>
  </si>
  <si>
    <t>獨一潕36614</t>
  </si>
  <si>
    <t>樱桃五花肉丸子</t>
  </si>
  <si>
    <t>·桃汁蜜凯</t>
  </si>
  <si>
    <t>太厉害了</t>
  </si>
  <si>
    <t>NaomiYanx</t>
  </si>
  <si>
    <t>小kou爱</t>
  </si>
  <si>
    <t>牛🐮</t>
  </si>
  <si>
    <t>我-安静存在</t>
  </si>
  <si>
    <t>果然男人更爱英雄联盟</t>
  </si>
  <si>
    <t>拥有魔法棒的小仙女时代</t>
  </si>
  <si>
    <t>好棒，你们为中国争光！</t>
  </si>
  <si>
    <t>兰姑娘哎</t>
  </si>
  <si>
    <t>恭喜EDG拿下总冠军</t>
  </si>
  <si>
    <t>每天都在想朴灿烈</t>
  </si>
  <si>
    <t>虽然不是会玩  但是牛🐮就完了   恭喜</t>
  </si>
  <si>
    <t>千代爱连连</t>
  </si>
  <si>
    <t>熬了四场睡着了，一觉醒来很满意，宝儿我爱你</t>
  </si>
  <si>
    <t>丶泊舟</t>
  </si>
  <si>
    <t>你们值得！！！！</t>
  </si>
  <si>
    <t>甜甜小七呀</t>
  </si>
  <si>
    <t>超甜的微醺</t>
  </si>
  <si>
    <t>虽然没玩英雄联盟 但是恭喜得冠🎉</t>
  </si>
  <si>
    <t>香辣小包子</t>
  </si>
  <si>
    <t>橘温baby</t>
  </si>
  <si>
    <t>祝贺你们</t>
  </si>
  <si>
    <t>阿珺呀阿珺_</t>
  </si>
  <si>
    <t>我超 ！！！！我们是冠军！！！！世界总冠军！！！！</t>
  </si>
  <si>
    <t>静观可否</t>
  </si>
  <si>
    <t>恭喜🎉🎊🎉🍾️🎈</t>
  </si>
  <si>
    <t>风抚白帆</t>
  </si>
  <si>
    <t>小伙子们好样的</t>
  </si>
  <si>
    <t>霜序十六-</t>
  </si>
  <si>
    <t>恭喜啊！！！</t>
  </si>
  <si>
    <t>hshj默</t>
  </si>
  <si>
    <t>小嘛繁</t>
  </si>
  <si>
    <t>一只小墨鱼啊</t>
  </si>
  <si>
    <t>222252相</t>
  </si>
  <si>
    <t>EDG牛逼，</t>
  </si>
  <si>
    <t>Iyw永远滴神</t>
  </si>
  <si>
    <t>咱就是说太牛逼了666</t>
  </si>
  <si>
    <t>黎雅雅y</t>
  </si>
  <si>
    <t>今天也要喊爱丝卡罗吉天下第一</t>
  </si>
  <si>
    <t>摄影师刘笛</t>
  </si>
  <si>
    <t>恭喜🎉🍾️🍾️</t>
  </si>
  <si>
    <t>Lx99Zz</t>
  </si>
  <si>
    <t>南极的熊仔</t>
  </si>
  <si>
    <t>月色酒酿</t>
  </si>
  <si>
    <t>顾兮颜DAYTOY</t>
  </si>
  <si>
    <t>是是是，你们是冠军</t>
  </si>
  <si>
    <t>冬天里的狂风暴雪</t>
  </si>
  <si>
    <t>恭喜EDG!我们是冠军！</t>
  </si>
  <si>
    <t>o薰衣草z</t>
  </si>
  <si>
    <t>恭喜EDG还好我没有立什么flag</t>
  </si>
  <si>
    <t>小兔先先贝·</t>
  </si>
  <si>
    <t>你们好棒！！！！！！！</t>
  </si>
  <si>
    <t>吃猫粮的外星人</t>
  </si>
  <si>
    <t>御馔津的小毛驴</t>
  </si>
  <si>
    <t>33妍妍</t>
  </si>
  <si>
    <t>年方拾玖ai</t>
  </si>
  <si>
    <t>当你们战胜RNG那一刻开始，很多人认为你断送了LPL的希望，当很多人认为你会输给DK的时候，3：2是牛批，3：1是及格，但是你们依然保持自己的初心，你们也做到了。我终于可以说，EDG牛批，谁说DK就是yyds，我就是来弑神当</t>
  </si>
  <si>
    <t>谁是人间小太阳</t>
  </si>
  <si>
    <t>吃瓜群众苏苏子</t>
  </si>
  <si>
    <t>谈笑风生a</t>
  </si>
  <si>
    <t>CBL路子</t>
  </si>
  <si>
    <t>必须是</t>
  </si>
  <si>
    <t>听说你不喜欢萝莉</t>
  </si>
  <si>
    <t>提莫委员</t>
  </si>
  <si>
    <t>辛苦咯大家</t>
  </si>
  <si>
    <t>PARADOXONCEMORE</t>
  </si>
  <si>
    <t>你天生就适合我的灵魂-</t>
  </si>
  <si>
    <t>我爱你</t>
  </si>
  <si>
    <t>埋风者</t>
  </si>
  <si>
    <t>突发奇想的小疯子呀</t>
  </si>
  <si>
    <t>三碗孟婆</t>
  </si>
  <si>
    <t>HunHunHun_S</t>
  </si>
  <si>
    <t>有被热血到恭喜</t>
  </si>
  <si>
    <t>骨伽COUGAR</t>
  </si>
  <si>
    <t>恭喜EDG！夺得冠军🏆！</t>
  </si>
  <si>
    <t>鲜虾酱呀呀呀</t>
  </si>
  <si>
    <t>奥利给</t>
  </si>
  <si>
    <t>竹以清酒</t>
  </si>
  <si>
    <t>很厉害</t>
  </si>
  <si>
    <t>长不胖的大闺女</t>
  </si>
  <si>
    <t>开心</t>
  </si>
  <si>
    <t>冷不丁的倩倩</t>
  </si>
  <si>
    <t>无声赖晨静</t>
  </si>
  <si>
    <t>恭喜恭喜EDG👏👏👏冠军🏆！！！</t>
  </si>
  <si>
    <t>二哈静lulu</t>
  </si>
  <si>
    <t>我发现每一个都近视</t>
  </si>
  <si>
    <t>你撞我心上啦啦啦</t>
  </si>
  <si>
    <t>赶紧问问那些立了flag的人啥时候兑现（看热闹不嫌事大）</t>
  </si>
  <si>
    <t>Adrianoie_</t>
  </si>
  <si>
    <t>恭喜edg  大清早醒了就看到了好消息 努力终究是有回报的</t>
  </si>
  <si>
    <t>不经世事的小熊饼干</t>
  </si>
  <si>
    <t>恭喜啊</t>
  </si>
  <si>
    <t>橙麻袋套李现</t>
  </si>
  <si>
    <t>恭喜EDG！！！！</t>
  </si>
  <si>
    <t>乙酰水杨酸又称Aspirin</t>
  </si>
  <si>
    <t>电宝 妈妈爱你❤</t>
  </si>
  <si>
    <t>不良觉</t>
  </si>
  <si>
    <t>想看jiejie录一个荣光翻版，求求了</t>
  </si>
  <si>
    <t>李白不爽</t>
  </si>
  <si>
    <t>猹Key</t>
  </si>
  <si>
    <t>我们是冠军！！！！</t>
  </si>
  <si>
    <t>逆鳞96166</t>
  </si>
  <si>
    <t>棠棠子ttt</t>
  </si>
  <si>
    <t>不破不立！恭喜EDG!</t>
  </si>
  <si>
    <t>是小吴yi</t>
  </si>
  <si>
    <t>🐮哇</t>
  </si>
  <si>
    <t>杨梅吐气小多余</t>
  </si>
  <si>
    <t>牛批！世界冠军！</t>
  </si>
  <si>
    <t>我找不到我的小熊熊了</t>
  </si>
  <si>
    <t>//@还要做多少翻译能拿到catti:“我回来，是为了那些回不来的人”//@1966Zzr:我们！是！世界冠军🏆！</t>
  </si>
  <si>
    <t>美少佳</t>
  </si>
  <si>
    <t>W爱磕CP</t>
  </si>
  <si>
    <t>太棒了，最后两局打得太好了 厉害，EDG冠军🏆</t>
  </si>
  <si>
    <t>住在菠萝屋里的海绵宝宝</t>
  </si>
  <si>
    <t>恭喜冠军EDG！！</t>
  </si>
  <si>
    <t>糖不甜儿05</t>
  </si>
  <si>
    <t>东吴大嘟嘟1990</t>
  </si>
  <si>
    <t>不破不立！恭喜EDG …昨晚我也看完比赛 早上起来看着央视都发文祝贺 不知不觉眼泪都掉下来 想来青春真的已经离我远去一代新人换旧人 faker都倒在半决赛 而你们却依然热血 羡慕 恭喜你们！！！</t>
  </si>
  <si>
    <t>J-SC21</t>
  </si>
  <si>
    <t>沙沙-莎</t>
  </si>
  <si>
    <t>照进现实的k&amp;amp;k</t>
  </si>
  <si>
    <t>甜甜的猪小杰</t>
  </si>
  <si>
    <t>loverrr__</t>
  </si>
  <si>
    <t>尐儍苽_jasmine</t>
  </si>
  <si>
    <t>我们是世界冠军！！！</t>
  </si>
  <si>
    <t>挽笙__</t>
  </si>
  <si>
    <t>虽然对电子竞技了解不多但是恭喜！！！！！</t>
  </si>
  <si>
    <t>wookiebookie</t>
  </si>
  <si>
    <t>愚老屍</t>
  </si>
  <si>
    <t>EDG牛逼！！！！圣枪哥第一次进世界赛，然后夺冠了，老蛇队出来的果然都是奇才！jiejie也狠猛。小学弟终于不再是faker的替补了，突破自我，立足于最高领奖台。viper的厄斐琉斯帅炸我了。meiko大满贯完成！</t>
  </si>
  <si>
    <t>丸丸与龟龟</t>
  </si>
  <si>
    <t>厉害</t>
  </si>
  <si>
    <t>送束向日葵给我吧</t>
  </si>
  <si>
    <t>啊啊啊啊 好帅</t>
  </si>
  <si>
    <t>堂檐95</t>
  </si>
  <si>
    <t>祝贺！！！！！！！！</t>
  </si>
  <si>
    <t>源自RorryXiao</t>
  </si>
  <si>
    <t>恭喜呀，冠军🏆</t>
  </si>
  <si>
    <t>失魂的射手</t>
  </si>
  <si>
    <t>苹果13到手了kb1.vip</t>
  </si>
  <si>
    <t>馋小马的身体的小气球</t>
  </si>
  <si>
    <t>祝贺edg夺冠</t>
  </si>
  <si>
    <t>中山长远草皮种植基地</t>
  </si>
  <si>
    <t>全部带眼镜</t>
  </si>
  <si>
    <t>我是条咸fish</t>
  </si>
  <si>
    <t>太厉害了恭喜！！！</t>
  </si>
  <si>
    <t>路北是茶叶壶</t>
  </si>
  <si>
    <t>呜呜呜，冠军！</t>
  </si>
  <si>
    <t>是祢豆子呀</t>
  </si>
  <si>
    <t>是冠军！！！！！恭喜EDG！！！</t>
  </si>
  <si>
    <t>胡小雞小盆友</t>
  </si>
  <si>
    <t>Laviahv</t>
  </si>
  <si>
    <t>超级雨芙</t>
  </si>
  <si>
    <t>好棒啊</t>
  </si>
  <si>
    <t>ZY-YYYI</t>
  </si>
  <si>
    <t>edg牛皮</t>
  </si>
  <si>
    <t>hey_boy童鞋</t>
  </si>
  <si>
    <t>厉害。世界冠军🏆</t>
  </si>
  <si>
    <t>Elvestoy</t>
  </si>
  <si>
    <t>虽然不玩也不懂，但是还是恭喜你们！冠军是中国的！</t>
  </si>
  <si>
    <t>暴躁郑先森丶</t>
  </si>
  <si>
    <t>edg牛比</t>
  </si>
  <si>
    <t>Q-無薬薬</t>
  </si>
  <si>
    <t>土耳其的风遗忘了我</t>
  </si>
  <si>
    <t>你们超棒</t>
  </si>
  <si>
    <t>兄弟带纸没</t>
  </si>
  <si>
    <t>春山小居</t>
  </si>
  <si>
    <t>谢谢EDG！</t>
  </si>
  <si>
    <t>小樱的库洛牌-</t>
  </si>
  <si>
    <t>EDG世界冠军🏆</t>
  </si>
  <si>
    <t>太强啦//@七年后的人海里有七年前的你:借楼，妈的EDG把LPL的面子拉满了，三只韩国队围剿，硬是拿了总冠军//@1966Zzr:我们！是！世界冠军🏆！</t>
  </si>
  <si>
    <t>别吃别吃哦别吃</t>
  </si>
  <si>
    <t>o0思然0o</t>
  </si>
  <si>
    <t>你们太厉害了！</t>
  </si>
  <si>
    <t>掉进红豆汤里的丸子--1003</t>
  </si>
  <si>
    <t>恭喜恭喜！</t>
  </si>
  <si>
    <t>岁杪壹拾柒_</t>
  </si>
  <si>
    <t>看见贝吉塔</t>
  </si>
  <si>
    <t>zico家</t>
  </si>
  <si>
    <t>太棒了！！！！</t>
  </si>
  <si>
    <t>我让打了快来救我</t>
  </si>
  <si>
    <t>泪目了，牛皮</t>
  </si>
  <si>
    <t>仿佛都把厂长忘了[淚]</t>
  </si>
  <si>
    <t>宇航系</t>
  </si>
  <si>
    <t>EDG牛逼！恭喜！世界冠军！</t>
  </si>
  <si>
    <t>不缺的不弃i</t>
  </si>
  <si>
    <t>EDG牛逼！！！！！！</t>
  </si>
  <si>
    <t>bigbangbangbang丨</t>
  </si>
  <si>
    <t>记得一人一套房子哦</t>
  </si>
  <si>
    <t>一杯美式_7</t>
  </si>
  <si>
    <t>略啰哩啰略略略</t>
  </si>
  <si>
    <t>项本本i</t>
  </si>
  <si>
    <t>种满香菜的星球</t>
  </si>
  <si>
    <t>🏆 🏆 🏆</t>
  </si>
  <si>
    <t>xz多喝水</t>
  </si>
  <si>
    <t>冠军🏆！！！</t>
  </si>
  <si>
    <t>bx是真爱琑儿是意外</t>
  </si>
  <si>
    <t>清茶以酒</t>
  </si>
  <si>
    <t>wkkk王</t>
  </si>
  <si>
    <t>中国是冠军！！！！</t>
  </si>
  <si>
    <t>汪叽羡崽</t>
  </si>
  <si>
    <t>不鱼死网破 不鸿鶱凤立 抛开前尘往事 恭喜EDG🎉 Meiko 值得🎊 7777777 。</t>
  </si>
  <si>
    <t>一江明雪</t>
  </si>
  <si>
    <t>槐花超甜</t>
  </si>
  <si>
    <t>月亮湾仙女03</t>
  </si>
  <si>
    <t>牛逼牛逼牛逼牛逼</t>
  </si>
  <si>
    <t>朴一眼万年丶</t>
  </si>
  <si>
    <t>恭喜你们啊</t>
  </si>
  <si>
    <t>渣渣玲_Zhazhaling</t>
  </si>
  <si>
    <t>Tsangsiuhou</t>
  </si>
  <si>
    <t>Junjia混了个</t>
  </si>
  <si>
    <t>谢夏1819</t>
  </si>
  <si>
    <t>L-独家记忆1</t>
  </si>
  <si>
    <t>你们是冠军！！！！！！！</t>
  </si>
  <si>
    <t>长眠于花海li</t>
  </si>
  <si>
    <t>Jay-yy_yy</t>
  </si>
  <si>
    <t>我们 是 冠军！咚咚 咚 咚咚！</t>
  </si>
  <si>
    <t>慕初浛</t>
  </si>
  <si>
    <t>Riley鸭鸭鸭鸭</t>
  </si>
  <si>
    <t>恭喜你们！</t>
  </si>
  <si>
    <t>Demondam</t>
  </si>
  <si>
    <t>恭喜恭喜，牛的一批</t>
  </si>
  <si>
    <t>念_无人</t>
  </si>
  <si>
    <t>恭喜恭喜！！！</t>
  </si>
  <si>
    <t>白鹿青苏夜半煮灬</t>
  </si>
  <si>
    <t>可以</t>
  </si>
  <si>
    <t>欢乐时光逍遥游</t>
  </si>
  <si>
    <t>今天比昨天更宣你</t>
  </si>
  <si>
    <t>钰钰Jasmine</t>
  </si>
  <si>
    <t>85YiBo-珍妮姑娘</t>
  </si>
  <si>
    <t>我被刷屏了</t>
  </si>
  <si>
    <t>啵板糖b</t>
  </si>
  <si>
    <t>感冒少女</t>
  </si>
  <si>
    <t>牛啊牛</t>
  </si>
  <si>
    <t>上网高手777</t>
  </si>
  <si>
    <t>出息了edg！</t>
  </si>
  <si>
    <t>亓萧_</t>
  </si>
  <si>
    <t>牛牛牛牛牛！！！！</t>
  </si>
  <si>
    <t>一颗恋爱星</t>
  </si>
  <si>
    <t>九九卐</t>
  </si>
  <si>
    <t>WYB然而有你</t>
  </si>
  <si>
    <t>祝福冠军!世界冠军!</t>
  </si>
  <si>
    <t>辞温寸寸</t>
  </si>
  <si>
    <t>小电牛批！！！</t>
  </si>
  <si>
    <t>EDG该夺冠了吧</t>
  </si>
  <si>
    <t>鸢生</t>
  </si>
  <si>
    <t>恭喜edg！拿回第三座s赛冠军，队员们打的好啊！</t>
  </si>
  <si>
    <t>一定要戒掉可乐</t>
  </si>
  <si>
    <t>奶萃拿铁</t>
  </si>
  <si>
    <t>冠军就是了不起</t>
  </si>
  <si>
    <t>王一博是我的救赎</t>
  </si>
  <si>
    <t>长生果果007</t>
  </si>
  <si>
    <t>要前往这座岛吗</t>
  </si>
  <si>
    <t>Lplnb</t>
  </si>
  <si>
    <t>C自自自自律吗</t>
  </si>
  <si>
    <t>冠军！！！！！！！！！！</t>
  </si>
  <si>
    <t>蠡蠡蠡蠡蠡蠡蠡丶</t>
  </si>
  <si>
    <t>皮卡丘比特比</t>
  </si>
  <si>
    <t>真的挺难的，尤其新队，希望继续保持</t>
  </si>
  <si>
    <t>Realxx7</t>
  </si>
  <si>
    <t>浅Silhouette</t>
  </si>
  <si>
    <t>Iflad</t>
  </si>
  <si>
    <t>牛啊</t>
  </si>
  <si>
    <t>SpongeBob的朋友PatrickStar</t>
  </si>
  <si>
    <t>恭喜恭喜，虽然不懂</t>
  </si>
  <si>
    <t>叫我曾可爱啊</t>
  </si>
  <si>
    <t>恭喜🎉🎊🎉🎊🎉，</t>
  </si>
  <si>
    <t>QiChenhaoL</t>
  </si>
  <si>
    <t>李小姐XMG</t>
  </si>
  <si>
    <t>F百变酒精</t>
  </si>
  <si>
    <t>沉默的搬砖人</t>
  </si>
  <si>
    <t>有没有高清图来一张</t>
  </si>
  <si>
    <t>Quan-祥远</t>
  </si>
  <si>
    <t>恭喜！EDG冠军🏆🏆🏆🏆！！！</t>
  </si>
  <si>
    <t>爱允爱在</t>
  </si>
  <si>
    <t>爱车的小胖1990</t>
  </si>
  <si>
    <t>我是一个小透明ouo</t>
  </si>
  <si>
    <t>-抒情歌手在舞团唱摇滚-</t>
  </si>
  <si>
    <t>是你的幂丫头YA</t>
  </si>
  <si>
    <t>虽然不太懂电竞，但真心的恭喜🎊🎉🎉</t>
  </si>
  <si>
    <t>太太太太太太开心了！牛逼！💗</t>
  </si>
  <si>
    <t>阿七木偶人</t>
  </si>
  <si>
    <t>水色天蓝-i</t>
  </si>
  <si>
    <t>不玩儿，但不影响！恭喜🎉！</t>
  </si>
  <si>
    <t>我怕黑刚好俊凯会发光</t>
  </si>
  <si>
    <t>恭喜恭喜，我们是冠军</t>
  </si>
  <si>
    <t>槐沉了</t>
  </si>
  <si>
    <t>Twelve-ee</t>
  </si>
  <si>
    <t>冠军🏆！</t>
  </si>
  <si>
    <t>你们是真猛啊</t>
  </si>
  <si>
    <t>心软是病丶</t>
  </si>
  <si>
    <t>Edg牛批</t>
  </si>
  <si>
    <t>李李子的小布丁</t>
  </si>
  <si>
    <t>冠军🏆耶耶耶</t>
  </si>
  <si>
    <t>Diqli</t>
  </si>
  <si>
    <t>真的哭了！！！EDG牛逼！！！！太牛逼了！！！有生之年 见证历史</t>
  </si>
  <si>
    <t>我知道叫啥的话</t>
  </si>
  <si>
    <t>好棒</t>
  </si>
  <si>
    <t>恬sdzz</t>
  </si>
  <si>
    <t>阿巴阿巴01Z</t>
  </si>
  <si>
    <t>海山橘月</t>
  </si>
  <si>
    <t>我们是冠军！恭喜恭喜！</t>
  </si>
  <si>
    <t>半阙叠云</t>
  </si>
  <si>
    <t>楞次定律呱</t>
  </si>
  <si>
    <t>昨天妹熬住睡了 但是梦到自己不顾别人劝阻染成了绿毛龟</t>
  </si>
  <si>
    <t>张总的女人绝不认输</t>
  </si>
  <si>
    <t>世界冠军🏆！！！！！</t>
  </si>
  <si>
    <t>小馒超软</t>
  </si>
  <si>
    <t>a南仕荨</t>
  </si>
  <si>
    <t>我们 是 冠军！</t>
  </si>
  <si>
    <t>Doyoung202105</t>
  </si>
  <si>
    <t>恭喜恭喜！！！！！</t>
  </si>
  <si>
    <t>嘿磊磊呀</t>
  </si>
  <si>
    <t>恭喜EDG 夺冠！！！！！！</t>
  </si>
  <si>
    <t>北雪纷飞苍穹浩然</t>
  </si>
  <si>
    <t>孺子牛coolboy</t>
  </si>
  <si>
    <t>是的，我们是冠军🏆！</t>
  </si>
  <si>
    <t>盛世用户</t>
  </si>
  <si>
    <t>干啥的呢？</t>
  </si>
  <si>
    <t>蓝小甜茶</t>
  </si>
  <si>
    <t>EDG   yyds</t>
  </si>
  <si>
    <t>每天都要摸摸宇</t>
  </si>
  <si>
    <t>落潮潮汐</t>
  </si>
  <si>
    <t>EDG牛逼！！！！我们是冠军！！！！！</t>
  </si>
  <si>
    <t>小何z7</t>
  </si>
  <si>
    <t>恭喜恭喜！太棒啦！EDG太强啦！我们是冠军!啊啊啊啊啊!!</t>
  </si>
  <si>
    <t>要努力学习天天开心鸭</t>
  </si>
  <si>
    <t>牛🐮🐮🐮🐮🐮</t>
  </si>
  <si>
    <t>edg牛逼！！！</t>
  </si>
  <si>
    <t>爱啥啥拜拜了您嘞</t>
  </si>
  <si>
    <t>恭喜夺冠🎉</t>
  </si>
  <si>
    <t>居居的相思包</t>
  </si>
  <si>
    <t>牛🐮🐮🐮🐮</t>
  </si>
  <si>
    <t>陈大牛来了</t>
  </si>
  <si>
    <t>第一把，打得那么完美，感觉夺冠有谱，第二第三把看着犯病直接把我给整睡觉了。睡醒直接夺冠🏆。不抱希望，就不会失望，还会有惊喜</t>
  </si>
  <si>
    <t>扶南本难</t>
  </si>
  <si>
    <t>七年磨一剑！EDG好样的！</t>
  </si>
  <si>
    <t>铁血阿妈路子野</t>
  </si>
  <si>
    <t>月耀千峰</t>
  </si>
  <si>
    <t>恭喜恭喜恭喜！！</t>
  </si>
  <si>
    <t>晴天素梦</t>
  </si>
  <si>
    <t>一人一套房</t>
  </si>
  <si>
    <t>做鸭不容易</t>
  </si>
  <si>
    <t>王小胖三门青蟹</t>
  </si>
  <si>
    <t>牛逼   你夺冠 可我还是要上班搬砖</t>
  </si>
  <si>
    <t>恭喜EDG！！世界冠军🏆！</t>
  </si>
  <si>
    <t>大德大威李智虎</t>
  </si>
  <si>
    <t>我们是冠军，冠军属于lpl</t>
  </si>
  <si>
    <t>几携star</t>
  </si>
  <si>
    <t>翎辰雪</t>
  </si>
  <si>
    <t>肥肥--宝儿妈</t>
  </si>
  <si>
    <t>Metaphoro</t>
  </si>
  <si>
    <t>元气元气元気</t>
  </si>
  <si>
    <t>太牛了太牛啦</t>
  </si>
  <si>
    <t>南山北海东飞雁</t>
  </si>
  <si>
    <t>薄荷不打苏打水</t>
  </si>
  <si>
    <t>不玩游戏也替你们开心！</t>
  </si>
  <si>
    <t>大程-小晨</t>
  </si>
  <si>
    <t>跟我一起喊，edg   牛逼！！！</t>
  </si>
  <si>
    <t>一念过往如紫罗兰香</t>
  </si>
  <si>
    <t>wuuwliliz_</t>
  </si>
  <si>
    <t>恭喜🎉🎊🎊🎊🎊，</t>
  </si>
  <si>
    <t>爱甩毛巾的酷盖</t>
  </si>
  <si>
    <t>jia柠柠柠柠柠</t>
  </si>
  <si>
    <t>哇哦世界冠军</t>
  </si>
  <si>
    <t>星肆霰</t>
  </si>
  <si>
    <t>EDG</t>
  </si>
  <si>
    <t>哈哈哈有点烦恼</t>
  </si>
  <si>
    <t>恭喜EDG牛逼！！</t>
  </si>
  <si>
    <t>酥心糖Yx</t>
  </si>
  <si>
    <t>南瓜瓜Rachel</t>
  </si>
  <si>
    <t>·初春叁零肆·</t>
  </si>
  <si>
    <t>你们是冠军！！！！</t>
  </si>
  <si>
    <t>美瞬繁华yz</t>
  </si>
  <si>
    <t>EDG牛B</t>
  </si>
  <si>
    <t>日月与廷</t>
  </si>
  <si>
    <t>湫咪猫正正</t>
  </si>
  <si>
    <t>牛批！！！</t>
  </si>
  <si>
    <t>Qtcx0727</t>
  </si>
  <si>
    <t>普通的huan</t>
  </si>
  <si>
    <t>变态辣橘子</t>
  </si>
  <si>
    <t>甜心轰炸机1HoneyBomber</t>
  </si>
  <si>
    <t>EDG牛逼！！！恭喜🎉 🎉 🎉</t>
  </si>
  <si>
    <t>香雪利</t>
  </si>
  <si>
    <t>经历过覺盳吗</t>
  </si>
  <si>
    <t>Yibo-Rong</t>
  </si>
  <si>
    <t>就苏你最甜</t>
  </si>
  <si>
    <t>星夜下的Nancy</t>
  </si>
  <si>
    <t>臣心似水清</t>
  </si>
  <si>
    <t>恭喜！！！！！！！！！！！！！！！！！！！</t>
  </si>
  <si>
    <t>想念母后大人</t>
  </si>
  <si>
    <t>鱼儿Gnight</t>
  </si>
  <si>
    <t>恭喜恭喜小哥哥们</t>
  </si>
  <si>
    <t>兮jojo呀</t>
  </si>
  <si>
    <t>啊啊啊啊啊啊恭喜恭喜</t>
  </si>
  <si>
    <t>小丑怪的海绵</t>
  </si>
  <si>
    <t>又酷又可爱zzZ</t>
  </si>
  <si>
    <t>恭喜EDG！！冠军🏆</t>
  </si>
  <si>
    <t>夜里想念翻倍</t>
  </si>
  <si>
    <t>我的妈呀我混成铁粉了</t>
  </si>
  <si>
    <t>VeniVidiViciXQY</t>
  </si>
  <si>
    <t>恭喜🎊</t>
  </si>
  <si>
    <t>月月吖_Zdy</t>
  </si>
  <si>
    <t>EDG🐮！</t>
  </si>
  <si>
    <t>琦琦果的草莓派</t>
  </si>
  <si>
    <t>好困睡大觉</t>
  </si>
  <si>
    <t>安东尼不二的兔子</t>
  </si>
  <si>
    <t>哈哈哈哈哈哈</t>
  </si>
  <si>
    <t>哇拉卡拉lyn</t>
  </si>
  <si>
    <t>挽回不了JX</t>
  </si>
  <si>
    <t>EDG！EDG！EDG！EDG！</t>
  </si>
  <si>
    <t>·雾都戀俊·</t>
  </si>
  <si>
    <t>恭喜恭喜！！！牛！</t>
  </si>
  <si>
    <t>时光是琥珀丶</t>
  </si>
  <si>
    <t>AKKOBB</t>
  </si>
  <si>
    <t>!!!!!</t>
  </si>
  <si>
    <t>叫养樂多多</t>
  </si>
  <si>
    <t>瑟瑟发抖的咸鱼啊</t>
  </si>
  <si>
    <t>七凝ning</t>
  </si>
  <si>
    <t>EDG冠军恭喜！！！</t>
  </si>
  <si>
    <t>LT的骑士</t>
  </si>
  <si>
    <t>嘟噜嘟噜嘟咩阿</t>
  </si>
  <si>
    <t>知音见采gsp</t>
  </si>
  <si>
    <t>一颗小阿雷</t>
  </si>
  <si>
    <t>恭喜！！！！！！！！</t>
  </si>
  <si>
    <t>左海R18</t>
  </si>
  <si>
    <t>行，牛逼</t>
  </si>
  <si>
    <t>互联网谁穿裤子</t>
  </si>
  <si>
    <t>Yu于于于于小花</t>
  </si>
  <si>
    <t>冠军，冠军，冠军</t>
  </si>
  <si>
    <t>宝贝鱼吃饱了</t>
  </si>
  <si>
    <t>半夜三点喝酸奶</t>
  </si>
  <si>
    <t>等到了等到了太好了我熬不住先睡了梦里都是EDG是冠军，没想到真的成了！！！！！！</t>
  </si>
  <si>
    <t>贝吉塔小王子</t>
  </si>
  <si>
    <t>@多宝今天吃了没</t>
  </si>
  <si>
    <t>一只流鼻涕的88熊</t>
  </si>
  <si>
    <t>炭黑麦丽素</t>
  </si>
  <si>
    <t>微笑旧事</t>
  </si>
  <si>
    <t>7的意志，7的世界，没人能打败7</t>
  </si>
  <si>
    <t>高智商资金雄厚的电竞选手</t>
  </si>
  <si>
    <t>一只麻雀i</t>
  </si>
  <si>
    <t>今天我出劝学记了吗</t>
  </si>
  <si>
    <t>他说这个ID要保密</t>
  </si>
  <si>
    <t>我凯来？</t>
  </si>
  <si>
    <t>-奔赴·心動-</t>
  </si>
  <si>
    <t>欧内酱哇daisiki</t>
  </si>
  <si>
    <t>恭喜国电冠军7777</t>
  </si>
  <si>
    <t>呼拉呼拉圈_</t>
  </si>
  <si>
    <t>恭喜!冠军!</t>
  </si>
  <si>
    <t>章鱼LOVE海绵</t>
  </si>
  <si>
    <t>真牛，真棒👍</t>
  </si>
  <si>
    <t>大梦一场疯不觉</t>
  </si>
  <si>
    <t>·王俊凯·紫晴·</t>
  </si>
  <si>
    <t>我！们！是！冠！军！</t>
  </si>
  <si>
    <t>锅包肉不吃兔子</t>
  </si>
  <si>
    <t>嫌疑人A-鹤</t>
  </si>
  <si>
    <t>mKilig77</t>
  </si>
  <si>
    <t>EDG🐮🍺！！！</t>
  </si>
  <si>
    <t>Melody花辞</t>
  </si>
  <si>
    <t>恭喜EDG！！！！！</t>
  </si>
  <si>
    <t>吃一口树莓</t>
  </si>
  <si>
    <t>漫天星辰12563</t>
  </si>
  <si>
    <t>恭喜EDG冠军!!!!!</t>
  </si>
  <si>
    <t>团毒浅墨2013</t>
  </si>
  <si>
    <t>恭喜EDG！！顺利夺冠！！</t>
  </si>
  <si>
    <t>从心的克总丶</t>
  </si>
  <si>
    <t>EDG NB！</t>
  </si>
  <si>
    <t>色令君婚</t>
  </si>
  <si>
    <t>喜欢喏喏呀</t>
  </si>
  <si>
    <t>EDG yyds</t>
  </si>
  <si>
    <t>很NINES的学分</t>
  </si>
  <si>
    <t>我们是冠军🏆 ！不破不立！</t>
  </si>
  <si>
    <t>琑意0805x1005</t>
  </si>
  <si>
    <t>珩钼</t>
  </si>
  <si>
    <t>新鲜柠檬奶yi</t>
  </si>
  <si>
    <t>艺兴一艺为战护航</t>
  </si>
  <si>
    <t>意料之中的事情</t>
  </si>
  <si>
    <t>叶罗丽星陨-齐娜</t>
  </si>
  <si>
    <t>雪国白白</t>
  </si>
  <si>
    <t>LED发来贺电</t>
  </si>
  <si>
    <t>Gypsophila开开心</t>
  </si>
  <si>
    <t>✌️</t>
  </si>
  <si>
    <t>蓝莹雪snow</t>
  </si>
  <si>
    <t>小铭超爱笑-</t>
  </si>
  <si>
    <t>渊子棒打渊鸯</t>
  </si>
  <si>
    <t>冠军！！！！！</t>
  </si>
  <si>
    <t>_ssssssssss</t>
  </si>
  <si>
    <t>祝贺！！！！！！</t>
  </si>
  <si>
    <t>六条花_</t>
  </si>
  <si>
    <t>雨恬静飘摇</t>
  </si>
  <si>
    <t>元气EDG恭喜冠军</t>
  </si>
  <si>
    <t>自xi女孩</t>
  </si>
  <si>
    <t>太棒了！恭喜！</t>
  </si>
  <si>
    <t>小狐狸等雪fox</t>
  </si>
  <si>
    <t>柒月叁拾_</t>
  </si>
  <si>
    <t>我们EDG终于</t>
  </si>
  <si>
    <t>吐个泡泡FFF</t>
  </si>
  <si>
    <t>阿汤鸡</t>
  </si>
  <si>
    <t>淀宝好样的</t>
  </si>
  <si>
    <t>热心市民栾翠花</t>
  </si>
  <si>
    <t>遇Dew</t>
  </si>
  <si>
    <t>我扭曲我骄傲</t>
  </si>
  <si>
    <t>欣Xxxxx-</t>
  </si>
  <si>
    <t>糖醋荷包蛋__YIBO</t>
  </si>
  <si>
    <t>圆小貌同学</t>
  </si>
  <si>
    <t>我们是冠军!我们赢了!我们赢了!</t>
  </si>
  <si>
    <t>·YikN·</t>
  </si>
  <si>
    <t>甜甜的俊崽呀</t>
  </si>
  <si>
    <t>恭喜EDG夺冠，我们是冠军！！！</t>
  </si>
  <si>
    <t>念沂玖儿</t>
  </si>
  <si>
    <t>甜心黑怕</t>
  </si>
  <si>
    <t>Iris小兔子乖乖</t>
  </si>
  <si>
    <t>煎包狗子</t>
  </si>
  <si>
    <t>你可以叫我逗号</t>
  </si>
  <si>
    <t>蜜桃气泡啵啵水</t>
  </si>
  <si>
    <t>yiyi没有心</t>
  </si>
  <si>
    <t>恭喜恭喜 太棒了</t>
  </si>
  <si>
    <t>星星爱吃玉米2021</t>
  </si>
  <si>
    <t>-小阿拉-</t>
  </si>
  <si>
    <t>江凌的jz</t>
  </si>
  <si>
    <t>啊哦怦然心动-</t>
  </si>
  <si>
    <t>邢D_bestfuture</t>
  </si>
  <si>
    <t>Niubi</t>
  </si>
  <si>
    <t>是镜子呀</t>
  </si>
  <si>
    <t>超级感动！这么多年了终于！</t>
  </si>
  <si>
    <t>自在如风的猪</t>
  </si>
  <si>
    <t>是 世界冠军🏆！！</t>
  </si>
  <si>
    <t>云轻紫语</t>
  </si>
  <si>
    <t>恭喜EDG！！！冠军，真心祝贺你们</t>
  </si>
  <si>
    <t>婉--安</t>
  </si>
  <si>
    <t>恭喜🎉🎉！！！</t>
  </si>
  <si>
    <t>苏机就是我</t>
  </si>
  <si>
    <t>月色朦胧LEO</t>
  </si>
  <si>
    <t>我们是冠军🏆！！！</t>
  </si>
  <si>
    <t>灭灭灭灭灭掉啦</t>
  </si>
  <si>
    <t>見不到小啵不改名</t>
  </si>
  <si>
    <t>小时候我们玩的过家家</t>
  </si>
  <si>
    <t>我想要你呀3</t>
  </si>
  <si>
    <t>早川樱子丶</t>
  </si>
  <si>
    <t>aCctpof9</t>
  </si>
  <si>
    <t>nb！！！！！</t>
  </si>
  <si>
    <t>OO宠大的宝贝</t>
  </si>
  <si>
    <t>EDG yyds!</t>
  </si>
  <si>
    <t>逐小颠er</t>
  </si>
  <si>
    <t>屿屿yoo</t>
  </si>
  <si>
    <t>乖乖小俊很nice</t>
  </si>
  <si>
    <t>呀呼！EDG🏆！！！</t>
  </si>
  <si>
    <t>行于夜空的凡人</t>
  </si>
  <si>
    <t>我追谁关你P事</t>
  </si>
  <si>
    <t>啊啊啊啊啊啊NB！</t>
  </si>
  <si>
    <t>橘or桔</t>
  </si>
  <si>
    <t>啊啊啊啊啊冠军</t>
  </si>
  <si>
    <t>河北传媒学院微博协会</t>
  </si>
  <si>
    <t>恭喜EDG夺冠！！！🏆🏆🏆 银龙重铸之日，骑士归来之时！</t>
  </si>
  <si>
    <t>310段段</t>
  </si>
  <si>
    <t>恭喜！ 我们是冠军！！！</t>
  </si>
  <si>
    <t>小冉脑袋困掉啦</t>
  </si>
  <si>
    <t>@怙才骄物m</t>
  </si>
  <si>
    <t>完了完了我咋这么可爱</t>
  </si>
  <si>
    <t>柔柔柔柔柔妹</t>
  </si>
  <si>
    <t>飒雕雕</t>
  </si>
  <si>
    <t>我们是冠军!</t>
  </si>
  <si>
    <t>咕寒舟-</t>
  </si>
  <si>
    <t>🏆✨</t>
  </si>
  <si>
    <t>阿川想养一只猫</t>
  </si>
  <si>
    <t>太帅了，我们是冠军！</t>
  </si>
  <si>
    <t>正经市民小赵g</t>
  </si>
  <si>
    <t>我的青春失去了太多，魔兽世界，刀塔2，英雄联盟。都没有经历。</t>
  </si>
  <si>
    <t>曦文玺玺玺玺欢千玺_</t>
  </si>
  <si>
    <t>恭喜！！！！！！</t>
  </si>
  <si>
    <t>小沃羊咩咩</t>
  </si>
  <si>
    <t>恭喜edg！！！#edg夺冠#</t>
  </si>
  <si>
    <t>-即婷即走-</t>
  </si>
  <si>
    <t>不破不立 EDG就是世界冠军//@1966Zzr:我们！是！世界冠军🏆！</t>
  </si>
  <si>
    <t>愿人们都善良</t>
  </si>
  <si>
    <t>好屌。虽然不会。但是觉得屌！</t>
  </si>
  <si>
    <t>Peekniboo</t>
  </si>
  <si>
    <t>太棒啦</t>
  </si>
  <si>
    <t>每天都很快樂A</t>
  </si>
  <si>
    <t>恭喜，冠军🏆🏆🏆</t>
  </si>
  <si>
    <t>困困天使·</t>
  </si>
  <si>
    <t>我们！是！世界冠军！！！！！</t>
  </si>
  <si>
    <t>小恩的uu</t>
  </si>
  <si>
    <t>我们是！冠军！🏆🏆🏆</t>
  </si>
  <si>
    <t>冷酷杀手太阳花</t>
  </si>
  <si>
    <t>谢小侯爷是你吗</t>
  </si>
  <si>
    <t>牛奶味的牛奶丝</t>
  </si>
  <si>
    <t>加油，</t>
  </si>
  <si>
    <t>酷盖酷次一生</t>
  </si>
  <si>
    <t>恭喜！牛逼！</t>
  </si>
  <si>
    <t>唐唐唐老鸭com</t>
  </si>
  <si>
    <t>我的凡年</t>
  </si>
  <si>
    <t>奇毅爱soso</t>
  </si>
  <si>
    <t>立flag的可以兑现了 哈哈哈 ！！！恭喜EDG！！</t>
  </si>
  <si>
    <t>草帽haizei丶丶</t>
  </si>
  <si>
    <t>纵有千千星星</t>
  </si>
  <si>
    <t>马老不讲武德</t>
  </si>
  <si>
    <t>EDG天时地利人和</t>
  </si>
  <si>
    <t>岚的悠包子</t>
  </si>
  <si>
    <t>EDG牛批！！！LPL牛批！！！</t>
  </si>
  <si>
    <t>至晨_Lue</t>
  </si>
  <si>
    <t>我们！是！世界冠军🏆！</t>
  </si>
  <si>
    <t>耶啵-炜炜</t>
  </si>
  <si>
    <t>李清涧兮</t>
  </si>
  <si>
    <t>西梁岸边人</t>
  </si>
  <si>
    <t>小猪徐坤</t>
  </si>
  <si>
    <t>THE9唯一大TOP喻言</t>
  </si>
  <si>
    <t>惦念十八</t>
  </si>
  <si>
    <t>东北大妈美食官博</t>
  </si>
  <si>
    <t>花浮午盏夢</t>
  </si>
  <si>
    <t>碧落_墨子</t>
  </si>
  <si>
    <t>你们太棒了，恭喜恭喜</t>
  </si>
  <si>
    <t>嘎嘎嘎嘣脆呐</t>
  </si>
  <si>
    <t>贝头爱喝奶茶</t>
  </si>
  <si>
    <t>牛逼牛逼！！！</t>
  </si>
  <si>
    <t>杂念洗尘</t>
  </si>
  <si>
    <t>今天88斤了么</t>
  </si>
  <si>
    <t>中国人牛逼！！！！！！</t>
  </si>
  <si>
    <t>郭玉Tina</t>
  </si>
  <si>
    <t>7年了，我的青春圆满了！！！</t>
  </si>
  <si>
    <t>WYB085XZ105</t>
  </si>
  <si>
    <t>镜香Kawaii</t>
  </si>
  <si>
    <t>Cedarxue-</t>
  </si>
  <si>
    <t>我们！是！冠军！！！</t>
  </si>
  <si>
    <t>阿柠-Yu</t>
  </si>
  <si>
    <t>不玩游戏，但祝贺你们！！</t>
  </si>
  <si>
    <t>曦姐加油</t>
  </si>
  <si>
    <t>巅峰回归</t>
  </si>
  <si>
    <t>哎一古太好吃了吧</t>
  </si>
  <si>
    <t>是柚子味的汽水呀</t>
  </si>
  <si>
    <t>EDG好样的,我们是冠军🏆！！！</t>
  </si>
  <si>
    <t>晚期拖延症晚期</t>
  </si>
  <si>
    <t>恭喜呀</t>
  </si>
  <si>
    <t>瓷猫不瓷</t>
  </si>
  <si>
    <t>陪小俊看遍山海_</t>
  </si>
  <si>
    <t>无价之师</t>
  </si>
  <si>
    <t>站在时间尽头的思念</t>
  </si>
  <si>
    <t>唯你就好了</t>
  </si>
  <si>
    <t>HHHHHH的蒲</t>
  </si>
  <si>
    <t>ZANCLU</t>
  </si>
  <si>
    <t>明年加油逆子！//@iG电子竞技俱乐部:恭喜EDG！</t>
  </si>
  <si>
    <t>未来丶Over</t>
  </si>
  <si>
    <t>今年不黑你了</t>
  </si>
  <si>
    <t>苍雨秋梧</t>
  </si>
  <si>
    <t>牛逼住了卧槽啊啊啊啊</t>
  </si>
  <si>
    <t>momoxiaoting_</t>
  </si>
  <si>
    <t>虽然看不懂 不过感受到热血沸腾💫</t>
  </si>
  <si>
    <t>某病娇的八咫乌</t>
  </si>
  <si>
    <t>你们太棒了！！！！！！！！！！！</t>
  </si>
  <si>
    <t>一杯星冰乐cl</t>
  </si>
  <si>
    <t>我们是大满贯  世界冠军</t>
  </si>
  <si>
    <t>耶啵起司猪</t>
  </si>
  <si>
    <t>#EDG夺得S11冠军# 我们是冠军🏆</t>
  </si>
  <si>
    <t>吾有起床气</t>
  </si>
  <si>
    <t>八年了，你知道我这八年是怎么过来的吗？</t>
  </si>
  <si>
    <t>水水水神yi般降临</t>
  </si>
  <si>
    <t>我们！是！世界冠军</t>
  </si>
  <si>
    <t>这边逛逛那边溜达</t>
  </si>
  <si>
    <t>热河以南</t>
  </si>
  <si>
    <t>🐂</t>
  </si>
  <si>
    <t>流云浅薇</t>
  </si>
  <si>
    <t>泪目   等了一个青春</t>
  </si>
  <si>
    <t>Flipped_kms</t>
  </si>
  <si>
    <t>牛逼！！！！！！！</t>
  </si>
  <si>
    <t>谦辉0904</t>
  </si>
  <si>
    <t>赤心浪旅</t>
  </si>
  <si>
    <t>全戴眼镜</t>
  </si>
  <si>
    <t>欧的一批</t>
  </si>
  <si>
    <t>新王登基</t>
  </si>
  <si>
    <t>笑笑爱吃草</t>
  </si>
  <si>
    <t>汪婷M</t>
  </si>
  <si>
    <t>我们是冠军🏆 棒棒哒～加油＾０＾~</t>
  </si>
  <si>
    <t>我除了吃还知道饿</t>
  </si>
  <si>
    <t>我们是世界冠军！！！！！</t>
  </si>
  <si>
    <t>网友愣愣</t>
  </si>
  <si>
    <t>抽10幸运观众送耳机！</t>
  </si>
  <si>
    <t>我很懂礼貌但不交朋友</t>
  </si>
  <si>
    <t>冠军🏆！！！！！</t>
  </si>
  <si>
    <t>聆浠Sylvia</t>
  </si>
  <si>
    <t>我错了我不会改的</t>
  </si>
  <si>
    <t>BeepbeepY</t>
  </si>
  <si>
    <t>肖先森的伍小君</t>
  </si>
  <si>
    <t>腹肌还是个baby</t>
  </si>
  <si>
    <t xml:space="preserve">EDG🐂🍺，恭喜🎉🎉🎉#edg夺冠flag# </t>
  </si>
  <si>
    <t>xxcxuqi</t>
  </si>
  <si>
    <t>阿凌想吃章鱼烧了</t>
  </si>
  <si>
    <t>你们牛逼！ EDG牛逼！</t>
  </si>
  <si>
    <t>别叫我王祖贤xx-</t>
  </si>
  <si>
    <t>圆滚滚的Fox</t>
  </si>
  <si>
    <t>多少年了靠我哭了</t>
  </si>
  <si>
    <t>月刊少女小马甲</t>
  </si>
  <si>
    <t>恭喜🎉🎉🎉🎉🎉🎉🎉🎉🎉🎉🎉🎉🎉🎉🎉🎉🎉🎉🎉🎉🎉🎉🎉</t>
  </si>
  <si>
    <t>格子格子格格</t>
  </si>
  <si>
    <t>终于得到冠军了 都这么多年了</t>
  </si>
  <si>
    <t>CHOUXUERE</t>
  </si>
  <si>
    <t>_在想什么呢_</t>
  </si>
  <si>
    <t>浔之鸭鸭-</t>
  </si>
  <si>
    <t>恭喜🎉🎉我们是冠军！</t>
  </si>
  <si>
    <t>jin_dea</t>
  </si>
  <si>
    <t>恭喜edg荣获冠军</t>
  </si>
  <si>
    <t>谢辞-8</t>
  </si>
  <si>
    <t>张张张吖-</t>
  </si>
  <si>
    <t>先生不在线丶</t>
  </si>
  <si>
    <t>我们赢了</t>
  </si>
  <si>
    <t>q疏声</t>
  </si>
  <si>
    <t>听荦</t>
  </si>
  <si>
    <t>srds恭喜恭喜！！！</t>
  </si>
  <si>
    <t>nb</t>
  </si>
  <si>
    <t>虚拟化经历</t>
  </si>
  <si>
    <t>来34168</t>
  </si>
  <si>
    <t>是的，你就是冠军</t>
  </si>
  <si>
    <t>圆子567</t>
  </si>
  <si>
    <t>生日见证历史时刻啊</t>
  </si>
  <si>
    <t>饽饽吃好喝好别理坏人</t>
  </si>
  <si>
    <t>//@耶啵甜糖:祝贺！还有请🐴 一博晦气的人滚出来道歉</t>
  </si>
  <si>
    <t>九九八十一99</t>
  </si>
  <si>
    <t>悠欣INNA</t>
  </si>
  <si>
    <t>虽然不玩，还是喊一句EDG牛逼！！！！！</t>
  </si>
  <si>
    <t>猫小姐Yya</t>
  </si>
  <si>
    <t>小鞠回家</t>
  </si>
  <si>
    <t>彦祖斯朵夫</t>
  </si>
  <si>
    <t>BTERiiid</t>
  </si>
  <si>
    <t>恭喜哦</t>
  </si>
  <si>
    <t>业g15809</t>
  </si>
  <si>
    <t>EDGNB，EDGNB，EDGNB！！！！！</t>
  </si>
  <si>
    <t>旧听风港</t>
  </si>
  <si>
    <t>祝贺！还有请🐴 一博晦气的人滚出来道歉</t>
  </si>
  <si>
    <t>香菜味道的奶茶</t>
  </si>
  <si>
    <t>真棒</t>
  </si>
  <si>
    <t>小羊肉串摊</t>
  </si>
  <si>
    <t>第一次在决赛正面击败lck赛区 今夜 lpl所有粉丝为你们狂欢</t>
  </si>
  <si>
    <t>多肉月非兔</t>
  </si>
  <si>
    <t>恭喜啊啊啊啊啊啊啊🎉🎉</t>
  </si>
  <si>
    <t>小时光这名字用好久了</t>
  </si>
  <si>
    <t>亦亦期吖_</t>
  </si>
  <si>
    <t>小秃狍子</t>
  </si>
  <si>
    <t>桐島伊織ABO</t>
  </si>
  <si>
    <t>追剧看书ing</t>
  </si>
  <si>
    <t>沐艾李李</t>
  </si>
  <si>
    <t>喜欢王俊凯karrywang</t>
  </si>
  <si>
    <t>树莓奶冻冻酸奶</t>
  </si>
  <si>
    <t>ZHANG仁川</t>
  </si>
  <si>
    <t>橙橙move</t>
  </si>
  <si>
    <t>就是没钱开会员啊</t>
  </si>
  <si>
    <t>山河表裡</t>
  </si>
  <si>
    <t>Zzza060702</t>
  </si>
  <si>
    <t>冠军是属于我们的！！！</t>
  </si>
  <si>
    <t>橴歶-瀟緗</t>
  </si>
  <si>
    <t>晚安BaoAn</t>
  </si>
  <si>
    <t>我的主队，是冠军，不破不立！</t>
  </si>
  <si>
    <t>地狱天使的女儿微博</t>
  </si>
  <si>
    <t xml:space="preserve">【祝贺！#EDG夺冠#】刚刚，英雄联盟S11总决赛，中国LPL赛区战队@EDG电子竞技俱乐部 以3：2战胜韩国LCK赛区战队DK，获得2021年英雄联盟全球总决赛冠军！恭喜！ </t>
  </si>
  <si>
    <t>小甜咩咩1007</t>
  </si>
  <si>
    <t>好厉害👍🏻</t>
  </si>
  <si>
    <t>放感情一条生路i</t>
  </si>
  <si>
    <t>希野吖</t>
  </si>
  <si>
    <t>KY_FYB_FFF</t>
  </si>
  <si>
    <t>哈哈哈哈，来感受喜悦</t>
  </si>
  <si>
    <t>Sourbet</t>
  </si>
  <si>
    <t>沉欢JYT</t>
  </si>
  <si>
    <t>小鬼比较甜</t>
  </si>
  <si>
    <t>蒋蒋蒋菇凉</t>
  </si>
  <si>
    <t>连着四十几条朋友圈都是EDG夺冠，EDG牛逼！！！</t>
  </si>
  <si>
    <t>青青婧婧0504</t>
  </si>
  <si>
    <t>感动到失眠</t>
  </si>
  <si>
    <t>EDG牛逼！！！！！</t>
  </si>
  <si>
    <t>Dnqueen小辣椒</t>
  </si>
  <si>
    <t>英雄</t>
  </si>
  <si>
    <t>不瘦10斤不找男朋友</t>
  </si>
  <si>
    <t>我们的征途是：星辰大海！！！</t>
  </si>
  <si>
    <t>短发君的呆毛</t>
  </si>
  <si>
    <t>牛逼！！！！！</t>
  </si>
  <si>
    <t>蜜糖呀蜜糖1234</t>
  </si>
  <si>
    <t>恭喜恭喜[桃花][桃花]</t>
  </si>
  <si>
    <t>冬日奶蓝i</t>
  </si>
  <si>
    <t>恭喜EDG！！你们是冠军</t>
  </si>
  <si>
    <t>思忆勿惘谦</t>
  </si>
  <si>
    <t>呜哇不破不立！！！</t>
  </si>
  <si>
    <t>尚九熙吃罗非鱼吗</t>
  </si>
  <si>
    <t>恭喜EDG夺冠🏆</t>
  </si>
  <si>
    <t>浪漫观察家日记</t>
  </si>
  <si>
    <t>大锤炼兵厂</t>
  </si>
  <si>
    <t>柳川初奈</t>
  </si>
  <si>
    <t>我想和你说个事233</t>
  </si>
  <si>
    <t>搜到Wi-Fi了</t>
  </si>
  <si>
    <t>被不停歇的手机震动吵醒，全是欢呼的消息，EDG🐮🐮🐮</t>
  </si>
  <si>
    <t>某某不达咩</t>
  </si>
  <si>
    <t>是冠军🏆🏆🏆</t>
  </si>
  <si>
    <t>心碎小猫_</t>
  </si>
  <si>
    <t>溪宝阿</t>
  </si>
  <si>
    <t>看着meiko长大了！！！EDG牛逼！！</t>
  </si>
  <si>
    <t>小梨是女明星</t>
  </si>
  <si>
    <t>我们是冠军！！</t>
  </si>
  <si>
    <t>Ysyii7</t>
  </si>
  <si>
    <t>毅颖呀</t>
  </si>
  <si>
    <t>梦醒了你走好嘛</t>
  </si>
  <si>
    <t>恭喜恭喜🏆</t>
  </si>
  <si>
    <t>沉迷男神的安安</t>
  </si>
  <si>
    <t>花齐木</t>
  </si>
  <si>
    <t>恬影源光</t>
  </si>
  <si>
    <t>世界冠军！！！！赢啦</t>
  </si>
  <si>
    <t>大橘和它的汽水猫</t>
  </si>
  <si>
    <t>士兵的洛小城</t>
  </si>
  <si>
    <t>恭喜EDG 我们是冠军</t>
  </si>
  <si>
    <t>H妮小姐姐</t>
  </si>
  <si>
    <t>萌哒哒的大姐姐i33294</t>
  </si>
  <si>
    <t>-祎雾婧星-</t>
  </si>
  <si>
    <t>O夜的第七章O</t>
  </si>
  <si>
    <t>桃子kakaka</t>
  </si>
  <si>
    <t>厉害厉害没白熬夜</t>
  </si>
  <si>
    <t>什么是开心_</t>
  </si>
  <si>
    <t>熱愛學習的小吳同學</t>
  </si>
  <si>
    <t>质量最高的总决赛Bo5，恭喜</t>
  </si>
  <si>
    <t>乔妹妹的皮革幸</t>
  </si>
  <si>
    <t>牛的雅痞</t>
  </si>
  <si>
    <t>hdjdjshsbd</t>
  </si>
  <si>
    <t>我们是世界冠军!</t>
  </si>
  <si>
    <t>芦苇永不变</t>
  </si>
  <si>
    <t>说你胖你就喘啊</t>
  </si>
  <si>
    <t>秀</t>
  </si>
  <si>
    <t>Minoz_阳光夏果613</t>
  </si>
  <si>
    <t>祖国统一看你们的，加油</t>
  </si>
  <si>
    <t>-_-加勒比海带-_-</t>
  </si>
  <si>
    <t>apppp_</t>
  </si>
  <si>
    <t>确实精彩！祝贺🎉</t>
  </si>
  <si>
    <t>九绾加酒</t>
  </si>
  <si>
    <t>太牛逼了怎么能这么牛逼</t>
  </si>
  <si>
    <t>等到南方下雪</t>
  </si>
  <si>
    <t>Snape9999</t>
  </si>
  <si>
    <t>神再佑我风声</t>
  </si>
  <si>
    <t>林校人工湖指挥中心</t>
  </si>
  <si>
    <t>天罡小涵养蔡</t>
  </si>
  <si>
    <t>梓蒽-0128</t>
  </si>
  <si>
    <t>EDGnb！</t>
  </si>
  <si>
    <t>defoncer</t>
  </si>
  <si>
    <t>谢谢你edg!</t>
  </si>
  <si>
    <t>并没想好改啥名</t>
  </si>
  <si>
    <t>牛批！！！！！！！</t>
  </si>
  <si>
    <t>对小俊动心</t>
  </si>
  <si>
    <t>唐有玉</t>
  </si>
  <si>
    <t>作死啊殴斗桑</t>
  </si>
  <si>
    <t>宝啊！！！！太争气了吧！！！！</t>
  </si>
  <si>
    <t>花海会下雪吗</t>
  </si>
  <si>
    <t>你们是冠军！🏆！！</t>
  </si>
  <si>
    <t>古月huan</t>
  </si>
  <si>
    <t>有一点儿小困</t>
  </si>
  <si>
    <t>雷碳碳_</t>
  </si>
  <si>
    <t>祐子佑茈</t>
  </si>
  <si>
    <t>缺氧的山河</t>
  </si>
  <si>
    <t>是冠军🏆</t>
  </si>
  <si>
    <t>巴扎黑giao</t>
  </si>
  <si>
    <t>想要改变的紫乃酱</t>
  </si>
  <si>
    <t>edg牛逼！！</t>
  </si>
  <si>
    <t>爱吃猫的鱼wzw</t>
  </si>
  <si>
    <t>人间真实，突然涨粉了</t>
  </si>
  <si>
    <t>有钱的胖胖</t>
  </si>
  <si>
    <t>恭喜，世界冠军🏆</t>
  </si>
  <si>
    <t>龙家紫玉wendy</t>
  </si>
  <si>
    <t>虽然不太懂电竞，但是创造历史的激动，非常感同身受啊！！太不容易啦</t>
  </si>
  <si>
    <t>蒲草的眼霜和发际线</t>
  </si>
  <si>
    <t>你要可口还是百事啊</t>
  </si>
  <si>
    <t>电宝真棒</t>
  </si>
  <si>
    <t>爱吃红烧肉的重了又轻</t>
  </si>
  <si>
    <t>EDG，冠军！</t>
  </si>
  <si>
    <t>梨梨超爱吃辣</t>
  </si>
  <si>
    <t>恭喜冠军！</t>
  </si>
  <si>
    <t>·爱鬼的航某·</t>
  </si>
  <si>
    <t>27_楠子</t>
  </si>
  <si>
    <t>小啵是猪包</t>
  </si>
  <si>
    <t>EDGNB</t>
  </si>
  <si>
    <t>你是猪吗88572</t>
  </si>
  <si>
    <t>看我热泪盈眶</t>
  </si>
  <si>
    <t>很费脑细胞</t>
  </si>
  <si>
    <t>太厉害啦</t>
  </si>
  <si>
    <t>海盐抹茶芝士zz</t>
  </si>
  <si>
    <t>十半三半</t>
  </si>
  <si>
    <t>晚上效率快</t>
  </si>
  <si>
    <t>一觉起来这消息66666</t>
  </si>
  <si>
    <t>偏爱给85号赛车手wyb</t>
  </si>
  <si>
    <t>全程看完直播，恭喜EDG夺冠</t>
  </si>
  <si>
    <t>n1ght丶chen</t>
  </si>
  <si>
    <t>牛啊牛啊，含金量最高的🏆</t>
  </si>
  <si>
    <t>一航的小木鱼</t>
  </si>
  <si>
    <t>Hins-------</t>
  </si>
  <si>
    <t>我们是冠军！！弱弱的问一句，爱德珠能不能也朱能不能也给我厂安排上一套房？毕竟厂长也付出太多了</t>
  </si>
  <si>
    <t>锤锤重锤</t>
  </si>
  <si>
    <t>橙子橙啵</t>
  </si>
  <si>
    <t>EDG牛逼！我们，是冠军🏆</t>
  </si>
  <si>
    <t>在想一只小橘子</t>
  </si>
  <si>
    <t>冰玺糖葫芦</t>
  </si>
  <si>
    <t>太棒了！！！我们是冠军！！！！！！！世界冠军！！！！</t>
  </si>
  <si>
    <t>土豆有了芽w</t>
  </si>
  <si>
    <t>🥳🥳🥳</t>
  </si>
  <si>
    <t>不过尔尔丶丿</t>
  </si>
  <si>
    <t>Gxgx</t>
  </si>
  <si>
    <t>7月柒月呀</t>
  </si>
  <si>
    <t>六年了 你们值得 EDG yyds</t>
  </si>
  <si>
    <t>小雨xiaoyu--</t>
  </si>
  <si>
    <t>牛比！！！！！！！！</t>
  </si>
  <si>
    <t>一枚甜豆Sa</t>
  </si>
  <si>
    <t>EDG🐂🍺！</t>
  </si>
  <si>
    <t>天快亮了n</t>
  </si>
  <si>
    <t>皮肤选什么</t>
  </si>
  <si>
    <t>神童艺艺</t>
  </si>
  <si>
    <t>我4个200人大群昨天为你欢呼为你激动，所以你会给我发个红包吗？</t>
  </si>
  <si>
    <t>panky森水</t>
  </si>
  <si>
    <t>阿音音略略略</t>
  </si>
  <si>
    <t>牛逼牛逼牛逼牛逼牛逼我已经说累了</t>
  </si>
  <si>
    <t>以源为圆</t>
  </si>
  <si>
    <t>宋知鸳</t>
  </si>
  <si>
    <t>牛逼！！！！！！</t>
  </si>
  <si>
    <t>鹿鱼H7</t>
  </si>
  <si>
    <t>每天都会掉头发</t>
  </si>
  <si>
    <t>恭喜啊，冠军！</t>
  </si>
  <si>
    <t>寅时醒了</t>
  </si>
  <si>
    <t>用尽我的一切奔向余庆伟</t>
  </si>
  <si>
    <t>小徐同学XcX</t>
  </si>
  <si>
    <t>输入0025</t>
  </si>
  <si>
    <t>小PTT</t>
  </si>
  <si>
    <t>恭喜EDG 冠军</t>
  </si>
  <si>
    <t>小颜TuT</t>
  </si>
  <si>
    <t>EDG牛逼！！！！！！！</t>
  </si>
  <si>
    <t>天欲雪你饮一杯无</t>
  </si>
  <si>
    <t>帅！</t>
  </si>
  <si>
    <t>迪克与柯尔特</t>
  </si>
  <si>
    <t>耐耐幂</t>
  </si>
  <si>
    <t>是浩翔的菜c</t>
  </si>
  <si>
    <t>恭喜EDG!!世界冠军</t>
  </si>
  <si>
    <t>昭昭昭昭辞</t>
  </si>
  <si>
    <t>p噗u</t>
  </si>
  <si>
    <t>恭喜你们你们是新一代的热血！</t>
  </si>
  <si>
    <t>醉酒雾浓_</t>
  </si>
  <si>
    <t>沸沸coming</t>
  </si>
  <si>
    <t>是积极废人鸭</t>
  </si>
  <si>
    <t>芋圆泡芙y</t>
  </si>
  <si>
    <t>恭喜恭喜恭喜EDG</t>
  </si>
  <si>
    <t>娴小谭</t>
  </si>
  <si>
    <t>浮生似梦灬</t>
  </si>
  <si>
    <t>爽！</t>
  </si>
  <si>
    <t>YUNGC12</t>
  </si>
  <si>
    <t>祝贺祝贺</t>
  </si>
  <si>
    <t>家有小狗猫</t>
  </si>
  <si>
    <t>云飘香ck</t>
  </si>
  <si>
    <t>断剑重铸之日，骑士归来之时！</t>
  </si>
  <si>
    <t>温钰恋源记</t>
  </si>
  <si>
    <t>EDG永远滴神</t>
  </si>
  <si>
    <t>妈咪说名字越长越有傻子跟着念</t>
  </si>
  <si>
    <t>睡醒了 再来一次 我们是冠军！！🏆</t>
  </si>
  <si>
    <t>芦花飞舞漫天霜</t>
  </si>
  <si>
    <t>好开心好开心的！EDG！！！</t>
  </si>
  <si>
    <t>当时只道是寻常xunchang</t>
  </si>
  <si>
    <t>🐮🐸！！！！！</t>
  </si>
  <si>
    <t>现男友李憨憨</t>
  </si>
  <si>
    <t>EDG牛</t>
  </si>
  <si>
    <t>我的汉语拼音Mqian</t>
  </si>
  <si>
    <t>🐮</t>
  </si>
  <si>
    <t>上善若水_雪</t>
  </si>
  <si>
    <t>🐮🐮🐮</t>
  </si>
  <si>
    <t>极地边的一颗星</t>
  </si>
  <si>
    <t>厂长的意志永存</t>
  </si>
  <si>
    <t>xuedrop</t>
  </si>
  <si>
    <t>某某晴y</t>
  </si>
  <si>
    <t>啊啊啊啊啊啊啊啊啊牛</t>
  </si>
  <si>
    <t>日单省吾身学习了嘛</t>
  </si>
  <si>
    <t>me睿睿</t>
  </si>
  <si>
    <t>糼囍</t>
  </si>
  <si>
    <t>罄辰Morgan</t>
  </si>
  <si>
    <t>VC-片宝</t>
  </si>
  <si>
    <t>牛逼牛逼🙈</t>
  </si>
  <si>
    <t>张针人</t>
  </si>
  <si>
    <t>NB</t>
  </si>
  <si>
    <t>zcyandlxy</t>
  </si>
  <si>
    <t>少年无隅</t>
  </si>
  <si>
    <t>请每天都微笑哦</t>
  </si>
  <si>
    <t>帅！！</t>
  </si>
  <si>
    <t>無尽夜-</t>
  </si>
  <si>
    <t>真实的看不见的明天</t>
  </si>
  <si>
    <t>王不染的背心</t>
  </si>
  <si>
    <t>为博所向披靡</t>
  </si>
  <si>
    <t>恭喜DEG夺冠</t>
  </si>
  <si>
    <t>BaymaxLiu</t>
  </si>
  <si>
    <t>全是四眼</t>
  </si>
  <si>
    <t>江煜每天都想贴贴老婆</t>
  </si>
  <si>
    <t>不破不立！我们是冠军！</t>
  </si>
  <si>
    <t>虎噜小泽</t>
  </si>
  <si>
    <t>Onion洋蔥頭頭</t>
  </si>
  <si>
    <t>牛逼！！！牛逼！！！牛逼！！！牛逼！！！牛逼！！！牛逼！！！牛逼！！！牛逼！！！牛逼！！！牛逼！！！牛逼！！！牛逼！！！牛逼！！！牛逼！！！牛逼！！！牛逼！！！牛逼！！！牛逼！！！牛逼！！！牛逼！！！牛逼！！！牛逼！！！牛逼！！！牛逼！！！牛逼！！！牛逼！！！牛逼！！！牛逼！！！</t>
  </si>
  <si>
    <t>小柠檬19900208</t>
  </si>
  <si>
    <t>恭喜恭喜夺冠🏆</t>
  </si>
  <si>
    <t>低配202106</t>
  </si>
  <si>
    <t>！！！</t>
  </si>
  <si>
    <t>我想有个成果1</t>
  </si>
  <si>
    <t>我们是冠军！！！EDG！！！LPL之光，不破不立，突破八强、逆袭夺冠！！！</t>
  </si>
  <si>
    <t>十八个柚子ww</t>
  </si>
  <si>
    <t>恭喜EDG！🎉🎉🎉你们是🏆！！！！！</t>
  </si>
  <si>
    <t>Coldmoon·冷月</t>
  </si>
  <si>
    <t>小温不是暴躁姐</t>
  </si>
  <si>
    <t>石家庄金冠骨病医院</t>
  </si>
  <si>
    <t>【祝贺！#EDG夺冠#】</t>
  </si>
  <si>
    <t>阿難哥哥_</t>
  </si>
  <si>
    <t>快乐快乐</t>
  </si>
  <si>
    <t>价值为王</t>
  </si>
  <si>
    <t>国足会行</t>
  </si>
  <si>
    <t>唯闻主义者-</t>
  </si>
  <si>
    <t>太棒了！六年！</t>
  </si>
  <si>
    <t>周杰伦什么时候巡演</t>
  </si>
  <si>
    <t>乌鸦像写字台xz</t>
  </si>
  <si>
    <t>EDG恭喜夺冠🎉#我们是冠军#</t>
  </si>
  <si>
    <t>徐徐图之81151</t>
  </si>
  <si>
    <t>吉他及她宝宝518</t>
  </si>
  <si>
    <t>煎蛋南风刺</t>
  </si>
  <si>
    <t>EDG真棒！</t>
  </si>
  <si>
    <t>砥名行</t>
  </si>
  <si>
    <t>光芒7236</t>
  </si>
  <si>
    <t>眼睛带星星的天然呆不是我</t>
  </si>
  <si>
    <t>#edg夺冠# #7号的edg#  今年第一次看比赛是因为我的男孩，从小组赛一直关注过来的，虽然真心看不懂但也持续关注着结果，这期间被科普了不少相关的知识重点。edg拿到了冠军确实是一件值得高兴的事情，但我的男孩却不再是我的男孩了。</t>
  </si>
  <si>
    <t>有你的世界就有我小小快乐</t>
  </si>
  <si>
    <t>恭喜我们的冠军🏆🏆🏆</t>
  </si>
  <si>
    <t>你怎么这么没用7</t>
  </si>
  <si>
    <t>闰秒3叁</t>
  </si>
  <si>
    <t>恭喜EDG，我们总是冠军！</t>
  </si>
  <si>
    <t>了然然然了</t>
  </si>
  <si>
    <t>珊慕凯</t>
  </si>
  <si>
    <t>你们是冠军！</t>
  </si>
  <si>
    <t>天道菌</t>
  </si>
  <si>
    <t>卧槽，电宝</t>
  </si>
  <si>
    <t>乃味小馨</t>
  </si>
  <si>
    <t>哈喽怀念也回不到从前</t>
  </si>
  <si>
    <t>LaTTeXXXXX</t>
  </si>
  <si>
    <t>93岁依旧网上冲浪</t>
  </si>
  <si>
    <t>你们是冠军！！！</t>
  </si>
  <si>
    <t>_玄酱_</t>
  </si>
  <si>
    <t>恭喜EDG夺冠！！</t>
  </si>
  <si>
    <t>做一个快乐的憨憨</t>
  </si>
  <si>
    <t>嘿浅蓝色的衣</t>
  </si>
  <si>
    <t>前来道贺 恭喜！</t>
  </si>
  <si>
    <t>时令tt</t>
  </si>
  <si>
    <t>EDG牛逼！！！我们是 世界冠军！！！！</t>
  </si>
  <si>
    <t>W-娜星30</t>
  </si>
  <si>
    <t>嗯我等风雪又一年</t>
  </si>
  <si>
    <t>出息了电宝</t>
  </si>
  <si>
    <t>哈喽梦醒</t>
  </si>
  <si>
    <t>虽然看不懂，恭喜🎉🎉昨天莫名点开比赛直播看了30秒，没看懂退出了，今天眼睛一睁夺冠了🏆，瞬间错过了一个历史性时刻</t>
  </si>
  <si>
    <t>日沫星辰198108</t>
  </si>
  <si>
    <t>我们世界冠军</t>
  </si>
  <si>
    <t>小莉洵</t>
  </si>
  <si>
    <t>你们是世界冠军！！！！</t>
  </si>
  <si>
    <t>南妘柒_Nebula</t>
  </si>
  <si>
    <t>耀去乾飯_</t>
  </si>
  <si>
    <t>一罐变质的旺仔</t>
  </si>
  <si>
    <t>ChestChest</t>
  </si>
  <si>
    <t>一一Uncle</t>
  </si>
  <si>
    <t>Edg！！！ 我们是冠军！！！ 我不熬夜了  熬夜真难受 但是很爽</t>
  </si>
  <si>
    <t>爱你不是分离</t>
  </si>
  <si>
    <t>恭喜EDG，全球总冠军</t>
  </si>
  <si>
    <t>青柿子树</t>
  </si>
  <si>
    <t>嗯哟L</t>
  </si>
  <si>
    <t>33爱吃乐乐茶</t>
  </si>
  <si>
    <t>3:2反超真的牛逼了！</t>
  </si>
  <si>
    <t>惊鸿Healing</t>
  </si>
  <si>
    <t>恭喜EDGEDG牛逼</t>
  </si>
  <si>
    <t>一梦红尘许多年</t>
  </si>
  <si>
    <t>Eveyeah</t>
  </si>
  <si>
    <t>这个海报就是告诉大家，打游戏非常伤眼睛</t>
  </si>
  <si>
    <t>王耶啵为什么那么可爱</t>
  </si>
  <si>
    <t>太牛了！！！</t>
  </si>
  <si>
    <t>官官老师呀</t>
  </si>
  <si>
    <t>Max说她再想想</t>
  </si>
  <si>
    <t>冠军属于LPL</t>
  </si>
  <si>
    <t>超级宇宙无敌霹雳帅兔</t>
  </si>
  <si>
    <t>7年了，谢谢你EDG，给了我的青春一个完美的结局</t>
  </si>
  <si>
    <t>无营养水煮鱼</t>
  </si>
  <si>
    <t>茴mhm</t>
  </si>
  <si>
    <t>小鹿遨游</t>
  </si>
  <si>
    <t>第五勿心</t>
  </si>
  <si>
    <t>我们是冠军！！！！！！！！</t>
  </si>
  <si>
    <t>X小姐X先生</t>
  </si>
  <si>
    <t>侃凡hhh</t>
  </si>
  <si>
    <t>yjz88888888</t>
  </si>
  <si>
    <t>西楚楼阁</t>
  </si>
  <si>
    <t>慵懒的巴卫君</t>
  </si>
  <si>
    <t>恭喜贺喜！！！</t>
  </si>
  <si>
    <t>我还想在吃一点儿</t>
  </si>
  <si>
    <t>恭喜!</t>
  </si>
  <si>
    <t>绿水母yu蓝鲨鱼</t>
  </si>
  <si>
    <t>等你来添锦上花</t>
  </si>
  <si>
    <t>恭喜EDG🏆🏆🏆</t>
  </si>
  <si>
    <t>唐酥很唐很酥</t>
  </si>
  <si>
    <t>！！！edg！！</t>
  </si>
  <si>
    <t>一甜碎片</t>
  </si>
  <si>
    <t>无风之名</t>
  </si>
  <si>
    <t>利益相关匿了匿了</t>
  </si>
  <si>
    <t>秋季的小白杨</t>
  </si>
  <si>
    <t>恭喜EDG！！！！！！</t>
  </si>
  <si>
    <t>酿酒为CC</t>
  </si>
  <si>
    <t>我们是冠军，牛逼</t>
  </si>
  <si>
    <t>难顶小闫</t>
  </si>
  <si>
    <t>捧杯吧！！！</t>
  </si>
  <si>
    <t>爱德华苏</t>
  </si>
  <si>
    <t>厉害，那些赛前立Flag的真的要兑现诺言了？</t>
  </si>
  <si>
    <t>爱喝水的哈呼呼</t>
  </si>
  <si>
    <t>橙啵味的玥玖</t>
  </si>
  <si>
    <t>WDG是冠军</t>
  </si>
  <si>
    <t>沱沱er</t>
  </si>
  <si>
    <t>恭喜，EDG牛b，但有些人的flag理智一点</t>
  </si>
  <si>
    <t>时参小朋友</t>
  </si>
  <si>
    <t>是冠军！！！是世界冠军！！</t>
  </si>
  <si>
    <t>·若念越羡安·</t>
  </si>
  <si>
    <t>卧槽牛逼啊</t>
  </si>
  <si>
    <t>阿木木什么都不会</t>
  </si>
  <si>
    <t>不容易啊，辛苦了</t>
  </si>
  <si>
    <t>S令之</t>
  </si>
  <si>
    <t>牛呀</t>
  </si>
  <si>
    <t>小杨_zz</t>
  </si>
  <si>
    <t>·浩想睡觉</t>
  </si>
  <si>
    <t>真棒！！！！！</t>
  </si>
  <si>
    <t>txw是理想</t>
  </si>
  <si>
    <t>下辈子当一只没有感情的猫</t>
  </si>
  <si>
    <t>撒花！！！！！</t>
  </si>
  <si>
    <t>各自牛逼顶峰相见</t>
  </si>
  <si>
    <t>恭喜世界冠军！</t>
  </si>
  <si>
    <t>DG丶小芊</t>
  </si>
  <si>
    <t>PPAAYBZ</t>
  </si>
  <si>
    <t>恭喜！！！！！！！</t>
  </si>
  <si>
    <t>保卫小羽毛</t>
  </si>
  <si>
    <t>恭喜EDG ！！🎊🎊🎊</t>
  </si>
  <si>
    <t>宇_DAYTOY</t>
  </si>
  <si>
    <t>虽然我不玩游戏  但是真心祝福你们得了冠军少年们继续加油你们是最棒的！</t>
  </si>
  <si>
    <t>淼皛_</t>
  </si>
  <si>
    <t>你们是冠军</t>
  </si>
  <si>
    <t>我的沉沙玄晶</t>
  </si>
  <si>
    <t>曾枣耶</t>
  </si>
  <si>
    <t>很开心！赢啦！！！</t>
  </si>
  <si>
    <t>辣条火锅蛋糕都爱</t>
  </si>
  <si>
    <t>JUSTusone</t>
  </si>
  <si>
    <t>闰土的猹觉得我和深深很合适</t>
  </si>
  <si>
    <t>恭喜！太牛了</t>
  </si>
  <si>
    <t>a北京有雪</t>
  </si>
  <si>
    <t>必须是冠军！！</t>
  </si>
  <si>
    <t>本来要叫徐攀来着</t>
  </si>
  <si>
    <t>尽管我不玩，但是知道这对整个电竞圈影响是多么大，不容易！牛逼！！！🏆🏆🏆🏆🏆</t>
  </si>
  <si>
    <t>付尧Yoyo</t>
  </si>
  <si>
    <t>厂长77777</t>
  </si>
  <si>
    <t>Hibiscus小木槿</t>
  </si>
  <si>
    <t>恭喜EDG！！世界冠军🏆！！！！</t>
  </si>
  <si>
    <t>雨宇鱼宇语</t>
  </si>
  <si>
    <t>我们是冠军，EDG🐂🍺</t>
  </si>
  <si>
    <t>gzyever</t>
  </si>
  <si>
    <t>耶</t>
  </si>
  <si>
    <t>云赴桃色</t>
  </si>
  <si>
    <t>EDG！EDG牛逼！</t>
  </si>
  <si>
    <t>一夜暴富哩</t>
  </si>
  <si>
    <t>恭喜EDG，你们是最棒的。</t>
  </si>
  <si>
    <t>百变一个小樱</t>
  </si>
  <si>
    <t>恭喜恭喜、、姐要考前三了</t>
  </si>
  <si>
    <t>21stsiyc</t>
  </si>
  <si>
    <t>睡关晓彤</t>
  </si>
  <si>
    <t>你们总是那么愚蠢</t>
  </si>
  <si>
    <t>恭喜EDG 夺冠🏆</t>
  </si>
  <si>
    <t>T-Ray94</t>
  </si>
  <si>
    <t>断剑重铸（msi RNG夺冠），骑士归来（S11 EDG夺冠），啥也不说了，LPL就是世界第一赛区，恭喜edg，壮哉我LPL</t>
  </si>
  <si>
    <t>贰薅i</t>
  </si>
  <si>
    <t>啊啊啊啊！！！早晨起来的好消息！</t>
  </si>
  <si>
    <t>旧枯木</t>
  </si>
  <si>
    <t>罐子里的霉菌</t>
  </si>
  <si>
    <t>小米影呀</t>
  </si>
  <si>
    <t>牛逼牛逼，因为看比赛我对象一夜没睡</t>
  </si>
  <si>
    <t>拴鞍茨荔</t>
  </si>
  <si>
    <t>半衾梦one</t>
  </si>
  <si>
    <t>太棒了！</t>
  </si>
  <si>
    <t>鱼鱼片</t>
  </si>
  <si>
    <t>这么多年猪仔，昨天都不敢看比赛谢谢你们，恭喜你们，终于完成了这个目标。想都不敢想，我们居然也可以是冠军🏆这么多年辛苦👏👏👏👏👏👏</t>
  </si>
  <si>
    <t>每天好心情鸭</t>
  </si>
  <si>
    <t>真不错，加油(´-ω-`)</t>
  </si>
  <si>
    <t>MEi丶Swift</t>
  </si>
  <si>
    <t>一直是小苏</t>
  </si>
  <si>
    <t>素颜的我更妖颜</t>
  </si>
  <si>
    <t>想送一首“无名之辈”给你们，恭喜</t>
  </si>
  <si>
    <t>_龟蛋儿</t>
  </si>
  <si>
    <t>·月光曬乾眼淚·</t>
  </si>
  <si>
    <t>廖小希来了啊</t>
  </si>
  <si>
    <t>恭喜夺冠！！</t>
  </si>
  <si>
    <t>在下正是胡大帅</t>
  </si>
  <si>
    <t>四ban皇子加ban佛爷哥，jiejie直接封神，给jiejie多加一套房</t>
  </si>
  <si>
    <t>北笙web</t>
  </si>
  <si>
    <t>paniculata68</t>
  </si>
  <si>
    <t>恭喜恭喜，EDG牛逼！</t>
  </si>
  <si>
    <t>想和啵赞吃抄手</t>
  </si>
  <si>
    <t>捏俊俊小肥脸</t>
  </si>
  <si>
    <t>恭喜EDG，为你们打call</t>
  </si>
  <si>
    <t>最懂得知足还有点想哭</t>
  </si>
  <si>
    <t>电宝牛逼</t>
  </si>
  <si>
    <t>Starlight_霖</t>
  </si>
  <si>
    <t>海氹wolfish</t>
  </si>
  <si>
    <t>肆悸洳楓-莉莉</t>
  </si>
  <si>
    <t>别想胖丁</t>
  </si>
  <si>
    <t>栗子桅</t>
  </si>
  <si>
    <t>你!们!好!棒!!!!!</t>
  </si>
  <si>
    <t>HYXuAn-</t>
  </si>
  <si>
    <t>Fiky__</t>
  </si>
  <si>
    <t>感谢经历6410329947</t>
  </si>
  <si>
    <t>我从不相信“意义”——人本身就有自己的意义</t>
  </si>
  <si>
    <t>永以为好耶耶耶</t>
  </si>
  <si>
    <t>是冠军</t>
  </si>
  <si>
    <t>Not-found-505_Sakura</t>
  </si>
  <si>
    <t>世界冠军！！！！！！！！！！</t>
  </si>
  <si>
    <t>嘉嘉要脱非入欧</t>
  </si>
  <si>
    <t>恭喜EDG！！！EDG牛逼！！！</t>
  </si>
  <si>
    <t>晗珍爱鹿forever</t>
  </si>
  <si>
    <t>南极星冬暖</t>
  </si>
  <si>
    <t>吃桃子的狗</t>
  </si>
  <si>
    <t>牛逼🎉</t>
  </si>
  <si>
    <t>你看他们都是路人</t>
  </si>
  <si>
    <t>对我宝好一点，都带眼镜了</t>
  </si>
  <si>
    <t>以你为名的光yen</t>
  </si>
  <si>
    <t>SUNGCIKOENG_825</t>
  </si>
  <si>
    <t>冥冥之中，自有七意</t>
  </si>
  <si>
    <t>想吃糯糯的糯米饭</t>
  </si>
  <si>
    <t>z_搞咩鸭_jy</t>
  </si>
  <si>
    <t>卖萌无罪77</t>
  </si>
  <si>
    <t>月和春幸Yuris</t>
  </si>
  <si>
    <t>恭喜！！牛逼！！！</t>
  </si>
  <si>
    <t>不会玩游戏的易水</t>
  </si>
  <si>
    <t>终于夺冠，粉EDG真是太好了</t>
  </si>
  <si>
    <t>遥想当年春衫薄RP</t>
  </si>
  <si>
    <t>关爱空巢老人人人有责</t>
  </si>
  <si>
    <t>冠军！！！！！！！！</t>
  </si>
  <si>
    <t>山风岚lan</t>
  </si>
  <si>
    <t>毅种人生的循环5871</t>
  </si>
  <si>
    <t>让我们恭喜edg！！</t>
  </si>
  <si>
    <t>Lemon不要Lollipop</t>
  </si>
  <si>
    <t>只能说牛B</t>
  </si>
  <si>
    <t>跑跑丶尖哥</t>
  </si>
  <si>
    <t>C楠O楠</t>
  </si>
  <si>
    <t>桃星童永远守护农农</t>
  </si>
  <si>
    <t>银翼光之骑士74790</t>
  </si>
  <si>
    <t>小杰要发光y</t>
  </si>
  <si>
    <t>恭喜！！冠军🏆</t>
  </si>
  <si>
    <t>风沙风暴</t>
  </si>
  <si>
    <t>多年dota2老粉恭喜夺冠。希望以后越来越强。</t>
  </si>
  <si>
    <t>卖男孩的蘑菇蘑菇</t>
  </si>
  <si>
    <t>啊啊啊啊啊啊啊啊啊啊啊联盟宝石半价换皮肤可不可以再多几天啊！！！我号被人盗号封了一个月，我来不及啊，差几个小时！！！！EDG牛逼，我都抽了三个冠军皮肤送人了！！可不可以晚几天宝石兑换啊！！</t>
  </si>
  <si>
    <t>·陷落玫瑰·</t>
  </si>
  <si>
    <t>要和kk一样努力</t>
  </si>
  <si>
    <t>恭喜啊啊啊啊啊啊啊啊啊啊</t>
  </si>
  <si>
    <t>哒哒嘀哩叭啦滴</t>
  </si>
  <si>
    <t>香菜我讨厌</t>
  </si>
  <si>
    <t>EDG是最棒的！</t>
  </si>
  <si>
    <t>我开出租给你买包</t>
  </si>
  <si>
    <t>冠军属于你们！荣誉属于你们！！</t>
  </si>
  <si>
    <t>海绵宝宝的坚果goodluck</t>
  </si>
  <si>
    <t>W白白不加糖z</t>
  </si>
  <si>
    <t>太厉害</t>
  </si>
  <si>
    <t>2大大0的1柠檬9</t>
  </si>
  <si>
    <t>恭喜🎉 🎉 🎉 🎉</t>
  </si>
  <si>
    <t>蓝声5776</t>
  </si>
  <si>
    <t>中国人不骗中国人，edg是冠军</t>
  </si>
  <si>
    <t>映长乐z</t>
  </si>
  <si>
    <t>可以不失眠吗-</t>
  </si>
  <si>
    <t>恭喜！EDG牛逼！</t>
  </si>
  <si>
    <t>飘渺过客殇</t>
  </si>
  <si>
    <t>我们是冠军，EDG牛逼</t>
  </si>
  <si>
    <t>俊凯家的羊羊羊</t>
  </si>
  <si>
    <t>橘子海yd</t>
  </si>
  <si>
    <t>恭喜🎉 🎉 🎉</t>
  </si>
  <si>
    <t>喵喵_Yardenia</t>
  </si>
  <si>
    <t>牛逼 恭喜</t>
  </si>
  <si>
    <t>李祈怿</t>
  </si>
  <si>
    <t>鸭鸭别怕</t>
  </si>
  <si>
    <t>是的 我们是冠军</t>
  </si>
  <si>
    <t>太感动了！</t>
  </si>
  <si>
    <t>小钱_wistaria</t>
  </si>
  <si>
    <t>哇</t>
  </si>
  <si>
    <t>燕·戏精·绥之</t>
  </si>
  <si>
    <t>橘味奶芙_</t>
  </si>
  <si>
    <t>出旷野</t>
  </si>
  <si>
    <t>牛逼edg牛逼</t>
  </si>
  <si>
    <t>爆米花的文轩</t>
  </si>
  <si>
    <t>那不得说一声真牛！！！</t>
  </si>
  <si>
    <t>kzt有点困</t>
  </si>
  <si>
    <t>恭喜EDG我太兴奋了</t>
  </si>
  <si>
    <t>没有就没有呢</t>
  </si>
  <si>
    <t>一个不愿意透露姓名的吕某人</t>
  </si>
  <si>
    <t>LPL最后的牌面！</t>
  </si>
  <si>
    <t>夏令纪时录</t>
  </si>
  <si>
    <t>电子竞技</t>
  </si>
  <si>
    <t>活蹦乱跳大白鹅</t>
  </si>
  <si>
    <t>·YeELiLYAN·</t>
  </si>
  <si>
    <t>We are the CHAMPION 🏆</t>
  </si>
  <si>
    <t>尼罗彼岸</t>
  </si>
  <si>
    <t>李諾Amy</t>
  </si>
  <si>
    <t>汐汐雪依</t>
  </si>
  <si>
    <t>恭喜恭喜，EDG</t>
  </si>
  <si>
    <t>正义必将战胜</t>
  </si>
  <si>
    <t>一只蓝白袜子</t>
  </si>
  <si>
    <t>CheriShirley</t>
  </si>
  <si>
    <t>恭喜edg！ 可我好像还是被困在18年的仁川了</t>
  </si>
  <si>
    <t>小九酱的纸短情长_</t>
  </si>
  <si>
    <t>恭喜🎉冠军叻</t>
  </si>
  <si>
    <t>红笺只想变欧吖</t>
  </si>
  <si>
    <t>颜王就是本人了</t>
  </si>
  <si>
    <t>香菜味薯片咩</t>
  </si>
  <si>
    <t>恭喜！！！！！！！！🏆 🏆 🏆 🏆 🏆</t>
  </si>
  <si>
    <t>lovess0909</t>
  </si>
  <si>
    <t>那又怎样</t>
  </si>
  <si>
    <t>上楼大</t>
  </si>
  <si>
    <t>TFB0Ys王俊凯1975399126</t>
  </si>
  <si>
    <t>NB！</t>
  </si>
  <si>
    <t>·见君乱</t>
  </si>
  <si>
    <t>挖槽</t>
  </si>
  <si>
    <t>林战1005</t>
  </si>
  <si>
    <t>爱学英语的小常</t>
  </si>
  <si>
    <t>恭喜EDG 冠军！！！</t>
  </si>
  <si>
    <t>怎么多吃不胖呢</t>
  </si>
  <si>
    <t>牛逼！！我们是冠军</t>
  </si>
  <si>
    <t>WZY_杪夏十五</t>
  </si>
  <si>
    <t>Summer不是季节呐</t>
  </si>
  <si>
    <t>_琦琦奇</t>
  </si>
  <si>
    <t>总算可以大声说出来了0！0！！0！</t>
  </si>
  <si>
    <t>猫扑风铃oO</t>
  </si>
  <si>
    <t>我就是那么无敌那么厉害</t>
  </si>
  <si>
    <t>nb 卡拉斯</t>
  </si>
  <si>
    <t>记得爱我喔5</t>
  </si>
  <si>
    <t>冠军冠军！！</t>
  </si>
  <si>
    <t>勤奋我的小乖乖</t>
  </si>
  <si>
    <t>牛啊，EDG太棒啦！</t>
  </si>
  <si>
    <t>是一个小时·</t>
  </si>
  <si>
    <t>潇湘落辞DAYTOY</t>
  </si>
  <si>
    <t>乱世一叶</t>
  </si>
  <si>
    <t>恭喜！🎉</t>
  </si>
  <si>
    <t>37连胜叶修</t>
  </si>
  <si>
    <t>L追太阳的小烤包L</t>
  </si>
  <si>
    <t>执剑寻</t>
  </si>
  <si>
    <t>恭喜edg！昨天睡之前1-0感觉能赢，做梦梦见3-2赢了全国各地小年轻们沸腾了，早上起来看果然3-2！牛逼！恭喜恭喜！破了魔咒！</t>
  </si>
  <si>
    <t>小五的五-</t>
  </si>
  <si>
    <t>熬不住了。还赢了</t>
  </si>
  <si>
    <t>爱橘昇</t>
  </si>
  <si>
    <t>立的flag别忘了实现</t>
  </si>
  <si>
    <t>余明白</t>
  </si>
  <si>
    <t>你们是世界冠军！！！恭喜EDG！！！！</t>
  </si>
  <si>
    <t>罗了一个饼</t>
  </si>
  <si>
    <t>不要阻止我去浪</t>
  </si>
  <si>
    <t>flag实现了，是不是该兑现些什么</t>
  </si>
  <si>
    <t>倾瑾harry</t>
  </si>
  <si>
    <t>冠军🏆是中国的</t>
  </si>
  <si>
    <t>陌上黎花pink</t>
  </si>
  <si>
    <t>NIXGNAW_wx</t>
  </si>
  <si>
    <t>蜗牛liu先生</t>
  </si>
  <si>
    <t>牛逼！！！！！！！（破音）</t>
  </si>
  <si>
    <t>绿夏长</t>
  </si>
  <si>
    <t>好厉害👍🏻恭喜恭喜</t>
  </si>
  <si>
    <t>wo是鬼萌萌哒</t>
  </si>
  <si>
    <t>电宝牛逼！</t>
  </si>
  <si>
    <t>轻瓷_elsa</t>
  </si>
  <si>
    <t>欧耶爱丽丝儿</t>
  </si>
  <si>
    <t>梨芜L-I-W-U</t>
  </si>
  <si>
    <t>edg牛逼！！！！！！！！！！</t>
  </si>
  <si>
    <t>wang77酱</t>
  </si>
  <si>
    <t>恭喜EDG夺冠！真的太开心了</t>
  </si>
  <si>
    <t>我有一袋米-</t>
  </si>
  <si>
    <t>啊啊啊啊啊啊我们是冠军！！！</t>
  </si>
  <si>
    <t>一枚小玺子aaaa</t>
  </si>
  <si>
    <t>啊啊啊啊啊啊啊</t>
  </si>
  <si>
    <t>似熙崽</t>
  </si>
  <si>
    <t>啪皮卡</t>
  </si>
  <si>
    <t>Foanfbdkxkcnxnwoodjcjcjcn</t>
  </si>
  <si>
    <t>明凯你看啊 我们是冠军</t>
  </si>
  <si>
    <t>a停云霭霭</t>
  </si>
  <si>
    <t>牛！！！！</t>
  </si>
  <si>
    <t>songyanbaobao</t>
  </si>
  <si>
    <t>恭喜🎉太牛了</t>
  </si>
  <si>
    <t>迪迪烨</t>
  </si>
  <si>
    <t>清酒小桃桃</t>
  </si>
  <si>
    <t>好棒棒！</t>
  </si>
  <si>
    <t>八点零五AM</t>
  </si>
  <si>
    <t>YuuuuXin2</t>
  </si>
  <si>
    <t>牛逼🐮🍺真赢了。。虽然不看，但是整晚感受到全世界都在呼唤所以说……那些立flag的人真的兑现承诺了吗</t>
  </si>
  <si>
    <t>小狐狸的Fox</t>
  </si>
  <si>
    <t>我说柚子你说YO</t>
  </si>
  <si>
    <t>你们是！！！世界！！！！冠军！！！！！</t>
  </si>
  <si>
    <t>-可乐西瓜冰ICE-</t>
  </si>
  <si>
    <t>恭喜EDG，万众瞩目，不负所望！</t>
  </si>
  <si>
    <t>Pink-cvc</t>
  </si>
  <si>
    <t>Shaking世界小老虎</t>
  </si>
  <si>
    <t>开普勒星球上的四叶草</t>
  </si>
  <si>
    <t>恭喜恭喜！！！！！！</t>
  </si>
  <si>
    <t>張-K</t>
  </si>
  <si>
    <t>想想怎么能行</t>
  </si>
  <si>
    <t>牛逼牛逼！！！！！</t>
  </si>
  <si>
    <t>yu芝士甜茶</t>
  </si>
  <si>
    <t>醉火火哥</t>
  </si>
  <si>
    <t>请叫我one77</t>
  </si>
  <si>
    <t>太厉害了！！！恭喜恭喜</t>
  </si>
  <si>
    <t>郝乚</t>
  </si>
  <si>
    <t>恭喜！太棒了</t>
  </si>
  <si>
    <t>Marchlion</t>
  </si>
  <si>
    <t>冠军中的冠军🏆 李汭璨妈妈的超人[親親]</t>
  </si>
  <si>
    <t>月亮信号不好_</t>
  </si>
  <si>
    <t>哒琳很忙</t>
  </si>
  <si>
    <t>JiYong_xx</t>
  </si>
  <si>
    <t>猪的梦梦</t>
  </si>
  <si>
    <t>大家好：我小孩现上高年级了，家有几十本绘本和书，我想低价清，可去闲鱼搜猪的梦梦，直接</t>
  </si>
  <si>
    <t>zying钟意你啊</t>
  </si>
  <si>
    <t>恭喜🎉🎉🎊</t>
  </si>
  <si>
    <t>cherishlu</t>
  </si>
  <si>
    <t>我的真身真的是个梨</t>
  </si>
  <si>
    <t>春山琦</t>
  </si>
  <si>
    <t>太强了</t>
  </si>
  <si>
    <t>花灯如昼De长安</t>
  </si>
  <si>
    <t>我男朋友是六年淀粉～恭喜电宝！</t>
  </si>
  <si>
    <t>-南京热恋-</t>
  </si>
  <si>
    <t>恭喜EDG啦</t>
  </si>
  <si>
    <t>so春日心動季</t>
  </si>
  <si>
    <t>恭喜EDG获得s11英雄联盟全球总决赛冠军！！！</t>
  </si>
  <si>
    <t>莜雉哥哥</t>
  </si>
  <si>
    <t>爱洛轩的小冬眠</t>
  </si>
  <si>
    <t>泪目</t>
  </si>
  <si>
    <t>麻吉鱼</t>
  </si>
  <si>
    <t>明年等你给👩🏻拿一个行不//@RNG电子竞技俱乐部:恭喜EDG！！冠军🏆！</t>
  </si>
  <si>
    <t>徐晏檎</t>
  </si>
  <si>
    <t>赢了！三年后告诉他我立的flag</t>
  </si>
  <si>
    <t>顽皮豹是你的呀</t>
  </si>
  <si>
    <t>Hatori_Sayuri</t>
  </si>
  <si>
    <t>厉害死了！！！</t>
  </si>
  <si>
    <t>磕糖满满</t>
  </si>
  <si>
    <t>🐮，不懂也转！</t>
  </si>
  <si>
    <t>欢欢欢欢欢欢欢a</t>
  </si>
  <si>
    <t>XXXXXX_Lucifer</t>
  </si>
  <si>
    <t>呆啊萌啊女</t>
  </si>
  <si>
    <t>璃天017</t>
  </si>
  <si>
    <t>恭喜！太精彩了！！</t>
  </si>
  <si>
    <t>刘纹瑄</t>
  </si>
  <si>
    <t>n年前唯一买过的一个战队头像，终于打破魔咒夺冠了！恭喜啊！！</t>
  </si>
  <si>
    <t>一杯香醇的屠苏酒</t>
  </si>
  <si>
    <t>为什么会想笑呢</t>
  </si>
  <si>
    <t>-晚冬記-</t>
  </si>
  <si>
    <t>·暗恋颂歌·</t>
  </si>
  <si>
    <t>恭喜 ! ! ! ! 我们是世界冠军🏆</t>
  </si>
  <si>
    <t>J皛enny</t>
  </si>
  <si>
    <t>lUoYTin_6</t>
  </si>
  <si>
    <t>可喜可贺辛苦了</t>
  </si>
  <si>
    <t>磊磊小凝儿</t>
  </si>
  <si>
    <t>恭喜！冠军！</t>
  </si>
  <si>
    <t>hww你好</t>
  </si>
  <si>
    <t>你们一直都是我心里最棒的选手</t>
  </si>
  <si>
    <t>呲毛本毛</t>
  </si>
  <si>
    <t>幸亏我第四局第五局没看，我怕我看了就会输所以我就早早睡觉了，所以最后EDG真不是盖的！！！jiejie好棒！！都好棒！！</t>
  </si>
  <si>
    <t>努力的人不会挂科</t>
  </si>
  <si>
    <t>不再不再见i</t>
  </si>
  <si>
    <t>小小怪shaniu1235</t>
  </si>
  <si>
    <t>全是戴眼镜，打游戏打多了嘛</t>
  </si>
  <si>
    <t>思诺Z</t>
  </si>
  <si>
    <t>小林明天一定要早睡</t>
  </si>
  <si>
    <t>包zz子</t>
  </si>
  <si>
    <t>白桃乌龙奶茶不加冰</t>
  </si>
  <si>
    <t>山有木兮木有殇</t>
  </si>
  <si>
    <t>10三爷</t>
  </si>
  <si>
    <t>二月宝宝·</t>
  </si>
  <si>
    <t>miss0417</t>
  </si>
  <si>
    <t>温柔要记得还给我</t>
  </si>
  <si>
    <t>我们是冠军，是冠军！</t>
  </si>
  <si>
    <t>不想做乖女生</t>
  </si>
  <si>
    <t>YooKeSSSS</t>
  </si>
  <si>
    <t>edg牛逼！！！！！！</t>
  </si>
  <si>
    <t>蒋美妙的饲养员</t>
  </si>
  <si>
    <t>江醉z</t>
  </si>
  <si>
    <t>恭喜EDG！！是世！界！冠！军！！！</t>
  </si>
  <si>
    <t>庞凯419999999</t>
  </si>
  <si>
    <t>涟漪ssssssss</t>
  </si>
  <si>
    <t>祝贺🎉🎉🎉</t>
  </si>
  <si>
    <t>绝四声</t>
  </si>
  <si>
    <t>十里羡_</t>
  </si>
  <si>
    <t>是池池池灵兮linxi</t>
  </si>
  <si>
    <t>毕之罗之202005</t>
  </si>
  <si>
    <t>🐮！！！</t>
  </si>
  <si>
    <t>·山城炸耀·</t>
  </si>
  <si>
    <t>袁雨涵-围脖</t>
  </si>
  <si>
    <t>V天还未亮</t>
  </si>
  <si>
    <t>听说每人一套房</t>
  </si>
  <si>
    <t>1后浪奔涌1</t>
  </si>
  <si>
    <t>恭喜！我哄了好久EDG牛逼呀</t>
  </si>
  <si>
    <t>恭喜！！！！！！牛逼！！！！</t>
  </si>
  <si>
    <t>小口吃肉6</t>
  </si>
  <si>
    <t>Xu蜻蜓队长</t>
  </si>
  <si>
    <t>是寧寧不是檸檸</t>
  </si>
  <si>
    <t>用户yyswssydnh-3</t>
  </si>
  <si>
    <t>宿命与我</t>
  </si>
  <si>
    <t>虽然对电竞一窍不通 但是咱们🇨🇳赢了！！！🐮🍺就完了</t>
  </si>
  <si>
    <t>微光薄凉7</t>
  </si>
  <si>
    <t>小仝今天唱歌了吗</t>
  </si>
  <si>
    <t>AT丶BBB</t>
  </si>
  <si>
    <t>卧槽edg牛批啊</t>
  </si>
  <si>
    <t>千初墨雨</t>
  </si>
  <si>
    <t>迪俊奥特曼</t>
  </si>
  <si>
    <t>春与旧风诉</t>
  </si>
  <si>
    <t>顾你眉目</t>
  </si>
  <si>
    <t>闪光灯下的眼泪</t>
  </si>
  <si>
    <t>恭喜EDG，世界冠军</t>
  </si>
  <si>
    <t>哈瓦那肖像</t>
  </si>
  <si>
    <t>七槿静年m</t>
  </si>
  <si>
    <t>EDG牛逼！我们是冠军！！</t>
  </si>
  <si>
    <t>一只柚子1</t>
  </si>
  <si>
    <t>我想要高个子</t>
  </si>
  <si>
    <t>EDG  NB   ！！！</t>
  </si>
  <si>
    <t>肖坚果妈咪</t>
  </si>
  <si>
    <t>打赢了棒子</t>
  </si>
  <si>
    <t>胖虎来看新鲜事</t>
  </si>
  <si>
    <t>如果你也听丶说</t>
  </si>
  <si>
    <t>不破不立，我们是冠军！！！昨天考试一天睡了四个多小时的我没坚持到第五局有点小遗憾，希望edg分点好运给我</t>
  </si>
  <si>
    <t>Yang木易婷yu</t>
  </si>
  <si>
    <t>有看到我丢的一万块钱吗</t>
  </si>
  <si>
    <t>笑死 我游戏白痴昨天晚上只看了一局比赛然后你们输了 我就不敢看 去睡觉了[皱眉]后来我塞着耳塞被宿舍楼吵醒的时候 就知道edg赢了 呼呼edg牛逼！！！</t>
  </si>
  <si>
    <t>记得签超话啊</t>
  </si>
  <si>
    <t>EDGnb！！！</t>
  </si>
  <si>
    <t>有钱哥哥思远道</t>
  </si>
  <si>
    <t>加-糖和太阳</t>
  </si>
  <si>
    <t>六洲食品</t>
  </si>
  <si>
    <t>一如既往的支持</t>
  </si>
  <si>
    <t>好小子88630</t>
  </si>
  <si>
    <t>六个眼镜，你这么赢啊，dk</t>
  </si>
  <si>
    <t>卧槽</t>
  </si>
  <si>
    <t>烦不烦烦不烦啊</t>
  </si>
  <si>
    <t>Yvonneyee·烊</t>
  </si>
  <si>
    <t>猫系_小仙女</t>
  </si>
  <si>
    <t>！！！！！</t>
  </si>
  <si>
    <t>黑崽上场啦</t>
  </si>
  <si>
    <t>恭喜虽然我没有玩过，但是是一件大喜事！！！</t>
  </si>
  <si>
    <t>红星闪闪ray-雷子</t>
  </si>
  <si>
    <t>【#东风快递的传奇从此刻开启#】1957年，两枚苏联制造的P-2导弹被秘密运抵北京。中国人自己制造的第一枚仿制导弹便是以这种导弹为母版，仿制型号定为“1059”。经过3年的攻关，“1059仿制导弹”终于总装完成。1960年11月5日上午，“1059导弹”腾空而起！后来这枚导弹被命名为“东风一号”</t>
  </si>
  <si>
    <t>射手珏</t>
  </si>
  <si>
    <t>我啥也不懂 就是来恭喜你的</t>
  </si>
  <si>
    <t>笑果仁</t>
  </si>
  <si>
    <t>牛逼@EDG电子竞技俱乐部</t>
  </si>
  <si>
    <t>夜鸢浅梦817</t>
  </si>
  <si>
    <t>小妖爱俊俊呀</t>
  </si>
  <si>
    <t>爱吃YU米</t>
  </si>
  <si>
    <t>璐無鹿</t>
  </si>
  <si>
    <t>熬夜看完了，是信仰的力量！</t>
  </si>
  <si>
    <t>師走彡</t>
  </si>
  <si>
    <t>淀宝</t>
  </si>
  <si>
    <t>聆听0505</t>
  </si>
  <si>
    <t>今天应该不加班</t>
  </si>
  <si>
    <t>想一直住在夏天</t>
  </si>
  <si>
    <t>虽然我不懂，但是我知道我未来男朋友很高兴</t>
  </si>
  <si>
    <t>管他的我随便写的</t>
  </si>
  <si>
    <t>爹！</t>
  </si>
  <si>
    <t>想睡的土豆啊</t>
  </si>
  <si>
    <t>哭了哭了</t>
  </si>
  <si>
    <t>不吃肉的Yz</t>
  </si>
  <si>
    <t>恭喜夺冠！！！！！！</t>
  </si>
  <si>
    <t>WHF我有属于我的天</t>
  </si>
  <si>
    <t>海洋会爱上飞鸟</t>
  </si>
  <si>
    <t>没有啵啵的芋泥</t>
  </si>
  <si>
    <t>虽然不怎么了解电竞，但是还是觉得你们很厉害，狠狠地骄傲啦！EDG牛逼！🏆🎉</t>
  </si>
  <si>
    <t>共进棺材</t>
  </si>
  <si>
    <t>若鱼a</t>
  </si>
  <si>
    <t>恭喜EDG！//@RNG电子竞技俱乐部:恭喜EDG！！冠军🏆！</t>
  </si>
  <si>
    <t>柔情阿Sir_</t>
  </si>
  <si>
    <t>我是大花feiy</t>
  </si>
  <si>
    <t>不愧是我第一次熬夜看完全程比赛的战队   蛰伏5载，一击制胜，这就是青春最好看的样子，虽然已经不玩LOL好多年，但是看着他们在赛场上的热血，连输两局之后仍然逆风翻盘，那种感觉太燃了！是他们把热爱带到现实中，把热爱做到了极致，不留遗憾！EDG棒棒哒</t>
  </si>
  <si>
    <t>三十一中拽姐</t>
  </si>
  <si>
    <t>高大大5555</t>
  </si>
  <si>
    <t>迟恩cn</t>
  </si>
  <si>
    <t>瑾色灬流年zzz</t>
  </si>
  <si>
    <t>LueiYang_</t>
  </si>
  <si>
    <t>牛！我们是冠军！</t>
  </si>
  <si>
    <t>耽美很上头</t>
  </si>
  <si>
    <t>雪泥不一样</t>
  </si>
  <si>
    <t>世间再无许原风</t>
  </si>
  <si>
    <t>马二小清新</t>
  </si>
  <si>
    <t>冠军🏆🏆🏆！！！！！！！#edg夺冠#</t>
  </si>
  <si>
    <t>那咋整阿</t>
  </si>
  <si>
    <t>芙兰朵保住了户口本，</t>
  </si>
  <si>
    <t>我可以伴你</t>
  </si>
  <si>
    <t>泪目了 等了这么多年终于等到了</t>
  </si>
  <si>
    <t>阿言在线吃瓜</t>
  </si>
  <si>
    <t>QAAA安_u</t>
  </si>
  <si>
    <t>恭喜EDG！！！！！ 世界冠军！！！！！</t>
  </si>
  <si>
    <t>蔡蔡822</t>
  </si>
  <si>
    <t>FIY_Kone</t>
  </si>
  <si>
    <t>W转身de距离</t>
  </si>
  <si>
    <t>🏆  ..   !</t>
  </si>
  <si>
    <t>王小二YXY</t>
  </si>
  <si>
    <t>支持了8年了，从最初的卷毛娜美korol厂，到如今，幸福了。不说了，终于等到了</t>
  </si>
  <si>
    <t>童宝是宝贝</t>
  </si>
  <si>
    <t>恭喜EDG！！！中国nb！！！</t>
  </si>
  <si>
    <t>85号啵啵soda</t>
  </si>
  <si>
    <t>恭喜🎊🎉🍾️🎊EDG</t>
  </si>
  <si>
    <t>左肩破损的战衣</t>
  </si>
  <si>
    <t>个个都是近视</t>
  </si>
  <si>
    <t>sunshineZ1111</t>
  </si>
  <si>
    <t>🎉🎉</t>
  </si>
  <si>
    <t>JS-D8</t>
  </si>
  <si>
    <t>盾之勇者斗恶龙</t>
  </si>
  <si>
    <t>恭喜EDG,你们是冠军！</t>
  </si>
  <si>
    <t>G小婷纸</t>
  </si>
  <si>
    <t>不破不立，新王登基！</t>
  </si>
  <si>
    <t>嗨你好30947</t>
  </si>
  <si>
    <t>厉害了EDG</t>
  </si>
  <si>
    <t>我的偏爱都给R1SE</t>
  </si>
  <si>
    <t>玛卡巴卡有个小推车哟吼</t>
  </si>
  <si>
    <t>sunshine的爆米花</t>
  </si>
  <si>
    <t>Gnaw-00</t>
  </si>
  <si>
    <t>我是冠军</t>
  </si>
  <si>
    <t>阿喃qa</t>
  </si>
  <si>
    <t>我不是嘻嘻i</t>
  </si>
  <si>
    <t>恭喜恭喜！！！EDG牛逼！！！</t>
  </si>
  <si>
    <t>春峰暖屠苏</t>
  </si>
  <si>
    <t>发biggest财</t>
  </si>
  <si>
    <t>我们是冠军🏆！！！！</t>
  </si>
  <si>
    <t>又过拾掇</t>
  </si>
  <si>
    <t>zyl芽芽</t>
  </si>
  <si>
    <t>mua白洁如</t>
  </si>
  <si>
    <t>恭喜EDG！看哭了！</t>
  </si>
  <si>
    <t>东西南北喃昔冬</t>
  </si>
  <si>
    <t>熬夜值得，真的太不容易了</t>
  </si>
  <si>
    <t>qing_al</t>
  </si>
  <si>
    <t>全世界最暖的李昇基哥</t>
  </si>
  <si>
    <t>邵邵198801</t>
  </si>
  <si>
    <t>EDG牛逼！我们是冠军！</t>
  </si>
  <si>
    <t>你为什么生气讷</t>
  </si>
  <si>
    <t>冠军都一定要戴眼镜吗</t>
  </si>
  <si>
    <t>桃酥葡萄萄·</t>
  </si>
  <si>
    <t>恭喜 好热血</t>
  </si>
  <si>
    <t>_J_Yun_</t>
  </si>
  <si>
    <t>EDG牛逼！！！冠军！！！</t>
  </si>
  <si>
    <t>一只肥啾上青天OvO</t>
  </si>
  <si>
    <t>肖啵啵啵啵啵啵</t>
  </si>
  <si>
    <t>暴走小凯凯</t>
  </si>
  <si>
    <t>恭喜EDG。</t>
  </si>
  <si>
    <t>梦0咔嚓</t>
  </si>
  <si>
    <t>一觉醒来继续喊！我们是冠军！！！</t>
  </si>
  <si>
    <t>~！</t>
  </si>
  <si>
    <t>桎梏丶shackles</t>
  </si>
  <si>
    <t>EDG牛逼！恭喜！</t>
  </si>
  <si>
    <t>Palpitateptt</t>
  </si>
  <si>
    <t>虽然我没看第五把，但是你们好牛！！</t>
  </si>
  <si>
    <t>胖青蛙的池塘10000000</t>
  </si>
  <si>
    <t>Asher-chen</t>
  </si>
  <si>
    <t>爱吃苹果派的碧琪</t>
  </si>
  <si>
    <t>果然 看电影对眼睛不好</t>
  </si>
  <si>
    <t>风去无影JK</t>
  </si>
  <si>
    <t>予十七</t>
  </si>
  <si>
    <t>小杨很酷不要哭</t>
  </si>
  <si>
    <t>恭喜夺冠！！！</t>
  </si>
  <si>
    <t>欣于所遇向之所欣</t>
  </si>
  <si>
    <t>请莫欺少年穷</t>
  </si>
  <si>
    <t>感谢你们将召唤师奖杯带回中国LPL，EDGyyds</t>
  </si>
  <si>
    <t>剑曰鱼肠</t>
  </si>
  <si>
    <t>榻榻番茄豆</t>
  </si>
  <si>
    <t>edg nb！！</t>
  </si>
  <si>
    <t>Fairyxxxxxy</t>
  </si>
  <si>
    <t>我们是世界冠军！！！牛逼！！！</t>
  </si>
  <si>
    <t>在这404</t>
  </si>
  <si>
    <t>多久了？我记不得多少年的一腔热血都冷却了但，今天，我们！是！冠军🏆！</t>
  </si>
  <si>
    <t>四月十六度</t>
  </si>
  <si>
    <t>ai沫-</t>
  </si>
  <si>
    <t>KZ电子竞技俱乐部官方</t>
  </si>
  <si>
    <t>恭喜EDG！！！2021英雄联们年度总冠军EDG！！牛皮！！</t>
  </si>
  <si>
    <t>糖小鱼200404</t>
  </si>
  <si>
    <t>太棒了！精彩绝伦</t>
  </si>
  <si>
    <t>HH_卉卉</t>
  </si>
  <si>
    <t>EDG牛逼！中国牛逼！</t>
  </si>
  <si>
    <t>twin-flower</t>
  </si>
  <si>
    <t>jing灿灿</t>
  </si>
  <si>
    <t>一只羊毛柯柯吖</t>
  </si>
  <si>
    <t>知更雀527</t>
  </si>
  <si>
    <t>真奇迹了</t>
  </si>
  <si>
    <t>有点嗨的小土豆</t>
  </si>
  <si>
    <t>诗念阳光</t>
  </si>
  <si>
    <t>好样的</t>
  </si>
  <si>
    <t>长得矮就是残疾</t>
  </si>
  <si>
    <t>九七DAYTOY</t>
  </si>
  <si>
    <t>JaviceMuu</t>
  </si>
  <si>
    <t>冥冥中，自有7意！！！！</t>
  </si>
  <si>
    <t>彭彭冠彭彭</t>
  </si>
  <si>
    <t>余雪要大胆的往前走</t>
  </si>
  <si>
    <t>恭喜恭喜！！！！！冠军🏆呀！！！！🎉🎉🎉🎉🎉</t>
  </si>
  <si>
    <t>冥冥之中，自有7意！！！！</t>
  </si>
  <si>
    <t>彩彩粉刷铺</t>
  </si>
  <si>
    <t>棒</t>
  </si>
  <si>
    <t>爱吃蛋糕的吱吱</t>
  </si>
  <si>
    <t>小颖同学阿</t>
  </si>
  <si>
    <t>宝玉最帅</t>
  </si>
  <si>
    <t>冠军🏆EDG 莽就对了</t>
  </si>
  <si>
    <t>咩小豆_气质少女萌萌哒</t>
  </si>
  <si>
    <t>太棒了！！！</t>
  </si>
  <si>
    <t>Kundy_989</t>
  </si>
  <si>
    <t>我们是冠军！！/</t>
  </si>
  <si>
    <t>嘿夏夏张</t>
  </si>
  <si>
    <t>这个汐汐小盆友</t>
  </si>
  <si>
    <t>博妮娜-Nicy</t>
  </si>
  <si>
    <t>棒棒棒！</t>
  </si>
  <si>
    <t>狗头君子</t>
  </si>
  <si>
    <t>MD_江慕晚</t>
  </si>
  <si>
    <t>缄默热望-</t>
  </si>
  <si>
    <t>好牛！！！</t>
  </si>
  <si>
    <t>冲向食堂第一名</t>
  </si>
  <si>
    <t>呆桃啵啵苏-</t>
  </si>
  <si>
    <t>牛逼！！！！！我们是冠军！！！！！！！！！！！</t>
  </si>
  <si>
    <t>Thexone-</t>
  </si>
  <si>
    <t>在不被人看好的情况下一次次突破，最终登临神探，太棒了EDG</t>
  </si>
  <si>
    <t>大头娃娃miu</t>
  </si>
  <si>
    <t>奶绿要好好读书_</t>
  </si>
  <si>
    <t>真的牛逼！</t>
  </si>
  <si>
    <t>大婧婧LIT</t>
  </si>
  <si>
    <t>小张410216</t>
  </si>
  <si>
    <t>恭喜相信你们会更好加油EDG。    yyds</t>
  </si>
  <si>
    <t>司空大侠x</t>
  </si>
  <si>
    <t>恭喜EDG!祝贺🎉🎉🎉夺冠</t>
  </si>
  <si>
    <t>酸奶没了呀</t>
  </si>
  <si>
    <t>恭喜EDG 世界冠军</t>
  </si>
  <si>
    <t>Andrew_Dubnation</t>
  </si>
  <si>
    <t>EDG牛逼🏆</t>
  </si>
  <si>
    <t>Ondine_W小王在日搬砖</t>
  </si>
  <si>
    <t>哑哑吉他</t>
  </si>
  <si>
    <t>昨天听到解说说“伤敌八百自损一千六”我就直接关掉了，早上醒来就冠军了，EDG🐮🍺</t>
  </si>
  <si>
    <t>阔爱na</t>
  </si>
  <si>
    <t>月色如雪dream</t>
  </si>
  <si>
    <t>烈火涅槃重生</t>
  </si>
  <si>
    <t>Rainsuntutu</t>
  </si>
  <si>
    <t>吃了TNT23</t>
  </si>
  <si>
    <t>心悦君兮君不知84816</t>
  </si>
  <si>
    <t>小鱼longlong</t>
  </si>
  <si>
    <t>恭喜EDG，冠军</t>
  </si>
  <si>
    <t>熊熊不吃樱桃6868</t>
  </si>
  <si>
    <t>太棒了</t>
  </si>
  <si>
    <t>窝不是PP</t>
  </si>
  <si>
    <t>恭喜恭喜!!!</t>
  </si>
  <si>
    <t>破阵逐鹿</t>
  </si>
  <si>
    <t>Jewitch-何洛洛</t>
  </si>
  <si>
    <t>鬼泣Cry</t>
  </si>
  <si>
    <t>lyjqwq</t>
  </si>
  <si>
    <t>你知道我这些年都是怎么过的吗</t>
  </si>
  <si>
    <t>千千万水走遍</t>
  </si>
  <si>
    <t>害怕又回到被lck统治的年代，感谢有你</t>
  </si>
  <si>
    <t>不喝理查德式奶茶了的卡夫卡</t>
  </si>
  <si>
    <t>我们是冠军！！！！！！！！狂欢啊！！！！👏👏👏👏👏</t>
  </si>
  <si>
    <t>KOi小绮</t>
  </si>
  <si>
    <t>许愿喜欢看月亮</t>
  </si>
  <si>
    <t>恭喜EDG拿下冠军！！！！</t>
  </si>
  <si>
    <t>牧阳MuYang</t>
  </si>
  <si>
    <t>不破不立，edg牛批！</t>
  </si>
  <si>
    <t>卖梦游的小火柴</t>
  </si>
  <si>
    <t>冠军皮肤能不能给nice安排一个眼！还有如果jiejie选皇子能不能让回城动画的时候德邦军旗划个7字！</t>
  </si>
  <si>
    <t>小碗爱耶啵</t>
  </si>
  <si>
    <t>牛!牛!牛!</t>
  </si>
  <si>
    <t>答应我不要走跑起来</t>
  </si>
  <si>
    <t>鹤南小王9785</t>
  </si>
  <si>
    <t>恭喜EDG！！！太棒了！！！</t>
  </si>
  <si>
    <t>是大怪兽呀_</t>
  </si>
  <si>
    <t>·bbll</t>
  </si>
  <si>
    <t>冲冲冲</t>
  </si>
  <si>
    <t>羊羊爱吃肉-</t>
  </si>
  <si>
    <t>Daecoer</t>
  </si>
  <si>
    <t>废柴小玐</t>
  </si>
  <si>
    <t>恭喜啊恭喜</t>
  </si>
  <si>
    <t>实沈啊</t>
  </si>
  <si>
    <t>是冠军！</t>
  </si>
  <si>
    <t>星空守护兔</t>
  </si>
  <si>
    <t>哪呲咩</t>
  </si>
  <si>
    <t>_海岸线的光_</t>
  </si>
  <si>
    <t>香菜绿啵菜</t>
  </si>
  <si>
    <t>哥哥好绝</t>
  </si>
  <si>
    <t>我们是冠军！！！！！！！</t>
  </si>
  <si>
    <t>懒懒散散的85喵</t>
  </si>
  <si>
    <t>R_Winton</t>
  </si>
  <si>
    <t>BarryWayne</t>
  </si>
  <si>
    <t>昼杳杳</t>
  </si>
  <si>
    <t xml:space="preserve">恭喜EDG，恭喜 LPL 原计划晚上哄娃睡后偷偷摸黑看直播，结果昨天桐桐发烧，找机会一定看回放 EDG进半决赛那天，跟李先生聊天 我：如果以后桐桐想且有机会当职业选手，会同意吗 姥姥抢答：同意 我跟姥姥解释，是职业打游戏 姥姥：哦，那不行 </t>
  </si>
  <si>
    <t>KumaSssuga</t>
  </si>
  <si>
    <t>冠———————军———————</t>
  </si>
  <si>
    <t>暴躁的摩羯座的</t>
  </si>
  <si>
    <t>恭喜EDG！！！！EDGNB</t>
  </si>
  <si>
    <t>是糖耳朵吖</t>
  </si>
  <si>
    <t>恭喜!!!!</t>
  </si>
  <si>
    <t>W1823李</t>
  </si>
  <si>
    <t>你们最棒</t>
  </si>
  <si>
    <t>·轩轩的大裤衩·</t>
  </si>
  <si>
    <t>sadintherainynight</t>
  </si>
  <si>
    <t>小千好温柔啊</t>
  </si>
  <si>
    <t>Lyfdechui</t>
  </si>
  <si>
    <t>恭喜EDG冠军！！！！！</t>
  </si>
  <si>
    <t>再见_尼古拉斯</t>
  </si>
  <si>
    <t>圣枪哥终于有世界冠军了 可以安心看女团了</t>
  </si>
  <si>
    <t>Simon·上官踏轩EVOL</t>
  </si>
  <si>
    <t>大早上起来看到。就是说，立flag的宝儿们一个一个出来兑现吧我们学校门口半夜已经有裸奔的了！</t>
  </si>
  <si>
    <t>54小王_</t>
  </si>
  <si>
    <t>🏆！</t>
  </si>
  <si>
    <t>wxh47365</t>
  </si>
  <si>
    <t>EDG牛逼，我们是冠军</t>
  </si>
  <si>
    <t>每顿都能吃好多</t>
  </si>
  <si>
    <t>恭喜edg！！！我们是冠军</t>
  </si>
  <si>
    <t>不过酒仙桥</t>
  </si>
  <si>
    <t>酱酱酱酱酱板鸭zxx</t>
  </si>
  <si>
    <t>_嘉琪吖_</t>
  </si>
  <si>
    <t>恭喜！！！！牛逼啊！！！！</t>
  </si>
  <si>
    <t>就是是薛薛啊</t>
  </si>
  <si>
    <t>桃子味的佳佳佳</t>
  </si>
  <si>
    <t>恭喜！！！！！！！！！！！</t>
  </si>
  <si>
    <t>凤曦凰鸢</t>
  </si>
  <si>
    <t>我们是世界冠军！！！！</t>
  </si>
  <si>
    <t>醋王薰到了</t>
  </si>
  <si>
    <t>Aria余光</t>
  </si>
  <si>
    <t>司柒维C下辈子也要做4k</t>
  </si>
  <si>
    <t>后海的花开了</t>
  </si>
  <si>
    <t>是冠军！！！是EDG！！！</t>
  </si>
  <si>
    <t>抄手吃两缸</t>
  </si>
  <si>
    <t>牛逼！！！牛逼！！</t>
  </si>
  <si>
    <t>大非酋馒头</t>
  </si>
  <si>
    <t>Nausicaa__</t>
  </si>
  <si>
    <t>果然看电脑太多会近视，医生诚不我欺也</t>
  </si>
  <si>
    <t>祀的李小二</t>
  </si>
  <si>
    <t>小耿超爱吃饭</t>
  </si>
  <si>
    <t>HKYAN97</t>
  </si>
  <si>
    <t>添一口知识</t>
  </si>
  <si>
    <t>氮气绿巨人</t>
  </si>
  <si>
    <t>啊叭叭叭-</t>
  </si>
  <si>
    <t>包含宇宙</t>
  </si>
  <si>
    <t>井以木</t>
  </si>
  <si>
    <t>囍嫁坊</t>
  </si>
  <si>
    <t>鱼和柴兼得</t>
  </si>
  <si>
    <t>考研党没有追完比赛，只看了一眼，早上起来看到这条消息，觉得自己一整天都可以了。男朋友说EDG难，不可能，我总是希望捧起奖杯的是EDG，还笑着毒奶一口，不管怎么样！EDG牛逼！谁说不可能！ (如果上岸了，我就把冠军皮肤收入！)@乍得201710</t>
  </si>
  <si>
    <t>古芳芳天现宝宝</t>
  </si>
  <si>
    <t>桃花仑2021</t>
  </si>
  <si>
    <t>#一人一句为edg加油# 继续加油，你们是最棒棒的</t>
  </si>
  <si>
    <t>WeiYi的玊语</t>
  </si>
  <si>
    <t>不懂游戏，但EDG牛逼！</t>
  </si>
  <si>
    <t>往事随风Zz_23703</t>
  </si>
  <si>
    <t>14年我刚考上大学，而edg的deft和pawn加入，陪你从巅峰到低谷，有失落有惊喜。七年了！edg的比赛一场没落下。时至今日，大学毕业三年了，老淀粉熬夜看的泪目。爷的青春圆梦了！EDG牛逼！LPL冠军！！！</t>
  </si>
  <si>
    <t>我的太子殿下9785</t>
  </si>
  <si>
    <t>恭喜夺冠！</t>
  </si>
  <si>
    <t>啊妍探索纪</t>
  </si>
  <si>
    <t>梦不落雨林xt</t>
  </si>
  <si>
    <t>85tracer_yibo</t>
  </si>
  <si>
    <t>薄川奈奈子-</t>
  </si>
  <si>
    <t>我 们 是 冠 军！ ！</t>
  </si>
  <si>
    <t>LuLuLu子呦</t>
  </si>
  <si>
    <t>·小凌追星記·</t>
  </si>
  <si>
    <t>恭喜冠军！！！</t>
  </si>
  <si>
    <t>此人多半yo病</t>
  </si>
  <si>
    <t>Therlg</t>
  </si>
  <si>
    <t>小皮卡皮卡车</t>
  </si>
  <si>
    <t>时影时不隐</t>
  </si>
  <si>
    <t>niub！！！！！！！！</t>
  </si>
  <si>
    <t>昵称好难定哦</t>
  </si>
  <si>
    <t>虽说不太了解，但感受到热度了……</t>
  </si>
  <si>
    <t>Moko-A</t>
  </si>
  <si>
    <t>小兔宝_TY</t>
  </si>
  <si>
    <t>塞琳儿</t>
  </si>
  <si>
    <t>洛栖栖栖栖栖栖栖</t>
  </si>
  <si>
    <t>游翼思</t>
  </si>
  <si>
    <t>恭喜EDG！！！🏆</t>
  </si>
  <si>
    <t>红魔之魂777</t>
  </si>
  <si>
    <t>真是牛，三场3比2</t>
  </si>
  <si>
    <t>没啥可说阿</t>
  </si>
  <si>
    <t>下一步是请叫我鸭大王</t>
  </si>
  <si>
    <t>世界冠军牛逼</t>
  </si>
  <si>
    <t>XRIEDK</t>
  </si>
  <si>
    <t>好棒好棒！！！真的好厉害啊！</t>
  </si>
  <si>
    <t>镁在第三周期</t>
  </si>
  <si>
    <t>恭喜电宝！！！</t>
  </si>
  <si>
    <t>心里有小王呀</t>
  </si>
  <si>
    <t>沐逸瑾</t>
  </si>
  <si>
    <t>凤锦卿soso</t>
  </si>
  <si>
    <t>我们是世界!冠军!</t>
  </si>
  <si>
    <t>奶盖也想有钱</t>
  </si>
  <si>
    <t>MyPreciousOO</t>
  </si>
  <si>
    <t>陈路路路周</t>
  </si>
  <si>
    <t xml:space="preserve">@三金牌口服月 </t>
  </si>
  <si>
    <t>背着吉他的小鸟g</t>
  </si>
  <si>
    <t>Uuuuuuup丶Yupusir</t>
  </si>
  <si>
    <t>元气满满的姜滨</t>
  </si>
  <si>
    <t>金瓜芋泥0206</t>
  </si>
  <si>
    <t>金秦禹脑婆</t>
  </si>
  <si>
    <t>恭喜啊！！！好開心！！！你們是最棒的！！！</t>
  </si>
  <si>
    <t>南空安年</t>
  </si>
  <si>
    <t>家有星月_zf</t>
  </si>
  <si>
    <t>木子喵喵199206</t>
  </si>
  <si>
    <t>芝士芒芒C</t>
  </si>
  <si>
    <t>期待-下一次见面</t>
  </si>
  <si>
    <t>淡漠1YMY</t>
  </si>
  <si>
    <t>恭喜骑士团斩获冠军</t>
  </si>
  <si>
    <t>Mayzzy_d</t>
  </si>
  <si>
    <t>滏东彭于晏</t>
  </si>
  <si>
    <t>悦来悦爱Sunshine_Sly</t>
  </si>
  <si>
    <t>我才发现，凌晨要但没发出去的微博但我依旧热血沸腾！“EDG是冠军🏆”</t>
  </si>
  <si>
    <t>酸雨牌酸奶_</t>
  </si>
  <si>
    <t>ccynuoyan</t>
  </si>
  <si>
    <t>白日二酉cristinaaaa</t>
  </si>
  <si>
    <t>祝贺！！！！</t>
  </si>
  <si>
    <t>掰苹果超厉害</t>
  </si>
  <si>
    <t>加油</t>
  </si>
  <si>
    <t>沐晨曦2014_795</t>
  </si>
  <si>
    <t>二呆小二</t>
  </si>
  <si>
    <t>恭喜 这下再也没人说是内战幻神了</t>
  </si>
  <si>
    <t>捂风晩笑</t>
  </si>
  <si>
    <t>世界第一edg</t>
  </si>
  <si>
    <t>旋风旋风小旋风</t>
  </si>
  <si>
    <t>喵呜一口阿</t>
  </si>
  <si>
    <t>无面三生</t>
  </si>
  <si>
    <t>我去</t>
  </si>
  <si>
    <t>嗷呜嗷呜的恶魔</t>
  </si>
  <si>
    <t>我们，是，冠军！！！！！！</t>
  </si>
  <si>
    <t>忆懿亦奕</t>
  </si>
  <si>
    <t>全都戴着眼镜</t>
  </si>
  <si>
    <t>发财哥研报</t>
  </si>
  <si>
    <t>可惜，那些半夜大喊大叫的粉丝，素质确实不高</t>
  </si>
  <si>
    <t>22GL小猪</t>
  </si>
  <si>
    <t>可爱算法</t>
  </si>
  <si>
    <t>了不起</t>
  </si>
  <si>
    <t>Stella要加油</t>
  </si>
  <si>
    <t>啊啊啊啊啊啊啊！恭喜edg！！！</t>
  </si>
  <si>
    <t>_满杯雪梨</t>
  </si>
  <si>
    <t>恭喜恭喜🎉有幸见证</t>
  </si>
  <si>
    <t>我就想改名但是没想好</t>
  </si>
  <si>
    <t>热烈庆祝哈哈哈哈哈哈哈哈啊哈哈哈哈</t>
  </si>
  <si>
    <t>珠邪赤心</t>
  </si>
  <si>
    <t>久许许久Z</t>
  </si>
  <si>
    <t>恭喜！ EDG牛逼</t>
  </si>
  <si>
    <t>Miracle04687</t>
  </si>
  <si>
    <t>陈贝贝喜欢王嵩嵩</t>
  </si>
  <si>
    <t>EDGNB！！！！！！</t>
  </si>
  <si>
    <t>Pifric33</t>
  </si>
  <si>
    <t>RichRich-Y</t>
  </si>
  <si>
    <t>牛！！！</t>
  </si>
  <si>
    <t>听容碎碎念</t>
  </si>
  <si>
    <t>海阔天空38243809</t>
  </si>
  <si>
    <t>恭喜EDG 冠军！</t>
  </si>
  <si>
    <t>小熊约会日记</t>
  </si>
  <si>
    <t>卧槽！卧槽！爹我要哭了</t>
  </si>
  <si>
    <t>JR阮阮</t>
  </si>
  <si>
    <t>这些年真想你</t>
  </si>
  <si>
    <t>恭喜恭喜ヾ ^_^♪</t>
  </si>
  <si>
    <t>顾兮颜好喜欢杨颖怎么办</t>
  </si>
  <si>
    <t>锦鲤求连胜</t>
  </si>
  <si>
    <t>zaaa0220</t>
  </si>
  <si>
    <t>我们是冠军🏆冠军🏆冠军</t>
  </si>
  <si>
    <t>木林森zan333</t>
  </si>
  <si>
    <t>呆7有點憨</t>
  </si>
  <si>
    <t>恭喜EDG冠军🏆</t>
  </si>
  <si>
    <t>苹果狗Takumizjh</t>
  </si>
  <si>
    <t>不破不立！！！</t>
  </si>
  <si>
    <t>煙景_</t>
  </si>
  <si>
    <t>要打最后一局的时候困到不行，醒来看到赢了，edg🐮🍺！</t>
  </si>
  <si>
    <t>小鹿旎</t>
  </si>
  <si>
    <t>牛逼！牛逼！</t>
  </si>
  <si>
    <t>Promise_perth_777</t>
  </si>
  <si>
    <t>专属小鹿的我</t>
  </si>
  <si>
    <t>斩风御影yo</t>
  </si>
  <si>
    <t>光散落的身影</t>
  </si>
  <si>
    <t>woc好帅</t>
  </si>
  <si>
    <t>秋里暮秋</t>
  </si>
  <si>
    <t>想问问最左边的小哥哥是谁！！</t>
  </si>
  <si>
    <t>张小哥的小情人儿</t>
  </si>
  <si>
    <t>是的，你们是冠军！！！！！</t>
  </si>
  <si>
    <t>抽象艺术家深酱</t>
  </si>
  <si>
    <t>嬀荼荼</t>
  </si>
  <si>
    <t>娜娜024</t>
  </si>
  <si>
    <t>真厉害</t>
  </si>
  <si>
    <t>小心变成gui来找你</t>
  </si>
  <si>
    <t>一琳娘</t>
  </si>
  <si>
    <t>明年今日41463</t>
  </si>
  <si>
    <t>已经快要不认识牛逼两个字了</t>
  </si>
  <si>
    <t>问题关键是</t>
  </si>
  <si>
    <t>虽然不玩英雄加盟，但也要忍不住说一句：太棒了！！！</t>
  </si>
  <si>
    <t>TFBOYS-鱼儿</t>
  </si>
  <si>
    <t>冠军🏆 ！！！</t>
  </si>
  <si>
    <t>ZHL農啊</t>
  </si>
  <si>
    <t>恭喜恭喜👏👏👏</t>
  </si>
  <si>
    <t>Claire-肉多多</t>
  </si>
  <si>
    <t>我tm又要去看仁川了 别人都是恭喜edg 就我想看你再赢一次 逆子争点气行不行啊//@iG电子竞技俱乐部:恭喜EDG！</t>
  </si>
  <si>
    <t>槐序期</t>
  </si>
  <si>
    <t>子春似月也</t>
  </si>
  <si>
    <t>啊啊啊啊！！</t>
  </si>
  <si>
    <t>小向阳葵</t>
  </si>
  <si>
    <t>恭喜！世界冠军</t>
  </si>
  <si>
    <t>阳仔丶丶丶</t>
  </si>
  <si>
    <t>Khan微微一笑，q币到账</t>
  </si>
  <si>
    <t>村之希望城市之光国之栋梁</t>
  </si>
  <si>
    <t>·樱落小卖部·</t>
  </si>
  <si>
    <t>啊啊啊啊恭喜恭喜</t>
  </si>
  <si>
    <t>一九九八了</t>
  </si>
  <si>
    <t>@Just--My--Pride 我好像昨天晚上听见了然后你还亲我了</t>
  </si>
  <si>
    <t>大家好我叫柳然</t>
  </si>
  <si>
    <t>哇！！恭喜！！！</t>
  </si>
  <si>
    <t>Yy小勺</t>
  </si>
  <si>
    <t>S5接触的英雄联盟，粉上的第一也是唯一的战队。每场比赛我都看，从最初的korol，厂长，pawn，deft，meiko，到现在的圣枪，jiejie，scout，viper，meiko。我青春里的遗憾好像又被你们填补了一块，我永远爱EDG，永远热衷于英雄联盟。我们是冠军！EDG牛逼！</t>
  </si>
  <si>
    <t>马内是个好同志</t>
  </si>
  <si>
    <t xml:space="preserve">祝贺EDG！！希望你们在今后的日子中一直超神#一人一句为edg加油# </t>
  </si>
  <si>
    <t>呐了个呐呐</t>
  </si>
  <si>
    <t>阿豆丁life</t>
  </si>
  <si>
    <t>祝贺冠军🏆</t>
  </si>
  <si>
    <t>是嘟嘟吧0518</t>
  </si>
  <si>
    <t>骄傲</t>
  </si>
  <si>
    <t>小熊软糖susuna</t>
  </si>
  <si>
    <t>想躺在你的腹直肌上</t>
  </si>
  <si>
    <t>恭喜🎉 🎉</t>
  </si>
  <si>
    <t>·薄雾轻吟·</t>
  </si>
  <si>
    <t>恭喜edg！！！！！</t>
  </si>
  <si>
    <t>恋葵日记叭</t>
  </si>
  <si>
    <t>伊戀颜</t>
  </si>
  <si>
    <t>Krespoir</t>
  </si>
  <si>
    <t>恭喜!!!!!!!!</t>
  </si>
  <si>
    <t>爱你的香草味</t>
  </si>
  <si>
    <t>曲乔c</t>
  </si>
  <si>
    <t>樱桃藕</t>
  </si>
  <si>
    <t>木堇忆往昔</t>
  </si>
  <si>
    <t>苏辞帆</t>
  </si>
  <si>
    <t>松栗奶芙n</t>
  </si>
  <si>
    <t>杨杨杨杨呀-</t>
  </si>
  <si>
    <t>你很棒！完全就是实力和心态都棒！</t>
  </si>
  <si>
    <t>祭杰o</t>
  </si>
  <si>
    <t>泡泡球冉冉</t>
  </si>
  <si>
    <t>bu给就捣乱</t>
  </si>
  <si>
    <t>edg牛逼！！！！</t>
  </si>
  <si>
    <t>深儿KiYu</t>
  </si>
  <si>
    <t>我们的明天2015</t>
  </si>
  <si>
    <t>瑞雪兆丰年，多地发来了祝福，凌晨隔壁男生楼听到了欢呼，知道赢了……还有后续：早上大降温，还有雨，惊不惊喜？不，更惊喜的在后面，到了目的地，停电了，爬楼，爬楼，爬楼，爬楼，爬楼，爬楼，哎呀妈呀，好不容易爬上了，坐下，先发条评论。六年的坚持，真的不容易，不留遗憾，是对自己最好的感谢。</t>
  </si>
  <si>
    <t>十月赴渝州05</t>
  </si>
  <si>
    <t>恭喜EDG 成为冠军！</t>
  </si>
  <si>
    <t>A老酒馆里的可爱猫</t>
  </si>
  <si>
    <t>天使小恶魔38764</t>
  </si>
  <si>
    <t>永远想你的向日葵</t>
  </si>
  <si>
    <t>恭喜EDG,NB!!！！！</t>
  </si>
  <si>
    <t>世界最甜的正泰v</t>
  </si>
  <si>
    <t>闭嘴不说话说话不闭嘴Ryan</t>
  </si>
  <si>
    <t>edgnb</t>
  </si>
  <si>
    <t>废话很多不跟你说</t>
  </si>
  <si>
    <t>718号95</t>
  </si>
  <si>
    <t>你们是我们的骄傲！中国的骄傲！EDG牛逼！</t>
  </si>
  <si>
    <t>kimojiwaluyi</t>
  </si>
  <si>
    <t>恭喜🎉🎊🎈🍾️ohhhhhhhhh我们是冠军！</t>
  </si>
  <si>
    <t>魔法少女奶白白</t>
  </si>
  <si>
    <t>狗狗爱吃鱼吗</t>
  </si>
  <si>
    <t>是世界冠军！！！！！！！！</t>
  </si>
  <si>
    <t>二喜哥201602</t>
  </si>
  <si>
    <t>恭喜我一直支持的战队得了冠军，从s5一直到现在，多少心酸，还是等来了，来的刚刚好。</t>
  </si>
  <si>
    <t>·椰果奶糖·</t>
  </si>
  <si>
    <t>woc,NB</t>
  </si>
  <si>
    <t>是一条鱼z</t>
  </si>
  <si>
    <t>星星欲坠o</t>
  </si>
  <si>
    <t>_WWINE_</t>
  </si>
  <si>
    <t>想做锦鲤的胖头鱼是一尾好龙</t>
  </si>
  <si>
    <t>恭喜EDG！！！ 你们是冠军🏆</t>
  </si>
  <si>
    <t>骑着单车学摩托</t>
  </si>
  <si>
    <t>恭喜夺冠🏆</t>
  </si>
  <si>
    <t>柚木泽</t>
  </si>
  <si>
    <t>四皇一神</t>
  </si>
  <si>
    <t>Real-Yokyyy</t>
  </si>
  <si>
    <t>AdoreFocus悦仙</t>
  </si>
  <si>
    <t>恭喜🎉送上我们家的香水</t>
  </si>
  <si>
    <t>Jixiaobing</t>
  </si>
  <si>
    <t xml:space="preserve">EDG含泪夺冠 让我们恭喜DK勇夺亚军 </t>
  </si>
  <si>
    <t>梓木vicky</t>
  </si>
  <si>
    <t>梨离黎栗俪</t>
  </si>
  <si>
    <t>Hi张张0502</t>
  </si>
  <si>
    <t>shukeaaaaaa</t>
  </si>
  <si>
    <t>这是一个好名字希望你能记得</t>
  </si>
  <si>
    <t>是呀徐必成的小可爱</t>
  </si>
  <si>
    <t>恭喜EDG，我们是冠军🏆 啊啊啊啊啊</t>
  </si>
  <si>
    <t>糖糖甜甜甜啊</t>
  </si>
  <si>
    <t>SL希柚</t>
  </si>
  <si>
    <t>不是什么稀奇</t>
  </si>
  <si>
    <t>给粉丝送点安眠药吧，睡不着了</t>
  </si>
  <si>
    <t>一起去札幌叭</t>
  </si>
  <si>
    <t>冠军冠军冠军冠军冠军冠军冠军冠军冠军冠军！耶耶耶耶耶耶耶耶耶耶耶耶耶耶耶</t>
  </si>
  <si>
    <t>情话几故</t>
  </si>
  <si>
    <t>心动182的俊凯</t>
  </si>
  <si>
    <t>是的，我们是冠军！！！</t>
  </si>
  <si>
    <t>俊俊子随时发大财</t>
  </si>
  <si>
    <t>风净蓝</t>
  </si>
  <si>
    <t>没一个不戴眼镜！</t>
  </si>
  <si>
    <t>暖风吹丫吹</t>
  </si>
  <si>
    <t>EDG  yyds</t>
  </si>
  <si>
    <t>恭喜🎉🎊</t>
  </si>
  <si>
    <t>猪倌倌哇</t>
  </si>
  <si>
    <t>6年，粉了6年，终于能大声说出来我值得</t>
  </si>
  <si>
    <t>今天我想吃火锅串串</t>
  </si>
  <si>
    <t>哇哦！恭喜EDG夺冠！EDG牛逼！</t>
  </si>
  <si>
    <t>尹yik</t>
  </si>
  <si>
    <t>嘉文六世考虑一下</t>
  </si>
  <si>
    <t>·失去群星·</t>
  </si>
  <si>
    <t>太厉害了！！恭喜😭</t>
  </si>
  <si>
    <t>W-时遇</t>
  </si>
  <si>
    <t>家人们，咱就是说，一整个🐮🍺住！</t>
  </si>
  <si>
    <t>莫殇的神话</t>
  </si>
  <si>
    <t>X星辰大海7</t>
  </si>
  <si>
    <t>恭喜EDG！！！恭喜中国队！！！</t>
  </si>
  <si>
    <t>_何处暖陽不傾城_</t>
  </si>
  <si>
    <t>🐮🍺的世界冠军🏆</t>
  </si>
  <si>
    <t>纤尘辞</t>
  </si>
  <si>
    <t>新王登基！！！！不破不立！！！</t>
  </si>
  <si>
    <t>Ding-zhou</t>
  </si>
  <si>
    <t>恭喜世界冠军呀！</t>
  </si>
  <si>
    <t>默认唐唐</t>
  </si>
  <si>
    <t>晚风电台-</t>
  </si>
  <si>
    <t>你们是冠军！！！！！！</t>
  </si>
  <si>
    <t>ONLuYuvsiiii</t>
  </si>
  <si>
    <t>电子竞技精神不死！！！！！！！！！</t>
  </si>
  <si>
    <t>喜欢羊的zhly钟</t>
  </si>
  <si>
    <t>会吐泡泡泡的鱼儿</t>
  </si>
  <si>
    <t>就是牛逼！</t>
  </si>
  <si>
    <t>Verylucky小小辛</t>
  </si>
  <si>
    <t>全都戴眼镜</t>
  </si>
  <si>
    <t>适秋w</t>
  </si>
  <si>
    <t>冠军冠军</t>
  </si>
  <si>
    <t>保持快乐YiBo</t>
  </si>
  <si>
    <t>你们是冠军！！！！啊啊啊啊啊啊啊啊</t>
  </si>
  <si>
    <t>呐美米乐</t>
  </si>
  <si>
    <t>恭喜恭喜！！！！！！！！</t>
  </si>
  <si>
    <t>墨墨的大宝贝</t>
  </si>
  <si>
    <t>恭喜EDG!!!!!</t>
  </si>
  <si>
    <t>君与班昭</t>
  </si>
  <si>
    <t>赢了耶</t>
  </si>
  <si>
    <t>TNT我的白月光</t>
  </si>
  <si>
    <t>EDG牛b！！！</t>
  </si>
  <si>
    <t>慕一艾博</t>
  </si>
  <si>
    <t>恭喜edg夺冠</t>
  </si>
  <si>
    <t>被晚风收买了</t>
  </si>
  <si>
    <t>_周四_</t>
  </si>
  <si>
    <t>是的，我们是，世界冠军！</t>
  </si>
  <si>
    <t>EDG牛逼 恭喜EDG</t>
  </si>
  <si>
    <t>Nov-十八</t>
  </si>
  <si>
    <t>eclipse彡</t>
  </si>
  <si>
    <t>小酒窝---YX</t>
  </si>
  <si>
    <t>牛逼了EDG</t>
  </si>
  <si>
    <t>侧耳1989倾听</t>
  </si>
  <si>
    <t>你们是冠军🏆！恭喜🎉🎉</t>
  </si>
  <si>
    <t>我是真正的大可爱</t>
  </si>
  <si>
    <t>坐封闭货车的女孩827</t>
  </si>
  <si>
    <t>@爱玩紫皮大蒜的彬崽 你的青春</t>
  </si>
  <si>
    <t>CNNre0</t>
  </si>
  <si>
    <t>恭喜！ 做到了！！</t>
  </si>
  <si>
    <t>SpritE_t-t</t>
  </si>
  <si>
    <t>是怡见钟情凯玺源呀</t>
  </si>
  <si>
    <t>牛!//@冷酷男孩无情到底:EDG牛逼，太牛了太牛了太牛了//@1966Zzr:我们！是！世界冠军🏆！</t>
  </si>
  <si>
    <t>是垚三土呀</t>
  </si>
  <si>
    <t>连输两局、强势翻盘，拿下总冠军牛逼EDG！！！</t>
  </si>
  <si>
    <t>Ding愚生</t>
  </si>
  <si>
    <t>打游戏会近视</t>
  </si>
  <si>
    <t>这和你又有什么关系呢</t>
  </si>
  <si>
    <t>奶油星星不爬山</t>
  </si>
  <si>
    <t>风味樱花糕</t>
  </si>
  <si>
    <t>8138雨萌萌</t>
  </si>
  <si>
    <t>爱黄子韬的小海浪</t>
  </si>
  <si>
    <t>可爱的亚亚_</t>
  </si>
  <si>
    <t>陈慧娟GXZWYB</t>
  </si>
  <si>
    <t>的纪念时光</t>
  </si>
  <si>
    <t>恭喜，是冠军！</t>
  </si>
  <si>
    <t>搞点咘咘的夜点心778</t>
  </si>
  <si>
    <t>C_ibaekandH</t>
  </si>
  <si>
    <t>可爱的最可爱了</t>
  </si>
  <si>
    <t>恭喜edg！！！我们是冠军！！！</t>
  </si>
  <si>
    <t>逆光·初见i</t>
  </si>
  <si>
    <t>北丶念丿</t>
  </si>
  <si>
    <t>电宝！冠军！</t>
  </si>
  <si>
    <t>颜开xixi</t>
  </si>
  <si>
    <t>旗航奢品汇</t>
  </si>
  <si>
    <t>昨晚表现赞一个#edg# #英雄联盟#</t>
  </si>
  <si>
    <t>林小默辰</t>
  </si>
  <si>
    <t>WE ARE THE CHAMPIONS！！</t>
  </si>
  <si>
    <t>芭蕉107</t>
  </si>
  <si>
    <t>闭港朋</t>
  </si>
  <si>
    <t>返程o</t>
  </si>
  <si>
    <t>恭喜edg，牛逼！</t>
  </si>
  <si>
    <t>是你的大文啊</t>
  </si>
  <si>
    <t>我知道！！！</t>
  </si>
  <si>
    <t>轻舟过峻岭</t>
  </si>
  <si>
    <t>恭喜！！EDG🐮🐮🐮</t>
  </si>
  <si>
    <t>追星星的hah</t>
  </si>
  <si>
    <t>牛掰，雄起！</t>
  </si>
  <si>
    <t>手可摘小巴</t>
  </si>
  <si>
    <t>天玉宝贝儿</t>
  </si>
  <si>
    <t>身为先知</t>
  </si>
  <si>
    <t>jasmineXL</t>
  </si>
  <si>
    <t>恭喜夺冠,我们LPL又是冠军🏆</t>
  </si>
  <si>
    <t>粉墨眉198901</t>
  </si>
  <si>
    <t>向蒋丞选手学习__</t>
  </si>
  <si>
    <t>魏落染yu</t>
  </si>
  <si>
    <t>恭喜EDG,世界冠军🏆</t>
  </si>
  <si>
    <t>笨宝宝孙孙</t>
  </si>
  <si>
    <t>啊啊啊啊啊啊啊啊啊啊，EDG牛逼</t>
  </si>
  <si>
    <t>小又又日记</t>
  </si>
  <si>
    <t>番茄留给我yuge</t>
  </si>
  <si>
    <t>我原谅我自己</t>
  </si>
  <si>
    <t>Daisyiii</t>
  </si>
  <si>
    <t>夜路影</t>
  </si>
  <si>
    <t>牛批 牛批</t>
  </si>
  <si>
    <t>HH-BWJ</t>
  </si>
  <si>
    <t>恭喜啊！感动</t>
  </si>
  <si>
    <t>一个张瓜皮Zz</t>
  </si>
  <si>
    <t>睡了一觉起来还是觉得不太真实啊。 芙兰朵：肥肥我给你报仇了</t>
  </si>
  <si>
    <t>3饺子3</t>
  </si>
  <si>
    <t>牛逼！！！！！（虽然不懂 但是看了一会会 真的很激动 体育精神yyds</t>
  </si>
  <si>
    <t>Lmtku</t>
  </si>
  <si>
    <t>Edg牛逼！</t>
  </si>
  <si>
    <t>喀湫湫</t>
  </si>
  <si>
    <t>太不容易了！七年磨一剑</t>
  </si>
  <si>
    <t>-猪坚强-</t>
  </si>
  <si>
    <t>啵和那个赞</t>
  </si>
  <si>
    <t>明明为爱伤感</t>
  </si>
  <si>
    <t>腾讯没🐎，谁玩腾讯游戏谁没🐎</t>
  </si>
  <si>
    <t>幻想家cjm</t>
  </si>
  <si>
    <t>HAI高乐高</t>
  </si>
  <si>
    <t>微乎极微_</t>
  </si>
  <si>
    <t>JameliaLau</t>
  </si>
  <si>
    <t>狗界狂犬</t>
  </si>
  <si>
    <t>多谢管大校</t>
  </si>
  <si>
    <t>唯爱百变坤</t>
  </si>
  <si>
    <t>是小慧叭</t>
  </si>
  <si>
    <t>楚璇2007Kitty</t>
  </si>
  <si>
    <t>芒了个荔枝果</t>
  </si>
  <si>
    <t>牛啊！</t>
  </si>
  <si>
    <t>清故宸莨</t>
  </si>
  <si>
    <t>EDG  NB</t>
  </si>
  <si>
    <t>别找我麻烦zz</t>
  </si>
  <si>
    <t>魔法少女小童酱</t>
  </si>
  <si>
    <t>粒粒小豆豆li</t>
  </si>
  <si>
    <t>神仙叔叔_007</t>
  </si>
  <si>
    <t>一帮傻卵</t>
  </si>
  <si>
    <t>xiao宁大朋友</t>
  </si>
  <si>
    <t>你们最🐮</t>
  </si>
  <si>
    <t>啊泽今天吃饱饱了吗</t>
  </si>
  <si>
    <t>恭喜！！！世界冠军🏆！</t>
  </si>
  <si>
    <t>冬暖春歌</t>
  </si>
  <si>
    <t>漫游迪星-</t>
  </si>
  <si>
    <t>吟风飞过蔷薇</t>
  </si>
  <si>
    <t>！！</t>
  </si>
  <si>
    <t>beryldingdingding</t>
  </si>
  <si>
    <t>超级狗皮妮</t>
  </si>
  <si>
    <t>我们是冠军！！！！！牛逼！！！！</t>
  </si>
  <si>
    <t>·lulubeRRies</t>
  </si>
  <si>
    <t>TOPCARCARE</t>
  </si>
  <si>
    <t>是二二二二呀</t>
  </si>
  <si>
    <t>啊啊啊啊啊啊啊恭喜</t>
  </si>
  <si>
    <t>小杨同学YRJ</t>
  </si>
  <si>
    <t>恭喜EDG，冠军🏆</t>
  </si>
  <si>
    <t>西一因欣</t>
  </si>
  <si>
    <t>我们  是  冠军</t>
  </si>
  <si>
    <t>Johnny与排面</t>
  </si>
  <si>
    <t>赤道-</t>
  </si>
  <si>
    <t>牛b</t>
  </si>
  <si>
    <t>Wuqianqer</t>
  </si>
  <si>
    <t>不破不立！</t>
  </si>
  <si>
    <t>林佩佩鸭</t>
  </si>
  <si>
    <t>蒋景毅</t>
  </si>
  <si>
    <t>我们是冠军!!!</t>
  </si>
  <si>
    <t>叶子的倾国倾城</t>
  </si>
  <si>
    <t>苏妍哇吖</t>
  </si>
  <si>
    <t>大橘垂耳兔</t>
  </si>
  <si>
    <t>恭喜EDG！世界冠军🎉🎉🎉</t>
  </si>
  <si>
    <t>二萌小蓝兔</t>
  </si>
  <si>
    <t>虽然我不爱电竞，但任何一个艰苦奋斗而来的冠军都值得祝贺🎉 更何况现在有这么多热爱电竞的年轻人呢！</t>
  </si>
  <si>
    <t>渝啵奶盖</t>
  </si>
  <si>
    <t>一忌私欲</t>
  </si>
  <si>
    <t>小圆脸Miki</t>
  </si>
  <si>
    <t>啊啊啊啊啊啊激动👏</t>
  </si>
  <si>
    <t>十年后的第十一年依旧</t>
  </si>
  <si>
    <t>恭喜恭喜 世界冠军！！</t>
  </si>
  <si>
    <t>墨竹星芸</t>
  </si>
  <si>
    <t>恭喜恭喜EDG! ! ! ! !我们是冠军! ! !</t>
  </si>
  <si>
    <t>林嘉夕_Dreamer</t>
  </si>
  <si>
    <t>一觉醒来，还是感觉跟做梦一样</t>
  </si>
  <si>
    <t>墨爷是墨邪</t>
  </si>
  <si>
    <t>是世界冠军！！！</t>
  </si>
  <si>
    <t>con_兑换琳琳</t>
  </si>
  <si>
    <t>0结冰</t>
  </si>
  <si>
    <t>云朵上的棉花糖lu</t>
  </si>
  <si>
    <t>你懂什么事爱情水</t>
  </si>
  <si>
    <t>果然我在劣势后选择不看的比赛都能赢</t>
  </si>
  <si>
    <t>小俊是我的小福星</t>
  </si>
  <si>
    <t>半口几许</t>
  </si>
  <si>
    <t>KaixZzy-</t>
  </si>
  <si>
    <t>夏天从未离开</t>
  </si>
  <si>
    <t>couldbethebest</t>
  </si>
  <si>
    <t>李氏奶糖</t>
  </si>
  <si>
    <t>·芋泥啵啵盐·</t>
  </si>
  <si>
    <t>凉初栀</t>
  </si>
  <si>
    <t>奈何总是不合时宜</t>
  </si>
  <si>
    <t>Biubiu的小姐姐</t>
  </si>
  <si>
    <t>连续两场bo5，一波一波把困意打下去，EDG冠军，EDG牛逼！</t>
  </si>
  <si>
    <t>鲁班在逃大师</t>
  </si>
  <si>
    <t>故居竹舟横</t>
  </si>
  <si>
    <t>宝蓝色的Laila</t>
  </si>
  <si>
    <t>老汉鸽儿</t>
  </si>
  <si>
    <t>浅意芙忱lnm</t>
  </si>
  <si>
    <t>恭喜EDG🎉EDG🐮！！！</t>
  </si>
  <si>
    <t>减肥的阿仔</t>
  </si>
  <si>
    <t>骂他的人呢 打脸不 真她娘的幼稚 跟当年骂刘翔的人有什么区别</t>
  </si>
  <si>
    <t>壶壶坐垫</t>
  </si>
  <si>
    <t>太🐮🍺了！！！</t>
  </si>
  <si>
    <t>寇铭江</t>
  </si>
  <si>
    <t>站起来了</t>
  </si>
  <si>
    <t>w小田不甜</t>
  </si>
  <si>
    <t>恭喜EDG牛逼</t>
  </si>
  <si>
    <t>小迷糊的很</t>
  </si>
  <si>
    <t>恭喜夺冠！你们太棒了！</t>
  </si>
  <si>
    <t>贺季晨家的宝贝小慧</t>
  </si>
  <si>
    <t>不破不立，EDG牛逼！！！</t>
  </si>
  <si>
    <t>木比自</t>
  </si>
  <si>
    <t>EDGNB! 重铸LPL荣光，我辈义不容辞！</t>
  </si>
  <si>
    <t>陶枝枝枝子</t>
  </si>
  <si>
    <t>ab贩卖部</t>
  </si>
  <si>
    <t>牛🍺</t>
  </si>
  <si>
    <t>每天都好困喔__</t>
  </si>
  <si>
    <t>平点点丶</t>
  </si>
  <si>
    <t>Nb</t>
  </si>
  <si>
    <t>泡泡泡泡泡奶俊</t>
  </si>
  <si>
    <t>你好冠军!</t>
  </si>
  <si>
    <t>生活吃饭睡觉开心</t>
  </si>
  <si>
    <t>一颗流浪的柠檬糖</t>
  </si>
  <si>
    <t>冠军🏆！！！！！！！！失去的终于拿回来了</t>
  </si>
  <si>
    <t>是我们的酷盖呀</t>
  </si>
  <si>
    <t>我们是，世界冠军！！！！！恭喜恭喜👏👏👏👏👏👏</t>
  </si>
  <si>
    <t>初心只为凯爷</t>
  </si>
  <si>
    <t>恭喜EDG！世界冠军</t>
  </si>
  <si>
    <t>sun1640</t>
  </si>
  <si>
    <t>微咸68</t>
  </si>
  <si>
    <t>Stellar_collapse</t>
  </si>
  <si>
    <t>我们是冠军！！！恭喜！</t>
  </si>
  <si>
    <t>wkojebdbajakud</t>
  </si>
  <si>
    <t>谁明了</t>
  </si>
  <si>
    <t>超级无敌宇宙级牛</t>
  </si>
  <si>
    <t>他人履历</t>
  </si>
  <si>
    <t>恭喜edg!</t>
  </si>
  <si>
    <t>迷人痘</t>
  </si>
  <si>
    <t>xixifly-</t>
  </si>
  <si>
    <t>我去睡觉了丶</t>
  </si>
  <si>
    <t>阿妹吖鸭</t>
  </si>
  <si>
    <t>西蒙爱吉他</t>
  </si>
  <si>
    <t>要热爱着啊</t>
  </si>
  <si>
    <t>那就给这颗痘痘三天考察期</t>
  </si>
  <si>
    <t>·灞無游京·</t>
  </si>
  <si>
    <t>丶zxyY</t>
  </si>
  <si>
    <t>一个SUPPER曼</t>
  </si>
  <si>
    <t>恭喜，可以睡好觉吃个大餐啦</t>
  </si>
  <si>
    <t>刘拾壹-</t>
  </si>
  <si>
    <t>牛！！！！祝贺！！！</t>
  </si>
  <si>
    <t>九黎233333</t>
  </si>
  <si>
    <t>胡兜兜兜兜兜</t>
  </si>
  <si>
    <t>是噢你鸭</t>
  </si>
  <si>
    <t>是范范范哦</t>
  </si>
  <si>
    <t>世界冠军！！牛！！！</t>
  </si>
  <si>
    <t>静云就是黑萌的小八</t>
  </si>
  <si>
    <t>辛苦了！🎉</t>
  </si>
  <si>
    <t>日落在可可西里</t>
  </si>
  <si>
    <t>电宝 我完全睡不着你知道吗 好像在做梦</t>
  </si>
  <si>
    <t>拿到助理医师资格证</t>
  </si>
  <si>
    <t>直妹呀</t>
  </si>
  <si>
    <t>恭喜第一次看比赛 就看到了好消息</t>
  </si>
  <si>
    <t>晚风听歌111</t>
  </si>
  <si>
    <t>我们！是！冠军！</t>
  </si>
  <si>
    <t>轻风细雨少年游</t>
  </si>
  <si>
    <t>泽仁的泡泡糖</t>
  </si>
  <si>
    <t>YIBODE黑美人</t>
  </si>
  <si>
    <t>全世界1129</t>
  </si>
  <si>
    <t>希望w能快乐</t>
  </si>
  <si>
    <t>小米高小米</t>
  </si>
  <si>
    <t>LUV_予泽书祺</t>
  </si>
  <si>
    <t>可能青春本就是遗憾</t>
  </si>
  <si>
    <t>恭喜🎉 edg，我们是冠军🏆 ，我们是第一赛区。</t>
  </si>
  <si>
    <t>Aa与星星共眠</t>
  </si>
  <si>
    <t>丢丢咩啊</t>
  </si>
  <si>
    <t>xu咕噜咕噜</t>
  </si>
  <si>
    <t>白桃味延渲</t>
  </si>
  <si>
    <t>红海中的一只小飞侠</t>
  </si>
  <si>
    <t>牛！恭喜！</t>
  </si>
  <si>
    <t>蛮小疼</t>
  </si>
  <si>
    <t>陈小倩呦</t>
  </si>
  <si>
    <t>一觉睡醒看到这个好消息，EDG🐂🍺</t>
  </si>
  <si>
    <t>兔子失恋了嗷</t>
  </si>
  <si>
    <t>EDG是我喜欢的一个男孩的青春</t>
  </si>
  <si>
    <t>要吃糖炒栗子嘛</t>
  </si>
  <si>
    <t>哇咔咔</t>
  </si>
  <si>
    <t>JA颜冰</t>
  </si>
  <si>
    <t>金角大胖</t>
  </si>
  <si>
    <t>胡二不是二胡</t>
  </si>
  <si>
    <t>#EDG夺冠#冠军🏆NB</t>
  </si>
  <si>
    <t>灵感cc</t>
  </si>
  <si>
    <t>你的盖世无双</t>
  </si>
  <si>
    <t>恭喜，我们是世界冠军！</t>
  </si>
  <si>
    <t>君悦诗晗</t>
  </si>
  <si>
    <t>真的更棒，很厉害</t>
  </si>
  <si>
    <t>罩喵喵</t>
  </si>
  <si>
    <t>辣🐔</t>
  </si>
  <si>
    <t>星天08256</t>
  </si>
  <si>
    <t>恭喜，中国队是世界冠军</t>
  </si>
  <si>
    <t>无形无心5</t>
  </si>
  <si>
    <t>恭喜夺冠，我家小盆友的信仰一直都会是你们哒</t>
  </si>
  <si>
    <t>石三先森xlq</t>
  </si>
  <si>
    <t>wbhmwnmz</t>
  </si>
  <si>
    <t>哭了真的</t>
  </si>
  <si>
    <t>020701212包子萌宠</t>
  </si>
  <si>
    <t>东北大豆z</t>
  </si>
  <si>
    <t>牛逼卧槽</t>
  </si>
  <si>
    <t>暖阳与暖艺</t>
  </si>
  <si>
    <t>啊啊啊啊啊恭喜恭喜</t>
  </si>
  <si>
    <t>李婷婷er</t>
  </si>
  <si>
    <t>恭喜EDG🎉🎉🎉</t>
  </si>
  <si>
    <t>白桃真的不白</t>
  </si>
  <si>
    <t>恭喜恭喜哇</t>
  </si>
  <si>
    <t>十二YDR</t>
  </si>
  <si>
    <t>虽然看不懂！但是但是真的燃起来了！！！</t>
  </si>
  <si>
    <t>1212pig</t>
  </si>
  <si>
    <t>你们真🐂🍺</t>
  </si>
  <si>
    <t>永不言败wulv</t>
  </si>
  <si>
    <t>恭喜，你们是最棒哒</t>
  </si>
  <si>
    <t>羽子de星星</t>
  </si>
  <si>
    <t>好棒好棒</t>
  </si>
  <si>
    <t>ImSwaggerman</t>
  </si>
  <si>
    <t>原神非酋</t>
  </si>
  <si>
    <t>昼歌樱亭</t>
  </si>
  <si>
    <t>你牛逼！！！！！！！！！！！！！！</t>
  </si>
  <si>
    <t>创物智网</t>
  </si>
  <si>
    <t>寓言帝-super大牛</t>
  </si>
  <si>
    <t>我们是世界冠军🏆我也好激动</t>
  </si>
  <si>
    <t>帅比一样的二二</t>
  </si>
  <si>
    <t>粉圈就是最大Anti</t>
  </si>
  <si>
    <t>不能再再再吃了</t>
  </si>
  <si>
    <t>用户甜甜奶盖</t>
  </si>
  <si>
    <t>渔舟L</t>
  </si>
  <si>
    <t>#edg夺冠# 啊啊啊啊啊啊恭喜冠军🏆🏆🏆🏆🏆🏆🏆🏆🏆🏆🏆</t>
  </si>
  <si>
    <t>Lavender_kk</t>
  </si>
  <si>
    <t>LukSingZuk</t>
  </si>
  <si>
    <t>虽然没看也感受到了强烈的荣誉感</t>
  </si>
  <si>
    <t>今天也不要焦绿喔</t>
  </si>
  <si>
    <t>EDGnb！！！！！</t>
  </si>
  <si>
    <t>一颗甜掉牙的百香果</t>
  </si>
  <si>
    <t>闪闪满天星呀</t>
  </si>
  <si>
    <t>安布哩喔卜</t>
  </si>
  <si>
    <t>啊啊啊啊恭喜！🎉EDG🐂🍺</t>
  </si>
  <si>
    <t>你管我说什么屁话</t>
  </si>
  <si>
    <t>我们！！！！！是！！！！冠军！！！！！EDG牛逼 ！！！！比赛看得我心跳加速的！太刺激了</t>
  </si>
  <si>
    <t>苏瑾光</t>
  </si>
  <si>
    <t>NUEST的椰树</t>
  </si>
  <si>
    <t>谁说我们只会内战edg牛逼</t>
  </si>
  <si>
    <t>我---起名废</t>
  </si>
  <si>
    <t>-红茶松饼-</t>
  </si>
  <si>
    <t>安安米然</t>
  </si>
  <si>
    <t>你们真的真的特别厉害👍🏻</t>
  </si>
  <si>
    <t>玄彬探易</t>
  </si>
  <si>
    <t>那些说EDG赢了祼奔，倒立喝水，唱衰国队的人，能执行下自己的愿望了。  我昨天9点就起了个奇门局，说国队打倒榛子队是没问题的，要对我们的冠军队伍有信心，少年们加油。</t>
  </si>
  <si>
    <t>初九free</t>
  </si>
  <si>
    <t>是世界冠军！！！🏆</t>
  </si>
  <si>
    <t>葵花示意等你来摘</t>
  </si>
  <si>
    <t>，牛牛。</t>
  </si>
  <si>
    <t>linsey图LEL</t>
  </si>
  <si>
    <t>恭喜EDG冠军！</t>
  </si>
  <si>
    <t>郁挽超可爱</t>
  </si>
  <si>
    <t>a小恋兒</t>
  </si>
  <si>
    <t>嗯，我们是世界冠军</t>
  </si>
  <si>
    <t>温柔宇宙28376</t>
  </si>
  <si>
    <t>恭喜EDG 世界冠军🏆</t>
  </si>
  <si>
    <t>嗄奰</t>
  </si>
  <si>
    <t>真的顶级</t>
  </si>
  <si>
    <t>M思宇_</t>
  </si>
  <si>
    <t>恭喜edg 恭喜中国队</t>
  </si>
  <si>
    <t>咕噜芋圆tin</t>
  </si>
  <si>
    <t>azure_风</t>
  </si>
  <si>
    <t>19年作为粉丝真的被你们折磨的很惨，导致昨天看比赛领先都不敢狂喜，再也不是当年那只edg了。曾经多遥望，如今終是握在了手上。恭喜edg！#meiko是lpl首位大满贯选手#  #scout获fmvp#</t>
  </si>
  <si>
    <t>可爱的大运河女孩</t>
  </si>
  <si>
    <t>George在酝酿中的酒</t>
  </si>
  <si>
    <t>首先我要感谢汗子哥，果然是自家人</t>
  </si>
  <si>
    <t>豐祺筠</t>
  </si>
  <si>
    <t>阿薛快回家</t>
  </si>
  <si>
    <t>EDG是冠军！！！中国是冠军！！！！</t>
  </si>
  <si>
    <t>-雪味蛋挞-</t>
  </si>
  <si>
    <t>你们真棒</t>
  </si>
  <si>
    <t>HOldhEy</t>
  </si>
  <si>
    <t>我们是！</t>
  </si>
  <si>
    <t>娱乐丨饭小胖</t>
  </si>
  <si>
    <t>我们是冠！！！！军！！！！！！</t>
  </si>
  <si>
    <t>苒苒超爱葵葵</t>
  </si>
  <si>
    <t>阿瑜嗑到了</t>
  </si>
  <si>
    <t>你们是冠军！！</t>
  </si>
  <si>
    <t>感叹号不是七个，删了重发！</t>
  </si>
  <si>
    <t>Sjm苏璟墨</t>
  </si>
  <si>
    <t>不破不立，破了八强的魔咒你就说世界冠军</t>
  </si>
  <si>
    <t>老衲最爱逛超市</t>
  </si>
  <si>
    <t>SinXXD</t>
  </si>
  <si>
    <t>你们是冠军！！！！！！！！！！！！！！啊啊啊啊啊啊啊啊啊啊啊啊啊啊</t>
  </si>
  <si>
    <t>别动老子小熊o</t>
  </si>
  <si>
    <t>祝贺 太不容易了</t>
  </si>
  <si>
    <t>万有引力Swift</t>
  </si>
  <si>
    <t>我们是冠军！不破不立，E往无前！！</t>
  </si>
  <si>
    <t>睿雪莎紫</t>
  </si>
  <si>
    <t>SSE03</t>
  </si>
  <si>
    <t>去18楼看TNT</t>
  </si>
  <si>
    <t>昨晚一直看完直播，EDG</t>
  </si>
  <si>
    <t>kyle源765</t>
  </si>
  <si>
    <t>啊啊啊啊啊啊！</t>
  </si>
  <si>
    <t>OwK七枫枫_Er</t>
  </si>
  <si>
    <t>反正不到两百斤</t>
  </si>
  <si>
    <t>肖战迷人的宝贝</t>
  </si>
  <si>
    <t>不知道用什么外号</t>
  </si>
  <si>
    <t>牛蛙牛蛙</t>
  </si>
  <si>
    <t>杨燚2018</t>
  </si>
  <si>
    <t>洛敬洛亭</t>
  </si>
  <si>
    <t>恣长欢</t>
  </si>
  <si>
    <t>NO3Lemon</t>
  </si>
  <si>
    <t>🏆🏆🏆</t>
  </si>
  <si>
    <t>周小丫715</t>
  </si>
  <si>
    <t>恭喜，祝贺</t>
  </si>
  <si>
    <t>FIVE_85</t>
  </si>
  <si>
    <t>恭喜edg#edg夺冠#</t>
  </si>
  <si>
    <t>酉初Philist</t>
  </si>
  <si>
    <t>真的很牛，但是昨晚整个学校喊到凌晨，咱就是说能不能可怜可怜想睡觉的孩子</t>
  </si>
  <si>
    <t>超凶的Devil</t>
  </si>
  <si>
    <t>no麻板古塔肯恰呐</t>
  </si>
  <si>
    <t>恭喜！！！！！！牛逼死了！！！！</t>
  </si>
  <si>
    <t>橙橙薇醺</t>
  </si>
  <si>
    <t>养猫lt</t>
  </si>
  <si>
    <t>无一人没眼镜</t>
  </si>
  <si>
    <t>陆柳就是六六啊</t>
  </si>
  <si>
    <t>昨晚看到第三局以为凉了，撑不住就睡了，我老公喊我说edg赢了，我以为做梦</t>
  </si>
  <si>
    <t>约烈</t>
  </si>
  <si>
    <t>啊啊啊啊啊啊啊啊</t>
  </si>
  <si>
    <t>团团宠溺啵啵ya</t>
  </si>
  <si>
    <t>我们！是！世界冠军！！！</t>
  </si>
  <si>
    <t>机智鬼薯圆</t>
  </si>
  <si>
    <t>牛逼！！恭喜！！</t>
  </si>
  <si>
    <t>顾清珣</t>
  </si>
  <si>
    <t>yyds</t>
  </si>
  <si>
    <t>是璐酱阿</t>
  </si>
  <si>
    <t>蔡徐坤的沈葵葵</t>
  </si>
  <si>
    <t>吾丶8103</t>
  </si>
  <si>
    <t>狮子王猪宝</t>
  </si>
  <si>
    <t>爱王那个啵但是不爱吃香菜</t>
  </si>
  <si>
    <t>恭喜edg！edg牛逼！</t>
  </si>
  <si>
    <t>木木的森林啊</t>
  </si>
  <si>
    <t>恭喜恭喜，冠军🏆</t>
  </si>
  <si>
    <t>松鼠QQ子在线晒太阳</t>
  </si>
  <si>
    <t>恭喜EDG！！！！我们是冠军🏆</t>
  </si>
  <si>
    <t>大战争啥时候出猯藏啊</t>
  </si>
  <si>
    <t>宁叨叨叨叨</t>
  </si>
  <si>
    <t>恭喜恭喜🎉🎉🎉🎉🎉🎉🎉🎉🎉🎉🎉</t>
  </si>
  <si>
    <t>小honeypeach</t>
  </si>
  <si>
    <t>小熊软糖是糖果</t>
  </si>
  <si>
    <t>恭喜你们！！！！！</t>
  </si>
  <si>
    <t>我三岁昂</t>
  </si>
  <si>
    <t>玺欢壶烊烊1128</t>
  </si>
  <si>
    <t>恭喜🏆🏆🏆</t>
  </si>
  <si>
    <t>爱吃绿豆沙的长孙冬雁</t>
  </si>
  <si>
    <t>看最后一场日落吧</t>
  </si>
  <si>
    <t>Nightmare阿魇</t>
  </si>
  <si>
    <t>小宸同学mio</t>
  </si>
  <si>
    <t>关于哲点事</t>
  </si>
  <si>
    <t>大姐上楼吗-</t>
  </si>
  <si>
    <t>EDG是世界冠军！！！！！！！！！！#edg夺冠#</t>
  </si>
  <si>
    <t>昭容永远的神</t>
  </si>
  <si>
    <t>恭喜恭喜🎉🎉</t>
  </si>
  <si>
    <t>lazy希</t>
  </si>
  <si>
    <t>牛逼牛逼！</t>
  </si>
  <si>
    <t>sehanxo_0412</t>
  </si>
  <si>
    <t>#edg夺冠# EDG就是最岛的</t>
  </si>
  <si>
    <t>·happyrich·</t>
  </si>
  <si>
    <t>恭喜！！！#EDG夺冠#</t>
  </si>
  <si>
    <t>鸢梓潇南绽春风</t>
  </si>
  <si>
    <t>昨晚还剩半局开着手机睡着了不过，EDG牛逼！！！！！！！（困得我隔栋宿舍男生呐喊都没喊醒）</t>
  </si>
  <si>
    <t>玖月二shi玖</t>
  </si>
  <si>
    <t>冠军🏆🏆🏆</t>
  </si>
  <si>
    <t>恭喜！我早就在你们拿夏冠的时候就相信你们会夺冠的</t>
  </si>
  <si>
    <t>醋醋没有心</t>
  </si>
  <si>
    <t>M-ing_Ming</t>
  </si>
  <si>
    <t>EDG冠军！！！</t>
  </si>
  <si>
    <t>旺仔欧巴的爱丽丝</t>
  </si>
  <si>
    <t>clxsmz</t>
  </si>
  <si>
    <t>都给我哭，困死我了</t>
  </si>
  <si>
    <t>傅叶666666666666</t>
  </si>
  <si>
    <t>帮我转告jiejie   我喜欢他[擠眼]</t>
  </si>
  <si>
    <t>妖精di</t>
  </si>
  <si>
    <t>翻过这座山，他们就会听到你的故事，不管故事的结局，LPL最后的希望，亚洲最后的排面，EDG加油</t>
  </si>
  <si>
    <t>木子李啦啦啦</t>
  </si>
  <si>
    <t>阿伟acecoach</t>
  </si>
  <si>
    <t>EDG🐮 [啤酒]恭喜</t>
  </si>
  <si>
    <t>秋柚惜迪_</t>
  </si>
  <si>
    <t>！！！恭喜</t>
  </si>
  <si>
    <t>我去偷猪拉</t>
  </si>
  <si>
    <t>呜呜呜电宝流批！！！！！</t>
  </si>
  <si>
    <t>前辈与小盆友</t>
  </si>
  <si>
    <t>恭喜EDG!!!第一!!! flag年前减肥三十斤</t>
  </si>
  <si>
    <t>崔鑫宇宇哥xh</t>
  </si>
  <si>
    <t>中国到冰岛的距离是7777公里，10.6是许秀出生的第7777天，今天是国内7号，星期七！！！</t>
  </si>
  <si>
    <t>西贝NANA</t>
  </si>
  <si>
    <t>从来不打游戏的老阿姨也来祝贺小朋友们！恭喜恭喜</t>
  </si>
  <si>
    <t>陈小意不憨</t>
  </si>
  <si>
    <t>恭喜EDG获得冠军</t>
  </si>
  <si>
    <t>XLX深海屿鹿</t>
  </si>
  <si>
    <t>牛逼 我们是冠军</t>
  </si>
  <si>
    <t>奶糖要豹豹</t>
  </si>
  <si>
    <t>逗比懂</t>
  </si>
  <si>
    <t>老张的可爱宝贝</t>
  </si>
  <si>
    <t>冬末Dec</t>
  </si>
  <si>
    <t>果然我不看就赢了</t>
  </si>
  <si>
    <t>张哲学ZX</t>
  </si>
  <si>
    <t>世界冠军🏆中国电子竞技越发成熟，开心</t>
  </si>
  <si>
    <t>满眼星河是你</t>
  </si>
  <si>
    <t>浪漫予西</t>
  </si>
  <si>
    <t>棒棒棒</t>
  </si>
  <si>
    <t>陆阿离啊喂</t>
  </si>
  <si>
    <t>棒！！</t>
  </si>
  <si>
    <t>小怪物围脖</t>
  </si>
  <si>
    <t>黄色的橙子123</t>
  </si>
  <si>
    <t>恭喜 世界冠军</t>
  </si>
  <si>
    <t>是喜欢战战的小杨啊</t>
  </si>
  <si>
    <t>一个小天才才才</t>
  </si>
  <si>
    <t>陶特的布理稀奇</t>
  </si>
  <si>
    <t>逢凉则生qi</t>
  </si>
  <si>
    <t>恭喜🎉🎉🎉🎉🎉🎉🎉你们太棒了！！！！</t>
  </si>
  <si>
    <t>Erinaceinae不要靠近我了</t>
  </si>
  <si>
    <t>几回寒暑--</t>
  </si>
  <si>
    <t>我们是冠军！我们是冠军！！我们是冠军！！！</t>
  </si>
  <si>
    <t>小道身下喘</t>
  </si>
  <si>
    <t>恭喜EDG夺冠！！！！！！！！！！！！！！！！！！</t>
  </si>
  <si>
    <t>阿伯赐的鹅佛歌687</t>
  </si>
  <si>
    <t>EDG牛逼！！！！！！！我的青春无遗憾！！！！！</t>
  </si>
  <si>
    <t>我叫内谁</t>
  </si>
  <si>
    <t>耶！是冠军！</t>
  </si>
  <si>
    <t>胡图图的橙子y</t>
  </si>
  <si>
    <t>流光溢蓝</t>
  </si>
  <si>
    <t>我们是冠军🏆 🏆 🏆</t>
  </si>
  <si>
    <t>llk__</t>
  </si>
  <si>
    <t>是在努力的张张同学</t>
  </si>
  <si>
    <t>恭喜恭喜！！！你们是最棒的</t>
  </si>
  <si>
    <t>Nagae19</t>
  </si>
  <si>
    <t>太激动了！！真的是不破不立，最不被看好的队伍赢得了最有含金量的冠军！</t>
  </si>
  <si>
    <t>薅头发吧</t>
  </si>
  <si>
    <t>恭喜🎉 恭喜🎉</t>
  </si>
  <si>
    <t>_男朋友姓桑_</t>
  </si>
  <si>
    <t>！！！！！！啊啊啊啊啊啊啊冠军冠军！</t>
  </si>
  <si>
    <t>顾壹壹_GYY</t>
  </si>
  <si>
    <t>小极丸比_</t>
  </si>
  <si>
    <t>杳杳一星</t>
  </si>
  <si>
    <t>啊啊啊啊啊啊啊啊啊好棒！！</t>
  </si>
  <si>
    <t>No涩会青年</t>
  </si>
  <si>
    <t>这能叫下雪的热搜给抢了？</t>
  </si>
  <si>
    <t>严佳玉--</t>
  </si>
  <si>
    <t>尧尧的白衬衫吖</t>
  </si>
  <si>
    <t>你们是BO5的神！！！</t>
  </si>
  <si>
    <t>JK投稿bot</t>
  </si>
  <si>
    <t>冠军🏆！！！！</t>
  </si>
  <si>
    <t>Bjergsennnn</t>
  </si>
  <si>
    <t>哒啦啦Alla</t>
  </si>
  <si>
    <t>Qin_兔兔吖</t>
  </si>
  <si>
    <t>恭喜你们呀！！！</t>
  </si>
  <si>
    <t>修炼六块腹肌</t>
  </si>
  <si>
    <t>林布衣_</t>
  </si>
  <si>
    <t>666，看了前2局，困得不行错过后面精彩的两局。edg牛逼</t>
  </si>
  <si>
    <t>待来日方长vt</t>
  </si>
  <si>
    <t>哇咔咔哇啦啦</t>
  </si>
  <si>
    <t>这是什么啊</t>
  </si>
  <si>
    <t>小王的微博呀1995</t>
  </si>
  <si>
    <t>知道啦知道啦</t>
  </si>
  <si>
    <t>北北大魔王呀</t>
  </si>
  <si>
    <t>我特么以为台湾收回来了，祖国统一了。</t>
  </si>
  <si>
    <t>lisasoo的脑婆</t>
  </si>
  <si>
    <t>苒姐的大宝贝a</t>
  </si>
  <si>
    <t>恭喜EDG！EDG是世界冠军🏆！！！！！！！！</t>
  </si>
  <si>
    <t>会给我撑腰嘛</t>
  </si>
  <si>
    <t>大王喊我来索命</t>
  </si>
  <si>
    <t>澄多乐子</t>
  </si>
  <si>
    <t>EDG YYDS！！！！！！！</t>
  </si>
  <si>
    <t>恋凯主义</t>
  </si>
  <si>
    <t>是EDG! 是我们!</t>
  </si>
  <si>
    <t>剪红云</t>
  </si>
  <si>
    <t>恭喜恭喜，为国人争光，EDG是最棒的</t>
  </si>
  <si>
    <t>渣渣-kkkk</t>
  </si>
  <si>
    <t>就这么的牛逼嘛！！！！！！哇塞</t>
  </si>
  <si>
    <t>鑫锅小姐姐</t>
  </si>
  <si>
    <t>大弯区唯一侄女</t>
  </si>
  <si>
    <t>有生之年我居然等到EDG夺冠了厂长也算圆梦了吧</t>
  </si>
  <si>
    <t>队长别开枪我是球丸丸</t>
  </si>
  <si>
    <t>NBNB</t>
  </si>
  <si>
    <t>我是你的巡洋舰kf</t>
  </si>
  <si>
    <t>恭喜EDG ！我们是冠军！！！</t>
  </si>
  <si>
    <t>KkkGeminiw</t>
  </si>
  <si>
    <t>牛蛙牛蛙！！！！！</t>
  </si>
  <si>
    <t>End随忆</t>
  </si>
  <si>
    <t>源源之汤圆</t>
  </si>
  <si>
    <t>篮网总冠军</t>
  </si>
  <si>
    <t>By火小魔</t>
  </si>
  <si>
    <t>令人动容的从来就不是游戏本身，而是打游戏的少年啊！</t>
  </si>
  <si>
    <t>恋上一滴泪05472</t>
  </si>
  <si>
    <t>该说不说，真的很牛，棒👍</t>
  </si>
  <si>
    <t>琳琳又行了</t>
  </si>
  <si>
    <t>燃起来了</t>
  </si>
  <si>
    <t>九槿zx</t>
  </si>
  <si>
    <t>Besosi_</t>
  </si>
  <si>
    <t>谢谢你 EDG</t>
  </si>
  <si>
    <t>狙的不错</t>
  </si>
  <si>
    <t>叮叮哒啦</t>
  </si>
  <si>
    <t>太棒啦啊啊啊啊</t>
  </si>
  <si>
    <t>arrivalllllll</t>
  </si>
  <si>
    <t>Comment with pics</t>
  </si>
  <si>
    <t>牛逼EDG！！！！！！</t>
  </si>
  <si>
    <t>这里是韩济洋</t>
  </si>
  <si>
    <t>我是RNG粉丝，恭喜EDG夺冠，希望RNG也能夺一次冠</t>
  </si>
  <si>
    <t>电竞会长</t>
  </si>
  <si>
    <t>这一年终于是满堂喝彩！</t>
  </si>
  <si>
    <t>叮咚my</t>
  </si>
  <si>
    <t>脑袋很大的老大</t>
  </si>
  <si>
    <t>嘻嘻嘻咦-</t>
  </si>
  <si>
    <t>齐刷刷的六副眼镜</t>
  </si>
  <si>
    <t>Melisa-Yi</t>
  </si>
  <si>
    <t>太帅了！恭喜夺冠🏆</t>
  </si>
  <si>
    <t>皮皮圆究极进化</t>
  </si>
  <si>
    <t>雷鸣八挂丶99883</t>
  </si>
  <si>
    <t>赵信亚索皮肤一定要出啊，冠军们</t>
  </si>
  <si>
    <t>我si土匪</t>
  </si>
  <si>
    <t>EDG牛逼！我们牛逼！</t>
  </si>
  <si>
    <t>金小焕的小踹踹</t>
  </si>
  <si>
    <t>追到2:2就真的不敢看了 满脑子都是在说 18年我爱豆在S8总决赛表演了 所以IG牛逼！ 21年我爱豆又在S11总决赛表演了 所以EDG会牛逼！ 果然的果然！ 我们，是，世界冠军！！！</t>
  </si>
  <si>
    <t>Chloeoneday</t>
  </si>
  <si>
    <t>灰灰童鞋baby</t>
  </si>
  <si>
    <t>牛掰</t>
  </si>
  <si>
    <t>暮色挽歌020</t>
  </si>
  <si>
    <t>蒋丞亦是光_</t>
  </si>
  <si>
    <t>是世界冠军！</t>
  </si>
  <si>
    <t>柚子仙儿er</t>
  </si>
  <si>
    <t>你们是！！世！界！冠！军！！！！！！！！真的好牛b</t>
  </si>
  <si>
    <t>Linw-z</t>
  </si>
  <si>
    <t>感谢你们证明了中国电竞，恭喜你们拿到属于自己的荣耀！！</t>
  </si>
  <si>
    <t>Qiong-X</t>
  </si>
  <si>
    <t>恭喜EDG，我们是冠军🏆</t>
  </si>
  <si>
    <t>今日份的酷盖依然很快乐</t>
  </si>
  <si>
    <t>知道知道，牛批，mua～～</t>
  </si>
  <si>
    <t>雪白和玫瑰红-U7</t>
  </si>
  <si>
    <t>可以，我列表全被刷屏了</t>
  </si>
  <si>
    <t>Dream2677</t>
  </si>
  <si>
    <t>土豆土豆我是哈蜜瓜</t>
  </si>
  <si>
    <t>必须是冠军</t>
  </si>
  <si>
    <t>好想遇见你耶</t>
  </si>
  <si>
    <t>luckwind45101</t>
  </si>
  <si>
    <t>樱桃de奶球</t>
  </si>
  <si>
    <t>恭喜EDG！ 荣获2021英雄联盟全球总决赛总冠军！ 恭喜EDG！ 荣获2021英雄联盟全球总决赛总冠军！ 恭喜EDG！ 荣获2021英雄联盟全球总决赛总冠军！</t>
  </si>
  <si>
    <t>春晓古月</t>
  </si>
  <si>
    <t>MYMteddy</t>
  </si>
  <si>
    <t>EDG牛逼   等个EDG迷妹处对象冠军皮肤我包了</t>
  </si>
  <si>
    <t>rfs85wybonly</t>
  </si>
  <si>
    <t>林玖爱九崽</t>
  </si>
  <si>
    <t>恭喜EDG我们是冠军！</t>
  </si>
  <si>
    <t>Elopeaiwithniyou97_</t>
  </si>
  <si>
    <t>你们是冠军！！！！！！！！！！！！！！！！！！！</t>
  </si>
  <si>
    <t>忘了取名字的人</t>
  </si>
  <si>
    <t>祝贺你们！🎊🎉🎈🍾️</t>
  </si>
  <si>
    <t>暨大宝</t>
  </si>
  <si>
    <t>牛了牛了</t>
  </si>
  <si>
    <t>双鱼座kangkang</t>
  </si>
  <si>
    <t>拂花</t>
  </si>
  <si>
    <t>。。。怪不得昨天我们这人山人海。。。晚上看到刷屏才知道</t>
  </si>
  <si>
    <t>无辣不欢oi</t>
  </si>
  <si>
    <t>画风徐来</t>
  </si>
  <si>
    <t>小张好困ing</t>
  </si>
  <si>
    <t>我是演员12721</t>
  </si>
  <si>
    <t>龚谨如你</t>
  </si>
  <si>
    <t>_日落于世間</t>
  </si>
  <si>
    <t>we are win</t>
  </si>
  <si>
    <t>Kitty一天堂的力量</t>
  </si>
  <si>
    <t>WJ头号粉</t>
  </si>
  <si>
    <t>想吃冰淇淋的芍药</t>
  </si>
  <si>
    <t>就挪一下下</t>
  </si>
  <si>
    <t>是冠军🏆！！</t>
  </si>
  <si>
    <t>相信每个陌生人</t>
  </si>
  <si>
    <t>呜呜我的电宝</t>
  </si>
  <si>
    <t>7月球上的人</t>
  </si>
  <si>
    <t>Dting·</t>
  </si>
  <si>
    <t>沈君安w</t>
  </si>
  <si>
    <t>牛逼！！</t>
  </si>
  <si>
    <t>应北北</t>
  </si>
  <si>
    <t>怀柔王子妃-</t>
  </si>
  <si>
    <t>丢丢是个小作精</t>
  </si>
  <si>
    <t>奈斯！</t>
  </si>
  <si>
    <t>努力努力白努力啊啊啊</t>
  </si>
  <si>
    <t>软耳兔兔-ovo</t>
  </si>
  <si>
    <t>维拉是个好男孩</t>
  </si>
  <si>
    <t>千泷应该是个女孩子</t>
  </si>
  <si>
    <t xml:space="preserve">我EDG时隔6年，重回世界之巅 你知道我这6年怎么过来的嘛？你知道我这八年因为不敢打大龙输掉多少场嘛？ 15年的佛罗里达蓝色的雨最终下到了21年冰岛，不破不立 银龙重铸之日，骑士归来之时 执皇族之剑，沐凤凰之血，顶麒麟之运，你一个乌龟财阀凭什么赢我啊！！ 我们是冠军！！！！ </t>
  </si>
  <si>
    <t>小太阳-k</t>
  </si>
  <si>
    <t>#edg夺冠# 那就让我们祝贺冠军们吧</t>
  </si>
  <si>
    <t>啵啵就是奶盖</t>
  </si>
  <si>
    <t>l825242</t>
  </si>
  <si>
    <t>你们是世界冠军！</t>
  </si>
  <si>
    <t>保持夏天的欢喜</t>
  </si>
  <si>
    <t>空笑江月明</t>
  </si>
  <si>
    <t>爱国要大过于爱我</t>
  </si>
  <si>
    <t>宋者学</t>
  </si>
  <si>
    <t>国足牛逼</t>
  </si>
  <si>
    <t>SUN加一</t>
  </si>
  <si>
    <t>牛逼哥 恭喜👏👏👏</t>
  </si>
  <si>
    <t>是寒冬c</t>
  </si>
  <si>
    <t>卧槽，牛皮</t>
  </si>
  <si>
    <t>忆苏信号</t>
  </si>
  <si>
    <t>D-且待我伸伸懒腰-F</t>
  </si>
  <si>
    <t>青春不留遗憾了！！！</t>
  </si>
  <si>
    <t>康戳艾夫斯</t>
  </si>
  <si>
    <t>嚓卡拉西瓜</t>
  </si>
  <si>
    <t>-锐儿-</t>
  </si>
  <si>
    <t>杰伦粉</t>
  </si>
  <si>
    <t>昨天睡之前看完李佐伊 今天醒来知道夺冠 我开心了两天 好快乐</t>
  </si>
  <si>
    <t>最好的你就是now-ing</t>
  </si>
  <si>
    <t>冠军是我们中国的</t>
  </si>
  <si>
    <t>人民1823号</t>
  </si>
  <si>
    <t>虽然不懂，但普天同庆的事，记录一下。弟弟应该也高兴坏了</t>
  </si>
  <si>
    <t>红糖糍粑闻</t>
  </si>
  <si>
    <t>拥有冰镇西瓜的夏天</t>
  </si>
  <si>
    <t>开开开旭</t>
  </si>
  <si>
    <t>恭喜EDG  我们是冠军！</t>
  </si>
  <si>
    <t>了不起的男孩珺</t>
  </si>
  <si>
    <t>EDG太牛了，恭喜🏆</t>
  </si>
  <si>
    <t>一颗柚子树_</t>
  </si>
  <si>
    <t>恭喜！！冠军🏆！！</t>
  </si>
  <si>
    <t>茗茗尼尼</t>
  </si>
  <si>
    <t>你们最棒呀</t>
  </si>
  <si>
    <t>锦鲤蔡蔡大王</t>
  </si>
  <si>
    <t>地尽诗经里_</t>
  </si>
  <si>
    <t>酷！</t>
  </si>
  <si>
    <t>星笋星丝</t>
  </si>
  <si>
    <t>侯不想</t>
  </si>
  <si>
    <t>牛逼卧槽！</t>
  </si>
  <si>
    <t>萌小狮乖小兔</t>
  </si>
  <si>
    <t>芝芝波波桃桃</t>
  </si>
  <si>
    <t>恭喜恭喜恭喜！</t>
  </si>
  <si>
    <t>爽死谁了</t>
  </si>
  <si>
    <t>朱槿若曦</t>
  </si>
  <si>
    <t>DayDayup添意</t>
  </si>
  <si>
    <t>在妖风中帅气的奔跑</t>
  </si>
  <si>
    <t>我们是！世界冠军！冠军🏆</t>
  </si>
  <si>
    <t>施莎莎的微博</t>
  </si>
  <si>
    <t>介绍一下自己b</t>
  </si>
  <si>
    <t>真棒啊</t>
  </si>
  <si>
    <t>转角识微香</t>
  </si>
  <si>
    <t>柒月尤礼</t>
  </si>
  <si>
    <t>-星河酱-</t>
  </si>
  <si>
    <t>我们！是！！冠军！！！</t>
  </si>
  <si>
    <t>Miracles丶D</t>
  </si>
  <si>
    <t>看到一点钟，属实精彩，半决赛结束后你们就进化了，隐隐感觉你们会赢，恭喜！</t>
  </si>
  <si>
    <t>1amGods</t>
  </si>
  <si>
    <t>骑士不可阻挡</t>
  </si>
  <si>
    <t>颖火79104</t>
  </si>
  <si>
    <t>恭喜🎉 🎉 EDG喜得冠军🏆 👏👏</t>
  </si>
  <si>
    <t>边边mm</t>
  </si>
  <si>
    <t>棒棒的！宝贝！世界冠军🏆！</t>
  </si>
  <si>
    <t>阿嘉嘉嘉嘉yy</t>
  </si>
  <si>
    <t>鹰眼大将_拾壹</t>
  </si>
  <si>
    <t>我们，是冠军🏆🏆🏆#英雄联盟# EDG#edg夺冠#</t>
  </si>
  <si>
    <t>在歳月里四處亂丢__</t>
  </si>
  <si>
    <t>Johannes弡</t>
  </si>
  <si>
    <t>真牛逼</t>
  </si>
  <si>
    <t>·雾寻漫文·</t>
  </si>
  <si>
    <t>矜上长鹤楼</t>
  </si>
  <si>
    <t>IYTO_O</t>
  </si>
  <si>
    <t>恭喜👏👏👏🎉🎉🎉🎉</t>
  </si>
  <si>
    <t>a小丁丁猫</t>
  </si>
  <si>
    <t>EDG是冠军🏆！！！！！</t>
  </si>
  <si>
    <t>乔书妤sy</t>
  </si>
  <si>
    <t>Exist_Yibo</t>
  </si>
  <si>
    <t>想喝一杯葡萄柚绿</t>
  </si>
  <si>
    <t>七块钱的气球大亨23</t>
  </si>
  <si>
    <t>辛苦了！！</t>
  </si>
  <si>
    <t>江河湖侃</t>
  </si>
  <si>
    <t>EDG一觉醒来，我们是冠军🏆，祝贺祝贺！#一人一句为edg加油# #7号的EDG#</t>
  </si>
  <si>
    <t>Ciel夏小夏</t>
  </si>
  <si>
    <t>输入法打可爱请按我·养乐多</t>
  </si>
  <si>
    <t>热心市民郑小姐z</t>
  </si>
  <si>
    <t>恭喜EDG冠军</t>
  </si>
  <si>
    <t>冬日念轩-</t>
  </si>
  <si>
    <t>恭喜EDG恭喜恭喜</t>
  </si>
  <si>
    <t>给你一个晚上的月亮</t>
  </si>
  <si>
    <t>祝贺!!!</t>
  </si>
  <si>
    <t>来碗鲜芋仙-</t>
  </si>
  <si>
    <t>林惗秦</t>
  </si>
  <si>
    <t>是樱娴啊</t>
  </si>
  <si>
    <t>恭喜恭喜啦！多多，甜妹，还有圣枪，三个老家伙终于有皮肤了！杰杰和小AD也很棒</t>
  </si>
  <si>
    <t>含逍遥</t>
  </si>
  <si>
    <t>florist-see</t>
  </si>
  <si>
    <t>请叫我猫先生L</t>
  </si>
  <si>
    <t>我要流泪了！！！！！</t>
  </si>
  <si>
    <t>蒋建涛阿</t>
  </si>
  <si>
    <t>酷炫妖怪生吃草莓</t>
  </si>
  <si>
    <t>恭喜！！！！！！！！！</t>
  </si>
  <si>
    <t>是阿狸猫啊</t>
  </si>
  <si>
    <t>好的，恭喜。</t>
  </si>
  <si>
    <t>小风果汁分你一半</t>
  </si>
  <si>
    <t>恭喜恭喜//@iG电子竞技俱乐部:恭喜EDG！</t>
  </si>
  <si>
    <t>Pugee朴己</t>
  </si>
  <si>
    <t>你们是冠军！！！！！！！！！！！！！！！！！！！ 牛逼！！！！！！！！！！！！！！！！！！！</t>
  </si>
  <si>
    <t>S时光icon</t>
  </si>
  <si>
    <t>恭喜恭喜!</t>
  </si>
  <si>
    <t>谁来教教我丶</t>
  </si>
  <si>
    <t>我们是冠军🏆🏆🏆</t>
  </si>
  <si>
    <t>你的多多多</t>
  </si>
  <si>
    <t>牛啊啊啊啊啊！</t>
  </si>
  <si>
    <t>蛋蛋阿哦呀</t>
  </si>
  <si>
    <t>不枉我熬夜看！牛逼！</t>
  </si>
  <si>
    <t>小可乃是大善人</t>
  </si>
  <si>
    <t>安何日</t>
  </si>
  <si>
    <t>牛掰牛掰</t>
  </si>
  <si>
    <t>是鸭嘴兽ov7</t>
  </si>
  <si>
    <t>西西弗斯_H</t>
  </si>
  <si>
    <t>福狸于昆仑煮雪</t>
  </si>
  <si>
    <t>Lahead80650</t>
  </si>
  <si>
    <t>小琳的啵</t>
  </si>
  <si>
    <t>华籍美人庄子</t>
  </si>
  <si>
    <t>顾魏时影我的菜</t>
  </si>
  <si>
    <t>麻倪雅丰</t>
  </si>
  <si>
    <t>朱朱见见-1</t>
  </si>
  <si>
    <t>梦回亲爱的热爱的</t>
  </si>
  <si>
    <t>柔小桃子</t>
  </si>
  <si>
    <t>爱凛的混蛋</t>
  </si>
  <si>
    <t>恭喜EDG，EDG🐂🍺 ，我们是🏆</t>
  </si>
  <si>
    <t>緒方霖</t>
  </si>
  <si>
    <t>好感动💗我们是冠军！EDG！</t>
  </si>
  <si>
    <t>YDioioio</t>
  </si>
  <si>
    <t>棗棘O_o</t>
  </si>
  <si>
    <t>是杰克斯派洛</t>
  </si>
  <si>
    <t>E！D！G！</t>
  </si>
  <si>
    <t>特色社会主义思想</t>
  </si>
  <si>
    <t>維力劉</t>
  </si>
  <si>
    <t>EDG牛逼，不说了。裸奔去了</t>
  </si>
  <si>
    <t>Betta冯</t>
  </si>
  <si>
    <t>恭喜啊！！！昨晚睡梦中听到外面传来欢呼声我就知道赢了睡的更香了电竞精神真棒！！！EDG牛逼！！！！！！</t>
  </si>
  <si>
    <t>乐忧yu</t>
  </si>
  <si>
    <t>恭喜，我们是冠军！！</t>
  </si>
  <si>
    <t>johnnylee2019</t>
  </si>
  <si>
    <t>星闪硕a_148</t>
  </si>
  <si>
    <t>恭喜 EDG</t>
  </si>
  <si>
    <t>初识于六尾</t>
  </si>
  <si>
    <t>那叫我十二吧</t>
  </si>
  <si>
    <t>十年饮冰，难凉热血</t>
  </si>
  <si>
    <t>安若白</t>
  </si>
  <si>
    <t>EDG，🐮！</t>
  </si>
  <si>
    <t>绿茵茵的火山渣堆</t>
  </si>
  <si>
    <t>啊啊啊 我激动死了</t>
  </si>
  <si>
    <t>博晗哎</t>
  </si>
  <si>
    <t>潇湘868</t>
  </si>
  <si>
    <t>EDG!!!!!!!!!!!!!!!!!!!!</t>
  </si>
  <si>
    <t>xin欣仔仔</t>
  </si>
  <si>
    <t>雪婷阿_</t>
  </si>
  <si>
    <t>6号锦鲤</t>
  </si>
  <si>
    <t>祺苏极</t>
  </si>
  <si>
    <t>带着小野兽上了18楼</t>
  </si>
  <si>
    <t>EDG是冠军！！！</t>
  </si>
  <si>
    <t>果果Ran</t>
  </si>
  <si>
    <t>wow！！！</t>
  </si>
  <si>
    <t>天书66</t>
  </si>
  <si>
    <t>08051005小面包的伞先生</t>
  </si>
  <si>
    <t>小侯笑嘻嘻Qi</t>
  </si>
  <si>
    <t>这回立的flag 都要帮大家实现了</t>
  </si>
  <si>
    <t>张可爱的贝壳</t>
  </si>
  <si>
    <t>浪味仙浪浪浪</t>
  </si>
  <si>
    <t>你们是冠军！！！！恭喜恭喜</t>
  </si>
  <si>
    <t>阿靖Mister丶</t>
  </si>
  <si>
    <t>我们是冠军。</t>
  </si>
  <si>
    <t>摩托托拉啵啵</t>
  </si>
  <si>
    <t>牛批！！</t>
  </si>
  <si>
    <t>王婷微博Www</t>
  </si>
  <si>
    <t>道格和瑞贝特</t>
  </si>
  <si>
    <t>我举小河鱼-</t>
  </si>
  <si>
    <t>正正好正啊</t>
  </si>
  <si>
    <t>真的好牛</t>
  </si>
  <si>
    <t>湫9211</t>
  </si>
  <si>
    <t>洋芋与雨fairy</t>
  </si>
  <si>
    <t>虽然不懂电竞但依然觉得牛逼 EDG牛逼!</t>
  </si>
  <si>
    <t>强子哥哥_44552</t>
  </si>
  <si>
    <t>恭喜EDG拿到S11世界赛冠军，应该多发点领奖杯和接受采访的视频</t>
  </si>
  <si>
    <t>陬月十四</t>
  </si>
  <si>
    <t>Aoyuom</t>
  </si>
  <si>
    <t>W01_X10</t>
  </si>
  <si>
    <t>非著名特困生</t>
  </si>
  <si>
    <t>高冷的高阿</t>
  </si>
  <si>
    <t>樱花飞花</t>
  </si>
  <si>
    <t>恭喜EDG！我们是冠军🏆 ！！！</t>
  </si>
  <si>
    <t>YLjh加2</t>
  </si>
  <si>
    <t>池鱼微微凉</t>
  </si>
  <si>
    <t>那些立下的flag我等着你们</t>
  </si>
  <si>
    <t>林游·</t>
  </si>
  <si>
    <t>真牛啊！！</t>
  </si>
  <si>
    <t>小鬼的唯一副驾驶女友</t>
  </si>
  <si>
    <t>恭喜恭喜恭喜恭喜恭喜恭喜！</t>
  </si>
  <si>
    <t>Quin-son</t>
  </si>
  <si>
    <t>夏冰凌xbl</t>
  </si>
  <si>
    <t>不加糖的lnm</t>
  </si>
  <si>
    <t>是冠军！！！！</t>
  </si>
  <si>
    <t>小黄脑瓜敲疼</t>
  </si>
  <si>
    <t>Mentharing</t>
  </si>
  <si>
    <t>咱也看不懂，只要中国队夺冠，咱就祝贺🎉</t>
  </si>
  <si>
    <t>-十二律-</t>
  </si>
  <si>
    <t>冥冥之中7的意志，s4入坑，厂子u神娜美卷毛扣肉。那年8强到s8年年8强，在官博喷了无数次，后来工作忙了淡了。终于到今年，突然想看看s11，看到电宝又是一号种子，但又是小组第二，以为又是一个八强，不过你们真的做到了，不破不立。edg真的是又爱又恨，有过巅峰有过低谷，但今年，你们就是世界第一！</t>
  </si>
  <si>
    <t>孙孙sun嘉嘉q</t>
  </si>
  <si>
    <t>EDG EDG</t>
  </si>
  <si>
    <t>我又想改id了</t>
  </si>
  <si>
    <t>啊啊啊啊啊啊啊啊啊电宝牛逼！！！！你太踏马争气了啊啊啊啊啊啊啊啊啊啊啊啊啊！！！！！</t>
  </si>
  <si>
    <t>鼻涕掉嘴里了</t>
  </si>
  <si>
    <t>牛比</t>
  </si>
  <si>
    <t>我们是 冠军！！🏆 🏆 🏆</t>
  </si>
  <si>
    <t>一条正在努力学英语的咸鱼</t>
  </si>
  <si>
    <t>edg!!!!啊啊啊啊啊啊啊</t>
  </si>
  <si>
    <t>元惜的你</t>
  </si>
  <si>
    <t>消消消乐_</t>
  </si>
  <si>
    <t>公子不姓段</t>
  </si>
  <si>
    <t>Fairy叶叶</t>
  </si>
  <si>
    <t>银龙重铸之日，骑士归来之时！！！</t>
  </si>
  <si>
    <t>阳光耀眼2021</t>
  </si>
  <si>
    <t>我们是冠军7777777！！！！！！！</t>
  </si>
  <si>
    <t>傲娇的小黄瓜丶</t>
  </si>
  <si>
    <t>怎么没看到我厂子</t>
  </si>
  <si>
    <t>混乱邪恶小老实</t>
  </si>
  <si>
    <t>脑壳子嗡嗡嗡嗡</t>
  </si>
  <si>
    <t>换个什么名字勒</t>
  </si>
  <si>
    <t>66666666666牛逼！</t>
  </si>
  <si>
    <t>烟按</t>
  </si>
  <si>
    <t>鱫灰灰</t>
  </si>
  <si>
    <t>love易·</t>
  </si>
  <si>
    <t>太棒了！！！！！你们是世界冠军！！！！</t>
  </si>
  <si>
    <t>阔耐小熊熊</t>
  </si>
  <si>
    <t>Congratulations</t>
  </si>
  <si>
    <t>好南的苏东坡</t>
  </si>
  <si>
    <t>啊啊啊，恭喜</t>
  </si>
  <si>
    <t>小玉恋轩记</t>
  </si>
  <si>
    <t>boyUJerry</t>
  </si>
  <si>
    <t>披荆斩棘，创造奇迹。荣耀必将属于你们！</t>
  </si>
  <si>
    <t>勿逗O</t>
  </si>
  <si>
    <t>少踏马比比赖赖</t>
  </si>
  <si>
    <t>牛逼牛逼牛逼爱你么么哒</t>
  </si>
  <si>
    <t>退沙还林计划</t>
  </si>
  <si>
    <t>是怡萱鸭</t>
  </si>
  <si>
    <t>啊啊啊啊啊 EDG牛逼！</t>
  </si>
  <si>
    <t>AaaaaT0ng</t>
  </si>
  <si>
    <t>太屌了。</t>
  </si>
  <si>
    <t>励志当金凌舅妈</t>
  </si>
  <si>
    <t>妮的香菜呢</t>
  </si>
  <si>
    <t>是的！</t>
  </si>
  <si>
    <t>EDG！</t>
  </si>
  <si>
    <t>呱呱呱挂嘎</t>
  </si>
  <si>
    <t>宿管大爷以为台湾回归了</t>
  </si>
  <si>
    <t>Just_like_Fire__</t>
  </si>
  <si>
    <t>两四六</t>
  </si>
  <si>
    <t>票圈都疯了 我还停留在ig夺冠的时候 像世界杯、奥运会 平时不关注的也会关注 这就来当EDG一天的粉丝恭喜</t>
  </si>
  <si>
    <t>秊華丶</t>
  </si>
  <si>
    <t>我们是冠军~冠军</t>
  </si>
  <si>
    <t>玄守心</t>
  </si>
  <si>
    <t>哥几个皮肤商量好没？说好了给透个信儿</t>
  </si>
  <si>
    <t>叶子2公主</t>
  </si>
  <si>
    <t>H99wZ-</t>
  </si>
  <si>
    <t>肾台</t>
  </si>
  <si>
    <t>牛逼 再说一次牛逼 刷够30w</t>
  </si>
  <si>
    <t>唯爱小凯的悦悦</t>
  </si>
  <si>
    <t>恭喜EDG，牛！</t>
  </si>
  <si>
    <t>温倾Qing</t>
  </si>
  <si>
    <t>乌乌卡卡喵</t>
  </si>
  <si>
    <t>小张像长高呀</t>
  </si>
  <si>
    <t>tangmk_</t>
  </si>
  <si>
    <t>你们真牛皮</t>
  </si>
  <si>
    <t>yuuuuuuuuxin__</t>
  </si>
  <si>
    <t>有辣椒才有味儿</t>
  </si>
  <si>
    <t>祁醉今天做人了哦</t>
  </si>
  <si>
    <t>能把热爱做到极致也太帅气了吧，恭喜吖</t>
  </si>
  <si>
    <t>神之无月之冥月</t>
  </si>
  <si>
    <t>小陶今天很哇塞</t>
  </si>
  <si>
    <t>呜呜呜  果然我不看比赛的那两局你们就赢了</t>
  </si>
  <si>
    <t>又一罐小旺仔</t>
  </si>
  <si>
    <t>相随丫</t>
  </si>
  <si>
    <t>小狐狸也曾去雪山看月亮</t>
  </si>
  <si>
    <t>风花入眼藏呐</t>
  </si>
  <si>
    <t>这年头名字都被取光了</t>
  </si>
  <si>
    <t>薄雨恋颖</t>
  </si>
  <si>
    <t>为谁风露立中宵6</t>
  </si>
  <si>
    <t>·2022见到鹿晗·</t>
  </si>
  <si>
    <t>昨天打开各个APP都是EDG.恭喜EDG！</t>
  </si>
  <si>
    <t>KANIKANIJOJO</t>
  </si>
  <si>
    <t>恭喜edg，黑转粉了</t>
  </si>
  <si>
    <t>宋宋小胖子</t>
  </si>
  <si>
    <t>恭喜edg！！！你们是冠军</t>
  </si>
  <si>
    <t>末土为尘</t>
  </si>
  <si>
    <t>Chilberyl</t>
  </si>
  <si>
    <t>牛！恭喜EDG🎉</t>
  </si>
  <si>
    <t>随便看看9427</t>
  </si>
  <si>
    <t>厂长圆梦</t>
  </si>
  <si>
    <t>有糖不离殇</t>
  </si>
  <si>
    <t>我们是！冠军🏆！</t>
  </si>
  <si>
    <t>我们是冠军！恭喜EDG！</t>
  </si>
  <si>
    <t>菜园小葵kun</t>
  </si>
  <si>
    <t>橘温茶暖看斜阳</t>
  </si>
  <si>
    <t>EDG牛逼 我们是冠军</t>
  </si>
  <si>
    <t>Mayflower_163</t>
  </si>
  <si>
    <t>恭喜EDG，世界冠军🏆！</t>
  </si>
  <si>
    <t>蔡本蔡蔡子</t>
  </si>
  <si>
    <t>静静守候等待花开</t>
  </si>
  <si>
    <t>祝贺我们的冠军🏆，你们太棒啦，向全世界宣告，我们是冠军🏆，让全世界看到我们中国人的优秀！！！</t>
  </si>
  <si>
    <t>冷水咸鱼吖</t>
  </si>
  <si>
    <t>小欣爱觉夏</t>
  </si>
  <si>
    <t>好棒！！！EDG牛逼！</t>
  </si>
  <si>
    <t>撸撸不喝奶粉</t>
  </si>
  <si>
    <t>恭喜edg！！我们是冠军！</t>
  </si>
  <si>
    <t>我叫优秀啊</t>
  </si>
  <si>
    <t>五个人都戴眼镜</t>
  </si>
  <si>
    <t>吃草搬砖的李Hunny</t>
  </si>
  <si>
    <t>眠羊私桃纪·</t>
  </si>
  <si>
    <t>王五头</t>
  </si>
  <si>
    <t>恭喜 评论配图</t>
  </si>
  <si>
    <t>徐加林</t>
  </si>
  <si>
    <t>全员近视</t>
  </si>
  <si>
    <t>纳屋雾o</t>
  </si>
  <si>
    <t>恭喜EDG！！我爱你们！！</t>
  </si>
  <si>
    <t>夏蔚然1</t>
  </si>
  <si>
    <t>多么鲜活的青春啊</t>
  </si>
  <si>
    <t>趣味治疗所</t>
  </si>
  <si>
    <t>dota不ban🦣，我们没了。。。这次逆风我们有了，下一波就是统一湾湾了。</t>
  </si>
  <si>
    <t>·私藏傲娇猫·</t>
  </si>
  <si>
    <t>爱摄影的小Caton</t>
  </si>
  <si>
    <t>badtooty</t>
  </si>
  <si>
    <t>必须是冠军，永远的冠军</t>
  </si>
  <si>
    <t>科宇建筑</t>
  </si>
  <si>
    <t>焕彩石榴树啦啦啦德玛西亚</t>
  </si>
  <si>
    <t>自由人人生自由</t>
  </si>
  <si>
    <t>口袋里有糖是我</t>
  </si>
  <si>
    <t>一件马甲子</t>
  </si>
  <si>
    <t>商皛雅</t>
  </si>
  <si>
    <t>真的赢了！</t>
  </si>
  <si>
    <t>后宫佳丽三千人璟</t>
  </si>
  <si>
    <t>苦苦苦苦苦苦苦茶er</t>
  </si>
  <si>
    <t>江户川柯南ya</t>
  </si>
  <si>
    <t>不破不立EDG ！我们是冠军！</t>
  </si>
  <si>
    <t>鲸落62698</t>
  </si>
  <si>
    <t>憨憨酱不挂科</t>
  </si>
  <si>
    <t>银狐之星萍</t>
  </si>
  <si>
    <t>疯够了就够了</t>
  </si>
  <si>
    <t>汉子哥的诅咒还是牛逼</t>
  </si>
  <si>
    <t>此夜无月更不喜</t>
  </si>
  <si>
    <t>名字咋那么难起啊</t>
  </si>
  <si>
    <t>吃王杰香菜DAYTOY</t>
  </si>
  <si>
    <t>陈奕迅说陪我和你度过漫长岁月</t>
  </si>
  <si>
    <t>啵赞的玐倍镜</t>
  </si>
  <si>
    <t>bxg王肖乐</t>
  </si>
  <si>
    <t>虎摸摸1983</t>
  </si>
  <si>
    <t>水冰月</t>
  </si>
  <si>
    <t>EDG牛逼！！！！</t>
  </si>
  <si>
    <t>云养俺妹</t>
  </si>
  <si>
    <t>Suuuuu-</t>
  </si>
  <si>
    <t>楠南山山</t>
  </si>
  <si>
    <t>6个都是戴眼镜 少玩点电脑</t>
  </si>
  <si>
    <t>一个爱动脑筋的小孩哟</t>
  </si>
  <si>
    <t>东东练武术</t>
  </si>
  <si>
    <t>看了这么多年，真的一切都值了</t>
  </si>
  <si>
    <t>橘色日落·姬</t>
  </si>
  <si>
    <t>梦想是做一条锦鲤</t>
  </si>
  <si>
    <t>来看公狗高潮</t>
  </si>
  <si>
    <t>吹晚风的江江</t>
  </si>
  <si>
    <t>EDG是冠军！！中国是冠军🏆</t>
  </si>
  <si>
    <t>SixNoorHotebbe</t>
  </si>
  <si>
    <t>你明年可以努力吗逆子 别摆烂了//@iG电子竞技俱乐部:恭喜EDG！</t>
  </si>
  <si>
    <t>不举铁哎</t>
  </si>
  <si>
    <t>我们是冠军！🏆</t>
  </si>
  <si>
    <t>颜L77</t>
  </si>
  <si>
    <t>恭喜恭喜，但团队近视率太高了吧</t>
  </si>
  <si>
    <t>盛夏在逃冰杨梅</t>
  </si>
  <si>
    <t>恭喜EDG夺冠 🐮🍺</t>
  </si>
  <si>
    <t>般若波罗蜜xl</t>
  </si>
  <si>
    <t>哇一个爆哭edg牛逼啊啊啊啊</t>
  </si>
  <si>
    <t>Cocoltxg</t>
  </si>
  <si>
    <t>恭喜EDG夺冠！！！！！！！</t>
  </si>
  <si>
    <t>德云女孩微暖</t>
  </si>
  <si>
    <t>啊江南pig厂</t>
  </si>
  <si>
    <t>肯定得乱杀啊</t>
  </si>
  <si>
    <t>是夙言啊</t>
  </si>
  <si>
    <t>啵啵是我的星辰大海</t>
  </si>
  <si>
    <t>是刘幸运没错了9426</t>
  </si>
  <si>
    <t>卧槽牛逼！</t>
  </si>
  <si>
    <t>玉米小芙</t>
  </si>
  <si>
    <t>我们是！！！冠军！！！！</t>
  </si>
  <si>
    <t>宝贝鱼飞吻0926</t>
  </si>
  <si>
    <t>虽然不玩，但不影响我为这群小伙子喝彩！真棒，冠军们👏👏👏</t>
  </si>
  <si>
    <t>带着千玺去买烤肠</t>
  </si>
  <si>
    <t>恭喜edg!!!</t>
  </si>
  <si>
    <t>1yeah-1</t>
  </si>
  <si>
    <t>这才是yyds！！！</t>
  </si>
  <si>
    <t>是小小小小小小吴</t>
  </si>
  <si>
    <t>EDG夺冠也算是圆梦了，相对于别的战队EDG跟RNG两个老牌战队粉丝数量是绝对的，并且此次冠军含金量比以往的都高，打败了rng，做掉了三星、越过了skt1、最后干掉了大乌龟！bo5全部拉满！其难度没有之一！</t>
  </si>
  <si>
    <t>奶渊的大白</t>
  </si>
  <si>
    <t>厉害牛逼啊啊啊啊啊恭喜恭喜恭喜太棒了简直！！！！</t>
  </si>
  <si>
    <t>提莫大魔王喜欢快乐</t>
  </si>
  <si>
    <t>醒了很久还是很感动</t>
  </si>
  <si>
    <t>XinYClearlove</t>
  </si>
  <si>
    <t>有请新王登基</t>
  </si>
  <si>
    <t>差不多得了ppi</t>
  </si>
  <si>
    <t>祝贺！！</t>
  </si>
  <si>
    <t>乘着鲸鱼出海</t>
  </si>
  <si>
    <t>l遮望眼</t>
  </si>
  <si>
    <t>虽然不追电竞，但是为啥还很激动呢，🐂</t>
  </si>
  <si>
    <t>绾绾瑜川</t>
  </si>
  <si>
    <t>张狗蛋O</t>
  </si>
  <si>
    <t>8年淀粉啊，这一天我不知道等了多久，泪目，全套皮肤必须安排上。真的是曾踏足山巅，又经历低谷，祝贺edg夺冠。</t>
  </si>
  <si>
    <t>支棱起来yyy</t>
  </si>
  <si>
    <t>熬夜看的。太燃了，你们当之无愧</t>
  </si>
  <si>
    <t>李不服123</t>
  </si>
  <si>
    <t>让杰杰选皇子皮肤吧，给皇子身上画一个7字吧</t>
  </si>
  <si>
    <t>爱是赢家95</t>
  </si>
  <si>
    <t>长腿大大菲</t>
  </si>
  <si>
    <t>我一般也用四倍镜诶</t>
  </si>
  <si>
    <t>是真的好困哦</t>
  </si>
  <si>
    <t>啊啊啊啊啊啊冠军！</t>
  </si>
  <si>
    <t>汪星球的喵贝</t>
  </si>
  <si>
    <t>干的漂亮</t>
  </si>
  <si>
    <t>Taeyang1126</t>
  </si>
  <si>
    <t>一个游戏而已，有必要？</t>
  </si>
  <si>
    <t>魔法少女星河</t>
  </si>
  <si>
    <t>-梁萧-</t>
  </si>
  <si>
    <t>牛逼啊</t>
  </si>
  <si>
    <t>票圈都疯了 我记忆还停留在ig夺冠的时候</t>
  </si>
  <si>
    <t>今天也养鹅</t>
  </si>
  <si>
    <t>Christin司央</t>
  </si>
  <si>
    <t>恭喜EDG，我们是世界冠军！！！！！！！！！！</t>
  </si>
  <si>
    <t>乐高小杨老师</t>
  </si>
  <si>
    <t>真牛</t>
  </si>
  <si>
    <t>我就是知道的比你多</t>
  </si>
  <si>
    <t>·与烟望月·</t>
  </si>
  <si>
    <t>太！牛！了！！！</t>
  </si>
  <si>
    <t>看门少年和猹</t>
  </si>
  <si>
    <t>揪农脸</t>
  </si>
  <si>
    <t>EDG牛逼!</t>
  </si>
  <si>
    <t>小楊撞奶糖</t>
  </si>
  <si>
    <t>_名字看簡介</t>
  </si>
  <si>
    <t>喜大普奔～</t>
  </si>
  <si>
    <t>薏米粥好喝吗</t>
  </si>
  <si>
    <t>优秀青年养成中</t>
  </si>
  <si>
    <t>你们最棒！！！</t>
  </si>
  <si>
    <t>A趑婍G</t>
  </si>
  <si>
    <t>醋瑬白菜-</t>
  </si>
  <si>
    <t>!!!!!!!牛逼!</t>
  </si>
  <si>
    <t>小马之小马</t>
  </si>
  <si>
    <t>我们是冠军！！！EDG！！！</t>
  </si>
  <si>
    <t>一笑琅然201505</t>
  </si>
  <si>
    <t>edgNB</t>
  </si>
  <si>
    <t>昵称是一串乱码吗是的</t>
  </si>
  <si>
    <t>EDG牛逼！！！恭喜EDG！！！</t>
  </si>
  <si>
    <t>爱如冬至</t>
  </si>
  <si>
    <t>真的无语了 s4看到s11我总算等到了 哭死我了 EDG妈妈爱你</t>
  </si>
  <si>
    <t>羊角面包子</t>
  </si>
  <si>
    <t>昨天下午看到有人说如果赢了希望3比0，如果输了希望打满bo5   最后居然是这样翻盘赢了   热血沸腾了   老公的青春回来了</t>
  </si>
  <si>
    <t>Empathy-love</t>
  </si>
  <si>
    <t>wrf914</t>
  </si>
  <si>
    <t>小宇宙n号</t>
  </si>
  <si>
    <t>大能猫没有脚</t>
  </si>
  <si>
    <t>惊喜EDG 牛逼</t>
  </si>
  <si>
    <t>佑衾衾安</t>
  </si>
  <si>
    <t>芝芝想喝鲜果粒</t>
  </si>
  <si>
    <t>阮朝南</t>
  </si>
  <si>
    <t>漫漫竹泽</t>
  </si>
  <si>
    <t>是冠军!!!!</t>
  </si>
  <si>
    <t>晕晕牌鸡仔贩卖LQY</t>
  </si>
  <si>
    <t>jamblue</t>
  </si>
  <si>
    <t>太牛了！恭喜恭喜恭喜！</t>
  </si>
  <si>
    <t>sbh我的世界不退让</t>
  </si>
  <si>
    <t>安安静静做个与世无争的垃圾</t>
  </si>
  <si>
    <t>我以后再也不骂你们了</t>
  </si>
  <si>
    <t>薛洁-SIN</t>
  </si>
  <si>
    <t>就是xi欢你Lff</t>
  </si>
  <si>
    <t>恭喜！！！我们是冠军！！！</t>
  </si>
  <si>
    <t>锅包肉炖粉条2013</t>
  </si>
  <si>
    <t>没看到许秀那装逼被打脸的时刻好可惜</t>
  </si>
  <si>
    <t>羊咩没</t>
  </si>
  <si>
    <t>Gatty同学</t>
  </si>
  <si>
    <t>牛逼牛逼牛逼</t>
  </si>
  <si>
    <t>小臭奶狗唧唧哩</t>
  </si>
  <si>
    <t>做个7的眼子给厂长吧</t>
  </si>
  <si>
    <t>蛋蛋_2022</t>
  </si>
  <si>
    <t>Mir0cLee</t>
  </si>
  <si>
    <t>准备亚运会拿块金牌！</t>
  </si>
  <si>
    <t>疯了东风丶</t>
  </si>
  <si>
    <t>恭喜EDG！我们是冠军！！！</t>
  </si>
  <si>
    <t>椰子糖不拉丝</t>
  </si>
  <si>
    <t>我们！是冠军🏆</t>
  </si>
  <si>
    <t>LAY的甜心小宝贝老婆</t>
  </si>
  <si>
    <t>已经很晚了JH</t>
  </si>
  <si>
    <t>来自大山深处的一条狗狗狗</t>
  </si>
  <si>
    <t>🐮！</t>
  </si>
  <si>
    <t>雪嘻嘻哦</t>
  </si>
  <si>
    <t>恭喜恭喜edg拿下冠军</t>
  </si>
  <si>
    <t>一只蒋蒋</t>
  </si>
  <si>
    <t>wuhuqifeiiii</t>
  </si>
  <si>
    <t>。</t>
  </si>
  <si>
    <t>朱zi豪</t>
  </si>
  <si>
    <t>偏偏中意小凯</t>
  </si>
  <si>
    <t>大葱葱珍惜时光</t>
  </si>
  <si>
    <t>春雪尼采槐花</t>
  </si>
  <si>
    <t>再看我就把你喝掉haha</t>
  </si>
  <si>
    <t>王俊凯要世世常安</t>
  </si>
  <si>
    <t>Mikako酱卡库伊</t>
  </si>
  <si>
    <t>虽然不会玩（不过也有看过电竞文了解过一点。但是看官方视频泪目了 好棒！好厉害！骄傲！！！！！！ 今天要吃好东西庆祝一下！</t>
  </si>
  <si>
    <t>若水星云</t>
  </si>
  <si>
    <t>牛逼，恭喜恭喜</t>
  </si>
  <si>
    <t>鸽子敬礼</t>
  </si>
  <si>
    <t>我就知道！！！！你们是最棒的！！！！</t>
  </si>
  <si>
    <t>别再夸我可爱了Oo_</t>
  </si>
  <si>
    <t>恭喜恭喜恭喜！！！！！</t>
  </si>
  <si>
    <t>腾腾ZLT</t>
  </si>
  <si>
    <t>希望每天都能早睡哦</t>
  </si>
  <si>
    <t>鱼头猪崽</t>
  </si>
  <si>
    <t>我趣！！！！！EDG牛逼！！！！！！！</t>
  </si>
  <si>
    <t>嘻嘻erer</t>
  </si>
  <si>
    <t>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恭喜</t>
  </si>
  <si>
    <t>18楼时代少年团事业粉</t>
  </si>
  <si>
    <t>太棒了👏真的太棒了👏</t>
  </si>
  <si>
    <t>自立菌</t>
  </si>
  <si>
    <t>我们 又是冠军</t>
  </si>
  <si>
    <t>京环三少806</t>
  </si>
  <si>
    <t>不破不立，EDG是冠军</t>
  </si>
  <si>
    <t>Lotus-偏昕</t>
  </si>
  <si>
    <t>今年必定可以锦鲤附体</t>
  </si>
  <si>
    <t>酥墨GF</t>
  </si>
  <si>
    <t>啊啊啊啊7年了终于</t>
  </si>
  <si>
    <t>便衣黑社会</t>
  </si>
  <si>
    <t>馊夫君的媳妇大人</t>
  </si>
  <si>
    <t>全力支持孙桑单飞</t>
  </si>
  <si>
    <t>真被你们一路杀穿了 真不敢信啊</t>
  </si>
  <si>
    <t>青阳Destiny</t>
  </si>
  <si>
    <t>物理卷好难</t>
  </si>
  <si>
    <t>牛逼！！！恭喜EDG!</t>
  </si>
  <si>
    <t>Re_围坐听风</t>
  </si>
  <si>
    <t>🎉🎉🎉中国牛！！！</t>
  </si>
  <si>
    <t>极肉卷·</t>
  </si>
  <si>
    <t>！！！！！！！！！！冠军🏆！</t>
  </si>
  <si>
    <t>Mikiko-999</t>
  </si>
  <si>
    <t>威廉廉威不在线</t>
  </si>
  <si>
    <t>余景天·洗头妹</t>
  </si>
  <si>
    <t>孤独猫不吃鱼</t>
  </si>
  <si>
    <t>牛逼哇，EDG,哪像dota的LGD,这才是冠军应该有的样子，不行了，变成edg信徒了，我决定放弃dota2，玩lol了</t>
  </si>
  <si>
    <t>被虫子咬了一大口</t>
  </si>
  <si>
    <t>全部都是眼镜男。</t>
  </si>
  <si>
    <t>是鱼头妹妹吖</t>
  </si>
  <si>
    <t>zi头zi头喂</t>
  </si>
  <si>
    <t>远瞳望天</t>
  </si>
  <si>
    <t>饰品眼摊手熊，饰品眼摊手熊</t>
  </si>
  <si>
    <t>月亮快乐啦</t>
  </si>
  <si>
    <t>恭喜恭喜（虽然不懂电竞）</t>
  </si>
  <si>
    <t>星星点到为止</t>
  </si>
  <si>
    <t>恭喜EDG！！！🎉</t>
  </si>
  <si>
    <t>十七未雨绸缪</t>
  </si>
  <si>
    <t>小杨同学jjj</t>
  </si>
  <si>
    <t>有幸在食堂感受了一把全民LPL，EPG完美拿下开局第一把之后大家一起在食堂鼓掌氛围真是好阿。一个代表一代人集体记忆的游戏，一场观看人数过亿的比赛，一个久违了的中国冠军…祝贺EDG，在英雄联盟巅峰的第十年，不破不立，重铸辉煌。</t>
  </si>
  <si>
    <t>Zita_Tao</t>
  </si>
  <si>
    <t>许祎安kiku酱</t>
  </si>
  <si>
    <t>EDG牛逼啊中国就是最棒的！</t>
  </si>
  <si>
    <t>葱宝地球球帽</t>
  </si>
  <si>
    <t>一个大皮怪</t>
  </si>
  <si>
    <t>我们是   冠军🏆！！！！！！！</t>
  </si>
  <si>
    <t>十二月二十z</t>
  </si>
  <si>
    <t>恭喜EDG   太棒了</t>
  </si>
  <si>
    <t>稀有长庚</t>
  </si>
  <si>
    <t>牛逼要不是要考试我绝逼见证这一刻</t>
  </si>
  <si>
    <t>我超可爱还会魔法</t>
  </si>
  <si>
    <t>百晓生_MM</t>
  </si>
  <si>
    <t>朋友圈已经沸腾了。</t>
  </si>
  <si>
    <t>筱芢婺</t>
  </si>
  <si>
    <t>Vineqwq</t>
  </si>
  <si>
    <t>雨慕段</t>
  </si>
  <si>
    <t>旅行推荐官阿喜_</t>
  </si>
  <si>
    <t>大家好！我是来蹭流量的，恭喜edg！</t>
  </si>
  <si>
    <t>许后容</t>
  </si>
  <si>
    <t>超凶的柒染子</t>
  </si>
  <si>
    <t>葵酿丸子</t>
  </si>
  <si>
    <t>焕滦</t>
  </si>
  <si>
    <t>凭我那点脆弱的直覺要早睡</t>
  </si>
  <si>
    <t>祝贺！</t>
  </si>
  <si>
    <t>林岑溪mie</t>
  </si>
  <si>
    <t>榆子洋701</t>
  </si>
  <si>
    <t>EDG牛逼!!!</t>
  </si>
  <si>
    <t>来根甜甜的巧乐兹吧</t>
  </si>
  <si>
    <t>一觉醒来edg夺冠了 牛逼</t>
  </si>
  <si>
    <t>亦琛湫</t>
  </si>
  <si>
    <t>我的爱如屡薄冰</t>
  </si>
  <si>
    <t>太棒了太棒了！！！</t>
  </si>
  <si>
    <t>sao气的蟹黄</t>
  </si>
  <si>
    <t>微甜微辣不加盐</t>
  </si>
  <si>
    <t>太棒了！！！恭喜！</t>
  </si>
  <si>
    <t>樱桃小丸犊子哒哒哒</t>
  </si>
  <si>
    <t>恭喜！！！！edg牛逼！！！</t>
  </si>
  <si>
    <t>·草莓味汐汐</t>
  </si>
  <si>
    <t>survive拒绝熬夜</t>
  </si>
  <si>
    <t>栗子超凶</t>
  </si>
  <si>
    <t>灏影倾城</t>
  </si>
  <si>
    <t>恭喜恭喜，我们又是冠军</t>
  </si>
  <si>
    <t>乖崽崽儿的mom</t>
  </si>
  <si>
    <t>牛逼🐂</t>
  </si>
  <si>
    <t>若我可见世界宇宙</t>
  </si>
  <si>
    <t>恭喜你们，得偿所愿了，所有的努力都得到了回报</t>
  </si>
  <si>
    <t>大魔王种了一朵小花花</t>
  </si>
  <si>
    <t>恭喜！！！！EDG牛逼！！！！</t>
  </si>
  <si>
    <t>我永远喜欢Bye</t>
  </si>
  <si>
    <t>安好27173</t>
  </si>
  <si>
    <t>恭喜EDG，这是我看的第一场比赛，热泪盈眶</t>
  </si>
  <si>
    <t>姜云升要等我</t>
  </si>
  <si>
    <t>过去不被理解只能站在背面，如今为国争光何分高低贵贱！</t>
  </si>
  <si>
    <t>胡小葵Sun</t>
  </si>
  <si>
    <t>这些小哥哥还挺帅</t>
  </si>
  <si>
    <t>风景线信女</t>
  </si>
  <si>
    <t>是！世界冠军！</t>
  </si>
  <si>
    <t>木沉落瑾</t>
  </si>
  <si>
    <t>权大叔的腿毛</t>
  </si>
  <si>
    <t>迪女王</t>
  </si>
  <si>
    <t>暮桑梧圆</t>
  </si>
  <si>
    <t>太爱杰杰了</t>
  </si>
  <si>
    <t>别捏依凡脸</t>
  </si>
  <si>
    <t>冠军！！！！！！！！！！！！</t>
  </si>
  <si>
    <t>victor沙拉马</t>
  </si>
  <si>
    <t>雨点落在草地上</t>
  </si>
  <si>
    <t>yysd！</t>
  </si>
  <si>
    <t>检查团来了</t>
  </si>
  <si>
    <t>恭喜恭喜！！！我们是冠军🏆</t>
  </si>
  <si>
    <t>祈橙安然</t>
  </si>
  <si>
    <t>恭喜恭喜恭喜恭喜EDG冠军</t>
  </si>
  <si>
    <t>NanaEvelynn</t>
  </si>
  <si>
    <t>恭喜EDG（明年我们也加加油好嘛   //@RNG电子竞技俱乐部:恭喜EDG！！冠军🏆！</t>
  </si>
  <si>
    <t>彼岸花gyl0108</t>
  </si>
  <si>
    <t>虽然我不懂，不过战胜韩国的就值得点赞</t>
  </si>
  <si>
    <t>L-DeepJump-H</t>
  </si>
  <si>
    <t>你们是最棒的！！！edg yyds 中国🇨🇳yyds！！</t>
  </si>
  <si>
    <t>自闭小霞</t>
  </si>
  <si>
    <t>nb！nb！nb！！！！</t>
  </si>
  <si>
    <t>夏虫不可语冰iiiiiiii</t>
  </si>
  <si>
    <t>再接再厉。7年老粉，恭喜EDG</t>
  </si>
  <si>
    <t>一喻二烦穷光蛋o_0</t>
  </si>
  <si>
    <t>IiMoGr</t>
  </si>
  <si>
    <t xml:space="preserve">We are champions </t>
  </si>
  <si>
    <t>护身符kj</t>
  </si>
  <si>
    <t>恭喜edg 真不容易啊 （OMG...</t>
  </si>
  <si>
    <t>呐哩呐呐哩</t>
  </si>
  <si>
    <t>恭喜啊啊啊啊啊！EDG牛逼！！</t>
  </si>
  <si>
    <t>兔子的一宝哇</t>
  </si>
  <si>
    <t>道骸</t>
  </si>
  <si>
    <t>许秀你睡了吗 我激动的睡不着</t>
  </si>
  <si>
    <t>阳光下爱笑的Jocelyn</t>
  </si>
  <si>
    <t>歪方牌气泡柠檬茶</t>
  </si>
  <si>
    <t>！哦！国电nb！</t>
  </si>
  <si>
    <t>超小萱萱</t>
  </si>
  <si>
    <t>世界冠军🏆EDG牛逼</t>
  </si>
  <si>
    <t>超级会员sup</t>
  </si>
  <si>
    <t>恭喜👏👏👏</t>
  </si>
  <si>
    <t>小朋友也算是爱情</t>
  </si>
  <si>
    <t>啊啊啊啊啊！！</t>
  </si>
  <si>
    <t>魑醠裳</t>
  </si>
  <si>
    <t>摸仙小露</t>
  </si>
  <si>
    <t>太棒了！！！！！EDGyyds！！</t>
  </si>
  <si>
    <t>万事胜意的Jen</t>
  </si>
  <si>
    <t>啊啊啊啊啊EDG🐮🍺</t>
  </si>
  <si>
    <t>X_Lnn</t>
  </si>
  <si>
    <t>对，你们是冠军</t>
  </si>
  <si>
    <t>無糖蘇餅-</t>
  </si>
  <si>
    <t>老李当年是小李</t>
  </si>
  <si>
    <t>瑅Siren</t>
  </si>
  <si>
    <t>小熊饱饱吧</t>
  </si>
  <si>
    <t>劝人读电气天打雷劈_</t>
  </si>
  <si>
    <t>见证历史</t>
  </si>
  <si>
    <t>劳拉青春飞扬</t>
  </si>
  <si>
    <t>见一百次面</t>
  </si>
  <si>
    <t>恭喜！！！太牛逼啦</t>
  </si>
  <si>
    <t>肖兔兔的小果</t>
  </si>
  <si>
    <t>虽然我不懂，但是你们是冠军就是值得为你们骄傲的</t>
  </si>
  <si>
    <t>蓝莓味的新雨</t>
  </si>
  <si>
    <t>冠军是中国的</t>
  </si>
  <si>
    <t>行了知道</t>
  </si>
  <si>
    <t>咱就是说！！！EDG牛批！！！</t>
  </si>
  <si>
    <t>李在做咩嘢_</t>
  </si>
  <si>
    <t>我要刷题了</t>
  </si>
  <si>
    <t>浅柠故矜渊</t>
  </si>
  <si>
    <t>姜纭瑾wa</t>
  </si>
  <si>
    <t>西门二表舅</t>
  </si>
  <si>
    <t>你快说：都睡吧！</t>
  </si>
  <si>
    <t>W_xz</t>
  </si>
  <si>
    <t>7号的edg</t>
  </si>
  <si>
    <t>揪小胡子</t>
  </si>
  <si>
    <t>与你们同行koukou敏</t>
  </si>
  <si>
    <t>厉害🎉🎉🎉🎉</t>
  </si>
  <si>
    <t>吃一口星星哟</t>
  </si>
  <si>
    <t>桃之夭夭的瑶</t>
  </si>
  <si>
    <t>寇曦mn</t>
  </si>
  <si>
    <t>好一个草莓啊</t>
  </si>
  <si>
    <t>咱们就是说EDG！牛批！！！世界冠军</t>
  </si>
  <si>
    <t>缙云夫人_</t>
  </si>
  <si>
    <t>今天你想改名吗</t>
  </si>
  <si>
    <t>墨晗姐姐</t>
  </si>
  <si>
    <t>#edg夺冠# 对于不打游戏，打不来游戏，没有怎么关注过游戏的我来说，昨天着实被学校的男生的激情影响了，被朋友圈和网上的言论所感动到了！#我们是冠军# 恭喜🎉@EDG电子竞技俱乐部 夺冠！辛苦啦！</t>
  </si>
  <si>
    <t>Yuren_silence</t>
  </si>
  <si>
    <t>七年狗粉前来恭喜国电，恭喜七酱！还款来之不易，望诸君继续努力！同样的剧情多来几次！</t>
  </si>
  <si>
    <t>普通用户零零柒</t>
  </si>
  <si>
    <t>恭喜EDG，恭喜</t>
  </si>
  <si>
    <t>圆圆的小妖</t>
  </si>
  <si>
    <t>不弄个抽奖啥的</t>
  </si>
  <si>
    <t>会骑摩托的飞天果子</t>
  </si>
  <si>
    <t>抗韩成功！恭喜EDG夺冠！！！！！</t>
  </si>
  <si>
    <t>就是那个拾柒啊</t>
  </si>
  <si>
    <t>lpl牛逼！</t>
  </si>
  <si>
    <t>立农小奶包</t>
  </si>
  <si>
    <t>I张加加</t>
  </si>
  <si>
    <t>kk若fish</t>
  </si>
  <si>
    <t>we are the champion</t>
  </si>
  <si>
    <t>学学0115</t>
  </si>
  <si>
    <t>一帮近视眼值得了</t>
  </si>
  <si>
    <t>唯愿七安-</t>
  </si>
  <si>
    <t>恭喜EDG🎉！！！</t>
  </si>
  <si>
    <t>赞比就爱啵啵糖</t>
  </si>
  <si>
    <t>aGentop</t>
  </si>
  <si>
    <t>南洋大猩猩</t>
  </si>
  <si>
    <t>陈丞橙1110</t>
  </si>
  <si>
    <t>只是喜欢而已o</t>
  </si>
  <si>
    <t>谢谢谢谢</t>
  </si>
  <si>
    <t>清嘉1976</t>
  </si>
  <si>
    <t>风淅淅_</t>
  </si>
  <si>
    <t>EDG牛逼，7777777</t>
  </si>
  <si>
    <t>Huangminlong</t>
  </si>
  <si>
    <t>圆梦了，EDG我们是冠军</t>
  </si>
  <si>
    <t>张张见识</t>
  </si>
  <si>
    <t>执笔念俊</t>
  </si>
  <si>
    <t>苏小婷200671</t>
  </si>
  <si>
    <t>爱美丽的凡姑娘</t>
  </si>
  <si>
    <t>恭喜恭喜，辛苦了</t>
  </si>
  <si>
    <t>白菜小十七</t>
  </si>
  <si>
    <t>撒库拉小翔家的張氏</t>
  </si>
  <si>
    <t>莱阳大帝国的旮旯里</t>
  </si>
  <si>
    <t>看到12点，我就睡了，因为我知道拖到7号已经赢了</t>
  </si>
  <si>
    <t>王一博的小乖乖</t>
  </si>
  <si>
    <t>EGD！！!</t>
  </si>
  <si>
    <t>已拉黑注销</t>
  </si>
  <si>
    <t>ElfQin</t>
  </si>
  <si>
    <t>中国人就是🐂🍺</t>
  </si>
  <si>
    <t>佳人有宁丶L</t>
  </si>
  <si>
    <t>_DaLibb</t>
  </si>
  <si>
    <t>你们好🐮🍺！！！！</t>
  </si>
  <si>
    <t>Realtttyuoe</t>
  </si>
  <si>
    <t>空空导弹研究基地</t>
  </si>
  <si>
    <t>陈铭生267</t>
  </si>
  <si>
    <t>LuoMMo</t>
  </si>
  <si>
    <t>平安回来！！！！</t>
  </si>
  <si>
    <t>芋圆子不膨胀</t>
  </si>
  <si>
    <t>虽然不是很懂 但是牛逼szd</t>
  </si>
  <si>
    <t>我最棒最棒最最棒</t>
  </si>
  <si>
    <t>牛批牛批！！！！</t>
  </si>
  <si>
    <t>tu-top</t>
  </si>
  <si>
    <t>兄弟们理智点啊！裸奔真的duck不必</t>
  </si>
  <si>
    <t>格格巫爱丸</t>
  </si>
  <si>
    <t>！！恭喜</t>
  </si>
  <si>
    <t>潘什么帆</t>
  </si>
  <si>
    <t>乌托邦条顿武士</t>
  </si>
  <si>
    <t>你是lpl的骄傲！</t>
  </si>
  <si>
    <t>徐咩咩0</t>
  </si>
  <si>
    <t>宋小九juju119-</t>
  </si>
  <si>
    <t>·禹霖私奔·</t>
  </si>
  <si>
    <t>不想去三三一</t>
  </si>
  <si>
    <t>抽个冠军皮肤？</t>
  </si>
  <si>
    <t>L_MiManchi</t>
  </si>
  <si>
    <t>真棒哦</t>
  </si>
  <si>
    <t>鱼社长</t>
  </si>
  <si>
    <t>圊春的姿态</t>
  </si>
  <si>
    <t>woshi尘世的风</t>
  </si>
  <si>
    <t>华滋溜啊</t>
  </si>
  <si>
    <t>太棒了太棒了</t>
  </si>
  <si>
    <t>lemoning-柠兮</t>
  </si>
  <si>
    <t>又忘说晚安</t>
  </si>
  <si>
    <t>霜三岁只有三岁</t>
  </si>
  <si>
    <t>EDG赢了！</t>
  </si>
  <si>
    <t>恭喜EDG!我们是冠军🏆！！！</t>
  </si>
  <si>
    <t>小林一茶哇</t>
  </si>
  <si>
    <t>太牛了！！！！！！！</t>
  </si>
  <si>
    <t>非著名无感雪公主</t>
  </si>
  <si>
    <t>牛啊牛啊！！！！</t>
  </si>
  <si>
    <t>天天不是甜甜001</t>
  </si>
  <si>
    <t>恭喜🎉太厉害啦</t>
  </si>
  <si>
    <t>小橙皮丶</t>
  </si>
  <si>
    <t>没啥文化，只会牛逼，</t>
  </si>
  <si>
    <t>听见星星藏进星夜</t>
  </si>
  <si>
    <t>恭喜🎊🍾️熬到一点多看的全程</t>
  </si>
  <si>
    <t>老肖家的王甜甜95</t>
  </si>
  <si>
    <t>朝闻道夕死可矣可我不想死肿么办</t>
  </si>
  <si>
    <t>熬夜看的，非常刺激</t>
  </si>
  <si>
    <t>陈六一_27</t>
  </si>
  <si>
    <t>EDG牛逼！🇨🇳牛逼！我们是冠军🏆！！！！</t>
  </si>
  <si>
    <t>1005号玫瑰庄园</t>
  </si>
  <si>
    <t>鱼虎家的小可爱</t>
  </si>
  <si>
    <t>honey甜心宝</t>
  </si>
  <si>
    <t>牛逼 EDG你们是最棒的</t>
  </si>
  <si>
    <t>小pai本派_w</t>
  </si>
  <si>
    <t>mumu木木mumumi</t>
  </si>
  <si>
    <t>不就是一个微博名吗</t>
  </si>
  <si>
    <t>阿顾不爱吃早饭</t>
  </si>
  <si>
    <t>恭喜EDG太牛了</t>
  </si>
  <si>
    <t>Adam小跟班RR啦</t>
  </si>
  <si>
    <t>伯纳乌小郭</t>
  </si>
  <si>
    <t>我们是  冠军！ 我们又是冠军！！ 我们    总是     冠军！！！ EDG牛逼！！！！  LPL牛逼！</t>
  </si>
  <si>
    <t>EDG牛逼，777777</t>
  </si>
  <si>
    <t>x闲置心动</t>
  </si>
  <si>
    <t>严峫三次元女友</t>
  </si>
  <si>
    <t>星雾盈满月</t>
  </si>
  <si>
    <t>！！！！！！！冠军！！！世界冠军🏆 ！！！</t>
  </si>
  <si>
    <t>叨叨1919-YIBO</t>
  </si>
  <si>
    <t>_xuan0501</t>
  </si>
  <si>
    <t>胡萝卜梓晴吖</t>
  </si>
  <si>
    <t>恭喜恭喜 EDG🐮</t>
  </si>
  <si>
    <t>今日的我暴富了吗</t>
  </si>
  <si>
    <t>小月亮的渔溪</t>
  </si>
  <si>
    <t>人间201710</t>
  </si>
  <si>
    <t>恭喜恭喜恭喜恭喜恭喜</t>
  </si>
  <si>
    <t>朦朦是鱼儿</t>
  </si>
  <si>
    <t>恭喜🎊🎉🎉🎉🎉。</t>
  </si>
  <si>
    <t>影子离不开光-YA</t>
  </si>
  <si>
    <t>恭喜（ps我这个强迫症想把军放上去）</t>
  </si>
  <si>
    <t>老家是火星</t>
  </si>
  <si>
    <t>Zyaireeeee-</t>
  </si>
  <si>
    <t>要起飞的何小妞cc</t>
  </si>
  <si>
    <t>上学好累叹气唉</t>
  </si>
  <si>
    <t>恭喜恭喜恭喜恭喜恭喜！</t>
  </si>
  <si>
    <t>臊话短说</t>
  </si>
  <si>
    <t>昨晚朋友圈都刷爆了 果然还是一代人的回忆  他们依然都在！！！</t>
  </si>
  <si>
    <t>白白的菜头</t>
  </si>
  <si>
    <t>PPPumpkin95</t>
  </si>
  <si>
    <t>我的名字是一个形容词</t>
  </si>
  <si>
    <t>恭喜EDG  那能不能满足我一个愿望么</t>
  </si>
  <si>
    <t>云旗cloud</t>
  </si>
  <si>
    <t>啊啊啊啊啊啊啊啊  恭喜恭喜！</t>
  </si>
  <si>
    <t>笑容透过生活成了光</t>
  </si>
  <si>
    <t>EDG🐮！！！！</t>
  </si>
  <si>
    <t>9986丶鲤鱼肉</t>
  </si>
  <si>
    <t>对对对对对我是幺妹</t>
  </si>
  <si>
    <t>棒棒哒</t>
  </si>
  <si>
    <t>橘雾漫颖</t>
  </si>
  <si>
    <t>馨色漫动</t>
  </si>
  <si>
    <t>小阿离DAYTOY</t>
  </si>
  <si>
    <t>朱二龙大兄弟</t>
  </si>
  <si>
    <t>Mikage</t>
  </si>
  <si>
    <t>太不容易了…</t>
  </si>
  <si>
    <t>狍五米</t>
  </si>
  <si>
    <t>恭喜恭喜，虽然不懂，但是打心底高兴祝贺🎉</t>
  </si>
  <si>
    <t>我是一只鹿LY</t>
  </si>
  <si>
    <t>jc胡桃夹子</t>
  </si>
  <si>
    <t>秋烨Akiy</t>
  </si>
  <si>
    <t>我们是冠军！！！！！！！！！！！！！！！！！</t>
  </si>
  <si>
    <t>达令z_</t>
  </si>
  <si>
    <t>合照捏</t>
  </si>
  <si>
    <t>豪豪爱吃麦当劳</t>
  </si>
  <si>
    <t>请先别说话</t>
  </si>
  <si>
    <t>太帅辣！！！</t>
  </si>
  <si>
    <t>你猜我猜不猜不猜不猜猜猜</t>
  </si>
  <si>
    <t>恭喜恭喜🎉🎉🎊</t>
  </si>
  <si>
    <t>丁璐米丝咪</t>
  </si>
  <si>
    <t>牛批！</t>
  </si>
  <si>
    <t>我是个神奇的存在</t>
  </si>
  <si>
    <t>Sunshine在我梦里</t>
  </si>
  <si>
    <t>白果今天也要努力鸭</t>
  </si>
  <si>
    <t>啊啊啊啊啊啊恭喜！</t>
  </si>
  <si>
    <t>swtifff</t>
  </si>
  <si>
    <t>EDG牛逼！是冠军！</t>
  </si>
  <si>
    <t>南边衔蝉</t>
  </si>
  <si>
    <t>虽然晚了但还是要说一声edgnb！！！</t>
  </si>
  <si>
    <t>千与千寻118112</t>
  </si>
  <si>
    <t>元气满满</t>
  </si>
  <si>
    <t>寄一个个个春天</t>
  </si>
  <si>
    <t>小篮子啊d</t>
  </si>
  <si>
    <t>ETT电子竞技</t>
  </si>
  <si>
    <t>恭喜EDG！！！！！！！！！！！！！！！</t>
  </si>
  <si>
    <t>奶盖and酷盖</t>
  </si>
  <si>
    <t>超棒。就是牛</t>
  </si>
  <si>
    <t>妖妆9785</t>
  </si>
  <si>
    <t>陈述yun</t>
  </si>
  <si>
    <t>来時相遇夕阳中·</t>
  </si>
  <si>
    <t>舒·烟</t>
  </si>
  <si>
    <t>呆到声处自然萌</t>
  </si>
  <si>
    <t>恭喜EDG!!!!!!!!!!!我们是世界冠军！！！！！</t>
  </si>
  <si>
    <t>白坊世家的鱼哥</t>
  </si>
  <si>
    <t>nb！</t>
  </si>
  <si>
    <t>用户7524569133</t>
  </si>
  <si>
    <t>EGD NB啊啊啊啊啊啊啊啊啊</t>
  </si>
  <si>
    <t>Y六金</t>
  </si>
  <si>
    <t>大家立了flag到时候记得兑现诺言</t>
  </si>
  <si>
    <t>冨阿</t>
  </si>
  <si>
    <t>牛了大逼了真棒👏🏻真棒👏🏻👏🏻真棒！</t>
  </si>
  <si>
    <t>Catime5</t>
  </si>
  <si>
    <t>我就是要争一口气！</t>
  </si>
  <si>
    <t>伞伞伞伞伞今天吃了吗</t>
  </si>
  <si>
    <t>Y易中有雯W</t>
  </si>
  <si>
    <t>没有什么是不可能的</t>
  </si>
  <si>
    <t>桃桃静悄悄</t>
  </si>
  <si>
    <t>🎉🎉🎉</t>
  </si>
  <si>
    <t>周_花花小姐</t>
  </si>
  <si>
    <t>恭喜！电竞小伙们！</t>
  </si>
  <si>
    <t>自由慕容海子_394</t>
  </si>
  <si>
    <t>爷清回</t>
  </si>
  <si>
    <t>Miss嘉崽_</t>
  </si>
  <si>
    <t>山野千里_倾世温柔</t>
  </si>
  <si>
    <t>-大鲸鱼-</t>
  </si>
  <si>
    <t>不是小鱼uu</t>
  </si>
  <si>
    <t>恭喜EDG 我们是冠军🏆</t>
  </si>
  <si>
    <t>丢丢说她一点也不胖呀</t>
  </si>
  <si>
    <t>潘同学灬</t>
  </si>
  <si>
    <t>#edg牛批 即是青春又是情怀和信念呀、今天的快乐真的真的很纯粹很热血.也许这就是男孩子的快乐和仪式感.777777</t>
  </si>
  <si>
    <t>是阿易的小仙女呀</t>
  </si>
  <si>
    <t>就，虽然看不懂比赛，但还是好激动！！！</t>
  </si>
  <si>
    <t>偏偏意气用事_A</t>
  </si>
  <si>
    <t>Tiffa_Z</t>
  </si>
  <si>
    <t>羽慕沫</t>
  </si>
  <si>
    <t>恭喜EDG！冠军！！！！</t>
  </si>
  <si>
    <t>水泥麻麻</t>
  </si>
  <si>
    <t>是！！！！</t>
  </si>
  <si>
    <t>鲜鬼可茶铺</t>
  </si>
  <si>
    <t>开心点儿晚安</t>
  </si>
  <si>
    <t>EDG牛批！</t>
  </si>
  <si>
    <t>我们要在一起吗</t>
  </si>
  <si>
    <t>mio要努力呀</t>
  </si>
  <si>
    <t>·生椰拿铁要加冰_</t>
  </si>
  <si>
    <t>小李的拖油瓶</t>
  </si>
  <si>
    <t>江户川小齐</t>
  </si>
  <si>
    <t>clikecna</t>
  </si>
  <si>
    <t>小李喜欢6Ghost</t>
  </si>
  <si>
    <t>第九年春-</t>
  </si>
  <si>
    <t>是个小蜜饯儿</t>
  </si>
  <si>
    <t>好燃!!!!看的热血沸腾!!!!!</t>
  </si>
  <si>
    <t>Trendsetter易鑫</t>
  </si>
  <si>
    <t>图片评论</t>
  </si>
  <si>
    <t>我的奶泡小烊</t>
  </si>
  <si>
    <t>棒死了</t>
  </si>
  <si>
    <t>大阿强强强</t>
  </si>
  <si>
    <t>十年了，青春可以完美结束了，可惜那个男人不在</t>
  </si>
  <si>
    <t>羊羊不吃鱼-</t>
  </si>
  <si>
    <t>是冠军！！是冠军！！！！！！！</t>
  </si>
  <si>
    <t>·JUNKAI小婷·</t>
  </si>
  <si>
    <t>恭喜世界冠军!</t>
  </si>
  <si>
    <t>以可愛為食</t>
  </si>
  <si>
    <t>YY张小媛</t>
  </si>
  <si>
    <t>EDG牛逼！！中国队牛逼！！</t>
  </si>
  <si>
    <t>小熊软糖嗯嗯嗯</t>
  </si>
  <si>
    <t>超开心的火锅</t>
  </si>
  <si>
    <t>鱼羹不太鲜</t>
  </si>
  <si>
    <t>萍安嘉人</t>
  </si>
  <si>
    <t>好动的卖报纸</t>
  </si>
  <si>
    <t>联合国教科文组织</t>
  </si>
  <si>
    <t>恭喜！文化创意产业盛事</t>
  </si>
  <si>
    <t>包子好困啊</t>
  </si>
  <si>
    <t>耶耶耶耶饿</t>
  </si>
  <si>
    <t>螃蟹在拨我的壳a</t>
  </si>
  <si>
    <t>虚愚SUYUMI_sharmy</t>
  </si>
  <si>
    <t>快轮到我了吗</t>
  </si>
  <si>
    <t>能不能商量一下要个厂长的皮肤或者跟打野商量一下冠军皮肤动作设计成厂长的某个动作 或者皮肤上哪怕衣领袖子写上clearlove或者7都行</t>
  </si>
  <si>
    <t>wuli阿信_</t>
  </si>
  <si>
    <t>真哭了！</t>
  </si>
  <si>
    <t>第三十号公寓</t>
  </si>
  <si>
    <t>林子爱丶</t>
  </si>
  <si>
    <t>Mendel的圆豌豆</t>
  </si>
  <si>
    <t>石三岁的心如工画师</t>
  </si>
  <si>
    <t>昨晚睡不下，今早睡不着，第五局太赞了</t>
  </si>
  <si>
    <t>阿宁JiaSN</t>
  </si>
  <si>
    <t>耶啵的猫咪小蒜头</t>
  </si>
  <si>
    <t>你们太棒了！！！</t>
  </si>
  <si>
    <t>再重逢yu-</t>
  </si>
  <si>
    <t>棒棒糖甜t</t>
  </si>
  <si>
    <t>水木淅曦</t>
  </si>
  <si>
    <t>EDG！YYDS！怎一句牛逼了得</t>
  </si>
  <si>
    <t>想rua凯哥的肉肉脸</t>
  </si>
  <si>
    <t>恭喜EDG夺冠！冠军！我们是世界冠军！</t>
  </si>
  <si>
    <t>王炸dddd</t>
  </si>
  <si>
    <t>恭喜EDG！！！我们是冠军！！！</t>
  </si>
  <si>
    <t>小仙女很穷</t>
  </si>
  <si>
    <t>老公昨晚在赛前跟我说，如果这次中国队夺冠，他要实现我一个愿望，结果我昨晚睡得早没看比赛，一睁眼真的夺冠啦</t>
  </si>
  <si>
    <t>88iin</t>
  </si>
  <si>
    <t>林是JM的晴天</t>
  </si>
  <si>
    <t>沐杍汐</t>
  </si>
  <si>
    <t>是冠军🏆！！！恭喜！！！</t>
  </si>
  <si>
    <t>是大倩呀-</t>
  </si>
  <si>
    <t>艺术就是派大星198101</t>
  </si>
  <si>
    <t>爱吃桔子的鬼鬼</t>
  </si>
  <si>
    <t>都戴眼镜</t>
  </si>
  <si>
    <t>萱呐萱呐萱</t>
  </si>
  <si>
    <t>虽然我不懂游戏，但是我为你们高兴</t>
  </si>
  <si>
    <t>_幸好-</t>
  </si>
  <si>
    <t>受气包小佳ovo</t>
  </si>
  <si>
    <t>//@AG电子竞技俱乐部官博:恭喜电宝夺得S11世界赛总冠军</t>
  </si>
  <si>
    <t>w一程w</t>
  </si>
  <si>
    <t>不破不立，EDG</t>
  </si>
  <si>
    <t>庄周家的安安姑娘</t>
  </si>
  <si>
    <t>睡觉之前看到1-2心里一沉，安慰自己好歹总决赛了，好歹赢了一局，不能给他们太多压力谁知道！！！！赢了！！！EDG赢了！！！</t>
  </si>
  <si>
    <t>Flippedouo</t>
  </si>
  <si>
    <t>今天也累的不想努力</t>
  </si>
  <si>
    <t>·Dimples·_</t>
  </si>
  <si>
    <t>空呀空空空空白</t>
  </si>
  <si>
    <t>元元宵和十二和石榴是好朋友</t>
  </si>
  <si>
    <t>瑞瑞今天也好困</t>
  </si>
  <si>
    <t>可马咕嘟儿</t>
  </si>
  <si>
    <t>恭喜ＥＤＧ冠军</t>
  </si>
  <si>
    <t>鱼丸鱼丸鱼丸111</t>
  </si>
  <si>
    <t>520丞哥</t>
  </si>
  <si>
    <t>虽然我不太了解电子竞技 但我知道他们的辛苦与压力 EDG牛逼 中国人的骄傲！！！</t>
  </si>
  <si>
    <t>绿屋蝴蝶</t>
  </si>
  <si>
    <t>里面怎么一个女的都没有？排斥女性？</t>
  </si>
  <si>
    <t>洛翚</t>
  </si>
  <si>
    <t>早上好 世界冠军EDG</t>
  </si>
  <si>
    <t>Style军少68340</t>
  </si>
  <si>
    <t>只是暂时的不开心</t>
  </si>
  <si>
    <t>激动的心，颤抖的手</t>
  </si>
  <si>
    <t>翘翘嘟嘟</t>
  </si>
  <si>
    <t>HaibaraAi_</t>
  </si>
  <si>
    <t>陈家有坛名为醋</t>
  </si>
  <si>
    <t>恭喜edg ！！！！！</t>
  </si>
  <si>
    <t>香香爱看奶潇</t>
  </si>
  <si>
    <t>坚果Vv喵</t>
  </si>
  <si>
    <t>众望所归</t>
  </si>
  <si>
    <t>酒酿小熊_</t>
  </si>
  <si>
    <t>EDGNB！！！</t>
  </si>
  <si>
    <t>勤劳善良可爱的小蜜蜂</t>
  </si>
  <si>
    <t>厉害👍🏻</t>
  </si>
  <si>
    <t>x绿旋风x</t>
  </si>
  <si>
    <t>虽然不打游戏，但是中国赢了就是开心 我们是冠军！中国是最吊的！</t>
  </si>
  <si>
    <t>碗里别给我放香菜</t>
  </si>
  <si>
    <t>欢迎回到那个被EDG统治的时代！！！！！</t>
  </si>
  <si>
    <t>bangbang青-</t>
  </si>
  <si>
    <t>EDG  NB!!!!!!!</t>
  </si>
  <si>
    <t>YG楼下卖抄手</t>
  </si>
  <si>
    <t>抓到你了TMS</t>
  </si>
  <si>
    <t>是的，好棒啊，终于你们也拿了冠军了，meiko终于也有这个冠军了</t>
  </si>
  <si>
    <t>时间的一天</t>
  </si>
  <si>
    <t>啊啊啊啊啊啊啊啊，牛逼！</t>
  </si>
  <si>
    <t>02一个达不刘</t>
  </si>
  <si>
    <t>慢时光52</t>
  </si>
  <si>
    <t>下次半夜能不能别喊了，素质素质</t>
  </si>
  <si>
    <t>来自小星星的暖暖</t>
  </si>
  <si>
    <t>晴SuleeAn</t>
  </si>
  <si>
    <t>本人誓要磕死物理</t>
  </si>
  <si>
    <t>真好啊本極粉有点羡慕恭喜！</t>
  </si>
  <si>
    <t>沙扬拉娜tuto</t>
  </si>
  <si>
    <t>12对👀</t>
  </si>
  <si>
    <t>静静是个机灵鬼z</t>
  </si>
  <si>
    <t>是的！！我们是世界冠军！！！EDG牛逼！！</t>
  </si>
  <si>
    <t>小覃讨厌芹菜</t>
  </si>
  <si>
    <t>全高究惑</t>
  </si>
  <si>
    <t>虽然不懂电竞，但是你们真的NB！恭喜我们的世界冠军！！！</t>
  </si>
  <si>
    <t>萌萌萌的可爱小仙女</t>
  </si>
  <si>
    <t>我想吃红烧肉肉</t>
  </si>
  <si>
    <t>柔迹98135</t>
  </si>
  <si>
    <t>山城落日1009</t>
  </si>
  <si>
    <t>🐮🍺EDG，我们是冠军🏆</t>
  </si>
  <si>
    <t>某字符串呐呐呐</t>
  </si>
  <si>
    <t>懒虫不是小哭包</t>
  </si>
  <si>
    <t>恭喜！！！ 哇！！！！！</t>
  </si>
  <si>
    <t>A型血Jenny</t>
  </si>
  <si>
    <t>集体眼镜儿是有什么讲究嘛</t>
  </si>
  <si>
    <t>甜汐--</t>
  </si>
  <si>
    <t>喜欢萌新头的奈北</t>
  </si>
  <si>
    <t>榆鱼鱼子</t>
  </si>
  <si>
    <t>我也可以超厉害的哇</t>
  </si>
  <si>
    <t>源源子的小汤汤</t>
  </si>
  <si>
    <t>孟孟今天一夜暴富了吗</t>
  </si>
  <si>
    <t>小兔子白又白yami</t>
  </si>
  <si>
    <t>暮月甜橘</t>
  </si>
  <si>
    <t>账房先生6813野蛮生长</t>
  </si>
  <si>
    <t>Saixnn</t>
  </si>
  <si>
    <t>小惠灰啊</t>
  </si>
  <si>
    <t>啊啊啊啊啊啊啊啊恭喜恭喜</t>
  </si>
  <si>
    <t>傲娇哒小北北</t>
  </si>
  <si>
    <t>卧槽！牛逼了！！！</t>
  </si>
  <si>
    <t>抱走六斤小可爱</t>
  </si>
  <si>
    <t>赢了，太好了，我们是冠军</t>
  </si>
  <si>
    <t>陈二十呀呀呀</t>
  </si>
  <si>
    <t>啊啊啊啊啊啊啊啊！恭喜</t>
  </si>
  <si>
    <t>非著名内向型喜剧人</t>
  </si>
  <si>
    <t>牛！我们是冠军</t>
  </si>
  <si>
    <t>小暑桃迹</t>
  </si>
  <si>
    <t>小王请你吃火锅</t>
  </si>
  <si>
    <t>你们最牛！！！！！</t>
  </si>
  <si>
    <t>啊敲嘤嘤嘤</t>
  </si>
  <si>
    <t>Gaming-Dean</t>
  </si>
  <si>
    <t>星矢名曰玫瑰_</t>
  </si>
  <si>
    <t>我们！！是世界冠军！！！！！</t>
  </si>
  <si>
    <t>姐姐快教我钓鱼xx</t>
  </si>
  <si>
    <t>真的不容易，最后一局都不敢看，没想到是冠军🏆</t>
  </si>
  <si>
    <t>lx4444y</t>
  </si>
  <si>
    <t>Clown-jowy</t>
  </si>
  <si>
    <t>误会解除， edg🐮🍺！！！</t>
  </si>
  <si>
    <t>-沐瑾超喜欢K-</t>
  </si>
  <si>
    <t>蓝月醉思心</t>
  </si>
  <si>
    <t>你们是最棒的，edg牛批！</t>
  </si>
  <si>
    <t>是言言言言呐</t>
  </si>
  <si>
    <t>子鱼非鱼-</t>
  </si>
  <si>
    <t>恭喜EDG 也恭喜田野终于拼到了属于你S赛冠军</t>
  </si>
  <si>
    <t>我想静静我爱学习</t>
  </si>
  <si>
    <t>虽然完全看不懂，但是也凑热闹看了两把，不看的原因是我发现我看的两把都输了，不看的两把赢了，朋友们都劝我早点睡觉，哈哈哈哈哈一觉醒来，果然赢啦！看到朋友圈的欢呼，也许这就是电子竞技的精神吧</t>
  </si>
  <si>
    <t>雾涧松月_</t>
  </si>
  <si>
    <t>Nazikkk</t>
  </si>
  <si>
    <t>edg终于圆满s赛</t>
  </si>
  <si>
    <t>晨橙lucky</t>
  </si>
  <si>
    <t>此刻，全中国人民为你们庆贺！</t>
  </si>
  <si>
    <t>山橘雾芒</t>
  </si>
  <si>
    <t>浅了沫沫</t>
  </si>
  <si>
    <t>🐮🐮🐮！！！</t>
  </si>
  <si>
    <t>不安的小孩-</t>
  </si>
  <si>
    <t>努力der糖糖</t>
  </si>
  <si>
    <t>恭喜EDG！！nb！</t>
  </si>
  <si>
    <t>-夜猫子先生-</t>
  </si>
  <si>
    <t>回来了，都回来了！五年淀粉不请自来。 EDG牛逼！</t>
  </si>
  <si>
    <t>小阿珂要炸了</t>
  </si>
  <si>
    <t>亿蒂季</t>
  </si>
  <si>
    <t>是凤九不是九九啊</t>
  </si>
  <si>
    <t>健力宝的小梦想</t>
  </si>
  <si>
    <t>全是戴眼镜哈哈哈</t>
  </si>
  <si>
    <t>氢钇氢</t>
  </si>
  <si>
    <t>太牛了！！！冠军！！！</t>
  </si>
  <si>
    <t>喊KAI吃饱饭</t>
  </si>
  <si>
    <t>恭喜啊啊啊啊虽然不懂游戏 但是是很🐮啊啊</t>
  </si>
  <si>
    <t>旻旻是鲸鱼</t>
  </si>
  <si>
    <t>EDG我男神!</t>
  </si>
  <si>
    <t>心以王俊凯为王</t>
  </si>
  <si>
    <t>一步南下</t>
  </si>
  <si>
    <t>7777厂长看到了吗</t>
  </si>
  <si>
    <t>睡醒变富婆</t>
  </si>
  <si>
    <t>🐮🍺！！！！！！！！</t>
  </si>
  <si>
    <t>清钎</t>
  </si>
  <si>
    <t>银龙重铸之日，骑士归来之时， EDG牛逼，啊啊啊啊啊啊啊啊啊</t>
  </si>
  <si>
    <t>添福宝给的啵啵</t>
  </si>
  <si>
    <t>好激动啊</t>
  </si>
  <si>
    <t>镜花水月7796</t>
  </si>
  <si>
    <t>Mark_鄒</t>
  </si>
  <si>
    <t>戏命师67176</t>
  </si>
  <si>
    <t>我五年间，对你们真的是关注了又取消，取消了又关注回来，来来回回拉扯了好些年</t>
  </si>
  <si>
    <t>没错是易水</t>
  </si>
  <si>
    <t>牛🐮！！！！！！！</t>
  </si>
  <si>
    <t>小芸QVQ</t>
  </si>
  <si>
    <t>冠军属于我们</t>
  </si>
  <si>
    <t>VKki_W</t>
  </si>
  <si>
    <t>祝贺昨天晚上还没打完就睡觉了！我果然没预测错！我们是冠军🏆</t>
  </si>
  <si>
    <t>鸵鸟与猫</t>
  </si>
  <si>
    <t>阿梁懂懂</t>
  </si>
  <si>
    <t>恭喜 你们是冠军！！！！</t>
  </si>
  <si>
    <t>Lucky_阿拾</t>
  </si>
  <si>
    <t>笨笨瞳环游记</t>
  </si>
  <si>
    <t>你们是！世界冠军！</t>
  </si>
  <si>
    <t>小柔吃嫩牛</t>
  </si>
  <si>
    <t>我们是冠军！！！！！edg牛逼！！lpl牛逼！！！！</t>
  </si>
  <si>
    <t>BeibLillife_</t>
  </si>
  <si>
    <t>降得还升失氧</t>
  </si>
  <si>
    <t>TRACER甜</t>
  </si>
  <si>
    <t>中国电竞🐮🍺</t>
  </si>
  <si>
    <t>是懒懒不是岚岚</t>
  </si>
  <si>
    <t>风起颍河</t>
  </si>
  <si>
    <t>恭喜夺冠！！！！！</t>
  </si>
  <si>
    <t>半糖少冰yhy</t>
  </si>
  <si>
    <t>今天是我的生日感恩今天清晨有这么美好的又激动的消息未来大家都会越来越好</t>
  </si>
  <si>
    <t>蜡笔小新不蜡笔嘤嘤嘤</t>
  </si>
  <si>
    <t>sugarsouth</t>
  </si>
  <si>
    <t>太棒了🌟恭喜</t>
  </si>
  <si>
    <t>LoeZY_Jan11July17</t>
  </si>
  <si>
    <t>冠军！！冠军！！</t>
  </si>
  <si>
    <t>脸滚键盘咩</t>
  </si>
  <si>
    <t>gwad请多多指教</t>
  </si>
  <si>
    <t>EDG最厉害</t>
  </si>
  <si>
    <t>尼要吃范嘛</t>
  </si>
  <si>
    <t>好棒！</t>
  </si>
  <si>
    <t>长不胖的老张丶</t>
  </si>
  <si>
    <t>牛逼！！！！！！！！！！</t>
  </si>
  <si>
    <t>遨游802号星球</t>
  </si>
  <si>
    <t>Baby莞</t>
  </si>
  <si>
    <t>恭喜EDG  让全世界的人知道  在中国没什么是不可能的！厂长  他们帮你圆梦了  EDG是冠军！</t>
  </si>
  <si>
    <t>yifenghahaha</t>
  </si>
  <si>
    <t>哲也921</t>
  </si>
  <si>
    <t>EDG是冠军</t>
  </si>
  <si>
    <t>会来得及</t>
  </si>
  <si>
    <t>咱就是说一整个牛逼住了</t>
  </si>
  <si>
    <t>Jeremy-子陽</t>
  </si>
  <si>
    <t>一个让世界嫉妒的男人</t>
  </si>
  <si>
    <t>🍻 恭喜 ! ! !</t>
  </si>
  <si>
    <t>浅薄如凉_</t>
  </si>
  <si>
    <t>很棒呀</t>
  </si>
  <si>
    <t>阿花种瓜瓜</t>
  </si>
  <si>
    <t>饮云窗_</t>
  </si>
  <si>
    <t xml:space="preserve">昨晚下注说：EDG夺冠，寒假减肥十斤。谢谢EDG，减肥动力拉满。👏 👏 👏 👏  </t>
  </si>
  <si>
    <t>蕗小伟g</t>
  </si>
  <si>
    <t>Yoerm</t>
  </si>
  <si>
    <t>NB呜呜呜呜呜呜</t>
  </si>
  <si>
    <t>a笑看你演啊</t>
  </si>
  <si>
    <t>不信C</t>
  </si>
  <si>
    <t>恭喜恭喜恭喜恭喜恭喜恭喜恭喜恭喜恭喜恭喜恭喜恭喜恭喜恭喜恭喜恭喜恭喜恭喜恭喜恭喜恭喜恭喜恭喜恭喜恭喜恭喜恭喜恭喜恭喜恭喜恭喜恭喜恭喜</t>
  </si>
  <si>
    <t>朝暮Luck</t>
  </si>
  <si>
    <t>虽然啥都不懂，但有一种激动的想哭的心情</t>
  </si>
  <si>
    <t>Afors</t>
  </si>
  <si>
    <t>睡醒朋友圈一片edg，我才发现edg不是一个人名</t>
  </si>
  <si>
    <t>Bento仔</t>
  </si>
  <si>
    <t>山木槿烨53627</t>
  </si>
  <si>
    <t>Yo秦小婉来了</t>
  </si>
  <si>
    <t>呜呜呜呜呜呜真的好棒！！！</t>
  </si>
  <si>
    <t>Suki_HalOvO</t>
  </si>
  <si>
    <t>S5的时候就在等这句话了。淀宝打的好捏</t>
  </si>
  <si>
    <t>白七的白</t>
  </si>
  <si>
    <t>太厉害啦，恭喜恭喜！！！</t>
  </si>
  <si>
    <t>阿柠喜欢呆桃呀</t>
  </si>
  <si>
    <t>EDG！！！！！！！！！！！！！！！！！！！！！！！！！</t>
  </si>
  <si>
    <t>明月照来花笑l</t>
  </si>
  <si>
    <t>NO16在天空</t>
  </si>
  <si>
    <t>牛！！JIEJIE是DIe！！！！！！！</t>
  </si>
  <si>
    <t>有扣篮梦的阿航</t>
  </si>
  <si>
    <t>冠军！牛逼！</t>
  </si>
  <si>
    <t>千城Nate</t>
  </si>
  <si>
    <t>赢了？！！流批！！！</t>
  </si>
  <si>
    <t>LHbyy7</t>
  </si>
  <si>
    <t>曲还未终人却散-情海未淡</t>
  </si>
  <si>
    <t>凊枫·</t>
  </si>
  <si>
    <t>想与TFB一起看海</t>
  </si>
  <si>
    <t>头发茂盛个子很高的聪明蛋</t>
  </si>
  <si>
    <t>钟无艳317</t>
  </si>
  <si>
    <t>刚哥爱了r</t>
  </si>
  <si>
    <t>厉害！！！！！！</t>
  </si>
  <si>
    <t>图片评论 评论配图</t>
  </si>
  <si>
    <t>吃千层的皮卡丘</t>
  </si>
  <si>
    <t>EDG10年老粉</t>
  </si>
  <si>
    <t>橙TFB</t>
  </si>
  <si>
    <t>Lay_z雪雪雪</t>
  </si>
  <si>
    <t>新晨润宇yu</t>
  </si>
  <si>
    <t>EDG是冠军！！</t>
  </si>
  <si>
    <t>我是小yuuuuuu</t>
  </si>
  <si>
    <t>数烊达人-</t>
  </si>
  <si>
    <t>牛哇</t>
  </si>
  <si>
    <t>余年熹微是你_Y</t>
  </si>
  <si>
    <t>#edg# EDG🐮🍺！我们是冠军🏆我们是世界冠军！！！</t>
  </si>
  <si>
    <t>胆小鬼Tn</t>
  </si>
  <si>
    <t>啊啊啊啊啊耶耶耶耶耶✌🏻</t>
  </si>
  <si>
    <t>Lucy_逯僖</t>
  </si>
  <si>
    <t>我们是世界冠军🏆！！！！！</t>
  </si>
  <si>
    <t>三小石的光</t>
  </si>
  <si>
    <t>六月紫弦</t>
  </si>
  <si>
    <t>恭喜EDG！你们就是冠军！是世界冠军！</t>
  </si>
  <si>
    <t>嘿W-Vamy</t>
  </si>
  <si>
    <t>这海岸线似弓</t>
  </si>
  <si>
    <t>年喵说ta还能看到古三dlc么</t>
  </si>
  <si>
    <t>啊啊啊啊啊！！！！！！</t>
  </si>
  <si>
    <t>左雾先生</t>
  </si>
  <si>
    <t>洗洗睡吧，还是要靠韩国双C带飞，没什么好吹的。</t>
  </si>
  <si>
    <t>·奈何bu媆媆·</t>
  </si>
  <si>
    <t>虽然我不是电竞人，也觉得很燃，恭喜!</t>
  </si>
  <si>
    <t>Allcomfortable愛熊猫ihuge</t>
  </si>
  <si>
    <t>成功都属于有准备的人。</t>
  </si>
  <si>
    <t>一只两只羊0802</t>
  </si>
  <si>
    <t>艺瓣雪丶花</t>
  </si>
  <si>
    <t>恭喜，超级棒！！！</t>
  </si>
  <si>
    <t>Eloisa爱徐老师</t>
  </si>
  <si>
    <t>渡否法我</t>
  </si>
  <si>
    <t>含金量最高的世界冠军，毋庸置疑，牛逼</t>
  </si>
  <si>
    <t>Jasmine632</t>
  </si>
  <si>
    <t>谢xx诶</t>
  </si>
  <si>
    <t>Ayyyyyyyy6798</t>
  </si>
  <si>
    <t>谢谢你们！！我们是冠军！！！</t>
  </si>
  <si>
    <t>恭喜你们！！！</t>
  </si>
  <si>
    <t>十点酸奶烫</t>
  </si>
  <si>
    <t>我们是世界冠军🏆！</t>
  </si>
  <si>
    <t>miu苏凉</t>
  </si>
  <si>
    <t>太燃了！！！好棒呀</t>
  </si>
  <si>
    <t>风雨兼程ZYf</t>
  </si>
  <si>
    <t>EDG,yyds我们是世界冠军🇨🇳</t>
  </si>
  <si>
    <t>雨果珊珊</t>
  </si>
  <si>
    <t>加油吧少年</t>
  </si>
  <si>
    <t>叶迦陵</t>
  </si>
  <si>
    <t>在下赵子绪</t>
  </si>
  <si>
    <t>咕噜咕噜困owo</t>
  </si>
  <si>
    <t>恭喜EDG 冠军 为你们骄傲</t>
  </si>
  <si>
    <t>啵卷心菜</t>
  </si>
  <si>
    <t>棒！！！！</t>
  </si>
  <si>
    <t>表白你的心</t>
  </si>
  <si>
    <t>#EDG夺得S11冠军#冲冲冲</t>
  </si>
  <si>
    <t>z朱qyDifp</t>
  </si>
  <si>
    <t>为什么我还是不信，edg选英雄不成熟没有以团队为核心，是不是有什么nm</t>
  </si>
  <si>
    <t>奶奶邹</t>
  </si>
  <si>
    <t>Yy·0805X1005</t>
  </si>
  <si>
    <t>橙子味的学分</t>
  </si>
  <si>
    <t>琼姚的小酒窝</t>
  </si>
  <si>
    <t>今日言良否</t>
  </si>
  <si>
    <t>我们是冠军🏆!!!</t>
  </si>
  <si>
    <t>枫叶将故事染色结局已看透</t>
  </si>
  <si>
    <t>树莓A同学</t>
  </si>
  <si>
    <t>南双z</t>
  </si>
  <si>
    <t>皆生与生</t>
  </si>
  <si>
    <t>恭喜EDG！！牛牛牛！</t>
  </si>
  <si>
    <t>爱坤包被</t>
  </si>
  <si>
    <t>今杳yao</t>
  </si>
  <si>
    <t>yy战博ds</t>
  </si>
  <si>
    <t>麻瓜暗军upup</t>
  </si>
  <si>
    <t>恭喜恭喜，含金量最高的冠军！！！</t>
  </si>
  <si>
    <t>汤圆都没我脸圆</t>
  </si>
  <si>
    <t>牛皮牛皮</t>
  </si>
  <si>
    <t>为了阿睿老婆</t>
  </si>
  <si>
    <t>蹦蹦跳跳的沙雕</t>
  </si>
  <si>
    <t>牛逼牛逼edg真的牛逼！！！！昨天晚上看完第三盘心梗了就没继续看！！！！电宝们真的牛！！！！</t>
  </si>
  <si>
    <t>Fi-G-hT</t>
  </si>
  <si>
    <t>宇航员爱麋</t>
  </si>
  <si>
    <t>哇，恭喜，昨晚睡着觉，学校男生跟疯了一样叫什么，你们真棒🍗</t>
  </si>
  <si>
    <t>词条微博仅你可见</t>
  </si>
  <si>
    <t>edg痛失亚军，含泪夺冠</t>
  </si>
  <si>
    <t>橘色橙子y</t>
  </si>
  <si>
    <t>玖米抱走77</t>
  </si>
  <si>
    <t>琳0702_</t>
  </si>
  <si>
    <t>恭喜EDG夺冠🏆！！</t>
  </si>
  <si>
    <t>Dawn--T</t>
  </si>
  <si>
    <t>一诺冲呀冲呀</t>
  </si>
  <si>
    <t>zl莫尔</t>
  </si>
  <si>
    <t>我是花村幼儿源</t>
  </si>
  <si>
    <t>少年强，则国强！</t>
  </si>
  <si>
    <t>Silenceverbose</t>
  </si>
  <si>
    <t>不破不立，恭喜EDG！！！</t>
  </si>
  <si>
    <t>小茹勇敢飞</t>
  </si>
  <si>
    <t>恭喜EDG我们是世界冠军！我们夺冠了！🏆</t>
  </si>
  <si>
    <t>南稀X</t>
  </si>
  <si>
    <t>看到我熬请重拳出击弄死我</t>
  </si>
  <si>
    <t>真的nb！一点多被尖叫声吵醒</t>
  </si>
  <si>
    <t>美魅子_</t>
  </si>
  <si>
    <t>星云0552</t>
  </si>
  <si>
    <t>我的Venus-YIBO</t>
  </si>
  <si>
    <t>任向北</t>
  </si>
  <si>
    <t>恭喜恭喜世界冠军🏆</t>
  </si>
  <si>
    <t>岁月别催69</t>
  </si>
  <si>
    <t>恭喜恭喜 喜提冠军</t>
  </si>
  <si>
    <t>你这颗星星_</t>
  </si>
  <si>
    <t>哇！！！恭喜！！！！</t>
  </si>
  <si>
    <t>_橘子哥哥</t>
  </si>
  <si>
    <t>太棒了！！！！太🐂了！！！</t>
  </si>
  <si>
    <t>晚风吹散了爱意</t>
  </si>
  <si>
    <t>Ai_Love_Mi</t>
  </si>
  <si>
    <t>ZZIBBO</t>
  </si>
  <si>
    <t>北凉涂94230</t>
  </si>
  <si>
    <t>Tracer-DAYTOY</t>
  </si>
  <si>
    <t>·渝橙祁星·</t>
  </si>
  <si>
    <t>吃货小刘本刘</t>
  </si>
  <si>
    <t>哇哇哇，看比赛啦，爱了爱了，想问有人教玩游戏嘛，想入</t>
  </si>
  <si>
    <t>z困了就睡0</t>
  </si>
  <si>
    <t>Moonlight_里</t>
  </si>
  <si>
    <t>是daisy哇85</t>
  </si>
  <si>
    <t>初愿院长没出院</t>
  </si>
  <si>
    <t>阿戬戬戬戬</t>
  </si>
  <si>
    <t>小忺女呀</t>
  </si>
  <si>
    <t>恭喜！我们的冠军！辛苦啦</t>
  </si>
  <si>
    <t>解压连连看</t>
  </si>
  <si>
    <t>言若曦qwq</t>
  </si>
  <si>
    <t>我就是川大大</t>
  </si>
  <si>
    <t>看得我热血沸腾！！！你们实至名归！！！</t>
  </si>
  <si>
    <t>Leo-小小小小Q-</t>
  </si>
  <si>
    <t>太牛了太牛了！！！冠军是🇨🇳的！！！</t>
  </si>
  <si>
    <t>您的仙女GGBO</t>
  </si>
  <si>
    <t>甜阿九</t>
  </si>
  <si>
    <t>我老公的青春，陪着守了一夜</t>
  </si>
  <si>
    <t>江停女友</t>
  </si>
  <si>
    <t>静思言</t>
  </si>
  <si>
    <t>厉害了</t>
  </si>
  <si>
    <t>栢绫</t>
  </si>
  <si>
    <t>与自己和解re</t>
  </si>
  <si>
    <t>!</t>
  </si>
  <si>
    <t>汪王枉旺</t>
  </si>
  <si>
    <t>恭喜EDG拿到了冠军🏆🎉</t>
  </si>
  <si>
    <t>小Y不怕胖</t>
  </si>
  <si>
    <t>不不不，是世界冠军！！！！！EDG牛逼！！！</t>
  </si>
  <si>
    <t>球帽是球球</t>
  </si>
  <si>
    <t>！！！！！！！牛逼</t>
  </si>
  <si>
    <t>摘不到星辰_</t>
  </si>
  <si>
    <t>你们真的很棒</t>
  </si>
  <si>
    <t>智慧女孩Susie</t>
  </si>
  <si>
    <t>虽然人已不在峡谷，但是🎉🎉恭喜edg</t>
  </si>
  <si>
    <t>灼灼灼灼灼心</t>
  </si>
  <si>
    <t>加油！！最棒！！蹭一下玄学7的热度，祝我暴富！！</t>
  </si>
  <si>
    <t>ochco</t>
  </si>
  <si>
    <t>你他</t>
  </si>
  <si>
    <t>露娉儿</t>
  </si>
  <si>
    <t>恭喜EDG获得世界冠军</t>
  </si>
  <si>
    <t>舟舟崽Liko_Kuri</t>
  </si>
  <si>
    <t>EDG牛逼！Meiko yyds！</t>
  </si>
  <si>
    <t>风雨路飘摇LW</t>
  </si>
  <si>
    <t>啊啊啊啊啊啊啊啊啊啊啊啊</t>
  </si>
  <si>
    <t>是奶啵阿</t>
  </si>
  <si>
    <t>沐芷卿</t>
  </si>
  <si>
    <t>周末，七号～谁都逃不开7的意志 恭喜呀电宝</t>
  </si>
  <si>
    <t>bbwanOwO</t>
  </si>
  <si>
    <t>九思思九</t>
  </si>
  <si>
    <t>这么多年！！恭喜！我们是冠军！！！</t>
  </si>
  <si>
    <t>Devotess</t>
  </si>
  <si>
    <t>恭喜edg痛失亚军，含泪夺冠</t>
  </si>
  <si>
    <t>轻狂广播剧激推shi渡渊</t>
  </si>
  <si>
    <t>太🐮🐮🐮🐮🐮🐮🐮🐮🐮🐮🐮🐮🐮🐮🐮🐮</t>
  </si>
  <si>
    <t>o依萱o</t>
  </si>
  <si>
    <t>宋砚回</t>
  </si>
  <si>
    <t>什么蘋果刨冰</t>
  </si>
  <si>
    <t>玫瑰培育中心</t>
  </si>
  <si>
    <t>厉害 辛苦了</t>
  </si>
  <si>
    <t>萌萌哒小透明Sara</t>
  </si>
  <si>
    <t>昨夜人均猪仔恭喜edg</t>
  </si>
  <si>
    <t>柒柒柒_TUD</t>
  </si>
  <si>
    <t>陆柯燃今天笑了没</t>
  </si>
  <si>
    <t>恭喜恭喜虽然不玩，但是还是看到夺冠还是很开心哈哈哈哈</t>
  </si>
  <si>
    <t>小Y也很乖啊</t>
  </si>
  <si>
    <t>我们是冠军！！！！！</t>
  </si>
  <si>
    <t>青木-谢怜</t>
  </si>
  <si>
    <t>好样的好样的</t>
  </si>
  <si>
    <t>森林中的小马宝莉</t>
  </si>
  <si>
    <t>我就说过你一定行的，很棒哦</t>
  </si>
  <si>
    <t>臭屁臭屁烊_</t>
  </si>
  <si>
    <t>恭喜🎉🎉🎉🎉🎉。</t>
  </si>
  <si>
    <t>意识流少女KK</t>
  </si>
  <si>
    <t>这盛况！！也！太！爽！了！！！</t>
  </si>
  <si>
    <t>玄雨子雅</t>
  </si>
  <si>
    <t>我们是冠军！！！EDG牛逼牛逼！！</t>
  </si>
  <si>
    <t>Jessica_颖儿</t>
  </si>
  <si>
    <t>恭喜EDG!!!冠军🏆</t>
  </si>
  <si>
    <t>豆豆你呀ovo</t>
  </si>
  <si>
    <t>冠军冠军冠军🏆</t>
  </si>
  <si>
    <t>证儿八经</t>
  </si>
  <si>
    <t>我们是冠军，你没有辜负我们的期待</t>
  </si>
  <si>
    <t>师夷长技以制夷Cc</t>
  </si>
  <si>
    <t>蓝色的雨</t>
  </si>
  <si>
    <t>dooro魔鬼中的大魔鬼</t>
  </si>
  <si>
    <t>我知道我知道</t>
  </si>
  <si>
    <t>羊毛卷号布偶猫</t>
  </si>
  <si>
    <t>无尽星空ZXZ</t>
  </si>
  <si>
    <t>路人的虎</t>
  </si>
  <si>
    <t>恭喜恭喜！我就知道你们绝对行de</t>
  </si>
  <si>
    <t>一米八的梅姐</t>
  </si>
  <si>
    <t>都戴眼镜哎</t>
  </si>
  <si>
    <t>鹤云旋</t>
  </si>
  <si>
    <t>恭喜EDG！！啊啊啊啊啊</t>
  </si>
  <si>
    <t>星在夜空yann</t>
  </si>
  <si>
    <t>#edg夺冠# 朋友圈和空间炸了但是我也不能输EDG你们好棒</t>
  </si>
  <si>
    <t>弥椰米</t>
  </si>
  <si>
    <t>丶辗转深秋</t>
  </si>
  <si>
    <t>iris_ll1</t>
  </si>
  <si>
    <t>你们真棒！</t>
  </si>
  <si>
    <t>冬日望星-</t>
  </si>
  <si>
    <t>青山隐饮</t>
  </si>
  <si>
    <t>恭喜呀！！！！！！！</t>
  </si>
  <si>
    <t>似蓝调</t>
  </si>
  <si>
    <t>温柔的凡酱</t>
  </si>
  <si>
    <t>Crazy-mANG</t>
  </si>
  <si>
    <t>·此生无梦入清潇·</t>
  </si>
  <si>
    <t>慕雪狐踪</t>
  </si>
  <si>
    <t>蹲你们的新皮</t>
  </si>
  <si>
    <t>能量慢慢满满xy_</t>
  </si>
  <si>
    <t>虽然人都没认齐 但是恭喜EDG冠军！！！！！！</t>
  </si>
  <si>
    <t>朵拉A梦azz</t>
  </si>
  <si>
    <t>Zanilia丶倾城</t>
  </si>
  <si>
    <t>怡宝跟毛毛的麻麻</t>
  </si>
  <si>
    <t>🌞🌙💊🙏</t>
  </si>
  <si>
    <t>改名字不敢想真的就是我</t>
  </si>
  <si>
    <t>李屁球子</t>
  </si>
  <si>
    <t>虽然没有看直播也不喜欢玩游戏但是看了那么多电竞的电视剧就知道这真的很不容易恭喜夺冠🏆</t>
  </si>
  <si>
    <t>织缠</t>
  </si>
  <si>
    <t>Liberation丶Wei</t>
  </si>
  <si>
    <t>旬阳旸</t>
  </si>
  <si>
    <t>恭喜恭喜恭喜恭喜恭喜🎉</t>
  </si>
  <si>
    <t>阿雨要加油加油啊</t>
  </si>
  <si>
    <t>s世界冠军</t>
  </si>
  <si>
    <t>温文尔雅的西小瓜</t>
  </si>
  <si>
    <t>恭喜EDG,我们是冠军🏆！！！</t>
  </si>
  <si>
    <t>一个不会被同事发现的号</t>
  </si>
  <si>
    <t>青柚星星</t>
  </si>
  <si>
    <t>艹！！！！</t>
  </si>
  <si>
    <t>峰回路转的予知</t>
  </si>
  <si>
    <t>胡了个拾三</t>
  </si>
  <si>
    <t>95分人间理想</t>
  </si>
  <si>
    <t>蜗牛研究员</t>
  </si>
  <si>
    <t>小妤奔赴星光</t>
  </si>
  <si>
    <t>小太阳Kohinoor</t>
  </si>
  <si>
    <t>可爱酒窝-</t>
  </si>
  <si>
    <t>吃不饱饭的奥特曼</t>
  </si>
  <si>
    <t>一颗小冰块儿-</t>
  </si>
  <si>
    <t>怎么看都是想哭的程度  🐮 我们是冠军</t>
  </si>
  <si>
    <t>克里斯真皮</t>
  </si>
  <si>
    <t>恭喜 大家辛苦了</t>
  </si>
  <si>
    <t>唯知鸢</t>
  </si>
  <si>
    <t>真棒 哇塞塞~双手都得给你点赞</t>
  </si>
  <si>
    <t>丽大大smile</t>
  </si>
  <si>
    <t>巧悦我心悦你</t>
  </si>
  <si>
    <t>想说一句meiko 好帅</t>
  </si>
  <si>
    <t>小小小Tttttttt</t>
  </si>
  <si>
    <t>养生女孩可甜</t>
  </si>
  <si>
    <t>·春日幻汀·</t>
  </si>
  <si>
    <t>桃霖归山</t>
  </si>
  <si>
    <t>小番a</t>
  </si>
  <si>
    <t>是KING不是金</t>
  </si>
  <si>
    <t xml:space="preserve">恭喜#edg夺冠# </t>
  </si>
  <si>
    <t>韩小宁A</t>
  </si>
  <si>
    <t>虽然不太懂电竞圈，但是真的觉着很牛逼，厉害</t>
  </si>
  <si>
    <t>风铃鹿my</t>
  </si>
  <si>
    <t>1640平行世界</t>
  </si>
  <si>
    <t>昨晚打到第三局我失望透顶，再加上今天一天在医院忙的我头昏脑胀，实在受不了这个气早早睡了，没想到！！！！！！！尼玛没想到！！！！！！EDG牛批啊！！！！！牛批！！！！！真尼玛是破而后立啊卧槽！！！！！！！</t>
  </si>
  <si>
    <t>YeeJIA车</t>
  </si>
  <si>
    <t>恭喜EDG🙊</t>
  </si>
  <si>
    <t>丸一啵很帅啊</t>
  </si>
  <si>
    <t>地獄目川黒</t>
  </si>
  <si>
    <t>沐木_deerLU</t>
  </si>
  <si>
    <t>好样的！棒呆了！！牛批！！！恭喜！！！！！！！</t>
  </si>
  <si>
    <t>车厘子味的蛋糕</t>
  </si>
  <si>
    <t>恭喜恭喜恭喜呀</t>
  </si>
  <si>
    <t>剑3今天优化了吗</t>
  </si>
  <si>
    <t>小JT说要努力</t>
  </si>
  <si>
    <t>不懂游戏，但是！只要中国🇨🇳！！！赢了！！！我就是骄傲</t>
  </si>
  <si>
    <t>荷包排骨蛋</t>
  </si>
  <si>
    <t>太棒啦！！</t>
  </si>
  <si>
    <t>M十四安河M</t>
  </si>
  <si>
    <t>夏雨何的北鼻</t>
  </si>
  <si>
    <t>恭喜！我们是冠军🏆</t>
  </si>
  <si>
    <t>祸津神夜卜</t>
  </si>
  <si>
    <t>新王登基，恭喜🎉</t>
  </si>
  <si>
    <t>努力总会更好</t>
  </si>
  <si>
    <t>于水水水V</t>
  </si>
  <si>
    <t>咱就说，以后是狠狠爱住了！你们牛逼！</t>
  </si>
  <si>
    <t>茶茶茶二十</t>
  </si>
  <si>
    <t>冠军🏆 🏆🏆🏆🏆 啊啊啊啊啊</t>
  </si>
  <si>
    <t>1红红火火</t>
  </si>
  <si>
    <t>傲娇凡星的紫薯</t>
  </si>
  <si>
    <t>墨玉瑶小兔子</t>
  </si>
  <si>
    <t>台灯下窝一宿</t>
  </si>
  <si>
    <t>你们是冠军！🏆</t>
  </si>
  <si>
    <t>苏茨simg</t>
  </si>
  <si>
    <t>恭喜EDG！我们是冠军！！</t>
  </si>
  <si>
    <t>老韩的橙子</t>
  </si>
  <si>
    <t>卐十二卍</t>
  </si>
  <si>
    <t>违规昵称1213886</t>
  </si>
  <si>
    <t>一土俊俊</t>
  </si>
  <si>
    <t>立flag的一个都别想跑！</t>
  </si>
  <si>
    <t>羡思墨</t>
  </si>
  <si>
    <t>玖筱Aria</t>
  </si>
  <si>
    <t>恭喜!!!</t>
  </si>
  <si>
    <t>Eazin·Stefan</t>
  </si>
  <si>
    <t>杳期纪_</t>
  </si>
  <si>
    <t>待起灵安</t>
  </si>
  <si>
    <t>呜呜呜呜呜</t>
  </si>
  <si>
    <t>·星河挽博肖·</t>
  </si>
  <si>
    <t>编你妈了逼</t>
  </si>
  <si>
    <t>下次这种盛况可能要等到中国世界杯夺冠。</t>
  </si>
  <si>
    <t>影子乐疯了</t>
  </si>
  <si>
    <t>EDG诚不7我</t>
  </si>
  <si>
    <t>M月白白</t>
  </si>
  <si>
    <t>yi颗超甜的草莓</t>
  </si>
  <si>
    <t>恭喜EDG!!!!</t>
  </si>
  <si>
    <t>镫54770</t>
  </si>
  <si>
    <t>快坐下学习</t>
  </si>
  <si>
    <t>迷情Allen</t>
  </si>
  <si>
    <t>言言的鹿肥肥</t>
  </si>
  <si>
    <t>虽然看不懂LOL 昨天看了最后一局   太热血了</t>
  </si>
  <si>
    <t>再不听话就把你丢掉</t>
  </si>
  <si>
    <t>虽然不打LOL也完全没看比赛，但是在一大早看见所有社交平台都被EDG刷屏的时候还是狠狠理解了</t>
  </si>
  <si>
    <t>一个_Hamburg</t>
  </si>
  <si>
    <t xml:space="preserve">我们是冠军！！！！#edg夺得s11冠军# </t>
  </si>
  <si>
    <t>臭蟲Du</t>
  </si>
  <si>
    <t>恭喜，冠军好🐮</t>
  </si>
  <si>
    <t>扬沙201603</t>
  </si>
  <si>
    <t>流星zzzzzz</t>
  </si>
  <si>
    <t>川渝北悦</t>
  </si>
  <si>
    <t>凌晨雪玉</t>
  </si>
  <si>
    <t>恭喜(o^^o)</t>
  </si>
  <si>
    <t>潮浪CCL</t>
  </si>
  <si>
    <t>世俗50636</t>
  </si>
  <si>
    <t>天天敲可爱呀</t>
  </si>
  <si>
    <t>又要花钱买皮肤了</t>
  </si>
  <si>
    <t>旧豫</t>
  </si>
  <si>
    <t>多少人的青春，永远的神EDG</t>
  </si>
  <si>
    <t>玖慕沐</t>
  </si>
  <si>
    <t>Ygwsdv</t>
  </si>
  <si>
    <t>秦霄贤的小可乐</t>
  </si>
  <si>
    <t>低空漫步luo</t>
  </si>
  <si>
    <t>我们是冠军🏆 ！！！</t>
  </si>
  <si>
    <t>西西西西西小贝啦</t>
  </si>
  <si>
    <t>Emi湉</t>
  </si>
  <si>
    <t>雨落相拥_</t>
  </si>
  <si>
    <t>氼乚_NIH</t>
  </si>
  <si>
    <t>杨羊羊_睫毛仙子本居</t>
  </si>
  <si>
    <t>祝贺EDG，冠军！！！</t>
  </si>
  <si>
    <t>小汐小兮小小西</t>
  </si>
  <si>
    <t>祎只鞠骑like婧祎love</t>
  </si>
  <si>
    <t>EDG恭喜EDG夺冠！！！</t>
  </si>
  <si>
    <t>缺打野迪</t>
  </si>
  <si>
    <t>离港莱山winko</t>
  </si>
  <si>
    <t>我妈昨晚不知道发生了什么，但是她一大早也给我祝贺了太激动了。她跟我说：中国队赢了</t>
  </si>
  <si>
    <t>解解家的小小小可爱</t>
  </si>
  <si>
    <t>LIUSUNG_</t>
  </si>
  <si>
    <t>恭喜恭喜恭喜！恭喜EDG！！！！你们是冠军！！！！！！🎉🎉🎉</t>
  </si>
  <si>
    <t>你红领巾为啥歪了</t>
  </si>
  <si>
    <t>#EDG夺得S11冠军# 恭喜EDG</t>
  </si>
  <si>
    <t>Lynnnxxx</t>
  </si>
  <si>
    <t>思虹虹努力长高ing</t>
  </si>
  <si>
    <t>许嵩哥哥的未婚妻</t>
  </si>
  <si>
    <t>🐮🐸</t>
  </si>
  <si>
    <t>嗷呜喜欢叶航成</t>
  </si>
  <si>
    <t>耶耶耶h_</t>
  </si>
  <si>
    <t>颖子发微博了嘛</t>
  </si>
  <si>
    <t>ddddddddyao</t>
  </si>
  <si>
    <t>丧气胖子吖</t>
  </si>
  <si>
    <t>Vogelisch</t>
  </si>
  <si>
    <t>EDG牛逼！！！！我们是冠军！！！</t>
  </si>
  <si>
    <t>何沙sl</t>
  </si>
  <si>
    <t>软-星</t>
  </si>
  <si>
    <t>xbae-二</t>
  </si>
  <si>
    <t>何苏以叶</t>
  </si>
  <si>
    <t>MISSCCLY</t>
  </si>
  <si>
    <t>再熬夜就见不到osh</t>
  </si>
  <si>
    <t>朝晖和星星的共存</t>
  </si>
  <si>
    <t>世界冠军yyds</t>
  </si>
  <si>
    <t>小兔叽吹奶盖</t>
  </si>
  <si>
    <t>给他们送房子啦</t>
  </si>
  <si>
    <t>今晚打算几点睡-</t>
  </si>
  <si>
    <t>你们太棒啦！！！！！！</t>
  </si>
  <si>
    <t>吿别原来的自已</t>
  </si>
  <si>
    <t>路粑粑萌萌哒</t>
  </si>
  <si>
    <t>我都看哭了，EDG是冠军，LPL是冠军，中国是冠军！！！</t>
  </si>
  <si>
    <t>宛如一场梦哎</t>
  </si>
  <si>
    <t>_fionaaababy</t>
  </si>
  <si>
    <t>温柔的人很多</t>
  </si>
  <si>
    <t>世界冠军！！！！！！！！</t>
  </si>
  <si>
    <t>游泼辣子</t>
  </si>
  <si>
    <t>对！！！！冠军🏆！！！！！！！！</t>
  </si>
  <si>
    <t>-去做最幸福的人-</t>
  </si>
  <si>
    <t>是！！是冠军！！！超厉害！！！！</t>
  </si>
  <si>
    <t>琳味仙仙子</t>
  </si>
  <si>
    <t>一个辣柒</t>
  </si>
  <si>
    <t>EDG🐮</t>
  </si>
  <si>
    <t>贝贝手里的糖</t>
  </si>
  <si>
    <t>想要咸鱼的小白</t>
  </si>
  <si>
    <t>可乐家的小猴子</t>
  </si>
  <si>
    <t>因为偶像是电竞迷我也喜欢电竞</t>
  </si>
  <si>
    <t>珠花一月</t>
  </si>
  <si>
    <t>犯困小忻</t>
  </si>
  <si>
    <t>Aimee爱青儿</t>
  </si>
  <si>
    <t>Dawn711_</t>
  </si>
  <si>
    <t>海底有小精灵嘛</t>
  </si>
  <si>
    <t>我是九五二一</t>
  </si>
  <si>
    <t>眼镜团队</t>
  </si>
  <si>
    <t>hsirehclkk</t>
  </si>
  <si>
    <t>🐮啊//@1966Zzr:我们！是！世界冠军🏆！</t>
  </si>
  <si>
    <t>良夜漫漫归</t>
  </si>
  <si>
    <t>发财就发财吧</t>
  </si>
  <si>
    <t>我们是冠军！！edg牛逼</t>
  </si>
  <si>
    <t>dear-伊宝6463568860</t>
  </si>
  <si>
    <t>通往凯星球·</t>
  </si>
  <si>
    <t>蒙牛甜甜乳_xb25</t>
  </si>
  <si>
    <t>念旧zxm</t>
  </si>
  <si>
    <t>EDG万岁</t>
  </si>
  <si>
    <t>小猪咪ik</t>
  </si>
  <si>
    <t>虾桑xtt</t>
  </si>
  <si>
    <t>我！们！是！冠！军！🏆</t>
  </si>
  <si>
    <t>含金量直接拉满！！</t>
  </si>
  <si>
    <t>蔡灿雄2011</t>
  </si>
  <si>
    <t>·SANG延·</t>
  </si>
  <si>
    <t>是冠军！！！！！！</t>
  </si>
  <si>
    <t>长陌书归</t>
  </si>
  <si>
    <t>恭喜Edg🎉🎉🎉</t>
  </si>
  <si>
    <t>outstandingadj</t>
  </si>
  <si>
    <t>好吃鱼不吃鱼哇</t>
  </si>
  <si>
    <t>马桃桃同学</t>
  </si>
  <si>
    <t>愿起公死从之游</t>
  </si>
  <si>
    <t>傻子呦呦</t>
  </si>
  <si>
    <t>我们总是冠军</t>
  </si>
  <si>
    <t>Gary彭于晏</t>
  </si>
  <si>
    <t>七年，终于等到了</t>
  </si>
  <si>
    <t>柒安qiannnnn</t>
  </si>
  <si>
    <t>软粉，恭喜EDG!</t>
  </si>
  <si>
    <t>静崽必上岸</t>
  </si>
  <si>
    <t>777777我们是冠军！！！</t>
  </si>
  <si>
    <t>无敌淼霸</t>
  </si>
  <si>
    <t>夜未央and天未晴</t>
  </si>
  <si>
    <t>昨天晚上没敢看，今天就有好消息，果然只要我不看就会赢！EDG牛逼👍</t>
  </si>
  <si>
    <t>柠檬是甜的YUNLEI</t>
  </si>
  <si>
    <t>冠军!</t>
  </si>
  <si>
    <t>_人参_</t>
  </si>
  <si>
    <t>没有云的世界</t>
  </si>
  <si>
    <t>手可摘星陈啦</t>
  </si>
  <si>
    <t>与你和解了逆子</t>
  </si>
  <si>
    <t>一包带劲儿</t>
  </si>
  <si>
    <t>时染世无双</t>
  </si>
  <si>
    <t>edg牛逼，银龙重铸之日，骑士归来之时</t>
  </si>
  <si>
    <t>一跃成千里</t>
  </si>
  <si>
    <t>崔崔爱吃橘子呀</t>
  </si>
  <si>
    <t>晨小熹Timmy</t>
  </si>
  <si>
    <t>横条的竖纹</t>
  </si>
  <si>
    <t>中国！yyds！</t>
  </si>
  <si>
    <t>Bochxxxx</t>
  </si>
  <si>
    <t>wuli闪电大侠</t>
  </si>
  <si>
    <t>梅落花满山</t>
  </si>
  <si>
    <t>Aries白羊咩</t>
  </si>
  <si>
    <t>太爽了，EDG777777777！！！！！！！</t>
  </si>
  <si>
    <t>鹿狸七</t>
  </si>
  <si>
    <t>虹大的果子</t>
  </si>
  <si>
    <t>世界冠军！！！！！我们是世界冠军！！！！！！！！</t>
  </si>
  <si>
    <t>就想换个名字l啦</t>
  </si>
  <si>
    <t>好棒好棒呜呜呜</t>
  </si>
  <si>
    <t>楠凡pky</t>
  </si>
  <si>
    <t>我们是！世界冠军！！！</t>
  </si>
  <si>
    <t>苒苒今天跑图了吗</t>
  </si>
  <si>
    <t>·与宋共赴·</t>
  </si>
  <si>
    <t>一个空得零</t>
  </si>
  <si>
    <t>化工考研狗加油</t>
  </si>
  <si>
    <t>十七殺野玫瑰</t>
  </si>
  <si>
    <t>鱼儿水中游love乐悠悠</t>
  </si>
  <si>
    <t>骑士归来</t>
  </si>
  <si>
    <t>金多多趣多多</t>
  </si>
  <si>
    <t>牛逼克拉斯</t>
  </si>
  <si>
    <t>Canandkarry</t>
  </si>
  <si>
    <t>liiii我想睡觉</t>
  </si>
  <si>
    <t>好棒！！！</t>
  </si>
  <si>
    <t>四十四time日落</t>
  </si>
  <si>
    <t>美少女要养猫</t>
  </si>
  <si>
    <t>喜极而泣</t>
  </si>
  <si>
    <t>朱一龙你过来呀</t>
  </si>
  <si>
    <t>啊啊啊啊啊啊啊啊啊厉害👍</t>
  </si>
  <si>
    <t>提拉米苏的旧时光sl</t>
  </si>
  <si>
    <t>你看南风吹·</t>
  </si>
  <si>
    <t>陌上红颜楠</t>
  </si>
  <si>
    <t>打游戏伤眼睛，都近视了</t>
  </si>
  <si>
    <t>单弦梦</t>
  </si>
  <si>
    <t>姑娘呀你看你</t>
  </si>
  <si>
    <t>My--T3--Life</t>
  </si>
  <si>
    <t>意难平终和解x</t>
  </si>
  <si>
    <t>恭喜EGD!</t>
  </si>
  <si>
    <t>卧槽！！！</t>
  </si>
  <si>
    <t>青云湖颠</t>
  </si>
  <si>
    <t>太不容易了</t>
  </si>
  <si>
    <t>李牧州</t>
  </si>
  <si>
    <t>冬日限定出逃</t>
  </si>
  <si>
    <t>超A的锦鲤</t>
  </si>
  <si>
    <t>·QiYue·</t>
  </si>
  <si>
    <t>恭喜恭喜！！！恭喜夺冠！</t>
  </si>
  <si>
    <t>汀汀大babe</t>
  </si>
  <si>
    <t>曦曦吸果冻_</t>
  </si>
  <si>
    <t>虽然我不懂英雄联盟，但是身为中国人我高兴！我未来男朋友也高兴！</t>
  </si>
  <si>
    <t>阿浪阿浪哟</t>
  </si>
  <si>
    <t>醒醒是个大魔王</t>
  </si>
  <si>
    <t>bigbig白丶</t>
  </si>
  <si>
    <t>NB！！！！</t>
  </si>
  <si>
    <t>葱虫丛</t>
  </si>
  <si>
    <t>盛世冷羽</t>
  </si>
  <si>
    <t>我们是，冠军，世界冠军！</t>
  </si>
  <si>
    <t>许伶俜</t>
  </si>
  <si>
    <t>可樂丶仙女</t>
  </si>
  <si>
    <t>软糖少女甜</t>
  </si>
  <si>
    <t>身为国人我很骄傲</t>
  </si>
  <si>
    <t>Ss__wag</t>
  </si>
  <si>
    <t>如果奇迹有颜色，铁定是Chinese Red</t>
  </si>
  <si>
    <t>Ding夏沫</t>
  </si>
  <si>
    <t>恭喜🎉🎉EDG</t>
  </si>
  <si>
    <t>wangying199606</t>
  </si>
  <si>
    <t>扎个揪揪yu</t>
  </si>
  <si>
    <t>小云只想暴富uu</t>
  </si>
  <si>
    <t>柱子别来无恙</t>
  </si>
  <si>
    <t>谢怜的朋友</t>
  </si>
  <si>
    <t>Cyc的小可爱嘛</t>
  </si>
  <si>
    <t>牛逼啊啊啊啊啊啊啊啊啊啊啊啊啊啊啊啊啊啊啊啊啊</t>
  </si>
  <si>
    <t>果子_QI</t>
  </si>
  <si>
    <t>Kitty23536</t>
  </si>
  <si>
    <t>皮阳er</t>
  </si>
  <si>
    <t>小han崽崽aa</t>
  </si>
  <si>
    <t>葡萄小仙女wd</t>
  </si>
  <si>
    <t>玩游戏玩的全戴眼镜，毒害年轻人吧！</t>
  </si>
  <si>
    <t>--点---点--</t>
  </si>
  <si>
    <t>电宝</t>
  </si>
  <si>
    <t>Li丶Hao沅</t>
  </si>
  <si>
    <t>牛逼，恭喜EDG</t>
  </si>
  <si>
    <t>十二区的林软软</t>
  </si>
  <si>
    <t>琴瑟再御丨岁月静好</t>
  </si>
  <si>
    <t>虽然我错过了，但是我们是冠军！！！</t>
  </si>
  <si>
    <t>庞广超的微博</t>
  </si>
  <si>
    <t>花茶x</t>
  </si>
  <si>
    <t>静待云散yu</t>
  </si>
  <si>
    <t>祝贺！祝贺！</t>
  </si>
  <si>
    <t>疗愈贩卖机</t>
  </si>
  <si>
    <t>兔子基先生</t>
  </si>
  <si>
    <t>这图告诫我们少玩电脑，看到了吧，6个人全都近视</t>
  </si>
  <si>
    <t>Upan-u酱</t>
  </si>
  <si>
    <t>冠军！！！恭喜恭喜！！！</t>
  </si>
  <si>
    <t>mYuHan614</t>
  </si>
  <si>
    <t>没有脑dai</t>
  </si>
  <si>
    <t>EDGnb</t>
  </si>
  <si>
    <t>小回浪漫满屋男主</t>
  </si>
  <si>
    <t>图片评论  网页链接</t>
  </si>
  <si>
    <t>今天看书了m</t>
  </si>
  <si>
    <t>你们太太太太太太棒啦!!!!</t>
  </si>
  <si>
    <t>切瑞-L呀</t>
  </si>
  <si>
    <t>恭喜你们呀</t>
  </si>
  <si>
    <t>送束花给蒋丞</t>
  </si>
  <si>
    <t>ahehehahaheiheihuhu</t>
  </si>
  <si>
    <t>桃沢小祁</t>
  </si>
  <si>
    <t>平凡平凡如我</t>
  </si>
  <si>
    <t>恭喜恭喜，中国队最棒</t>
  </si>
  <si>
    <t>月半湾好浪漫-咕咕咕咕咕咕</t>
  </si>
  <si>
    <t>熊总的光明未来</t>
  </si>
  <si>
    <t>半个有趣的人W</t>
  </si>
  <si>
    <t>拾意31548</t>
  </si>
  <si>
    <t>和许凯的岁岁年年</t>
  </si>
  <si>
    <t>中国人是冠军！</t>
  </si>
  <si>
    <t>若只如初见wink</t>
  </si>
  <si>
    <t>入了易先生怀抱</t>
  </si>
  <si>
    <t>SAK231</t>
  </si>
  <si>
    <t>懿柯桃</t>
  </si>
  <si>
    <t>Xzaylita</t>
  </si>
  <si>
    <t>恭喜EDG！我们是冠军！</t>
  </si>
  <si>
    <t>糖汉三</t>
  </si>
  <si>
    <t>EDG！！冠军！！！！🏆！</t>
  </si>
  <si>
    <t>空枝200704</t>
  </si>
  <si>
    <t>时间冠军加油!</t>
  </si>
  <si>
    <t>娟娟的大猪蹄子</t>
  </si>
  <si>
    <t>恭喜🎉 我们是冠军，lpl第一赛区</t>
  </si>
  <si>
    <t>俺呐梅梅</t>
  </si>
  <si>
    <t>15年到现在，Meiko值得从婕拉让我喜欢上这个辅助，一路走来有巅峰，有低谷，但是就是相信他一定可以走到最后的，太开心了！！感谢EDG建队以来的所有选手的努力！</t>
  </si>
  <si>
    <t>将我的爱意尽献</t>
  </si>
  <si>
    <t>中仁富_135</t>
  </si>
  <si>
    <t>牛逼牛逼牛逼牛逼牛逼牛逼牛逼EDG!!!</t>
  </si>
  <si>
    <t>SZYTX0304</t>
  </si>
  <si>
    <t>呀了崩态心</t>
  </si>
  <si>
    <t>Luvivikuenn-</t>
  </si>
  <si>
    <t>恭喜EDG！🎉</t>
  </si>
  <si>
    <t>Angie_星辰90097</t>
  </si>
  <si>
    <t>我就说嘛，干就行了！冠军🏆属于你们</t>
  </si>
  <si>
    <t>非著名四倍镜-</t>
  </si>
  <si>
    <t>为博寻梦</t>
  </si>
  <si>
    <t>影驰机友会</t>
  </si>
  <si>
    <t>恭喜EDG！EDG无敌！！！我们是冠军！</t>
  </si>
  <si>
    <t>Eveline--L</t>
  </si>
  <si>
    <t>👏👏👏👏👏👏👏👏</t>
  </si>
  <si>
    <t>烨十四</t>
  </si>
  <si>
    <t>我们是冠军！牛逼！！！</t>
  </si>
  <si>
    <t>此id不可用_什么时候才能成为欧</t>
  </si>
  <si>
    <t>强！</t>
  </si>
  <si>
    <t>木十罔ln</t>
  </si>
  <si>
    <t>从高中开始，猪狗大战，喜欢77，喜欢EDG 后来，随着内战之王，4396等等无数的谩骂和嘲笑，让这支内战拿了很多冠军的队伍饱受争议八年了迎着冷眼与嘲笑，从没有放弃过心中的理想，坦白说，我想把MVP给妹控，换了那么多队友，工作之后再次看比赛仍然能看到熟悉的妹控，但是，我还是想看五个中国人夺冠！</t>
  </si>
  <si>
    <t>就这个呗</t>
  </si>
  <si>
    <t>十年电粉不请自来</t>
  </si>
  <si>
    <t>AoiLizz</t>
  </si>
  <si>
    <t>喜欢你真的太好了</t>
  </si>
  <si>
    <t>Agrabla</t>
  </si>
  <si>
    <t>恭喜！！恭喜🎉</t>
  </si>
  <si>
    <t>葡萄榨汁之西红柿味</t>
  </si>
  <si>
    <t>恭喜你们啊！！！EDG牛逼啊啊</t>
  </si>
  <si>
    <t>知道啦知道啦！</t>
  </si>
  <si>
    <t>Carrina-</t>
  </si>
  <si>
    <t>牛哇牛哇 虽然不玩电竞 但已经感受到了！！！#edg夺冠#</t>
  </si>
  <si>
    <t>Sky幸运死勒</t>
  </si>
  <si>
    <t>恭喜🎉祝贺夺冠！！！！！！</t>
  </si>
  <si>
    <t>狗一定会有我的</t>
  </si>
  <si>
    <t>恭喜edg哭了</t>
  </si>
  <si>
    <t>渝州秋名山车神</t>
  </si>
  <si>
    <t>呜呼轩崽</t>
  </si>
  <si>
    <t>日落月升洒星繁-</t>
  </si>
  <si>
    <t>太湖里的一条锦鲤</t>
  </si>
  <si>
    <t>啊啊啊啊啊啊啊啊EDG牛批！！！！！</t>
  </si>
  <si>
    <t>霂澜沐岚</t>
  </si>
  <si>
    <t>太厉害了！！！！！！祝贺！！！！！！！！</t>
  </si>
  <si>
    <t>淡了的鱼</t>
  </si>
  <si>
    <t>酷</t>
  </si>
  <si>
    <t>唉Ai丶</t>
  </si>
  <si>
    <t>微雨慕草</t>
  </si>
  <si>
    <t>赞</t>
  </si>
  <si>
    <t>咏叹调156</t>
  </si>
  <si>
    <t>帮帮哒</t>
  </si>
  <si>
    <t>GuooJiiaxiiin_</t>
  </si>
  <si>
    <t xml:space="preserve">  网页链接</t>
  </si>
  <si>
    <t>阿基米阿德</t>
  </si>
  <si>
    <t>燃起来了！</t>
  </si>
  <si>
    <t>千禧年夏-</t>
  </si>
  <si>
    <t>爱梨的利儿</t>
  </si>
  <si>
    <t>林子大了HZH</t>
  </si>
  <si>
    <t>好想金时利</t>
  </si>
  <si>
    <t>易五yu</t>
  </si>
  <si>
    <t>咱就是说牛杯克拉斯！！！</t>
  </si>
  <si>
    <t>上帝在搜索你的ID</t>
  </si>
  <si>
    <t>小羊咩咩独爱莲</t>
  </si>
  <si>
    <t>//@1966Zzr:我们！是！世界冠军🏆！</t>
  </si>
  <si>
    <t>阿逸同学</t>
  </si>
  <si>
    <t>世界冠军！！！EDG牛逼！！</t>
  </si>
  <si>
    <t>韬韬超可爱的呢</t>
  </si>
  <si>
    <t>edg是冠军是是世界的冠军是中国的冠军</t>
  </si>
  <si>
    <t>MIST-五里雾</t>
  </si>
  <si>
    <t>看!我们!世界冠军!</t>
  </si>
  <si>
    <t>Luckynyo</t>
  </si>
  <si>
    <t>太棒啦！</t>
  </si>
  <si>
    <t>是hha_</t>
  </si>
  <si>
    <t>陈三岁家的狗子</t>
  </si>
  <si>
    <t>晨星天辰_</t>
  </si>
  <si>
    <t>不破不立</t>
  </si>
  <si>
    <t>我叫李美娜</t>
  </si>
  <si>
    <t>恭喜🎉！</t>
  </si>
  <si>
    <t>我和2023与2026有个约</t>
  </si>
  <si>
    <t>是的，你们，是  冠军🏆！！！！！！！！！！！！啊啊啊啊啊啊啊啊啊啊啊啊啊啊啊啊啊啊啊啊啊啊啊啊啊啊啊啊啊啊啊啊啊啊啊啊啊啊啊啊啊啊啊啊啊啊啊啊</t>
  </si>
  <si>
    <t>二诺诺诺子</t>
  </si>
  <si>
    <t>Ricky-西西</t>
  </si>
  <si>
    <t>Milkybling</t>
  </si>
  <si>
    <t>恭喜恭喜！！真的太棒了！！！</t>
  </si>
  <si>
    <t>-572_</t>
  </si>
  <si>
    <t>芜湖！！！！！！！</t>
  </si>
  <si>
    <t>霏爱晶</t>
  </si>
  <si>
    <t>我！们！是！冠！军！恭喜！</t>
  </si>
  <si>
    <t>追梦少年增少</t>
  </si>
  <si>
    <t>谢甜甜甜甜谢</t>
  </si>
  <si>
    <t>NIce日落下拾银杏</t>
  </si>
  <si>
    <t>好香喝耀文</t>
  </si>
  <si>
    <t>EDG牛逼感动死我了</t>
  </si>
  <si>
    <t>让爷起个名好不好</t>
  </si>
  <si>
    <t>温柔攻WRG</t>
  </si>
  <si>
    <t>nb！！！！</t>
  </si>
  <si>
    <t>猪猪形象大使kim</t>
  </si>
  <si>
    <t>哭哭哭</t>
  </si>
  <si>
    <t>愛上不後悔9</t>
  </si>
  <si>
    <t>恭喜，王朝已建，骑士归来</t>
  </si>
  <si>
    <t>腚宝的爹</t>
  </si>
  <si>
    <t>普璇啊牛逼</t>
  </si>
  <si>
    <t>落柒233</t>
  </si>
  <si>
    <t>恋言记K</t>
  </si>
  <si>
    <t>太牛了太牛了</t>
  </si>
  <si>
    <t>橙澄橙4911</t>
  </si>
  <si>
    <t>#EDG夺得S11冠军#新王登基！！</t>
  </si>
  <si>
    <t>今天的花·</t>
  </si>
  <si>
    <t>高槻空</t>
  </si>
  <si>
    <t>恭喜edg！一年突破三次队史，不破不立！！！！</t>
  </si>
  <si>
    <t>永巷可爱</t>
  </si>
  <si>
    <t>暴躁小彭呀</t>
  </si>
  <si>
    <t>10238209ma</t>
  </si>
  <si>
    <t>我就服你鸡肉卷</t>
  </si>
  <si>
    <t>EDG 牛批！！！！！！！！！！！！！！！！！！！！！！</t>
  </si>
  <si>
    <t>Bolosansai</t>
  </si>
  <si>
    <t>呜呜呜呜你们值得你们配得上这个沉甸甸的🏆</t>
  </si>
  <si>
    <t>一龙的小笼包Yl</t>
  </si>
  <si>
    <t>救命我瞬间热血沸腾是怎么回事，好骄傲的感觉恭喜恭喜恭喜！！！</t>
  </si>
  <si>
    <t>半杯月色半杯星</t>
  </si>
  <si>
    <t>冠军是中国的🇨🇳</t>
  </si>
  <si>
    <t>一只野鹤i</t>
  </si>
  <si>
    <t>包里机</t>
  </si>
  <si>
    <t>EDG牛批我们是冠军世界冠军</t>
  </si>
  <si>
    <t>AmazonKat</t>
  </si>
  <si>
    <t>恭喜！！🐮</t>
  </si>
  <si>
    <t>大王万岁万岁万万岁</t>
  </si>
  <si>
    <t>辣鸡</t>
  </si>
  <si>
    <t>种花家de小兔兔</t>
  </si>
  <si>
    <t>可氪颗课科客</t>
  </si>
  <si>
    <t>来自隔壁的恭喜，来自隔壁的羡慕</t>
  </si>
  <si>
    <t>-王甜甜的充电宝-</t>
  </si>
  <si>
    <t>携神君揽星月·</t>
  </si>
  <si>
    <t>念安L007L</t>
  </si>
  <si>
    <t>恭喜恭喜，EDG牛逼</t>
  </si>
  <si>
    <t>苦呱双</t>
  </si>
  <si>
    <t>狼崽饭困</t>
  </si>
  <si>
    <t>三杯抹茶星冰乐</t>
  </si>
  <si>
    <t>夜的十七</t>
  </si>
  <si>
    <t>牛逼啊啊啊啊啊啊啊啊啊</t>
  </si>
  <si>
    <t>卿83334</t>
  </si>
  <si>
    <t>奶盖甜甜0228</t>
  </si>
  <si>
    <t>我藏起来啦喂</t>
  </si>
  <si>
    <t>雨的哭泣L</t>
  </si>
  <si>
    <t>伸手寒风</t>
  </si>
  <si>
    <t>EDG牛逼！！！我们是世界冠军！！！</t>
  </si>
  <si>
    <t>Miss-Turnsole</t>
  </si>
  <si>
    <t>恭喜EDG，半价皮肤支棱起来！</t>
  </si>
  <si>
    <t>安琪那年冬天11</t>
  </si>
  <si>
    <t>怎么这次世界赛没有冠军奖牌啊，啥情况</t>
  </si>
  <si>
    <t>F牌粒粒奶茶</t>
  </si>
  <si>
    <t>艳love江忍</t>
  </si>
  <si>
    <t>今天签到看文了吗</t>
  </si>
  <si>
    <t>橙v染</t>
  </si>
  <si>
    <t>搞不太明白</t>
  </si>
  <si>
    <t>我最亲爱的何奕生</t>
  </si>
  <si>
    <t>黑曼巴bruce</t>
  </si>
  <si>
    <t>恭喜EDG！你们是LPL的英雄！</t>
  </si>
  <si>
    <t>一丿一人</t>
  </si>
  <si>
    <t>-摩尔曼斯克--</t>
  </si>
  <si>
    <t>恭喜🏆！！！</t>
  </si>
  <si>
    <t>蘑菇他又急了呢</t>
  </si>
  <si>
    <t>我看了三局，最后不敢看，没想到一觉醒来，创造了历史，电宝冲！</t>
  </si>
  <si>
    <t>_动感光波波_-必抢到票版</t>
  </si>
  <si>
    <t>时代少年团-爆米花·比邻星</t>
  </si>
  <si>
    <t>恭喜恭喜🎉世界冠军🏆</t>
  </si>
  <si>
    <t>天地酒无杯</t>
  </si>
  <si>
    <t>_逢園_</t>
  </si>
  <si>
    <t>太激动了，手都发抖，恭喜EDG</t>
  </si>
  <si>
    <t>安安安柠乐</t>
  </si>
  <si>
    <t>恭喜！！！冠军！！你们牛逼坏了！！！</t>
  </si>
  <si>
    <t>一只麋鹿鹿</t>
  </si>
  <si>
    <t>我们是冠军！！！！！！！！！</t>
  </si>
  <si>
    <t>雪颖奶鼻</t>
  </si>
  <si>
    <t>巴巴尔星人I</t>
  </si>
  <si>
    <t>这次的S赛冠军确实是含金量最高的，没有之一，确实牛逼</t>
  </si>
  <si>
    <t>等春回·1640</t>
  </si>
  <si>
    <t>十七中意一博</t>
  </si>
  <si>
    <t>OVERYL-</t>
  </si>
  <si>
    <t>兮烨大大Ooo</t>
  </si>
  <si>
    <t>青春已圆满，峡谷未有憾。 EDG牛逼！！！！！！！！！！！！！！！</t>
  </si>
  <si>
    <t>琥珀色的泪Amber</t>
  </si>
  <si>
    <t>EDG是世界冠军！！！</t>
  </si>
  <si>
    <t>他不喝气泡水呀</t>
  </si>
  <si>
    <t>哭了恭喜恭喜恭喜🎉</t>
  </si>
  <si>
    <t>耀敛w</t>
  </si>
  <si>
    <t>宋姓女子204</t>
  </si>
  <si>
    <t>巧克力女生的future</t>
  </si>
  <si>
    <t>整个pyq朋友圈都在庆祝，忍不住来wb微博说声恭喜</t>
  </si>
  <si>
    <t>苏千儿-</t>
  </si>
  <si>
    <t>爱上面包的小仙女</t>
  </si>
  <si>
    <t>栗子三分糖</t>
  </si>
  <si>
    <t>太不容易了，圣光加身，冠军凯旋</t>
  </si>
  <si>
    <t>送我马嘉祺可好</t>
  </si>
  <si>
    <t>小明的头没我大</t>
  </si>
  <si>
    <t>橘色天际线_</t>
  </si>
  <si>
    <t>大卫你好阳光</t>
  </si>
  <si>
    <t>亚文兄</t>
  </si>
  <si>
    <t>牛逼 EDG</t>
  </si>
  <si>
    <t>笑成反派的花城ye</t>
  </si>
  <si>
    <t>沐之若素0929</t>
  </si>
  <si>
    <t>恭喜EDG！我们是冠军！！！🏆</t>
  </si>
  <si>
    <t>7akura1</t>
  </si>
  <si>
    <t>电宝我爱你！！</t>
  </si>
  <si>
    <t>陌許北</t>
  </si>
  <si>
    <t>旅行fy</t>
  </si>
  <si>
    <t>晓爱LWY瑞王府</t>
  </si>
  <si>
    <t>晚上睡觉，一整晚都在反复做梦夺冠，一睁眼，马上确认是不是做梦，这么多年了，我终于可以大声的宣布，我们是冠军</t>
  </si>
  <si>
    <t>旺仔小丸子鸭</t>
  </si>
  <si>
    <t>霸王龙宝宝饲养员</t>
  </si>
  <si>
    <t>真的强真的稳，稳上加稳！</t>
  </si>
  <si>
    <t>刘狗妹yyyyy</t>
  </si>
  <si>
    <t>牛批牛批</t>
  </si>
  <si>
    <t>是非著名八倍镜呀</t>
  </si>
  <si>
    <t>可爱的雪儿呀1</t>
  </si>
  <si>
    <t>帅</t>
  </si>
  <si>
    <t>Megan哼呵哈嘿</t>
  </si>
  <si>
    <t>我们是世界冠军！！！🏆</t>
  </si>
  <si>
    <t>雪莲子0125</t>
  </si>
  <si>
    <t>小伙子们棒棒哒</t>
  </si>
  <si>
    <t>水清宇儿</t>
  </si>
  <si>
    <t>心中琑想是小炸</t>
  </si>
  <si>
    <t>恭喜EDG夺冠！！！！！</t>
  </si>
  <si>
    <t>grapeYe</t>
  </si>
  <si>
    <t>棒[手套]</t>
  </si>
  <si>
    <t>梦一柯南x</t>
  </si>
  <si>
    <t>恭喜！！！！！！！EDG🐮🍺 ！！！！LPL🐮🍺 ！！！！！！</t>
  </si>
  <si>
    <t>chimmkk</t>
  </si>
  <si>
    <t>还好我夺冠flag删的快</t>
  </si>
  <si>
    <t>薇薇babybo</t>
  </si>
  <si>
    <t>就知道你们是冠军🏆</t>
  </si>
  <si>
    <t>如是生活三十年</t>
  </si>
  <si>
    <t>看了两把睡觉了我自己拉了哭了EDGNB！！</t>
  </si>
  <si>
    <t>木子L89229</t>
  </si>
  <si>
    <t>幂恋中的佩Pepe</t>
  </si>
  <si>
    <t>眼镜哥哥真厉害</t>
  </si>
  <si>
    <t>秘密要同ad讲丶</t>
  </si>
  <si>
    <t>恭喜，世冠</t>
  </si>
  <si>
    <t>是翎影啦</t>
  </si>
  <si>
    <t>CL丶D</t>
  </si>
  <si>
    <t>打得好好777</t>
  </si>
  <si>
    <t>墨虞可</t>
  </si>
  <si>
    <t>耐耐smiles</t>
  </si>
  <si>
    <t>那个淘宝上不给DK做锦旗的商家赌赢了</t>
  </si>
  <si>
    <t>博此Yi生</t>
  </si>
  <si>
    <t>Kimjuncotton-</t>
  </si>
  <si>
    <t>兔毛永相随DAYTOY</t>
  </si>
  <si>
    <t>你们真的很棒！！！！！！</t>
  </si>
  <si>
    <t>爱上小板栗</t>
  </si>
  <si>
    <t>恭喜，刀🐶酸了</t>
  </si>
  <si>
    <t>FJSMTKDGJQ</t>
  </si>
  <si>
    <t>We are winner！🥇</t>
  </si>
  <si>
    <t>洛洛hs</t>
  </si>
  <si>
    <t>芒果榴莲馒馒彬</t>
  </si>
  <si>
    <t>玉龙湖砍柴人</t>
  </si>
  <si>
    <t>牛逼！恭喜Edg</t>
  </si>
  <si>
    <t>小孙嘻嘻x</t>
  </si>
  <si>
    <t>DM老狼</t>
  </si>
  <si>
    <t>货车里的羊</t>
  </si>
  <si>
    <t>EDG牛批！！！！！！！</t>
  </si>
  <si>
    <t>小镯一口</t>
  </si>
  <si>
    <t>費城24oo</t>
  </si>
  <si>
    <t>含金量最高的冠军 牛p</t>
  </si>
  <si>
    <t>再多爱阿战一些</t>
  </si>
  <si>
    <t>我室友昨晚激动得不行，我被感染了，恭喜，你们好棒</t>
  </si>
  <si>
    <t>L77ucky</t>
  </si>
  <si>
    <t>郝楠我太难了</t>
  </si>
  <si>
    <t>太精彩了，恭喜🎉🎉🎉</t>
  </si>
  <si>
    <t>·山城树下相恋·</t>
  </si>
  <si>
    <t>wJerry易</t>
  </si>
  <si>
    <t>迪婧巴祎</t>
  </si>
  <si>
    <t>恭喜EDG获得冠军！</t>
  </si>
  <si>
    <t>小尼的螃蟹</t>
  </si>
  <si>
    <t>恭喜edg夺冠！！！</t>
  </si>
  <si>
    <t>泡泡龙ggdd</t>
  </si>
  <si>
    <t>周二下午不学习</t>
  </si>
  <si>
    <t>罗密欧为什么你的爱如此轻浮</t>
  </si>
  <si>
    <t>恭喜edg！！</t>
  </si>
  <si>
    <t>一只小留白</t>
  </si>
  <si>
    <t>电！妈妈永远的好大宝！</t>
  </si>
  <si>
    <t>令霖头秃</t>
  </si>
  <si>
    <t>皮皮莹宝</t>
  </si>
  <si>
    <t>EDG牛逼！#EDG夺得S11冠军#</t>
  </si>
  <si>
    <t>会投三分的西蒙斯</t>
  </si>
  <si>
    <t>妍妍子的圆圆子</t>
  </si>
  <si>
    <t>心中的她39351</t>
  </si>
  <si>
    <t>恭喜EDG 我们是世界冠军 牛逼</t>
  </si>
  <si>
    <t>正義滴雨</t>
  </si>
  <si>
    <t>恭喜edg！恭喜厂长！</t>
  </si>
  <si>
    <t>黄是草头黄的黄</t>
  </si>
  <si>
    <t>冬菇什么猫</t>
  </si>
  <si>
    <t>叙111</t>
  </si>
  <si>
    <t>EDGyyds</t>
  </si>
  <si>
    <t>求一个引人注意的好名字</t>
  </si>
  <si>
    <t>Nacl_希</t>
  </si>
  <si>
    <t>我们是世界冠军🏆！！恭喜！！</t>
  </si>
  <si>
    <t>美式加冰兑可樂-</t>
  </si>
  <si>
    <t>Nb!！！</t>
  </si>
  <si>
    <t>万物皆沉没于光影</t>
  </si>
  <si>
    <t>橙子欣妍</t>
  </si>
  <si>
    <t>还想再喝一口蜜桃乌龙</t>
  </si>
  <si>
    <t>再听1遍水星记</t>
  </si>
  <si>
    <t>阿顾小盆友</t>
  </si>
  <si>
    <t>松木68517</t>
  </si>
  <si>
    <t>哈哈哈，开心</t>
  </si>
  <si>
    <t>小船味萝卜粥</t>
  </si>
  <si>
    <t>牛啊牛啊</t>
  </si>
  <si>
    <t>泡芙是只傻猫</t>
  </si>
  <si>
    <t>那些立flag的人呢不要忘了兑现你们的承诺哦！</t>
  </si>
  <si>
    <t>夏夜的小幸运</t>
  </si>
  <si>
    <t>恭喜🎉 🎉🎉🎉🎉🎉🎉🎉🎉🎉</t>
  </si>
  <si>
    <t>bjgb</t>
  </si>
  <si>
    <t>阿ei蒽</t>
  </si>
  <si>
    <t>这真的让二追三啊！！！第二局第三局劣势看得我心伤，以为没戏了第四局开局我就睡了。起来一看，夺冠了，EDG牛逼！我错过了夺冠时刻</t>
  </si>
  <si>
    <t>和易烊千玺热恋中_</t>
  </si>
  <si>
    <t>恭喜EDG EDG牛逼</t>
  </si>
  <si>
    <t>李进康有个大肚子</t>
  </si>
  <si>
    <t>最牛逼的一年了，冠军！</t>
  </si>
  <si>
    <t>无敌小pig冲冲</t>
  </si>
  <si>
    <t>夏子君兮</t>
  </si>
  <si>
    <t>美美的屁</t>
  </si>
  <si>
    <t>今日心情甜度满分好吧</t>
  </si>
  <si>
    <t>nice</t>
  </si>
  <si>
    <t>羅蘭洛絲</t>
  </si>
  <si>
    <t>全部单眼皮戴眼镜</t>
  </si>
  <si>
    <t>恒恒的琑</t>
  </si>
  <si>
    <t>恭喜恭喜！！！冠军是中国的！！！</t>
  </si>
  <si>
    <t>紫色酸奶火龙果</t>
  </si>
  <si>
    <t>城隅小傻子</t>
  </si>
  <si>
    <t>EDG🐮啤！</t>
  </si>
  <si>
    <t>想要吃豆子</t>
  </si>
  <si>
    <t>亿碗小面</t>
  </si>
  <si>
    <t>wow是一朵蘑菇</t>
  </si>
  <si>
    <t>我们是冠军🏆！！</t>
  </si>
  <si>
    <t>再睡五分钟我就醒</t>
  </si>
  <si>
    <t>和耶啵一起吃香菜吧</t>
  </si>
  <si>
    <t>赢了，恭喜。</t>
  </si>
  <si>
    <t>氧气是你tree</t>
  </si>
  <si>
    <t>-揉碎了星光-</t>
  </si>
  <si>
    <t>璃仔仔仔仔</t>
  </si>
  <si>
    <t>小淇尋坤記</t>
  </si>
  <si>
    <t>X兴_yoyo</t>
  </si>
  <si>
    <t>啊啊啊啊啊啊啊啊啊啊啊我个不玩游戏的，但是我也好激动，恭喜恭喜啊啊啊！</t>
  </si>
  <si>
    <t>友忆思lsmJM</t>
  </si>
  <si>
    <t>烨小咪yy</t>
  </si>
  <si>
    <t>OvO850527</t>
  </si>
  <si>
    <t>第15次跳动</t>
  </si>
  <si>
    <t>恭喜！！！！！！！！！！！！！！</t>
  </si>
  <si>
    <t>爱唱歌的zzzzz</t>
  </si>
  <si>
    <t>l悠哉悠哉l</t>
  </si>
  <si>
    <t>秋末的日记</t>
  </si>
  <si>
    <t>世界冠军！！</t>
  </si>
  <si>
    <t>梨落微白</t>
  </si>
  <si>
    <t>东皇太子的初恋</t>
  </si>
  <si>
    <t>屌妹的妹</t>
  </si>
  <si>
    <t>半夜耳边响起了老公的笑声 我就知道~恭喜EDG!!!!!</t>
  </si>
  <si>
    <t>alexisluooo鱼丸</t>
  </si>
  <si>
    <t>EDG牛逼！冠军！</t>
  </si>
  <si>
    <t>饼干是小柯基</t>
  </si>
  <si>
    <t>阿甘不会卖萌只会卖蠢</t>
  </si>
  <si>
    <t>虽然不玩也不太懂，但是恭喜呀！太厉害了</t>
  </si>
  <si>
    <t>九歌很九</t>
  </si>
  <si>
    <t>EDG🐮 ！！！</t>
  </si>
  <si>
    <t>琑小靖</t>
  </si>
  <si>
    <t>uu柠檬cc</t>
  </si>
  <si>
    <t>我只有一个小桃子</t>
  </si>
  <si>
    <t>打游戏伤眼睛 全是近视眼</t>
  </si>
  <si>
    <t>氯化钠很甜</t>
  </si>
  <si>
    <t>恭喜！世界冠军！</t>
  </si>
  <si>
    <t>朴冢麂</t>
  </si>
  <si>
    <t>RNG粉丝恭喜🎉恭喜🎉，EDG牛逼！！！我们是冠军！！！</t>
  </si>
  <si>
    <t>softneure的Doris</t>
  </si>
  <si>
    <t>我还要取名</t>
  </si>
  <si>
    <t>谁家的叶子求认领</t>
  </si>
  <si>
    <t>小鱼儿与栀子花</t>
  </si>
  <si>
    <t>恭喜恭喜恭喜#edg夺冠#</t>
  </si>
  <si>
    <t>V22919-</t>
  </si>
  <si>
    <t>那么久不见一次</t>
  </si>
  <si>
    <t>房子准备好</t>
  </si>
  <si>
    <t>蔚N岸</t>
  </si>
  <si>
    <t>虽然我不是特别追，但是被朋友圈和郑哥渲染的，哇哦赢了哈，EDG</t>
  </si>
  <si>
    <t>一生要做一件很酷的事</t>
  </si>
  <si>
    <t>清酒与你sw</t>
  </si>
  <si>
    <t>恭喜ヾ ^_^♪恭喜ヾ ^_^♪</t>
  </si>
  <si>
    <t>羊羊要吃冰淇淋</t>
  </si>
  <si>
    <t>恭喜  好棒啊～</t>
  </si>
  <si>
    <t>顾江有渔火</t>
  </si>
  <si>
    <t>我们！是！世界冠军！</t>
  </si>
  <si>
    <t>待你长发及腰我便</t>
  </si>
  <si>
    <t>厉害哦，昨晚上我就只看到了第三把，后来一两点的时候被闹醒了</t>
  </si>
  <si>
    <t>MissMystic</t>
  </si>
  <si>
    <t>实至名归！！！！！！</t>
  </si>
  <si>
    <t>墨_芜</t>
  </si>
  <si>
    <t>angel晴玥</t>
  </si>
  <si>
    <t>我家吴先生是个可爱鬼</t>
  </si>
  <si>
    <t>wulic凤</t>
  </si>
  <si>
    <t>我们是冠军，你们是最棒的</t>
  </si>
  <si>
    <t>想做学霸_</t>
  </si>
  <si>
    <t>全球冠军🏆 ！！！！</t>
  </si>
  <si>
    <t>等我谂谂先la</t>
  </si>
  <si>
    <t>不若千绝</t>
  </si>
  <si>
    <t>祝你们明年卫冕</t>
  </si>
  <si>
    <t>MD简乀遇宁</t>
  </si>
  <si>
    <t>恭喜恭喜🎉EDG冠军🏆</t>
  </si>
  <si>
    <t>老王家的宁子姓王</t>
  </si>
  <si>
    <t>给我激动哭了</t>
  </si>
  <si>
    <t>是天才小鱼阿</t>
  </si>
  <si>
    <t>是7的意志！！！看了2、3两把输了，为了edg能赢，忍着最后一把没看，虽然错过了精彩，但值得</t>
  </si>
  <si>
    <t>奕欢DAYTOY</t>
  </si>
  <si>
    <t>监考官016</t>
  </si>
  <si>
    <t>爱iukn</t>
  </si>
  <si>
    <t>恭喜EDG，太棒了！！世界冠军属于你们</t>
  </si>
  <si>
    <t>御姐zvh</t>
  </si>
  <si>
    <t>呆呆瓜i</t>
  </si>
  <si>
    <t>陶小陶Amigo</t>
  </si>
  <si>
    <t>来来来 靠你们来收复台湾，振兴中华！</t>
  </si>
  <si>
    <t>sniper248</t>
  </si>
  <si>
    <t>爹</t>
  </si>
  <si>
    <t>其山之麓</t>
  </si>
  <si>
    <t>不嘞锅</t>
  </si>
  <si>
    <t>这要是在学校应该听见各种狂喜饿喊叫声了吧！接下来flag不兑现很难收场了</t>
  </si>
  <si>
    <t>圳坷</t>
  </si>
  <si>
    <t>我们是冠军!!!🏆</t>
  </si>
  <si>
    <t>天宇and于谦</t>
  </si>
  <si>
    <t>太厉害啦！！</t>
  </si>
  <si>
    <t>梨涡姐姐没有梨涡</t>
  </si>
  <si>
    <t>zxy不过法考不改名字</t>
  </si>
  <si>
    <t xml:space="preserve"> 感觉我有毒，第二，第三场 我看了，输了。第一 四 五睡觉了没看，都赢了。恭喜edg夺冠，我们是冠军，我们是世界冠军🏆。</t>
  </si>
  <si>
    <t>兜兜有咩</t>
  </si>
  <si>
    <t>全是眼镜，果然电脑看多了对眼睛不好</t>
  </si>
  <si>
    <t>上帝想睡觉了</t>
  </si>
  <si>
    <t>今年必须考上研究生 尾号4个7</t>
  </si>
  <si>
    <t>Dy媂娜</t>
  </si>
  <si>
    <t>特别特别圆的冬瓜</t>
  </si>
  <si>
    <t>虽然第三把没打完已经觉得没了但还是把剧本写好了</t>
  </si>
  <si>
    <t>八九月行</t>
  </si>
  <si>
    <t>恭喜啊！昨晚真的看的我心惊肉跳!!!</t>
  </si>
  <si>
    <t>哔哩哔哩BBLY</t>
  </si>
  <si>
    <t>厉害👍</t>
  </si>
  <si>
    <t>ST-Cheung</t>
  </si>
  <si>
    <t>Snape的生死水</t>
  </si>
  <si>
    <t>虽然我不懂也不玩，但EDG牛逼</t>
  </si>
  <si>
    <t>vickysummer菜芽儿</t>
  </si>
  <si>
    <t>就爱打满五局 ！！！！！！！！！！！！！！！！！！！！恭喜！！！！！！！！！！！！！！！</t>
  </si>
  <si>
    <t>真的爱倪吆</t>
  </si>
  <si>
    <t>我们是冠军！是世界冠军！EDG牛逼</t>
  </si>
  <si>
    <t>逃逃___</t>
  </si>
  <si>
    <t>#EDG 夺冠# EDG牛逼🏆</t>
  </si>
  <si>
    <t>看个嘚儿啊</t>
  </si>
  <si>
    <t>李彦霖79</t>
  </si>
  <si>
    <t>白白的森乔子</t>
  </si>
  <si>
    <t>EDG！！！牛！</t>
  </si>
  <si>
    <t>风从眼里醒来_</t>
  </si>
  <si>
    <t>Ag抱着阿银</t>
  </si>
  <si>
    <t>爱荔枝的yyyyy</t>
  </si>
  <si>
    <t>EDGnb！！！！！！冠军！！！！！！</t>
  </si>
  <si>
    <t>桃落知几许</t>
  </si>
  <si>
    <t>Ggcccc99</t>
  </si>
  <si>
    <t>恭喜，终于等到今天了</t>
  </si>
  <si>
    <t>芒果蒋玉</t>
  </si>
  <si>
    <t>没有一个不戴眼镜</t>
  </si>
  <si>
    <t>柚子啵啵95</t>
  </si>
  <si>
    <t>兴宝宝的xback</t>
  </si>
  <si>
    <t>冰水的椰子</t>
  </si>
  <si>
    <t>nbnbnbnbnbnbnb</t>
  </si>
  <si>
    <t>古巷的歌</t>
  </si>
  <si>
    <t>牛逼牛逼，帅</t>
  </si>
  <si>
    <t>挽风夜凝雪</t>
  </si>
  <si>
    <t>兔子_快快跑</t>
  </si>
  <si>
    <t>我爱杨丞琳14年了呀</t>
  </si>
  <si>
    <t>那些立flag的，要遵守承诺，哈哈哈😆</t>
  </si>
  <si>
    <t>是王敢敢吖丶</t>
  </si>
  <si>
    <t>淡淡香草天空</t>
  </si>
  <si>
    <t>WE丶售票员</t>
  </si>
  <si>
    <t>终于扬眉吐气了</t>
  </si>
  <si>
    <t>喻62728X</t>
  </si>
  <si>
    <t>恭喜恭喜🎉🎉🎉🎉🎉</t>
  </si>
  <si>
    <t>宝贝小仙女96</t>
  </si>
  <si>
    <t>敲碎的记忆丶</t>
  </si>
  <si>
    <t>选手们完全顶住了压力</t>
  </si>
  <si>
    <t>_归妄</t>
  </si>
  <si>
    <t>爱做饭的鹿仔</t>
  </si>
  <si>
    <t>一枚榴莲过敏的小吃货</t>
  </si>
  <si>
    <t>叫我弯弯就好了</t>
  </si>
  <si>
    <t>睡觉吃饭打boss</t>
  </si>
  <si>
    <t>YesGuii</t>
  </si>
  <si>
    <t>啊啊啊啊啊啊啊恭喜EDG！你们是冠军呀</t>
  </si>
  <si>
    <t>Love坤頔的小猫咪</t>
  </si>
  <si>
    <t>GIN没有A呐</t>
  </si>
  <si>
    <t>想喝颖味奶茶</t>
  </si>
  <si>
    <t>·姚姚要喝抹茶星冰乐·</t>
  </si>
  <si>
    <t>饿龙咆哮1998</t>
  </si>
  <si>
    <t>恭喜edg，寻找当时立flag的女粉</t>
  </si>
  <si>
    <t>我一定少吃点</t>
  </si>
  <si>
    <t>无敌浩克201803</t>
  </si>
  <si>
    <t>Island_微光</t>
  </si>
  <si>
    <t>他要全键盘</t>
  </si>
  <si>
    <t>最后两把打得是真的太完美了</t>
  </si>
  <si>
    <t>琅枝</t>
  </si>
  <si>
    <t>最刚的丸源源</t>
  </si>
  <si>
    <t>努力上色的方向</t>
  </si>
  <si>
    <t>#edg夺冠# 一觉醒来EDG夺冠，各种flag兑现，大家不要因为做自己喜欢左的事触犯治安管理处罚法</t>
  </si>
  <si>
    <t>卡住臀</t>
  </si>
  <si>
    <t>恭喜，太开心了，昨天最后一局都不敢看了。妹控终于成为了冠军辅助，开心。还有，我炫军儿以后也可以说自己是冠军上单了，不用夹在九个世界冠军里只能说自己也得过TGA冠军。你们五个人都很棒！！@EDG电子竞技俱乐部</t>
  </si>
  <si>
    <t>王先森325</t>
  </si>
  <si>
    <t>EDG你们是最棒的的</t>
  </si>
  <si>
    <t>颖家大儿子</t>
  </si>
  <si>
    <t>EDG牛逼！！！！恭喜EDG！！！</t>
  </si>
  <si>
    <t>小鹿牌罐装冰块a</t>
  </si>
  <si>
    <t>执笔梦一场6688</t>
  </si>
  <si>
    <t>只是躺枪</t>
  </si>
  <si>
    <t>15年开始看edg比赛，走到今天太不容易了</t>
  </si>
  <si>
    <t>张北北的大菜刀呀</t>
  </si>
  <si>
    <t>靠一些无语度日</t>
  </si>
  <si>
    <t>恭喜，沾沾喜气</t>
  </si>
  <si>
    <t>凄凉的秋小童鞋</t>
  </si>
  <si>
    <t>欧神小饼干</t>
  </si>
  <si>
    <t>ClearJackylove</t>
  </si>
  <si>
    <t>我爱你！</t>
  </si>
  <si>
    <t>洛尘ing呀</t>
  </si>
  <si>
    <t>吳雩雩子</t>
  </si>
  <si>
    <t>燃燒仙草凍</t>
  </si>
  <si>
    <t>我靠！！！！！我们是冠军！！！</t>
  </si>
  <si>
    <t>今天有成富婆吗</t>
  </si>
  <si>
    <t>超棒的</t>
  </si>
  <si>
    <t>MSB-YiBo</t>
  </si>
  <si>
    <t>恭喜EDG！冠军🏆 妥妥滴！</t>
  </si>
  <si>
    <t>米鹿兮·</t>
  </si>
  <si>
    <t>吃一口葵酱y</t>
  </si>
  <si>
    <t>星淋收藏者</t>
  </si>
  <si>
    <t>明某某很怕</t>
  </si>
  <si>
    <t>恭喜EDG，你们是冠军</t>
  </si>
  <si>
    <t>dream-flying</t>
  </si>
  <si>
    <t>大哈才可爱</t>
  </si>
  <si>
    <t>我们又是冠军！！！</t>
  </si>
  <si>
    <t>经常迷糊的帆帆</t>
  </si>
  <si>
    <t>该瘦辣</t>
  </si>
  <si>
    <t>旧和春狼阁</t>
  </si>
  <si>
    <t>虽然不了解但是真的有被感动到。EDG🐮！</t>
  </si>
  <si>
    <t>松子不好次</t>
  </si>
  <si>
    <t>多少年了，从期待到失意，终于！！！EDG冠军！！！</t>
  </si>
  <si>
    <t>春野俊和</t>
  </si>
  <si>
    <t>我们是世！界！冠！军！</t>
  </si>
  <si>
    <t>bolo_oo</t>
  </si>
  <si>
    <t>属实牛逼！</t>
  </si>
  <si>
    <t>·山城仲夏_zhi_·</t>
  </si>
  <si>
    <t>白癡殺死爭吵時刻-</t>
  </si>
  <si>
    <t>·时光是琥珀·</t>
  </si>
  <si>
    <t>溪下沙</t>
  </si>
  <si>
    <t>sunny囚徒小姐</t>
  </si>
  <si>
    <t>耶✌</t>
  </si>
  <si>
    <t>徐初六</t>
  </si>
  <si>
    <t>我么是冠军！我们永远是冠军！</t>
  </si>
  <si>
    <t>小張的小熊丢了</t>
  </si>
  <si>
    <t>RodeSoft</t>
  </si>
  <si>
    <t>leyou劉大鵬PL</t>
  </si>
  <si>
    <t>iamayao</t>
  </si>
  <si>
    <t>Karry扶苏</t>
  </si>
  <si>
    <t>风晚净</t>
  </si>
  <si>
    <t>易辰无声</t>
  </si>
  <si>
    <t>恭喜EDG夺冠！！！！</t>
  </si>
  <si>
    <t>鹿九岸</t>
  </si>
  <si>
    <t>卧槽，你们也太牛逼了，我不玩游戏只听别人说这场比赛很难，赢一场就赚了，居然连扳两局冠军，太厉害了太厉害了</t>
  </si>
  <si>
    <t>橘喝喝</t>
  </si>
  <si>
    <t>冠军🏆！！</t>
  </si>
  <si>
    <t>内心戏超多少女</t>
  </si>
  <si>
    <t>你们太棒啦！！！！</t>
  </si>
  <si>
    <t>在那一角落我患过伤风</t>
  </si>
  <si>
    <t>这个冠军含金量确实拉满了</t>
  </si>
  <si>
    <t>指尖戏贞操</t>
  </si>
  <si>
    <t>七月莫9</t>
  </si>
  <si>
    <t>无理取闹331</t>
  </si>
  <si>
    <t>拾取星星碎片片的girl</t>
  </si>
  <si>
    <t>wuhoo小秦</t>
  </si>
  <si>
    <t>说再多遍也也还想说！EDG牛逼</t>
  </si>
  <si>
    <t>沈颖sweet</t>
  </si>
  <si>
    <t>堂下何仁</t>
  </si>
  <si>
    <t>郑不正不正经75772</t>
  </si>
  <si>
    <t>sensibility人生</t>
  </si>
  <si>
    <t>小时V1016</t>
  </si>
  <si>
    <t>雨文人青</t>
  </si>
  <si>
    <t>全员戴眼镜，看来电脑对视力确实很不友好。训练辛苦了。</t>
  </si>
  <si>
    <t>兮云作</t>
  </si>
  <si>
    <t>初心-陈</t>
  </si>
  <si>
    <t>EDG牛批！！！！！</t>
  </si>
  <si>
    <t>三易865</t>
  </si>
  <si>
    <t>相识过0601</t>
  </si>
  <si>
    <t>不许秀就是不许秀啊～电宝打的好</t>
  </si>
  <si>
    <t>01美女子</t>
  </si>
  <si>
    <t>你们最棒！</t>
  </si>
  <si>
    <t>驳鹤的恩返</t>
  </si>
  <si>
    <t>EDG！！！！！！NB！！！！！！</t>
  </si>
  <si>
    <t>爱做梦的鹿er</t>
  </si>
  <si>
    <t>_genial_</t>
  </si>
  <si>
    <t>牛逼 电宝</t>
  </si>
  <si>
    <t>YixinZ_</t>
  </si>
  <si>
    <t>温柔可爱李易峰</t>
  </si>
  <si>
    <t>画画个der</t>
  </si>
  <si>
    <t>尐蝉眠秋</t>
  </si>
  <si>
    <t>西瓜虾子</t>
  </si>
  <si>
    <t>哇，多少年了👏👏👏edg好样的早上起来的第一个好消息</t>
  </si>
  <si>
    <t>TnKx_懒猪</t>
  </si>
  <si>
    <t>TWAYS412</t>
  </si>
  <si>
    <t>！！!!!</t>
  </si>
  <si>
    <t>你值得正真的快乐乐乐</t>
  </si>
  <si>
    <t>芝士不不不拉丝</t>
  </si>
  <si>
    <t>一眼万万年W</t>
  </si>
  <si>
    <t>张佳硕976</t>
  </si>
  <si>
    <t>你的女孩_YY</t>
  </si>
  <si>
    <t>秋秋邱尧</t>
  </si>
  <si>
    <t>时倾不困了</t>
  </si>
  <si>
    <t>你们太棒了</t>
  </si>
  <si>
    <t>Cherish椰啵</t>
  </si>
  <si>
    <t>小吴同学啊5</t>
  </si>
  <si>
    <t>小可爱崽-</t>
  </si>
  <si>
    <t>只能说牛逼！！！！</t>
  </si>
  <si>
    <t>一切还好85</t>
  </si>
  <si>
    <t>太棒呢！！恭喜夺冠🏆！！！</t>
  </si>
  <si>
    <t>_我走月亮也走</t>
  </si>
  <si>
    <t>大赢子</t>
  </si>
  <si>
    <t>不打游戏的我 看的这个刺激</t>
  </si>
  <si>
    <t>我有一个哒不刘</t>
  </si>
  <si>
    <t>狗露在线求翻牌</t>
  </si>
  <si>
    <t>·雾止落日</t>
  </si>
  <si>
    <t>恭喜，EDG牛逼！</t>
  </si>
  <si>
    <t>无敌小娄K</t>
  </si>
  <si>
    <t>这次改名要成功</t>
  </si>
  <si>
    <t>edg你们nb!!</t>
  </si>
  <si>
    <t>我吃饭的时候不想睡</t>
  </si>
  <si>
    <t>恭喜世界冠军</t>
  </si>
  <si>
    <t>咖喱咖喱小王子</t>
  </si>
  <si>
    <t>恭喜EDG!!!!!!!!</t>
  </si>
  <si>
    <t>into123</t>
  </si>
  <si>
    <t>是叶漂亮-</t>
  </si>
  <si>
    <t>Jingle_long</t>
  </si>
  <si>
    <t>Khan连夜宣布加入EDG</t>
  </si>
  <si>
    <t>Genie老巢</t>
  </si>
  <si>
    <t>虽然不关注电竞，但是🏆</t>
  </si>
  <si>
    <t>萤窗lily</t>
  </si>
  <si>
    <t>辞忧不是秋</t>
  </si>
  <si>
    <t>🌿冠军！</t>
  </si>
  <si>
    <t>Symbol丶DK</t>
  </si>
  <si>
    <t>红樱桃ttt</t>
  </si>
  <si>
    <t>0yy_</t>
  </si>
  <si>
    <t>Doctoralison</t>
  </si>
  <si>
    <t>恭喜EDG!!</t>
  </si>
  <si>
    <t>南桥西月花</t>
  </si>
  <si>
    <t>二柒呀喂</t>
  </si>
  <si>
    <t>陈念北-盼归</t>
  </si>
  <si>
    <t>突然看见地上有一碗酸辣粉</t>
  </si>
  <si>
    <t>RE肖战_</t>
  </si>
  <si>
    <t>一群追逐梦想的男孩</t>
  </si>
  <si>
    <t>超级厉害啊</t>
  </si>
  <si>
    <t>舒迪·</t>
  </si>
  <si>
    <t>捞一把脏颜切，你有点沉//@张颜齐:含金量非常高！非常热血！我们是冠军！！！</t>
  </si>
  <si>
    <t>女王大帆鱼</t>
  </si>
  <si>
    <t>1eossy</t>
  </si>
  <si>
    <t>蓝熙颖儿5210</t>
  </si>
  <si>
    <t>土豆叮叮k</t>
  </si>
  <si>
    <t>恭喜EDG!!!我们是冠军🏆 !!!</t>
  </si>
  <si>
    <t>噼里啪啦啦帅</t>
  </si>
  <si>
    <t>薛晓x筱驹吖</t>
  </si>
  <si>
    <t>恭喜！！我们是世界冠军！！！</t>
  </si>
  <si>
    <t>又又哈哈啦啦</t>
  </si>
  <si>
    <t>恭喜EDG！牛逼！</t>
  </si>
  <si>
    <t>银河系邂逅记</t>
  </si>
  <si>
    <t>虽然不懂游戏 昨晚等到快1点 还是没忍住睡着了 一早看到这个消息 太棒啦</t>
  </si>
  <si>
    <t>换一网名不打紧</t>
  </si>
  <si>
    <t>听夏深頌情歌_Listen</t>
  </si>
  <si>
    <t>愿美好与你环环相扣love</t>
  </si>
  <si>
    <t>奶t昌</t>
  </si>
  <si>
    <t>关子子</t>
  </si>
  <si>
    <t>终于</t>
  </si>
  <si>
    <t>山目里居和</t>
  </si>
  <si>
    <t>我以为得输了呢 一觉醒来 我去！🐂</t>
  </si>
  <si>
    <t>哈牛柚子璐</t>
  </si>
  <si>
    <t>牛逼！！！！！！！！</t>
  </si>
  <si>
    <t>奶翟冬游記_</t>
  </si>
  <si>
    <t>冠军🏆！！！！！！</t>
  </si>
  <si>
    <t>z记得按时睡觉z</t>
  </si>
  <si>
    <t>是你梁妹妹啊</t>
  </si>
  <si>
    <t>阿童木xiaomu</t>
  </si>
  <si>
    <t>Au11奕</t>
  </si>
  <si>
    <t>汪旺队立小功_</t>
  </si>
  <si>
    <t>恭喜恭喜 为国争光[迷雾剧场]</t>
  </si>
  <si>
    <t>3o一枝小花花_</t>
  </si>
  <si>
    <t>小琳大宝贝</t>
  </si>
  <si>
    <t>大王蓝莓</t>
  </si>
  <si>
    <t>无作非为</t>
  </si>
  <si>
    <t>沢妄</t>
  </si>
  <si>
    <t>恭喜！我们是冠军！</t>
  </si>
  <si>
    <t>Bruce张伟杰</t>
  </si>
  <si>
    <t>干他们！我们是冠军</t>
  </si>
  <si>
    <t>大喜麽麽</t>
  </si>
  <si>
    <t>哒哒的森森</t>
  </si>
  <si>
    <t>小喵在夜晚跑</t>
  </si>
  <si>
    <t>牛逼！！！！恭喜夺冠</t>
  </si>
  <si>
    <t>alikeVvv</t>
  </si>
  <si>
    <t>李小眯呀</t>
  </si>
  <si>
    <t>对对对 超级牛</t>
  </si>
  <si>
    <t>Crouny</t>
  </si>
  <si>
    <t>恭喜🎉！！！</t>
  </si>
  <si>
    <t>我是添望小崽</t>
  </si>
  <si>
    <t>withec</t>
  </si>
  <si>
    <t>不看电竞也会觉得热血沸腾的地步！！！</t>
  </si>
  <si>
    <t>懒困倚微风chen</t>
  </si>
  <si>
    <t>不懂游戏  但感觉好厉害的样子  恭喜</t>
  </si>
  <si>
    <t>超想喝可楽</t>
  </si>
  <si>
    <t>didjxbz</t>
  </si>
  <si>
    <t>LuoWen佳</t>
  </si>
  <si>
    <t>老六啊</t>
  </si>
  <si>
    <t>今夏夏至未至</t>
  </si>
  <si>
    <t>祝贺🎉 🎉</t>
  </si>
  <si>
    <t>星澜_KUN</t>
  </si>
  <si>
    <t>兔战爱</t>
  </si>
  <si>
    <t>恭喜🎉🎉🎉我们是冠军！！！！！！</t>
  </si>
  <si>
    <t>穗穗年年i</t>
  </si>
  <si>
    <t>王甜甜的Candy糖</t>
  </si>
  <si>
    <t>我在第十八万楼评论</t>
  </si>
  <si>
    <t>南号爱吃隔夜饭</t>
  </si>
  <si>
    <t>你们是冠军！！！！！！！🏆🏆🏆</t>
  </si>
  <si>
    <t>小宋探险家</t>
  </si>
  <si>
    <t>🇨🇳牛逼！edg牛逼！</t>
  </si>
  <si>
    <t>叫我佳鑫啊</t>
  </si>
  <si>
    <t>爱我之豆</t>
  </si>
  <si>
    <t>虽然有点看不懂，可是我知道，你们夺冠，我是发自内心的开心与骄傲</t>
  </si>
  <si>
    <t>青青青青藤色</t>
  </si>
  <si>
    <t>中国人不骗中国人</t>
  </si>
  <si>
    <t>就差端一个奶茶杯</t>
  </si>
  <si>
    <t>啊啊啊啊啊啊啊啊   EDG🐮🍺  ！！！！！！！！！！！</t>
  </si>
  <si>
    <t>理科离我远点</t>
  </si>
  <si>
    <t>恭喜👏👏</t>
  </si>
  <si>
    <t>conan-66</t>
  </si>
  <si>
    <t>有的一群逐梦人</t>
  </si>
  <si>
    <t>深田_美lu</t>
  </si>
  <si>
    <t>全戴眼镜的</t>
  </si>
  <si>
    <t>ZoYiHan亦涵</t>
  </si>
  <si>
    <t>格格呀joker</t>
  </si>
  <si>
    <t>恭喜EDG夺冠。EDG牛逼</t>
  </si>
  <si>
    <t>EDG牛逼，寻找立flag的女粉</t>
  </si>
  <si>
    <t>YevheniyAX</t>
  </si>
  <si>
    <t>昨天看了前三把不敢看了早早睡觉，今天一醒不敢相信你们顶住这么大压力成为冠军了，真的太棒了太棒了</t>
  </si>
  <si>
    <t>抱着jisoo睡觉觉</t>
  </si>
  <si>
    <t>v斜了霁月</t>
  </si>
  <si>
    <t>XK__48503</t>
  </si>
  <si>
    <t>恭喜EDG，我们是世界冠军！！！！！！！！！！！！！！！！！！！</t>
  </si>
  <si>
    <t>微凉半夏-</t>
  </si>
  <si>
    <t>虽然不打游戏，不过还是恭喜！！！你们是最棒的</t>
  </si>
  <si>
    <t>别抢葵葵牛排</t>
  </si>
  <si>
    <t>是的我们是冠军！！🏆</t>
  </si>
  <si>
    <t>Silent-陈</t>
  </si>
  <si>
    <t>00粉红大胖呆</t>
  </si>
  <si>
    <t>热心市民懋懋子</t>
  </si>
  <si>
    <t>Satan然</t>
  </si>
  <si>
    <t>博十七·</t>
  </si>
  <si>
    <t>恭喜EDG夺冠🏆！</t>
  </si>
  <si>
    <t>有个汤匙</t>
  </si>
  <si>
    <t>南京佳佳人</t>
  </si>
  <si>
    <t>全都是近视眼，我的天哪</t>
  </si>
  <si>
    <t>复活甲小姐</t>
  </si>
  <si>
    <t>攒钱植发的锦鲤</t>
  </si>
  <si>
    <t>mamokiko</t>
  </si>
  <si>
    <t>恭喜 EDG!!!!!</t>
  </si>
  <si>
    <t>浮白载笔Ciano</t>
  </si>
  <si>
    <t>恭喜EDG！！！！！！！！！！！！！</t>
  </si>
  <si>
    <t>Mr老于老师</t>
  </si>
  <si>
    <t>超级能力豆儿</t>
  </si>
  <si>
    <t>h晚风z</t>
  </si>
  <si>
    <t>恭喜恭喜，非常yyds</t>
  </si>
  <si>
    <t>不甜的纯牛奶</t>
  </si>
  <si>
    <t>墨礼服i</t>
  </si>
  <si>
    <t>我是辛德瑞拉鸭</t>
  </si>
  <si>
    <t>恭喜恭喜 🎊</t>
  </si>
  <si>
    <t>羅Miss_</t>
  </si>
  <si>
    <t>无意一体</t>
  </si>
  <si>
    <t>思思在成长鸭</t>
  </si>
  <si>
    <t>你好世界冠军🇨🇳</t>
  </si>
  <si>
    <t>su吃着火锅唱着歌</t>
  </si>
  <si>
    <t>只心动于风</t>
  </si>
  <si>
    <t>可乐一杯二斤半</t>
  </si>
  <si>
    <t>Chi饭饭的卷卷</t>
  </si>
  <si>
    <t>劉YW_orb</t>
  </si>
  <si>
    <t>恭喜EDG成为世界冠军</t>
  </si>
  <si>
    <t>全场最凶</t>
  </si>
  <si>
    <t>我的夺冠flag是晚一年换手机，争取比用了三年多的X用的还久</t>
  </si>
  <si>
    <t>等你路过这桥_</t>
  </si>
  <si>
    <t>笨蛋君Ssr</t>
  </si>
  <si>
    <t>太值了！！！！！</t>
  </si>
  <si>
    <t>江城十四</t>
  </si>
  <si>
    <t>赢了！！！！！赢了！！</t>
  </si>
  <si>
    <t>初夏柠檬o</t>
  </si>
  <si>
    <t>夜梁辰兮</t>
  </si>
  <si>
    <t>NB，让许秀不能秀，让可汗带着遗憾去服役，让扣马拿不到四冠</t>
  </si>
  <si>
    <t>蓝色神秘柠檬夏nick</t>
  </si>
  <si>
    <t>再跟爷bb给你埋进花坛里</t>
  </si>
  <si>
    <t>6啊EDG！那些说好的倒立啤酒赶紧搞起来啊</t>
  </si>
  <si>
    <t>08042090207HCYyu</t>
  </si>
  <si>
    <t>哇，太厉害了，恭喜EDG🏆</t>
  </si>
  <si>
    <t>Trystyln</t>
  </si>
  <si>
    <t>#edg夺冠#  天津的初雪和EDG的冠军一起来了 EDG牛逼!!!</t>
  </si>
  <si>
    <t>低加索山脉</t>
  </si>
  <si>
    <t>天晓得我有多喜欢你</t>
  </si>
  <si>
    <t>多年梦想，终成王。恭喜EDG，真的很棒</t>
  </si>
  <si>
    <t>野生邦妮</t>
  </si>
  <si>
    <t>恭喜 太牛了！</t>
  </si>
  <si>
    <t>你也喜欢范丞丞这个笨蛋吗</t>
  </si>
  <si>
    <t>Interlude-Intro</t>
  </si>
  <si>
    <t>搁浅的翅膀</t>
  </si>
  <si>
    <t>IFoneDay</t>
  </si>
  <si>
    <t>泰山SC电子竞技俱乐部</t>
  </si>
  <si>
    <t>青葙wn</t>
  </si>
  <si>
    <t>我才不是坏女人</t>
  </si>
  <si>
    <t>没有人可以在7号打败edg</t>
  </si>
  <si>
    <t>突然好想好想撸一把，but我们周末也要上班</t>
  </si>
  <si>
    <t>天涯客栈大掌柜</t>
  </si>
  <si>
    <t>牛逼！！！！！！！！！！！</t>
  </si>
  <si>
    <t>玖玥珏x</t>
  </si>
  <si>
    <t>故事愿与你听a</t>
  </si>
  <si>
    <t>nbnbnbnbnb恭喜恭喜恭喜！！！！！！</t>
  </si>
  <si>
    <t>柠檬_橘子_葡萄_</t>
  </si>
  <si>
    <t>不错不错！！！</t>
  </si>
  <si>
    <t>脚残小短腿</t>
  </si>
  <si>
    <t>转眼回到2015 MSI</t>
  </si>
  <si>
    <t>今天韭菜特别香</t>
  </si>
  <si>
    <t>明年继续冲 骑士们</t>
  </si>
  <si>
    <t>地瓜小丸子哦</t>
  </si>
  <si>
    <t>和凯一起去冰岛</t>
  </si>
  <si>
    <t>阔耐嘛</t>
  </si>
  <si>
    <t>小穷同学7</t>
  </si>
  <si>
    <t>啊啊啊啊啊啊只能说绝！！！</t>
  </si>
  <si>
    <t>心系斑马兽</t>
  </si>
  <si>
    <t>很燃很棒！</t>
  </si>
  <si>
    <t>U238_</t>
  </si>
  <si>
    <t>啊啊啊啊啊啊啊啊啊</t>
  </si>
  <si>
    <t>Sincerelyyyyyy</t>
  </si>
  <si>
    <t>仁川人认你这个二踩LCK的冠军！</t>
  </si>
  <si>
    <t>尼的小桔灯·</t>
  </si>
  <si>
    <t>恭喜恭喜呀 ！</t>
  </si>
  <si>
    <t>两米月亮呀</t>
  </si>
  <si>
    <t>冠军🏆🏆🏆🏆</t>
  </si>
  <si>
    <t>总之就是02</t>
  </si>
  <si>
    <t>恭喜we</t>
  </si>
  <si>
    <t>谪仙小妖精</t>
  </si>
  <si>
    <t>不许占我名</t>
  </si>
  <si>
    <t>37失</t>
  </si>
  <si>
    <t>是的，恭喜！</t>
  </si>
  <si>
    <t>竟如此难搞</t>
  </si>
  <si>
    <t>昨天守到一点半！</t>
  </si>
  <si>
    <t>射洪iboy</t>
  </si>
  <si>
    <t>卿类丸丸</t>
  </si>
  <si>
    <t>我的天！我都没敢看比赛！太棒了吧EDG！！史上最有含金量冠军！！！国电牛逼！！！！！</t>
  </si>
  <si>
    <t>阿杜杜培</t>
  </si>
  <si>
    <t>小柚丞</t>
  </si>
  <si>
    <t>赞！</t>
  </si>
  <si>
    <t>阿淮huai</t>
  </si>
  <si>
    <t>王健壮_up</t>
  </si>
  <si>
    <t>坐等抽大奖</t>
  </si>
  <si>
    <t>当脏脏包遇上雪媚娘</t>
  </si>
  <si>
    <t>KARRY-PAHLWDGWJK</t>
  </si>
  <si>
    <t>恭喜EDG！！我们是冠军！</t>
  </si>
  <si>
    <t>v金灿灿</t>
  </si>
  <si>
    <t>溯夭不是妖</t>
  </si>
  <si>
    <t>顾墨纤1123</t>
  </si>
  <si>
    <t>王毛毛最棒</t>
  </si>
  <si>
    <t>会飞的鹿安安</t>
  </si>
  <si>
    <t>四月入夏April</t>
  </si>
  <si>
    <t>两颗小蜜蜂</t>
  </si>
  <si>
    <t>无敌，世界冠军，恭喜</t>
  </si>
  <si>
    <t>小朋友53827</t>
  </si>
  <si>
    <t>恭喜EDG，是冠军🎉🎊</t>
  </si>
  <si>
    <t>达琳呀and王琳凯</t>
  </si>
  <si>
    <t>你们好棒   EDG牛逼</t>
  </si>
  <si>
    <t>果果的大胖胖龙</t>
  </si>
  <si>
    <t>红玺玺子</t>
  </si>
  <si>
    <t>头发太多的姑娘_</t>
  </si>
  <si>
    <t>逃脱头犯</t>
  </si>
  <si>
    <t>给我看得燃起来了 又看了一遍 要相信一些奇迹 edg牛逼 我们是冠军</t>
  </si>
  <si>
    <t>慕Curiosity_</t>
  </si>
  <si>
    <t>牛哇牛哇！！！</t>
  </si>
  <si>
    <t>今天的你有努力吗</t>
  </si>
  <si>
    <t>太牛逼了真的！</t>
  </si>
  <si>
    <t>学习吖学习吖</t>
  </si>
  <si>
    <t>#edg夺冠# 不破不立！！！冠军</t>
  </si>
  <si>
    <t>啵啵的天秤座</t>
  </si>
  <si>
    <t>恭喜EDG夺冠🏆 我们是冠军！</t>
  </si>
  <si>
    <t>白衣与谦</t>
  </si>
  <si>
    <t>红色预警恭喜恭喜</t>
  </si>
  <si>
    <t>温夜槿-</t>
  </si>
  <si>
    <t>FCC不开演唱会不改名字</t>
  </si>
  <si>
    <t>sun-kcost</t>
  </si>
  <si>
    <t>小水果的凝视</t>
  </si>
  <si>
    <t>我们是冠军！！！！！！！！！！！</t>
  </si>
  <si>
    <t>八月的我遇见八月的你</t>
  </si>
  <si>
    <t>恭喜恭喜！为你们骄傲！为中国骄傲！</t>
  </si>
  <si>
    <t>你的心肝小鱼干_</t>
  </si>
  <si>
    <t>yyds！</t>
  </si>
  <si>
    <t>胖滴今天做梦了吗</t>
  </si>
  <si>
    <t>一大早醒来的第一个好消息哈哈哈哈哈哈哈哈哈哈哈</t>
  </si>
  <si>
    <t>向日葵的小太阳_bx</t>
  </si>
  <si>
    <t>王晓展吖</t>
  </si>
  <si>
    <t>染上她的快乐</t>
  </si>
  <si>
    <t>江辰翊饿了</t>
  </si>
  <si>
    <t>咱就是说你最牛逼！！！</t>
  </si>
  <si>
    <t>V微醺的85度V</t>
  </si>
  <si>
    <t>777 扬眉吐气！贡献EDG！冠军🏆！</t>
  </si>
  <si>
    <t>我见·青山</t>
  </si>
  <si>
    <t>下雨天睡觉真好</t>
  </si>
  <si>
    <t>SAINT47277</t>
  </si>
  <si>
    <t>吊的一比</t>
  </si>
  <si>
    <t>秋生你好</t>
  </si>
  <si>
    <t>ZYXwqr</t>
  </si>
  <si>
    <t>超棒</t>
  </si>
  <si>
    <t>庄WenJieK</t>
  </si>
  <si>
    <t>小书爱学习</t>
  </si>
  <si>
    <t>不破不立，牛牛牛</t>
  </si>
  <si>
    <t>J时海</t>
  </si>
  <si>
    <t>我就想宅在家_</t>
  </si>
  <si>
    <t>橘子汽水味狐狸yu</t>
  </si>
  <si>
    <t>非著名百里寒月</t>
  </si>
  <si>
    <t>冠军！🏆恭喜！！！！！！</t>
  </si>
  <si>
    <t>唯爱Tracer0805</t>
  </si>
  <si>
    <t>岑小北·1129x0511</t>
  </si>
  <si>
    <t>松哥万万岁</t>
  </si>
  <si>
    <t>fly冯璐宇</t>
  </si>
  <si>
    <t>-红豆冰沙杯-</t>
  </si>
  <si>
    <t>恭喜edg，你们是骄傲</t>
  </si>
  <si>
    <t>surpelady</t>
  </si>
  <si>
    <t>恭喜EDG  太棒了</t>
  </si>
  <si>
    <t>NZDLTL_MJL</t>
  </si>
  <si>
    <t>鑫里有个佳</t>
  </si>
  <si>
    <t>冬藏夏巡</t>
  </si>
  <si>
    <t>好厉害！</t>
  </si>
  <si>
    <t>浅然_y</t>
  </si>
  <si>
    <t>eMeroBU</t>
  </si>
  <si>
    <t>啊啊啊啊！</t>
  </si>
  <si>
    <t>安侈米修</t>
  </si>
  <si>
    <t>难忘执</t>
  </si>
  <si>
    <t>恭喜！！我们是冠军！</t>
  </si>
  <si>
    <t>源味奶气</t>
  </si>
  <si>
    <t>yeser！！</t>
  </si>
  <si>
    <t>尤尤尤尤尤咻</t>
  </si>
  <si>
    <t>无声的歌21</t>
  </si>
  <si>
    <t>今年世界赛真是牛逼，说这个版本蛮子牛逼，结果入围赛以后就被放弃了，说女枪牛逼，小组赛以后就没人选了，说卡牌和妖姬牛逼，决赛两场都没赢，最后的胜负手居然是皇子，盲僧还有佐伊，版本理解多变，能赢站到最后才是王者，恭喜edg</t>
  </si>
  <si>
    <t>小述不磕糖</t>
  </si>
  <si>
    <t>🏆！！！</t>
  </si>
  <si>
    <t>Zz不搞怪</t>
  </si>
  <si>
    <t>让世界聚焦于你</t>
  </si>
  <si>
    <t>唱独角戏你没什么</t>
  </si>
  <si>
    <t>恭喜EDG！！冠军</t>
  </si>
  <si>
    <t>Fleiuus</t>
  </si>
  <si>
    <t>kristina嘿</t>
  </si>
  <si>
    <t>苏打的奶茶2020</t>
  </si>
  <si>
    <t>·在星夜下失眠</t>
  </si>
  <si>
    <t>你们可以。你们可以你们真的可以</t>
  </si>
  <si>
    <t>抓住了啵啵猪</t>
  </si>
  <si>
    <t>哇哇哇  一觉睡醒  果然是你们赢  🐮🍺#edg夺冠#</t>
  </si>
  <si>
    <t>醒着做梦99039</t>
  </si>
  <si>
    <t>啊啊啊啊啊</t>
  </si>
  <si>
    <t>五条悟老婆5t5</t>
  </si>
  <si>
    <t>恭喜！！世界冠军！</t>
  </si>
  <si>
    <t>小七seven_L呀</t>
  </si>
  <si>
    <t>EDG失利的时候只有小IG站出来替我们说话，小IG一起加油吧//@iG电子竞技俱乐部:恭喜EDG！</t>
  </si>
  <si>
    <t>趁n早n</t>
  </si>
  <si>
    <t>呆桃啵啵-奶茶</t>
  </si>
  <si>
    <t>风铃与千寻</t>
  </si>
  <si>
    <t>文哥很酷呢</t>
  </si>
  <si>
    <t>真棒👍</t>
  </si>
  <si>
    <t>阿毛也是摩羯座</t>
  </si>
  <si>
    <t>MerphyBelly</t>
  </si>
  <si>
    <t>茶叶兑酒喝出酒窝</t>
  </si>
  <si>
    <t>Karry的安颜</t>
  </si>
  <si>
    <t>差不多欢先生</t>
  </si>
  <si>
    <t>朋友圈霸屏了</t>
  </si>
  <si>
    <t>顾诗begin_</t>
  </si>
  <si>
    <t>崔晓若</t>
  </si>
  <si>
    <t>北玊·</t>
  </si>
  <si>
    <t>恭喜EDG，太棒了</t>
  </si>
  <si>
    <t>心情藏于压抑</t>
  </si>
  <si>
    <t>qi只酸奶牛</t>
  </si>
  <si>
    <t>一念心安1021</t>
  </si>
  <si>
    <t>他们用游戏为国家争光。恭喜</t>
  </si>
  <si>
    <t>JIAO糖醋鱼</t>
  </si>
  <si>
    <t>恭喜恭喜，EDG牛逼🤓🤓🤓#我们是冠军#</t>
  </si>
  <si>
    <t>琳琳的裤腰带</t>
  </si>
  <si>
    <t>米斯特-YinG</t>
  </si>
  <si>
    <t>恭喜EDG！EDG🐮🍺！！！</t>
  </si>
  <si>
    <t>姜-柔</t>
  </si>
  <si>
    <t>恭喜你们！世界冠军！</t>
  </si>
  <si>
    <t>声声思的声</t>
  </si>
  <si>
    <t>月落轻尘星</t>
  </si>
  <si>
    <t>石家庄新华电脑学院官微</t>
  </si>
  <si>
    <t>鹿家淇崽</t>
  </si>
  <si>
    <t>爱在西元前en</t>
  </si>
  <si>
    <t>西瓜啵啵水</t>
  </si>
  <si>
    <t>无聊的人喲</t>
  </si>
  <si>
    <t>恭喜edg，🐷崽们爱你们，恭喜阿布，快来直播</t>
  </si>
  <si>
    <t>给耶啵比个心</t>
  </si>
  <si>
    <t>蛋卷别卷啦</t>
  </si>
  <si>
    <t>@偷亲涂山红红</t>
  </si>
  <si>
    <t>羽化尘11</t>
  </si>
  <si>
    <t>edg太不容易了    继承7的意志  我！们！是！冠！军！！！！</t>
  </si>
  <si>
    <t>怡悦贰拾叁</t>
  </si>
  <si>
    <t>爱你的第三个年头</t>
  </si>
  <si>
    <t>你的淑芬儿大妹子</t>
  </si>
  <si>
    <t>EDG牛逼EDG必胜</t>
  </si>
  <si>
    <t>孟哥的半永久眉毛儿</t>
  </si>
  <si>
    <t>北冥有鱼呵</t>
  </si>
  <si>
    <t>YIBO凌汐</t>
  </si>
  <si>
    <t>太激动了，我们赢了，EDG牛</t>
  </si>
  <si>
    <t>汐颜兮梦宇</t>
  </si>
  <si>
    <t>EDG是冠军🏆🏆🏆</t>
  </si>
  <si>
    <t>失锦没有星</t>
  </si>
  <si>
    <t>我们是冠军！！！恭喜！！</t>
  </si>
  <si>
    <t>银河系第一年糕</t>
  </si>
  <si>
    <t>能耐大的顶了天</t>
  </si>
  <si>
    <t>敬lpl最努力的队伍</t>
  </si>
  <si>
    <t>H-O-W-E</t>
  </si>
  <si>
    <t>ViolinSweet</t>
  </si>
  <si>
    <t>哈哈</t>
  </si>
  <si>
    <t>笑着战胜一切困难</t>
  </si>
  <si>
    <t>我其实没想好叫什么呢呐</t>
  </si>
  <si>
    <t>MNIYSR</t>
  </si>
  <si>
    <t>幽默的傻仔</t>
  </si>
  <si>
    <t>韩国网友竟集体沉默，这压根不符合他们日常瞎喷的&amp;quot;美风良俗&amp;quot;</t>
  </si>
  <si>
    <t>会飞的胖达</t>
  </si>
  <si>
    <t>睡前以为输定了，早上一看夺冠了！恭喜！</t>
  </si>
  <si>
    <t>im-Yeonnie</t>
  </si>
  <si>
    <t>小林跑跑跑</t>
  </si>
  <si>
    <t>初见惊为天人</t>
  </si>
  <si>
    <t>牛X</t>
  </si>
  <si>
    <t>张月vv</t>
  </si>
  <si>
    <t>小鹅有点靓yy</t>
  </si>
  <si>
    <t>寒羽小透明</t>
  </si>
  <si>
    <t>不会果冻</t>
  </si>
  <si>
    <t>我们真的很棒</t>
  </si>
  <si>
    <t>小汤在做梦</t>
  </si>
  <si>
    <t>笑肆敷衍</t>
  </si>
  <si>
    <t>奶悦小熊</t>
  </si>
  <si>
    <t>上神折言</t>
  </si>
  <si>
    <t>恭喜新王登基</t>
  </si>
  <si>
    <t>H你好胸啊</t>
  </si>
  <si>
    <t>艾伦波</t>
  </si>
  <si>
    <t>咚車</t>
  </si>
  <si>
    <t>神了神了</t>
  </si>
  <si>
    <t>Satanic15</t>
  </si>
  <si>
    <t>XieCheng辰丶</t>
  </si>
  <si>
    <t>果真赢了！EDG🐮 🍺 🦆 ！我们是冠军！</t>
  </si>
  <si>
    <t>XXIMMORTAL</t>
  </si>
  <si>
    <t>冠军🏆 牛逼！！</t>
  </si>
  <si>
    <t>元气瑞茶能能子</t>
  </si>
  <si>
    <t>一整个有被激励到</t>
  </si>
  <si>
    <t>老猪佩琪i</t>
  </si>
  <si>
    <t>杨小姐的小玲铛</t>
  </si>
  <si>
    <t>宪崽儿</t>
  </si>
  <si>
    <t>肥鹤0007</t>
  </si>
  <si>
    <t>EDG 我们是冠军！</t>
  </si>
  <si>
    <t>吃饱的兔儿</t>
  </si>
  <si>
    <t>全麦泡芙_</t>
  </si>
  <si>
    <t>安宝AMJ</t>
  </si>
  <si>
    <t>是菖蒲啊呜人知是荔枝来</t>
  </si>
  <si>
    <t>晨熏滴回忆</t>
  </si>
  <si>
    <t>爆了爆了</t>
  </si>
  <si>
    <t>叩角商歌</t>
  </si>
  <si>
    <t>千言万语说不出，一句牛逼送大家</t>
  </si>
  <si>
    <t>游戏小7君</t>
  </si>
  <si>
    <t>呜呜呜，6年了啊终于等到这个冠军了，</t>
  </si>
  <si>
    <t>再见小脆筒</t>
  </si>
  <si>
    <t>我老公已经狂欢了一晚上了</t>
  </si>
  <si>
    <t>微微凉wl</t>
  </si>
  <si>
    <t>不懂游戏的我，早上醒来第一件事情是打开微博关注EDG拿冠军没，果然，恭喜EDG</t>
  </si>
  <si>
    <t>小明admin</t>
  </si>
  <si>
    <t>Sayoko_Aya</t>
  </si>
  <si>
    <t>十六两元宝</t>
  </si>
  <si>
    <t>恭喜恭喜！太牛了！！！！！</t>
  </si>
  <si>
    <t>刺青丶灬</t>
  </si>
  <si>
    <t>太叼了  爱了爱了 太爱了</t>
  </si>
  <si>
    <t>小高今天睡午觉了吗</t>
  </si>
  <si>
    <t>·情绪点滴</t>
  </si>
  <si>
    <t>！！！！！！</t>
  </si>
  <si>
    <t>ZSRRRRRR-</t>
  </si>
  <si>
    <t>叫什么都不改了</t>
  </si>
  <si>
    <t>不错不错我要去履行我的flag了</t>
  </si>
  <si>
    <t>甜的很正经u</t>
  </si>
  <si>
    <t>云云的橘子是甜的</t>
  </si>
  <si>
    <t>恭喜！恭喜！你们太棒了！</t>
  </si>
  <si>
    <t>小可爱奶棠-lxk</t>
  </si>
  <si>
    <t>佛系追星-阿进进</t>
  </si>
  <si>
    <t>假扮王祖贤啊</t>
  </si>
  <si>
    <t>ikun鹿筱雨xy</t>
  </si>
  <si>
    <t>恭喜EDG痛失亚军 含泪夺冠</t>
  </si>
  <si>
    <t>眸转已斑驳</t>
  </si>
  <si>
    <t>稣稣脆</t>
  </si>
  <si>
    <t>焦糖丸子777</t>
  </si>
  <si>
    <t>不负青春不负卿</t>
  </si>
  <si>
    <t>你可太棒了</t>
  </si>
  <si>
    <t>那个谁_呵呵</t>
  </si>
  <si>
    <t>终于不用羡慕别的队伍了</t>
  </si>
  <si>
    <t>先先来啦</t>
  </si>
  <si>
    <t>明明明明明O_o</t>
  </si>
  <si>
    <t>终于看到了你们夺冠。恭喜EDG</t>
  </si>
  <si>
    <t>王倩倩哈</t>
  </si>
  <si>
    <t>虽然我看不懂 但还是好激动</t>
  </si>
  <si>
    <t>whiteley丞</t>
  </si>
  <si>
    <t>刘忆灵7672311908</t>
  </si>
  <si>
    <t>金漸層-</t>
  </si>
  <si>
    <t>我们是冠军！🥇！</t>
  </si>
  <si>
    <t>PN2H4La</t>
  </si>
  <si>
    <t>啊啊啊世界冠军</t>
  </si>
  <si>
    <t>韦一航_yyqx1128</t>
  </si>
  <si>
    <t>修改昵称Aga</t>
  </si>
  <si>
    <t>会，一定会</t>
  </si>
  <si>
    <t>千惠同学要瘦成一道闪电哦耶</t>
  </si>
  <si>
    <t>快乐星球常住民1号</t>
  </si>
  <si>
    <t>恭喜EDG！！！！恭喜夺世界冠军！！EDG牛逼</t>
  </si>
  <si>
    <t>纯粹1717</t>
  </si>
  <si>
    <t>恭喜EGD</t>
  </si>
  <si>
    <t>自此低语呢喃</t>
  </si>
  <si>
    <t>我们是冠军！！恭喜edg！！</t>
  </si>
  <si>
    <t>alias没想好</t>
  </si>
  <si>
    <t>吃吃吃吃cu莓吗</t>
  </si>
  <si>
    <t>是萘崽哦</t>
  </si>
  <si>
    <t>王了个肖</t>
  </si>
  <si>
    <t>夏沫琉兮</t>
  </si>
  <si>
    <t>恭喜🎉我们的英雄！冠军🏆</t>
  </si>
  <si>
    <t>芭比布朗熊123</t>
  </si>
  <si>
    <t>Fucc大爷</t>
  </si>
  <si>
    <t>S-XIAOMAN</t>
  </si>
  <si>
    <t>鸭鸭脑袋没头发</t>
  </si>
  <si>
    <t>普罗旺斯L2012</t>
  </si>
  <si>
    <t>想看金色的雨7</t>
  </si>
  <si>
    <t>Chaser_Perseverance</t>
  </si>
  <si>
    <t>幸运Jiny鹿</t>
  </si>
  <si>
    <t>恭喜恭喜，祝贺👏👏👏</t>
  </si>
  <si>
    <t>幸运曼步人生</t>
  </si>
  <si>
    <t>真棒！</t>
  </si>
  <si>
    <t>Christiana1221</t>
  </si>
  <si>
    <t>有房子了呀哈哈哈哈哈</t>
  </si>
  <si>
    <t>是个小憨憨C</t>
  </si>
  <si>
    <t>兔比赞Maily</t>
  </si>
  <si>
    <t>牛逼！！！！！！！！！！！！！！</t>
  </si>
  <si>
    <t>彭沙卡拉卡VV</t>
  </si>
  <si>
    <t>恭喜EDG！！！我们是冠军</t>
  </si>
  <si>
    <t>Mr丶ProbzZ</t>
  </si>
  <si>
    <t>明凯的猪猪仔</t>
  </si>
  <si>
    <t>红豆过来抱住不许动</t>
  </si>
  <si>
    <t>你们很牛逼</t>
  </si>
  <si>
    <t>琑定那个r帮v唱GY的summer</t>
  </si>
  <si>
    <t>Independent丁绍冬</t>
  </si>
  <si>
    <t>困在仁川的同志们，去冰岛旅个游就回家吧!!!</t>
  </si>
  <si>
    <t>阿延想去看极光_</t>
  </si>
  <si>
    <t>EDG冠军！！</t>
  </si>
  <si>
    <t>向榆Y</t>
  </si>
  <si>
    <t>牛B</t>
  </si>
  <si>
    <t>是澪小陌吖</t>
  </si>
  <si>
    <t>恭喜EDG !  !  !  一觉醒来手机很多个软件就给我推了这么个好消息，激动激动！！！ EDG !  !  ! 继续加油呀! ! !</t>
  </si>
  <si>
    <t>戳戳轩轩的肚肚</t>
  </si>
  <si>
    <t>恭喜EDG！！！我们是冠军🏆</t>
  </si>
  <si>
    <t>不想尝悲欢202012</t>
  </si>
  <si>
    <t>孟夏SY</t>
  </si>
  <si>
    <t>霄霄每天要学习</t>
  </si>
  <si>
    <t>同小乐</t>
  </si>
  <si>
    <t>#EDG夺冠# 啊啊啊啊啊恭喜EDG夺冠！！！你们真的很棒鸭！！！好样哒~</t>
  </si>
  <si>
    <t>绵绵软不软</t>
  </si>
  <si>
    <t>我看到了逆风翻盘，我见证了这辉煌时刻！！</t>
  </si>
  <si>
    <t>见诗</t>
  </si>
  <si>
    <t>huanxi欢</t>
  </si>
  <si>
    <t>世界冠军！恭喜！</t>
  </si>
  <si>
    <t>晚宁停停是我家的</t>
  </si>
  <si>
    <t>恭喜～～～</t>
  </si>
  <si>
    <t>我不是美女ma</t>
  </si>
  <si>
    <t>十七命名</t>
  </si>
  <si>
    <t>恭喜，EDG牛逼</t>
  </si>
  <si>
    <t>今天你赚钱了嘛</t>
  </si>
  <si>
    <t>Lucky白日梦</t>
  </si>
  <si>
    <t>秦铮-Qz</t>
  </si>
  <si>
    <t>很棒！</t>
  </si>
  <si>
    <t>我每天都吃饱</t>
  </si>
  <si>
    <t>奥特曼家族小分队</t>
  </si>
  <si>
    <t>Jacksonlala</t>
  </si>
  <si>
    <t>如歌200603</t>
  </si>
  <si>
    <t>太棒了，棒</t>
  </si>
  <si>
    <t>Yaninayyy</t>
  </si>
  <si>
    <t>慕色星星s</t>
  </si>
  <si>
    <t>不破蓝宇</t>
  </si>
  <si>
    <t>风花雪月霜星泪</t>
  </si>
  <si>
    <t>！🐮</t>
  </si>
  <si>
    <t>芝士味爾草莓</t>
  </si>
  <si>
    <t>厉害啦 我不懂也前来贺喜</t>
  </si>
  <si>
    <t>闲余开心心</t>
  </si>
  <si>
    <t>胡小坏S</t>
  </si>
  <si>
    <t>只有一个不戴眼镜</t>
  </si>
  <si>
    <t>3Outside9</t>
  </si>
  <si>
    <t>又又又困喽</t>
  </si>
  <si>
    <t>2021，不破不立！！！！</t>
  </si>
  <si>
    <t>小啵嘎嘣脆</t>
  </si>
  <si>
    <t>夕影O_o</t>
  </si>
  <si>
    <t>有点小帅kd7</t>
  </si>
  <si>
    <t>妖魔鬼怪丨快离开</t>
  </si>
  <si>
    <t>恭喜EDG牛</t>
  </si>
  <si>
    <t>乐似旧时歌</t>
  </si>
  <si>
    <t>牛逼牛逼//@1966Zzr:我们！是！世界冠军🏆！</t>
  </si>
  <si>
    <t>唐伯虎的小书童呀</t>
  </si>
  <si>
    <t>春衫薄·</t>
  </si>
  <si>
    <t>EDG是冠军，是世界冠军！</t>
  </si>
  <si>
    <t>Andrea1723</t>
  </si>
  <si>
    <t>祝贺冠军</t>
  </si>
  <si>
    <t>曲奇味的雨儿</t>
  </si>
  <si>
    <t>恭喜EDG!EDG牛逼</t>
  </si>
  <si>
    <t>十四愚_</t>
  </si>
  <si>
    <t>冠军🏆真棒</t>
  </si>
  <si>
    <t>桎朝予桧_</t>
  </si>
  <si>
    <t>好棒呀！</t>
  </si>
  <si>
    <t>小爷小烟</t>
  </si>
  <si>
    <t>冬天吃西瓜会拉肚子</t>
  </si>
  <si>
    <t>赵礼杰太帅了！！！！</t>
  </si>
  <si>
    <t>爱宠有家宠物用品</t>
  </si>
  <si>
    <t>澧七x</t>
  </si>
  <si>
    <t>团子好困困困困</t>
  </si>
  <si>
    <t>国之荣迷</t>
  </si>
  <si>
    <t>EDG你欠钱们的冠军终于回来了</t>
  </si>
  <si>
    <t>恋阿w</t>
  </si>
  <si>
    <t>不破不立！🐮啊</t>
  </si>
  <si>
    <t>Serendipity-再来一次</t>
  </si>
  <si>
    <t>Kingsley要一直努力啊</t>
  </si>
  <si>
    <t>恭喜，EDG🐮🍺</t>
  </si>
  <si>
    <t>乐梦族</t>
  </si>
  <si>
    <t>全部戴眼镜</t>
  </si>
  <si>
    <t>小糟wink</t>
  </si>
  <si>
    <t>斯塔万格的极光下</t>
  </si>
  <si>
    <t>王念剑</t>
  </si>
  <si>
    <t>芊蔚小西</t>
  </si>
  <si>
    <t>F歌遥</t>
  </si>
  <si>
    <t>牛逼👍🏻</t>
  </si>
  <si>
    <t>崖系嚴先生</t>
  </si>
  <si>
    <t>乐乐同学的垃圾桶</t>
  </si>
  <si>
    <t>易口啵</t>
  </si>
  <si>
    <t>恭喜EDG！！EDG牛逼！</t>
  </si>
  <si>
    <t>OK爱谁谁456</t>
  </si>
  <si>
    <t>啊啊啊啊啊啊啊，</t>
  </si>
  <si>
    <t>大好时光youth</t>
  </si>
  <si>
    <t>无聊，垃圾游戏，毁我青春，宇宙冠军又如何？</t>
  </si>
  <si>
    <t>初智齿201809</t>
  </si>
  <si>
    <t>阿羡awa</t>
  </si>
  <si>
    <t>杜森森Derek</t>
  </si>
  <si>
    <t>我是李现至上主义者丶</t>
  </si>
  <si>
    <t>牛哇！</t>
  </si>
  <si>
    <t>Conquer87494</t>
  </si>
  <si>
    <t>厉害厉害</t>
  </si>
  <si>
    <t>风筝飞翔122358045</t>
  </si>
  <si>
    <t>mimi酱QAQ</t>
  </si>
  <si>
    <t>蓝蓝才不难难</t>
  </si>
  <si>
    <t>恭喜！！昨天真是个好日子！！</t>
  </si>
  <si>
    <t>发疯的影子</t>
  </si>
  <si>
    <t>银龙重铸之日，骑士归来之时</t>
  </si>
  <si>
    <t>机智的岚酱</t>
  </si>
  <si>
    <t>耶耶耶‼️冠军🏆</t>
  </si>
  <si>
    <t>小王今天也要开心y</t>
  </si>
  <si>
    <t>勤劳的宸宸妈</t>
  </si>
  <si>
    <t>春日的乐章</t>
  </si>
  <si>
    <t>一罐平平无奇的AD钙奶</t>
  </si>
  <si>
    <t>陳小炸炸炸</t>
  </si>
  <si>
    <t>牛牛牛牛牛</t>
  </si>
  <si>
    <t>小鱼爱大米er</t>
  </si>
  <si>
    <t>恭喜恭喜牛逼牛逼</t>
  </si>
  <si>
    <t>嘬刘宇唇珠</t>
  </si>
  <si>
    <t>好耶</t>
  </si>
  <si>
    <t>奶丞浓度616c</t>
  </si>
  <si>
    <t>想不出名字咋么办</t>
  </si>
  <si>
    <t>EDG牛逼！！！我们是冠军🏆</t>
  </si>
  <si>
    <t>上号嗑药</t>
  </si>
  <si>
    <t>是冠军🏆！！！！！！！！！</t>
  </si>
  <si>
    <t>小丽你这么美你不能死</t>
  </si>
  <si>
    <t>不明觉厉…我两个弟弟乐疯了</t>
  </si>
  <si>
    <t>紫罗兰是紫色</t>
  </si>
  <si>
    <t>圣托里尼的愿望</t>
  </si>
  <si>
    <t>恭喜EDG！你们是冠军！🏆</t>
  </si>
  <si>
    <t>贝爷的食谱</t>
  </si>
  <si>
    <t>这盘真可以</t>
  </si>
  <si>
    <t>一二三三二一一一</t>
  </si>
  <si>
    <t>啵啵的尾巴</t>
  </si>
  <si>
    <t>ZY_JING静</t>
  </si>
  <si>
    <t>呜呜呜呜，牛</t>
  </si>
  <si>
    <t>某年某一天某地</t>
  </si>
  <si>
    <t>我当时就觉得不错</t>
  </si>
  <si>
    <t>一觉醒来 我发现我朋友圈都在说 🐂🍺 我说怎么回事 我过来一看 真的 🐂🍺 恭喜EDG 又 冠军🏆！！</t>
  </si>
  <si>
    <t>UniqueEspoir</t>
  </si>
  <si>
    <t>赢了，牛啊</t>
  </si>
  <si>
    <t>莲味柠檬气泡水x</t>
  </si>
  <si>
    <t>糙 EDG太岛了！！</t>
  </si>
  <si>
    <t>懋罱綮mlq</t>
  </si>
  <si>
    <t>真的是太棒了！</t>
  </si>
  <si>
    <t>时光荏苒我已非我</t>
  </si>
  <si>
    <t>axahx·</t>
  </si>
  <si>
    <t>小胖阿月玖</t>
  </si>
  <si>
    <t>半决赛看起来唯唯诺诺，其实是五五开（害羞）🙉</t>
  </si>
  <si>
    <t>奶芋啵啵l</t>
  </si>
  <si>
    <t>啊啊啊啊啊啊啊啊啊啊啊好棒啊啊啊啊啊啊啊啊</t>
  </si>
  <si>
    <t>漆蓝无瑕</t>
  </si>
  <si>
    <t>Xtkoyo</t>
  </si>
  <si>
    <t>恭喜！！！恭喜</t>
  </si>
  <si>
    <t>有些凶阿</t>
  </si>
  <si>
    <t>EDG承载了我们很多即将步入中年的老玩家的梦想</t>
  </si>
  <si>
    <t>万蔚然_</t>
  </si>
  <si>
    <t>今天也超爱钻A</t>
  </si>
  <si>
    <t>牛！逼！</t>
  </si>
  <si>
    <t>唏唏哈哈啦啦咔咔</t>
  </si>
  <si>
    <t>出息了！哥！！！！</t>
  </si>
  <si>
    <t>可可的-夏月</t>
  </si>
  <si>
    <t>LyRa汐域</t>
  </si>
  <si>
    <t>我和我的小狗都抑郁了</t>
  </si>
  <si>
    <t>阿珂崽</t>
  </si>
  <si>
    <t>只看RNG585</t>
  </si>
  <si>
    <t>三五月月月</t>
  </si>
  <si>
    <t>世界冠军！！！！！！！！！</t>
  </si>
  <si>
    <t>曹敬涛专属</t>
  </si>
  <si>
    <t>泪目了</t>
  </si>
  <si>
    <t>无感芝士</t>
  </si>
  <si>
    <t>厉害厉害！！！！！</t>
  </si>
  <si>
    <t>俊毅俊毅</t>
  </si>
  <si>
    <t>织一束月色iy</t>
  </si>
  <si>
    <t>你们真的不容易，恭喜</t>
  </si>
  <si>
    <t>微笑17151</t>
  </si>
  <si>
    <t>肆儿890429</t>
  </si>
  <si>
    <t>where友</t>
  </si>
  <si>
    <t>昨晚的学校都在为你们欢呼！！！</t>
  </si>
  <si>
    <t>烟浣溪沙</t>
  </si>
  <si>
    <t>恭喜EDG，太棒了太棒了太棒了！！！！！！！！！！</t>
  </si>
  <si>
    <t>·七角芒星</t>
  </si>
  <si>
    <t>姜怂怂blingbling</t>
  </si>
  <si>
    <t>吉奥我小可爱</t>
  </si>
  <si>
    <t>世界冠军！！！！！！恭喜！！！！</t>
  </si>
  <si>
    <t>恍若清风51488</t>
  </si>
  <si>
    <t>恭喜EDG拿下2021全球总决赛冠军！🏆🏆🏆</t>
  </si>
  <si>
    <t>当一个平平无奇的渔民</t>
  </si>
  <si>
    <t>霜降了a</t>
  </si>
  <si>
    <t>卧槽!牛逼!</t>
  </si>
  <si>
    <t>帅气的渣渣01</t>
  </si>
  <si>
    <t>恭喜EDG我们是冠军</t>
  </si>
  <si>
    <t>白子岑cy</t>
  </si>
  <si>
    <t>来份开心多冰不要糖</t>
  </si>
  <si>
    <t>美好时光2040</t>
  </si>
  <si>
    <t>zhengke1105</t>
  </si>
  <si>
    <t>Stephanie双子</t>
  </si>
  <si>
    <t xml:space="preserve">🐮 🍺 </t>
  </si>
  <si>
    <t>Meredith_媛</t>
  </si>
  <si>
    <t>耶耶耶耶耶！！！！！！</t>
  </si>
  <si>
    <t>我必成为欧皇</t>
  </si>
  <si>
    <t>恭喜！！！虽然没玩过但是中国赢了！棒子们估计要气疯了哈哈哈哈</t>
  </si>
  <si>
    <t>宝贝Seanful</t>
  </si>
  <si>
    <t>早啊！我们的冠军🏆</t>
  </si>
  <si>
    <t>姜小炫同學丶</t>
  </si>
  <si>
    <t>醉离殃6</t>
  </si>
  <si>
    <t>炸毛的黑豹</t>
  </si>
  <si>
    <t>趁月明</t>
  </si>
  <si>
    <t>EDG是世界冠军🏆！！！</t>
  </si>
  <si>
    <t>管栎同学请停止向我散发魅力</t>
  </si>
  <si>
    <t>#edg夺冠# 感觉是故意丢的两分不破不立</t>
  </si>
  <si>
    <t>Noya小楠</t>
  </si>
  <si>
    <t>恭喜EDG夺冠，我们是冠军</t>
  </si>
  <si>
    <t>Rikki_Ling</t>
  </si>
  <si>
    <t>不懂 但是晚上被吵醒两次 说明EDG真的🐮</t>
  </si>
  <si>
    <t>汐果_甜阿果</t>
  </si>
  <si>
    <t>脚下是风</t>
  </si>
  <si>
    <t>恭喜🎉真棒</t>
  </si>
  <si>
    <t>改个名字鬼火冒</t>
  </si>
  <si>
    <t>骑上蚂蚁赏月色</t>
  </si>
  <si>
    <t>秋木冇鱼丸</t>
  </si>
  <si>
    <t>要是颗粒尔辣舞也在就好了</t>
  </si>
  <si>
    <t>是小杨不杨诶</t>
  </si>
  <si>
    <t>咱就是说！一整个牛逼住了！！！</t>
  </si>
  <si>
    <t>原来不是可爱鬼</t>
  </si>
  <si>
    <t>秃了但没有变强</t>
  </si>
  <si>
    <t>早睡早起果然有好事，EDG牛批</t>
  </si>
  <si>
    <t>鄧鄧_dengdeng</t>
  </si>
  <si>
    <t>好棒呀</t>
  </si>
  <si>
    <t>晴天霹雳吴某人</t>
  </si>
  <si>
    <t>nb！！</t>
  </si>
  <si>
    <t>我想静静chenlovejing</t>
  </si>
  <si>
    <t>@Clearlove-明凯 圆梦，EDG夺冠</t>
  </si>
  <si>
    <t>我们是冠军？</t>
  </si>
  <si>
    <t>蓝莓莓莓莓莓BLUEberry</t>
  </si>
  <si>
    <t>Xub1cHeng</t>
  </si>
  <si>
    <t>小二_1992</t>
  </si>
  <si>
    <t>恭喜EDG，</t>
  </si>
  <si>
    <t>十三分糖t</t>
  </si>
  <si>
    <t>恭喜！！！EDGyyds</t>
  </si>
  <si>
    <t>LYE-李玥儿</t>
  </si>
  <si>
    <t>努力活着的阿箜</t>
  </si>
  <si>
    <t>欧欧欧欧欧欧丶皇</t>
  </si>
  <si>
    <t>恭喜田野选手成为lpl唯一一位大满贯选手</t>
  </si>
  <si>
    <t>猪猪侠72223</t>
  </si>
  <si>
    <t>老子就晓得EDG牛逼</t>
  </si>
  <si>
    <t>用空户75056060琑0</t>
  </si>
  <si>
    <t>救人不负</t>
  </si>
  <si>
    <t>钢铁暴龙瘦</t>
  </si>
  <si>
    <t>家对面是大学宿舍，昨晚学生一直再喊，还以为发生了什么，原来是我们low了恭喜🎉</t>
  </si>
  <si>
    <t>玺宇文</t>
  </si>
  <si>
    <t>城南刘公今日早睡了吗</t>
  </si>
  <si>
    <t>小萝卜开门</t>
  </si>
  <si>
    <t>一卿黎一</t>
  </si>
  <si>
    <t>EDGnb！！</t>
  </si>
  <si>
    <t>冬日里的救世主_</t>
  </si>
  <si>
    <t>恭喜EDG！！！EDG牛逼！！</t>
  </si>
  <si>
    <t>我抽着酷酷的你</t>
  </si>
  <si>
    <t>电宝电宝，爸爸的宝</t>
  </si>
  <si>
    <t>大理GoGo</t>
  </si>
  <si>
    <t>-布谷不孤-</t>
  </si>
  <si>
    <t>兔子君仕·kun</t>
  </si>
  <si>
    <t>盧de围脖</t>
  </si>
  <si>
    <t>第一次为比赛熬的夜！</t>
  </si>
  <si>
    <t>栗C子C糖</t>
  </si>
  <si>
    <t>Scout我的超人</t>
  </si>
  <si>
    <t>杰伦是周周同学呢</t>
  </si>
  <si>
    <t>我们！是！冠军！！🏆</t>
  </si>
  <si>
    <t>别不开心了我比你更糟</t>
  </si>
  <si>
    <t>我厂呢</t>
  </si>
  <si>
    <t>安迪岳</t>
  </si>
  <si>
    <t>赵小雨要relax</t>
  </si>
  <si>
    <t>桃芝Ttao</t>
  </si>
  <si>
    <t>热爱终究不会被辜负</t>
  </si>
  <si>
    <t>M曹阿瞒</t>
  </si>
  <si>
    <t>是我昨晚睡太早了！你们是冠军！！</t>
  </si>
  <si>
    <t>今天也很想喝粥</t>
  </si>
  <si>
    <t>恭喜EDG！！EDGnb！！！</t>
  </si>
  <si>
    <t>苦易满百年</t>
  </si>
  <si>
    <t>实至名归。</t>
  </si>
  <si>
    <t>Ouiiii_Manb</t>
  </si>
  <si>
    <t>沾沾喜气</t>
  </si>
  <si>
    <t>原来是榕榕呀</t>
  </si>
  <si>
    <t>恭喜EDG！不破不立，流弊！</t>
  </si>
  <si>
    <t>三途河畔-三三吖</t>
  </si>
  <si>
    <t>太厉害了！！！</t>
  </si>
  <si>
    <t>TohLooo</t>
  </si>
  <si>
    <t>冠军🏆啊！</t>
  </si>
  <si>
    <t>是若荇呀</t>
  </si>
  <si>
    <t>恭喜冠军EDG！！！</t>
  </si>
  <si>
    <t>喝汤吃范</t>
  </si>
  <si>
    <t>BJTzeroY</t>
  </si>
  <si>
    <t>李想响响</t>
  </si>
  <si>
    <t>恭喜！！恭喜！！</t>
  </si>
  <si>
    <t>快乐本就难得</t>
  </si>
  <si>
    <t>小xia超爱笑</t>
  </si>
  <si>
    <t>serendipity婧</t>
  </si>
  <si>
    <t>纯路人，恭喜</t>
  </si>
  <si>
    <t>你目光清澈_</t>
  </si>
  <si>
    <t>一只函hannn</t>
  </si>
  <si>
    <t>啊啊啊啊啊啊啊啊啊啊啊啊我们是冠军！！！！！！EDG牛逼！！！！！</t>
  </si>
  <si>
    <t>萌萌啵啵奶膘</t>
  </si>
  <si>
    <t>渇死我了</t>
  </si>
  <si>
    <t>何益达jerome</t>
  </si>
  <si>
    <t>EDG🐮🐂！夜太美</t>
  </si>
  <si>
    <t>小赞喜欢喝奶盖</t>
  </si>
  <si>
    <t>焦糖-style</t>
  </si>
  <si>
    <t>俺4小荆</t>
  </si>
  <si>
    <t>我!们!是!冠!军!</t>
  </si>
  <si>
    <t>会魔法的阿蒸</t>
  </si>
  <si>
    <t>太不容易了！！！！！！EDG是yyds！！！</t>
  </si>
  <si>
    <t>傲娇越魅容-小呆</t>
  </si>
  <si>
    <t>ss总不火</t>
  </si>
  <si>
    <t>庚你一起追风筝</t>
  </si>
  <si>
    <t>想rua两口口王一博的奶膘</t>
  </si>
  <si>
    <t>冠军 是冠军</t>
  </si>
  <si>
    <t>我不李姐qaq</t>
  </si>
  <si>
    <t>！！！！！！！！！！！！！！！！！！！！！！！！！！牛逼</t>
  </si>
  <si>
    <t>姜个烂就的桑</t>
  </si>
  <si>
    <t>恭喜恭喜真棒</t>
  </si>
  <si>
    <t>小lu的碎碎念日记本</t>
  </si>
  <si>
    <t>耶耶耶</t>
  </si>
  <si>
    <t>BoiskoSource</t>
  </si>
  <si>
    <t>Y甜啊啊啊</t>
  </si>
  <si>
    <t>xqfx</t>
  </si>
  <si>
    <t>激动！！！</t>
  </si>
  <si>
    <t>魔都最可爱</t>
  </si>
  <si>
    <t>#edg夺得s11冠军#</t>
  </si>
  <si>
    <t>君子如玉徐凤年</t>
  </si>
  <si>
    <t>八年守候，骑士终加冕为王</t>
  </si>
  <si>
    <t>萌茶茶28</t>
  </si>
  <si>
    <t>啵啵的奶膘970805</t>
  </si>
  <si>
    <t>恭喜🎉 🎉 🎉 🎉 🎉 EDG🐮</t>
  </si>
  <si>
    <t>Tenzo的棠芷</t>
  </si>
  <si>
    <t>啊啊啊啊啊啊啊啊啊恭喜恭喜！！！！！！！</t>
  </si>
  <si>
    <t>fwntssy</t>
  </si>
  <si>
    <t>啊啊啊啊你们就是最棒的</t>
  </si>
  <si>
    <t>rain吖rain吖rain</t>
  </si>
  <si>
    <t>牛啊啊啊啊</t>
  </si>
  <si>
    <t>小淇淇阿</t>
  </si>
  <si>
    <t>决胜局没熬夜去看，一醒来的好消息！！！！！</t>
  </si>
  <si>
    <t>AC·单鹿</t>
  </si>
  <si>
    <t>鱼幼柠</t>
  </si>
  <si>
    <t>皓你怎么了</t>
  </si>
  <si>
    <t>-阿约吗-</t>
  </si>
  <si>
    <t>我们是冠军!!!!!</t>
  </si>
  <si>
    <t>sweet蓝天白云</t>
  </si>
  <si>
    <t>甜甜的香菜bo</t>
  </si>
  <si>
    <t>恭喜我们的冠军</t>
  </si>
  <si>
    <t>友友yyds</t>
  </si>
  <si>
    <t>太棒了！！！！！</t>
  </si>
  <si>
    <t>我不是张雨剑的小梨涡</t>
  </si>
  <si>
    <t>能存管管你们家这群狗腿子们他们在全国各地发疯呢</t>
  </si>
  <si>
    <t>喵喵_9329</t>
  </si>
  <si>
    <t>抖抖一个亿</t>
  </si>
  <si>
    <t>中国队赢了很开心，㊗️贺</t>
  </si>
  <si>
    <t>CC战高考</t>
  </si>
  <si>
    <t>想去的地方很多哎</t>
  </si>
  <si>
    <t>豆芽小丸子哟</t>
  </si>
  <si>
    <t>恭喜 我们是冠军🏆</t>
  </si>
  <si>
    <t>FantaLee</t>
  </si>
  <si>
    <t>恭喜，</t>
  </si>
  <si>
    <t>七崽很哇塞</t>
  </si>
  <si>
    <t>必须是EDG</t>
  </si>
  <si>
    <t>一只大大怪_</t>
  </si>
  <si>
    <t>我在花果山上看风景</t>
  </si>
  <si>
    <t>！！！！！恭喜恭喜恭喜🎉 冠军实至名归！</t>
  </si>
  <si>
    <t>鱼你回忆</t>
  </si>
  <si>
    <t>怪我太帅_srjnhi</t>
  </si>
  <si>
    <t>恭喜EDG！冠军！</t>
  </si>
  <si>
    <t>羽佳先生i</t>
  </si>
  <si>
    <t>他的轻松熊不倒立</t>
  </si>
  <si>
    <t>恭喜🎉  EDG牛逼！！</t>
  </si>
  <si>
    <t>娜贝壳198610</t>
  </si>
  <si>
    <t>不明白，为啥会上热搜，不就是一个玩游戏的</t>
  </si>
  <si>
    <t>知悔不怨悔</t>
  </si>
  <si>
    <t>牛逼就完了</t>
  </si>
  <si>
    <t>林大福福</t>
  </si>
  <si>
    <t>牛逼啊啊啊</t>
  </si>
  <si>
    <t>要上北外的juju女孩</t>
  </si>
  <si>
    <t>苏禾sushi</t>
  </si>
  <si>
    <t>雪见·星落</t>
  </si>
  <si>
    <t>恭喜EDG！你们！是！世界冠军🏆！</t>
  </si>
  <si>
    <t>天涯没有信仰</t>
  </si>
  <si>
    <t>颖·现</t>
  </si>
  <si>
    <t>恭喜.</t>
  </si>
  <si>
    <t>NV战队的快乐狗腿</t>
  </si>
  <si>
    <t>扑向凯凯</t>
  </si>
  <si>
    <t>_今天也想烊烊啦</t>
  </si>
  <si>
    <t>牛逼啊啊啊啊</t>
  </si>
  <si>
    <t>一九九六零七二二</t>
  </si>
  <si>
    <t>昨晚你们第一把打完，微博我就发了一条必拿下</t>
  </si>
  <si>
    <t>璐汐吖</t>
  </si>
  <si>
    <t>唯爱守护酷盖一博970805</t>
  </si>
  <si>
    <t>三七八九十</t>
  </si>
  <si>
    <t>啊啊啊啊啊啊啊啊啊啊恭喜EDG！！！</t>
  </si>
  <si>
    <t>阿本咘咘</t>
  </si>
  <si>
    <t>恭喜恭喜哈哈哈开心</t>
  </si>
  <si>
    <t>是两颗蓝莓</t>
  </si>
  <si>
    <t>宝！我们是冠军！爷青结呜呜呜</t>
  </si>
  <si>
    <t>舌尖派对</t>
  </si>
  <si>
    <t>👏英雄出征，势不可挡！祝贺！</t>
  </si>
  <si>
    <t>是橙雨呀</t>
  </si>
  <si>
    <t>我们是冠军！！！！冠军！！！</t>
  </si>
  <si>
    <t>沉溺你们的温柔</t>
  </si>
  <si>
    <t>恭喜EDG是世界冠军</t>
  </si>
  <si>
    <t>奔向期待的未来</t>
  </si>
  <si>
    <t>刺客臆想的少女</t>
  </si>
  <si>
    <t>张海咸张海咸</t>
  </si>
  <si>
    <t>啊啊啊啊我们是冠军！</t>
  </si>
  <si>
    <t>大阳87858</t>
  </si>
  <si>
    <t>牛逼闪闪啊！7777777</t>
  </si>
  <si>
    <t>宋你一个丞星</t>
  </si>
  <si>
    <t>恭喜夺冠！！这个冠军你们得的应该</t>
  </si>
  <si>
    <t>1Gwaiy</t>
  </si>
  <si>
    <t>奶糖最大颗</t>
  </si>
  <si>
    <t>你们好棒！！！</t>
  </si>
  <si>
    <t>甜妹小音</t>
  </si>
  <si>
    <t>小哭包慧乖</t>
  </si>
  <si>
    <t>恭喜EDG牛批🏆</t>
  </si>
  <si>
    <t>南小烟烟烟吖</t>
  </si>
  <si>
    <t>啊啊啊啊啊啊泪目泪目恭喜恭喜</t>
  </si>
  <si>
    <t>桉梦岛梦青藤溪Q</t>
  </si>
  <si>
    <t>我支持你的所有决定</t>
  </si>
  <si>
    <t>@海浪韬韬噗艺馨 救命 评论区各战队下的回复 吧我本来还有些困倦的我笑清醒了</t>
  </si>
  <si>
    <t>酸奶别加热_</t>
  </si>
  <si>
    <t>恭喜恭喜恭喜恭喜</t>
  </si>
  <si>
    <t>·EDGS11总冠军·</t>
  </si>
  <si>
    <t>我们meiko曾经也是最小的孩子呀 001号选手你看到了没  猪猪 我们是冠军！！</t>
  </si>
  <si>
    <t>橙汁舟</t>
  </si>
  <si>
    <t>lanmiur娜</t>
  </si>
  <si>
    <t>We are the champion!你是這麼直译的吧。</t>
  </si>
  <si>
    <t>温浔OMG</t>
  </si>
  <si>
    <t>Andersen叶</t>
  </si>
  <si>
    <t>EDG这个冠军可以吹一辈子，谁赞成？谁反对？</t>
  </si>
  <si>
    <t>标签_KUN</t>
  </si>
  <si>
    <t>我们是冠军！！！恭喜EDG，EDG最牛</t>
  </si>
  <si>
    <t>若窝窝</t>
  </si>
  <si>
    <t>打完第三把就不敢看了，吓死宝宝了。晚上梦见dk赢了，幸亏梦是反的</t>
  </si>
  <si>
    <t>学分爱吃虾</t>
  </si>
  <si>
    <t>小松可可奈x</t>
  </si>
  <si>
    <t>宝宝de紫砂壶</t>
  </si>
  <si>
    <t>你不知道的优秀林</t>
  </si>
  <si>
    <t>阿阿阿阿阿宇-</t>
  </si>
  <si>
    <t>最后一场关键比赛、我睡着啦、真是年龄大了，看到LPL再次登顶真的太激动了、没想到英雄联盟现在会得到这么多的关注、有这么大的舞台、十年的陪伴、不仅是游戏、也是青春、永远热爱！欢迎来到英雄联盟！</t>
  </si>
  <si>
    <t>流年未曾遗落的梦</t>
  </si>
  <si>
    <t>ssddjjsjdjddjjd</t>
  </si>
  <si>
    <t>落尘儿2020</t>
  </si>
  <si>
    <t>源氏食品</t>
  </si>
  <si>
    <t>辣片已经在抽了！！！</t>
  </si>
  <si>
    <t>听雨祭梦78332</t>
  </si>
  <si>
    <t>啊啊啊 是冠军！！</t>
  </si>
  <si>
    <t>鬼鬼爱坤_wangguili</t>
  </si>
  <si>
    <t>易只可爱的小烊羔</t>
  </si>
  <si>
    <t>南北小甜豆</t>
  </si>
  <si>
    <t>苏沽SG</t>
  </si>
  <si>
    <t>那夜尼真美</t>
  </si>
  <si>
    <t>世界太大太复杂</t>
  </si>
  <si>
    <t>太开心了 捏了一把汗</t>
  </si>
  <si>
    <t>·雾桃奶俊气泡水K·</t>
  </si>
  <si>
    <t>凯凯长青</t>
  </si>
  <si>
    <t>我们保安出息了，前排全是xxx俱乐部，只有你一个清流//@1966Zzr:我们！是！世界冠军🏆！</t>
  </si>
  <si>
    <t>温玉挽</t>
  </si>
  <si>
    <t>小伙子仍然想着小妮子呀</t>
  </si>
  <si>
    <t>不敢看比赛，做了一晚上夺冠的梦如愿了</t>
  </si>
  <si>
    <t>OptimisticBoy</t>
  </si>
  <si>
    <t>七年了 edg终于拿冠军了</t>
  </si>
  <si>
    <t>芷为汝</t>
  </si>
  <si>
    <t>恭喜EDG！！！！冠军</t>
  </si>
  <si>
    <t>Pockychocolates</t>
  </si>
  <si>
    <t>弥生zzzzz</t>
  </si>
  <si>
    <t>晴天的晴95</t>
  </si>
  <si>
    <t>蜡笔小新好蓝求带磕哈哈</t>
  </si>
  <si>
    <t>#edg夺得s11冠军# 帅帅帅！！！！</t>
  </si>
  <si>
    <t>MOBLOOO</t>
  </si>
  <si>
    <t>啊啊啊啊啊啊啊啊啊啊啊啊啊啊啊啊啊啊啊啊啊啊啊EDG牛逼！！！！！！！！</t>
  </si>
  <si>
    <t>今天你自律了嗎</t>
  </si>
  <si>
    <t>TFB_2023年</t>
  </si>
  <si>
    <t>挣钱钱好难啊</t>
  </si>
  <si>
    <t>一只阿飘过</t>
  </si>
  <si>
    <t>Chxxenlxxex</t>
  </si>
  <si>
    <t>三英战吕布！！！</t>
  </si>
  <si>
    <t>冷奶茶丶</t>
  </si>
  <si>
    <t>牛牛牛，不破不立</t>
  </si>
  <si>
    <t>BIICHOI</t>
  </si>
  <si>
    <t>恭喜EDG！真的是太好了。七年了！整整七年终于拿到了那个梦寐以求的奖杯！记得把队魂的皮肤安排上！哈哈哈哈哈哈哈</t>
  </si>
  <si>
    <t>丁真加油呀</t>
  </si>
  <si>
    <t>冠军EDG！</t>
  </si>
  <si>
    <t>Graceyong09</t>
  </si>
  <si>
    <t>6632一年的时间</t>
  </si>
  <si>
    <t>jiejie最后一把赵信用的那款皮肤呀？</t>
  </si>
  <si>
    <t>就叫知知呀</t>
  </si>
  <si>
    <t>LimeranceO_o</t>
  </si>
  <si>
    <t>PH小于7的心情</t>
  </si>
  <si>
    <t xml:space="preserve">#EDG夺冠# </t>
  </si>
  <si>
    <t>颗粒妍</t>
  </si>
  <si>
    <t>冠军属于我们！！！！！</t>
  </si>
  <si>
    <t>Folieocd</t>
  </si>
  <si>
    <t>lin在磊</t>
  </si>
  <si>
    <t>今天也被打哭</t>
  </si>
  <si>
    <t>流氓猪大</t>
  </si>
  <si>
    <t>不知鹤来</t>
  </si>
  <si>
    <t>顾曦源Roy</t>
  </si>
  <si>
    <t>陶姿璇微博</t>
  </si>
  <si>
    <t>文文021018</t>
  </si>
  <si>
    <t>熬夜看的泪流满面</t>
  </si>
  <si>
    <t>M鹿晗小弟M</t>
  </si>
  <si>
    <t>太牛太牛了我们是冠军🏆</t>
  </si>
  <si>
    <t>文好甜啊</t>
  </si>
  <si>
    <t>听听Joy</t>
  </si>
  <si>
    <t>恭喜EDG太🐮了！！！就知道你们一定可以！</t>
  </si>
  <si>
    <t>木某最爱老年迪斯科</t>
  </si>
  <si>
    <t>一座孤孤孤孤岛</t>
  </si>
  <si>
    <t>哈哈哈，开心😃</t>
  </si>
  <si>
    <t>林喵喵Liner</t>
  </si>
  <si>
    <t>私藏悦悦</t>
  </si>
  <si>
    <t>这个是我耶</t>
  </si>
  <si>
    <t>SikY_汀葭</t>
  </si>
  <si>
    <t>🏆🏆🏆🏆</t>
  </si>
  <si>
    <t>贼拉棒啊</t>
  </si>
  <si>
    <t>牛逼！牛逼！牛逼！</t>
  </si>
  <si>
    <t>@是黄馨慧</t>
  </si>
  <si>
    <t>Amuasy-R</t>
  </si>
  <si>
    <t>炅然天成</t>
  </si>
  <si>
    <t>Y_圆圆圆圆圆</t>
  </si>
  <si>
    <t>啵唧小凯一口</t>
  </si>
  <si>
    <t>牛牛牛 EDG</t>
  </si>
  <si>
    <t>悄悄的敢敢_</t>
  </si>
  <si>
    <t>会瘦的仙女璐璐</t>
  </si>
  <si>
    <t>生笙不栖</t>
  </si>
  <si>
    <t>该喝喝hg</t>
  </si>
  <si>
    <t>秣棂</t>
  </si>
  <si>
    <t>大年初一！</t>
  </si>
  <si>
    <t>努力白菜</t>
  </si>
  <si>
    <t>仲景食品</t>
  </si>
  <si>
    <t>这个人懒到没朋友</t>
  </si>
  <si>
    <t>恭喜恭喜！元气汇聚，不破不立！</t>
  </si>
  <si>
    <t>o灰黑壽司</t>
  </si>
  <si>
    <t>赢了‼️‼️‼️‼️‼️</t>
  </si>
  <si>
    <t>今天能不能喝奶茶吖</t>
  </si>
  <si>
    <t>不要怂冲上去就是干</t>
  </si>
  <si>
    <t>AKA卮鋈zhu</t>
  </si>
  <si>
    <t>牛逼！！！EDG牛逼！</t>
  </si>
  <si>
    <t>吧唧一口橙丞子</t>
  </si>
  <si>
    <t>嗦嘎soga</t>
  </si>
  <si>
    <t>好，虽然不玩游戏不懂游戏，但是赢了韩国就是开心</t>
  </si>
  <si>
    <t>aa半个灵魂</t>
  </si>
  <si>
    <t>EDG是什么意思呀？给个中文版呗。</t>
  </si>
  <si>
    <t>州楚</t>
  </si>
  <si>
    <t>超想上岸的嘤嘤怪</t>
  </si>
  <si>
    <t>edg🐂🍺</t>
  </si>
  <si>
    <t>路飞平常心</t>
  </si>
  <si>
    <t>恭喜！恭喜！</t>
  </si>
  <si>
    <t>蓝夏曦月焰</t>
  </si>
  <si>
    <t>·廿廿不忘五号病人·</t>
  </si>
  <si>
    <t>冠军！！！！！EDG！！！！</t>
  </si>
  <si>
    <t>李太白爱喝酒</t>
  </si>
  <si>
    <t>老李头的星星怪兽</t>
  </si>
  <si>
    <t>远远_183</t>
  </si>
  <si>
    <t>果酱栀子花ing</t>
  </si>
  <si>
    <t>SharonBerumotto</t>
  </si>
  <si>
    <t>柯乌恩坤</t>
  </si>
  <si>
    <t>559和你</t>
  </si>
  <si>
    <t>秋日里的银杏叶</t>
  </si>
  <si>
    <t>逃避虽然可耻但有效</t>
  </si>
  <si>
    <t>LPL牛逼！EDG牛逼！</t>
  </si>
  <si>
    <t>_YYYY壹零_</t>
  </si>
  <si>
    <t>海涛_521</t>
  </si>
  <si>
    <t>👏👏</t>
  </si>
  <si>
    <t>青柠有点甜ss</t>
  </si>
  <si>
    <t>edg你太不容易了</t>
  </si>
  <si>
    <t>gungun_tumcial</t>
  </si>
  <si>
    <t>mina-liangmei</t>
  </si>
  <si>
    <t>添望牌旺仔</t>
  </si>
  <si>
    <t>春眠要趁早</t>
  </si>
  <si>
    <t>秦皇岛斯诺克小王子</t>
  </si>
  <si>
    <t>Bo 5的神！</t>
  </si>
  <si>
    <t>Elsa忙着可爱</t>
  </si>
  <si>
    <t>牛逼 祝贺</t>
  </si>
  <si>
    <t>夏风所念皆星河</t>
  </si>
  <si>
    <t>中谷不困</t>
  </si>
  <si>
    <t>丝丝一枚哟</t>
  </si>
  <si>
    <t>恭喜🎉edg夺冠！</t>
  </si>
  <si>
    <t>洛轩加油吧</t>
  </si>
  <si>
    <t>酷盖YIBO_85Tracer</t>
  </si>
  <si>
    <t>想成为时瑶</t>
  </si>
  <si>
    <t>今天想超喝奶茶</t>
  </si>
  <si>
    <t>瓀藜</t>
  </si>
  <si>
    <t>秦朴</t>
  </si>
  <si>
    <t>认真开车的猫</t>
  </si>
  <si>
    <t>七月里的小猪</t>
  </si>
  <si>
    <t>恭喜EDG！！！！我们是冠军</t>
  </si>
  <si>
    <t>山涧雾眠</t>
  </si>
  <si>
    <t>刘乡绅</t>
  </si>
  <si>
    <t>牛逼，我最后都没看了。</t>
  </si>
  <si>
    <t>栀子花果酱的星星月亮</t>
  </si>
  <si>
    <t>恭喜EDG！！！啊啊啊啊啊啊啊啊啊啊</t>
  </si>
  <si>
    <t>雲雲寶寶崽</t>
  </si>
  <si>
    <t>你们是冠军🏆！！！</t>
  </si>
  <si>
    <t>丑比比头</t>
  </si>
  <si>
    <t>！！！牛逼</t>
  </si>
  <si>
    <t>小金Alexia</t>
  </si>
  <si>
    <t>喜欢蒸汽机的猫</t>
  </si>
  <si>
    <t>奶膘辣么大·Sean</t>
  </si>
  <si>
    <t>长生不老的团某</t>
  </si>
  <si>
    <t>你们nb！！！！</t>
  </si>
  <si>
    <t>哪善良</t>
  </si>
  <si>
    <t>橙色的橙子爱橙子</t>
  </si>
  <si>
    <t>暖我心者非你莫属</t>
  </si>
  <si>
    <t>虽然我不懂，但是我也开心，恭喜恭喜</t>
  </si>
  <si>
    <t>o顾清优o</t>
  </si>
  <si>
    <t>安吉莉娜忘掉</t>
  </si>
  <si>
    <t>恭喜你们，在冰岛绽放了属于你们的梦想</t>
  </si>
  <si>
    <t>九辫儿熙</t>
  </si>
  <si>
    <t>芜湖！恭喜！！！</t>
  </si>
  <si>
    <t>这破名字真难取啊</t>
  </si>
  <si>
    <t>给大校送礼！！！！！</t>
  </si>
  <si>
    <t>世事-皆空</t>
  </si>
  <si>
    <t xml:space="preserve">恭喜EDG！ 世界冠军 🏆 </t>
  </si>
  <si>
    <t>条条咸鱼通伊甸</t>
  </si>
  <si>
    <t>沢留55114</t>
  </si>
  <si>
    <t>有书有家就好</t>
  </si>
  <si>
    <t>红领巾叁叁</t>
  </si>
  <si>
    <t>恭喜你们是冠军</t>
  </si>
  <si>
    <t>有虎牙的小咸鱼</t>
  </si>
  <si>
    <t>真的没想到太棒了，好大儿们</t>
  </si>
  <si>
    <t>温柔一点与君歌</t>
  </si>
  <si>
    <t>嘎兔兔绒猫猫</t>
  </si>
  <si>
    <t>想要努力学习的林子shirley</t>
  </si>
  <si>
    <t>世界冠军！！！恭喜啊啊啊</t>
  </si>
  <si>
    <t>偷心大盗Dimash</t>
  </si>
  <si>
    <t>会和利威尔一起去看海的</t>
  </si>
  <si>
    <t>pppaiai</t>
  </si>
  <si>
    <t>披荆斩棘 勇攀巅峰！</t>
  </si>
  <si>
    <t>Libra-ffff</t>
  </si>
  <si>
    <t>一觉醒来就是冠军#英雄联盟# #edg#</t>
  </si>
  <si>
    <t>辰默峰格</t>
  </si>
  <si>
    <t>世界冠军🏆🏆🏆</t>
  </si>
  <si>
    <t>糖果中的勇士</t>
  </si>
  <si>
    <t>Saki_09</t>
  </si>
  <si>
    <t>月亮啵神</t>
  </si>
  <si>
    <t>哇恭喜！！！</t>
  </si>
  <si>
    <t>孙亚翔</t>
  </si>
  <si>
    <t>LPLupup</t>
  </si>
  <si>
    <t>公子舞_</t>
  </si>
  <si>
    <t>矢志不渝ztt</t>
  </si>
  <si>
    <t>小张两米高</t>
  </si>
  <si>
    <t>爱吃炸鸡巧乐兹</t>
  </si>
  <si>
    <t>你们是冠军🏆</t>
  </si>
  <si>
    <t>为什么不能吃大西瓜</t>
  </si>
  <si>
    <t>美少女壮士0719</t>
  </si>
  <si>
    <t>易彭越CH123492</t>
  </si>
  <si>
    <t>虚拟IKUN</t>
  </si>
  <si>
    <t>是李子音呀-</t>
  </si>
  <si>
    <t>恭喜我们的冠军！！</t>
  </si>
  <si>
    <t>越来越宠爱你k</t>
  </si>
  <si>
    <t>太棒啦！！！EDG牛逼！！！</t>
  </si>
  <si>
    <t>睡到炊烟起</t>
  </si>
  <si>
    <t>恭喜冠军！！</t>
  </si>
  <si>
    <t>墨痕久久</t>
  </si>
  <si>
    <t>edg！！恭喜edg！！</t>
  </si>
  <si>
    <t>迁北不迁野</t>
  </si>
  <si>
    <t>打我我就投降</t>
  </si>
  <si>
    <t>八倍镜救我</t>
  </si>
  <si>
    <t>渵魚</t>
  </si>
  <si>
    <t>牛牛牛！！！？</t>
  </si>
  <si>
    <t>特想像小贺</t>
  </si>
  <si>
    <t>搞笑的身上印的全是洋鬼子商标</t>
  </si>
  <si>
    <t>什么板栗巧克力</t>
  </si>
  <si>
    <t>卧槽真的冠军了</t>
  </si>
  <si>
    <t>璇儿YL</t>
  </si>
  <si>
    <t>吗生劲陈</t>
  </si>
  <si>
    <t>DieWelt-</t>
  </si>
  <si>
    <t>眼中海</t>
  </si>
  <si>
    <t>烊烊er的腿毛君</t>
  </si>
  <si>
    <t>恭喜！！！牛逼！！！</t>
  </si>
  <si>
    <t>小诚zui厉害</t>
  </si>
  <si>
    <t>赢了！哈哈哈哈哈哈哈哈哈哈哈哈哈哈哈哈哈哈哈哈哈哈哈哈</t>
  </si>
  <si>
    <t>君微酱</t>
  </si>
  <si>
    <t>wxyy05</t>
  </si>
  <si>
    <t>#edg夺冠# 恭喜EDG！恭喜中国电竞！对于网友纷纷立下的flag，要开始兑现了</t>
  </si>
  <si>
    <t>耶了个三啵</t>
  </si>
  <si>
    <t>恭喜恭喜 世界冠军</t>
  </si>
  <si>
    <t>李一点儿-</t>
  </si>
  <si>
    <t>祝贺！！我们是！冠军！</t>
  </si>
  <si>
    <t>番茄只吃肉不吃皮</t>
  </si>
  <si>
    <t>停而不止</t>
  </si>
  <si>
    <t>到点就吃饭0506</t>
  </si>
  <si>
    <t>hi南乔</t>
  </si>
  <si>
    <t>祝贺EDG</t>
  </si>
  <si>
    <t>九気</t>
  </si>
  <si>
    <t>对！我们是冠军！！！</t>
  </si>
  <si>
    <t>我爱柠檬wb</t>
  </si>
  <si>
    <t>耶啵-平安喜乐</t>
  </si>
  <si>
    <t>恭喜🎉🎈🍾️</t>
  </si>
  <si>
    <t>经久不忘少年样</t>
  </si>
  <si>
    <t>小黑屋de叛逆</t>
  </si>
  <si>
    <t>豆瑾木</t>
  </si>
  <si>
    <t>跟我抢人你不行</t>
  </si>
  <si>
    <t>超棒！</t>
  </si>
  <si>
    <t>Malahidiel鸥鹭忘机</t>
  </si>
  <si>
    <t>我有点点小邋遢</t>
  </si>
  <si>
    <t>我在这墙头不下去了</t>
  </si>
  <si>
    <t>系凉还是ning</t>
  </si>
  <si>
    <t>橙子20210409</t>
  </si>
  <si>
    <t>我们赢了！</t>
  </si>
  <si>
    <t>月影_85</t>
  </si>
  <si>
    <t>恭喜恭喜，这个世界冠军含金量高</t>
  </si>
  <si>
    <t>在某个午后</t>
  </si>
  <si>
    <t>华琴雯婷</t>
  </si>
  <si>
    <t>中国年轻人，为何痴迷于这个？太无知</t>
  </si>
  <si>
    <t>宁昭也</t>
  </si>
  <si>
    <t>神奇宝贝八蛋</t>
  </si>
  <si>
    <t>77777777777777777！太牛逼啦！！！</t>
  </si>
  <si>
    <t>阿风耶2</t>
  </si>
  <si>
    <t>某某橙</t>
  </si>
  <si>
    <t>肯德基爸爸是大赢家，吃得我现在都还想吐。</t>
  </si>
  <si>
    <t>王小石的小石</t>
  </si>
  <si>
    <t>虽然年纪大了，虽然好久不玩英雄联盟了，但还是忍不住熬夜去位我们的EDG去加油，我们夺冠后，泪流满面，我们是冠军.</t>
  </si>
  <si>
    <t>你是我的心头肉鸭</t>
  </si>
  <si>
    <t>EDG yyds！我们是冠军🏆！#一人一句为edg加油#</t>
  </si>
  <si>
    <t>indsic-</t>
  </si>
  <si>
    <t>懒懒小麦</t>
  </si>
  <si>
    <t>勾勾手跟猴走</t>
  </si>
  <si>
    <t>不枉大学男生宿舍挂满大旗嚎了大半夜</t>
  </si>
  <si>
    <t>肿么办爱上宋雨琦了</t>
  </si>
  <si>
    <t>骉骉要努力嗷</t>
  </si>
  <si>
    <t>小琪不快乐o</t>
  </si>
  <si>
    <t>qwq浅花迷人</t>
  </si>
  <si>
    <t>@罐装qwq</t>
  </si>
  <si>
    <t>樱落雪月33722</t>
  </si>
  <si>
    <t>-糹己宇咊-</t>
  </si>
  <si>
    <t>啊啊lu啊</t>
  </si>
  <si>
    <t>Dejavu-ll</t>
  </si>
  <si>
    <t>有三件事，人类自古以来，就会为它激动，为它落泪欢呼，一点就着。那就是：庆典、征服和竞技。EDG牛逼🏆</t>
  </si>
  <si>
    <t>小小小小小刘吖</t>
  </si>
  <si>
    <t>丸子香菜啵</t>
  </si>
  <si>
    <t>恭喜恭喜太牛了</t>
  </si>
  <si>
    <t>宇宙限量贩售17KUN</t>
  </si>
  <si>
    <t>嘉人们的肉骨茶0411</t>
  </si>
  <si>
    <t>恭喜EDG#edg夺冠#</t>
  </si>
  <si>
    <t>一只香香烤鸡腿子</t>
  </si>
  <si>
    <t>MarjorieYin</t>
  </si>
  <si>
    <t>世界冠军🏆👏🏻👏🏻</t>
  </si>
  <si>
    <t>陶太郎妈</t>
  </si>
  <si>
    <t>恭喜，我一个不玩游戏的人，都要说声恭喜的程度。</t>
  </si>
  <si>
    <t>叮当的嘉菲猫</t>
  </si>
  <si>
    <t>塞纳河倪</t>
  </si>
  <si>
    <t>我们是冠军🏆恭喜EDG</t>
  </si>
  <si>
    <t>pilriwl</t>
  </si>
  <si>
    <t>恭喜EDG！冠军🏆</t>
  </si>
  <si>
    <t>可爱的咩咩咩6</t>
  </si>
  <si>
    <t>恭喜！好棒！！！！</t>
  </si>
  <si>
    <t>椰妮桃桃奶昔</t>
  </si>
  <si>
    <t>秦秦秦秦笙</t>
  </si>
  <si>
    <t>JO的奇妙探險</t>
  </si>
  <si>
    <t>恭喜EDG,我们是冠军！！！</t>
  </si>
  <si>
    <t>Catcher先生</t>
  </si>
  <si>
    <t>晴天zxldjdbdh</t>
  </si>
  <si>
    <t>恭喜恭喜EDG</t>
  </si>
  <si>
    <t>柒晓V蓝</t>
  </si>
  <si>
    <t>C_灰灰</t>
  </si>
  <si>
    <t>SC_咔咔</t>
  </si>
  <si>
    <t>一个完全不懂的人来凑热闹了。恭喜恭喜</t>
  </si>
  <si>
    <t>橙xiao星</t>
  </si>
  <si>
    <t>乳酸菌尹料</t>
  </si>
  <si>
    <t>阿黎有点信佛哇</t>
  </si>
  <si>
    <t>恭喜恭喜，EDG是冠军</t>
  </si>
  <si>
    <t>阿宁哇a</t>
  </si>
  <si>
    <t>Y永远少年Y</t>
  </si>
  <si>
    <t>不观注电竞的手残党，大早上醒来刷微博，发现被你们刷屏了，过来表示下：厉害厉害！！！牛逼牛逼！！！</t>
  </si>
  <si>
    <t>绵羊花ovo</t>
  </si>
  <si>
    <t>LaurenceJang</t>
  </si>
  <si>
    <t>Repost</t>
  </si>
  <si>
    <t>辛德瑞拉的shoes</t>
  </si>
  <si>
    <t>一觉醒来看到了!恭喜EDG夺冠👏👏👏</t>
  </si>
  <si>
    <t>我会给你红色玫瑰</t>
  </si>
  <si>
    <t>🐮🐮</t>
  </si>
  <si>
    <t>尤花坠落似楼人</t>
  </si>
  <si>
    <t>哈哈哈哈苏北</t>
  </si>
  <si>
    <t>小郑很正经z</t>
  </si>
  <si>
    <t>一起琳雪·</t>
  </si>
  <si>
    <t>懒懒的玲宝</t>
  </si>
  <si>
    <t>宋忆铭</t>
  </si>
  <si>
    <t>小小小许儿儿</t>
  </si>
  <si>
    <t>深猫猫喵喵喵</t>
  </si>
  <si>
    <t>超爱小俊辣</t>
  </si>
  <si>
    <t>白皮贴白墙</t>
  </si>
  <si>
    <t>ZRH_Hoshiki</t>
  </si>
  <si>
    <t>我不是在做梦吗！</t>
  </si>
  <si>
    <t>Pamela-dww</t>
  </si>
  <si>
    <t>Zemeja</t>
  </si>
  <si>
    <t xml:space="preserve">太厉害啦 </t>
  </si>
  <si>
    <t>小赞小赞非常赞</t>
  </si>
  <si>
    <t>龙彩y</t>
  </si>
  <si>
    <t>麦小猫MM</t>
  </si>
  <si>
    <t>太牛了，恭喜</t>
  </si>
  <si>
    <t>xi姑娘也是瑾姑娘</t>
  </si>
  <si>
    <t>据我观察玩下你游戏打得好，必须戴眼镜</t>
  </si>
  <si>
    <t>四顶山妖</t>
  </si>
  <si>
    <t>都是帅小伙</t>
  </si>
  <si>
    <t>卢大秃子</t>
  </si>
  <si>
    <t>山有扶苏别</t>
  </si>
  <si>
    <t>香菜好好吃VIIIV</t>
  </si>
  <si>
    <t>艾李布里</t>
  </si>
  <si>
    <t>在下薛薛有何贵干</t>
  </si>
  <si>
    <t>爱棣棣的小杰</t>
  </si>
  <si>
    <t>恭喜恭喜🏆 ！</t>
  </si>
  <si>
    <t>凯奇尼古拉斯</t>
  </si>
  <si>
    <t>tongsi</t>
  </si>
  <si>
    <t>痛失亚军，含泪夺冠。</t>
  </si>
  <si>
    <t>Wendy_莉儿</t>
  </si>
  <si>
    <t>恭喜恭喜超棒！</t>
  </si>
  <si>
    <t>薛中送葵</t>
  </si>
  <si>
    <t>你们是世界冠军！！！</t>
  </si>
  <si>
    <t>阿雯Listen</t>
  </si>
  <si>
    <t>祝贺！祝贺！你们真棒</t>
  </si>
  <si>
    <t>奕always</t>
  </si>
  <si>
    <t>犬芽Yaiii</t>
  </si>
  <si>
    <t>小唐会发光</t>
  </si>
  <si>
    <t>太牛了！！！啊啊啊！！！</t>
  </si>
  <si>
    <t>钮祜禄·屠戮玄武·金刚王八</t>
  </si>
  <si>
    <t>我虽然看不懂，但是，牛逼！！！</t>
  </si>
  <si>
    <t>咸勋记</t>
  </si>
  <si>
    <t>小罗是希望</t>
  </si>
  <si>
    <t>啊，等来了，耶耶耶冠军！！！！</t>
  </si>
  <si>
    <t>健健康康1222</t>
  </si>
  <si>
    <t>16年21年，五年终于让我等到了！</t>
  </si>
  <si>
    <t>一人一套房子呀</t>
  </si>
  <si>
    <t>晚晚兴空</t>
  </si>
  <si>
    <t>优秀！！！</t>
  </si>
  <si>
    <t>江蕾-Stella</t>
  </si>
  <si>
    <t>是念兮呢</t>
  </si>
  <si>
    <t>YY1154</t>
  </si>
  <si>
    <t>草莓果酱酱酱呀</t>
  </si>
  <si>
    <t>牛……太棒啦  冠军中国的</t>
  </si>
  <si>
    <t>问清风几许r</t>
  </si>
  <si>
    <t>新王加冕</t>
  </si>
  <si>
    <t>界太史慈</t>
  </si>
  <si>
    <t>像做梦一样</t>
  </si>
  <si>
    <t>僅僅喜歡妳而已</t>
  </si>
  <si>
    <t>Florablue00</t>
  </si>
  <si>
    <t>泽木AA</t>
  </si>
  <si>
    <t>Satan-飘</t>
  </si>
  <si>
    <t>1tsukii</t>
  </si>
  <si>
    <t>这个冠军含金量确实高</t>
  </si>
  <si>
    <t>玉whisper87</t>
  </si>
  <si>
    <t>Serendipty遇见美好</t>
  </si>
  <si>
    <t>EDG是冠军🏆🏆🏆🏆🏆🏆🏆</t>
  </si>
  <si>
    <t>基德1472</t>
  </si>
  <si>
    <t>听说坂田银时是我老公</t>
  </si>
  <si>
    <t>happykakavivid</t>
  </si>
  <si>
    <t>汤汤汤汤汤小白啊</t>
  </si>
  <si>
    <t>HiMangZHOU</t>
  </si>
  <si>
    <t>祝贺🎉</t>
  </si>
  <si>
    <t>最伟大的见解最朴实</t>
  </si>
  <si>
    <t>太牛了，赛出水平，赛出风格</t>
  </si>
  <si>
    <t>三月是一只喵</t>
  </si>
  <si>
    <t>王甜甜要一直甜丫</t>
  </si>
  <si>
    <t>sun冬凉</t>
  </si>
  <si>
    <t>OooYHX6</t>
  </si>
  <si>
    <t>恭喜诶！！</t>
  </si>
  <si>
    <t>牛逼啊啊啊啊啊啊啊啊啊啊啊啊啊啊啊</t>
  </si>
  <si>
    <t>困在萧瑟的海</t>
  </si>
  <si>
    <t>裘文东等等我</t>
  </si>
  <si>
    <t>棒棒糖DYS</t>
  </si>
  <si>
    <t>恭喜EDG多冠，牛逼</t>
  </si>
  <si>
    <t>邂逅街头玫瑰</t>
  </si>
  <si>
    <t>会唱歌的启明星</t>
  </si>
  <si>
    <t>颖-会努力发光</t>
  </si>
  <si>
    <t>一坨小圆子·</t>
  </si>
  <si>
    <t>我们！！！！！！是！！！世界冠军！！！！！！！</t>
  </si>
  <si>
    <t>SY宇滴</t>
  </si>
  <si>
    <t>冠军🏆🏆</t>
  </si>
  <si>
    <t>憾佳梓鸣</t>
  </si>
  <si>
    <t>一路向北_木</t>
  </si>
  <si>
    <t>小哥哥们超厉害的</t>
  </si>
  <si>
    <t>一只猪丁</t>
  </si>
  <si>
    <t>沫染泠音</t>
  </si>
  <si>
    <t>小茹心里有鱼</t>
  </si>
  <si>
    <t>ZHU亣雪</t>
  </si>
  <si>
    <t>牛批！！！看了前三局心脏受不了就睡了！！</t>
  </si>
  <si>
    <t>今晚数星星叭</t>
  </si>
  <si>
    <t>牛的牛的牛的！</t>
  </si>
  <si>
    <t>哩李lili</t>
  </si>
  <si>
    <t>一个庆仔i</t>
  </si>
  <si>
    <t>山希文_Hill</t>
  </si>
  <si>
    <t>牛逼EDG，恭喜EDG获得S11全球总决赛世界冠军🏆🏆🏆🏆</t>
  </si>
  <si>
    <t>wjtwjt198112226100</t>
  </si>
  <si>
    <t>冰鲜柠檬片</t>
  </si>
  <si>
    <t>啊啊啊啊啊啊啊啊啊啊牛逼，最后一局我睡着了</t>
  </si>
  <si>
    <t>不二棉</t>
  </si>
  <si>
    <t>终于能嫁出去了</t>
  </si>
  <si>
    <t>Dorothea_Yu</t>
  </si>
  <si>
    <t xml:space="preserve">恭喜edg！！！ 昨晚看完第三局我破防了 直接睡觉 还是只要我不看就能赢  （好久没早睡了 也感谢edg🙏🏻） </t>
  </si>
  <si>
    <t>李飞兄弟</t>
  </si>
  <si>
    <t>哀家笑看各种狗824</t>
  </si>
  <si>
    <t xml:space="preserve">我们，是冠军🏆🏆🏆 并非强者必胜，而是胜者必强。 EDG牛逼！！ </t>
  </si>
  <si>
    <t>肥头大耳油腻男</t>
  </si>
  <si>
    <t>無题Ann</t>
  </si>
  <si>
    <t>liuliu韩J希范</t>
  </si>
  <si>
    <t>星光从云端撒下</t>
  </si>
  <si>
    <t>努力上岸的杺</t>
  </si>
  <si>
    <t>EDG牛！</t>
  </si>
  <si>
    <t>Nicowalrus</t>
  </si>
  <si>
    <t>恭喜恭喜！EDG太牛逼了！！</t>
  </si>
  <si>
    <t>杰克辣舞有点帅</t>
  </si>
  <si>
    <t>太🐂了！！！！🆘</t>
  </si>
  <si>
    <t>莓莓糖啊_</t>
  </si>
  <si>
    <t>Dong晗xixi</t>
  </si>
  <si>
    <t>西南白木an</t>
  </si>
  <si>
    <t>牛🐮！</t>
  </si>
  <si>
    <t>有钱哥哥的大兔牙吖</t>
  </si>
  <si>
    <t>我系kun</t>
  </si>
  <si>
    <t>真好，我们就是冠军，还是中国冠军</t>
  </si>
  <si>
    <t>宸思之時</t>
  </si>
  <si>
    <t>感谢朋友圈，虽然我不认识IG RNG EDG，但是我知道他们隔段时间就会牛逼</t>
  </si>
  <si>
    <t>辽N王晓</t>
  </si>
  <si>
    <t>YS丶天成</t>
  </si>
  <si>
    <t>永向春</t>
  </si>
  <si>
    <t>AomGuuuuun</t>
  </si>
  <si>
    <t>我们总是冠军!!</t>
  </si>
  <si>
    <t>Aaaaa鹿妍</t>
  </si>
  <si>
    <t>小王是MUXIXI叻</t>
  </si>
  <si>
    <t>最后一把刚开打的时候直接困得睡着了 手机亮屏一整晚 耳机也没放回充电盒但是来晚了也要说EDG牛逼！！！！！！！！！！！！</t>
  </si>
  <si>
    <t>小刘也要买雨衣</t>
  </si>
  <si>
    <t>卡特琳的粉帽子</t>
  </si>
  <si>
    <t>辣是生菜567</t>
  </si>
  <si>
    <t>路易威尔_Galaxy</t>
  </si>
  <si>
    <t>·鑫闻奇遇记·</t>
  </si>
  <si>
    <t>快门回溯o</t>
  </si>
  <si>
    <t>奈斯</t>
  </si>
  <si>
    <t>Bandage巩玮平</t>
  </si>
  <si>
    <t>百万人血书</t>
  </si>
  <si>
    <t>TFB是十七的男人</t>
  </si>
  <si>
    <t>我们是世界冠军！！</t>
  </si>
  <si>
    <t>甜椰味橙子</t>
  </si>
  <si>
    <t>婷婷爱喝苏打水</t>
  </si>
  <si>
    <t>天下潮丶</t>
  </si>
  <si>
    <t>不破不立，恭喜EDG！我们是冠军！</t>
  </si>
  <si>
    <t>佳小欣欣0317-</t>
  </si>
  <si>
    <t>一只上蹿下跳的猹</t>
  </si>
  <si>
    <t>感谢EDG让我收到了抠门老公的化妆品</t>
  </si>
  <si>
    <t>月挽云星</t>
  </si>
  <si>
    <t>崽崽Rainco</t>
  </si>
  <si>
    <t>耶，冠军🏆</t>
  </si>
  <si>
    <t>剑网3攻防混子鬼柒</t>
  </si>
  <si>
    <t>太跌宕了</t>
  </si>
  <si>
    <t>果果家的橙子</t>
  </si>
  <si>
    <t>又或者没假期</t>
  </si>
  <si>
    <t>生物是个什么神仙理科</t>
  </si>
  <si>
    <t>郑小新L</t>
  </si>
  <si>
    <t>撒开脚丫追</t>
  </si>
  <si>
    <t>LPL就是第一赛区</t>
  </si>
  <si>
    <t>w诗奕</t>
  </si>
  <si>
    <t>恭喜！荣耀！</t>
  </si>
  <si>
    <t>时代六斤a</t>
  </si>
  <si>
    <t>炜生素冰小心</t>
  </si>
  <si>
    <t>是时候见识龙的模样</t>
  </si>
  <si>
    <t>未命名微博呀</t>
  </si>
  <si>
    <t>TA早就不喜欢花了丶</t>
  </si>
  <si>
    <t>咸鱼萌七</t>
  </si>
  <si>
    <t>舒与杏</t>
  </si>
  <si>
    <t>Jacky的宇航员</t>
  </si>
  <si>
    <t>FranceLady</t>
  </si>
  <si>
    <t>恭喜恭喜！你们好牛！</t>
  </si>
  <si>
    <t>_宋宋宋宋-</t>
  </si>
  <si>
    <t>EDG世界冠军！</t>
  </si>
  <si>
    <t>Hobbs_Walker-830</t>
  </si>
  <si>
    <t>要记住小韦</t>
  </si>
  <si>
    <t>EDG果然封神啊，YYDS</t>
  </si>
  <si>
    <t>C叮叮叮</t>
  </si>
  <si>
    <t>云倾九野</t>
  </si>
  <si>
    <t>萌居的夫人</t>
  </si>
  <si>
    <t>我们因为你们而骄傲</t>
  </si>
  <si>
    <t>偏爱猪猪85</t>
  </si>
  <si>
    <t>恶禅7045</t>
  </si>
  <si>
    <t>不破不立  银龙重铸    骑士归来   我们是冠军</t>
  </si>
  <si>
    <t>晴mewgulf走花路</t>
  </si>
  <si>
    <t>立flag实现了吗</t>
  </si>
  <si>
    <t>B-fudge</t>
  </si>
  <si>
    <t>You are the best!</t>
  </si>
  <si>
    <t>霍然Horic</t>
  </si>
  <si>
    <t>o隔壁老奶奶o</t>
  </si>
  <si>
    <t>超爱颖味的奶俊</t>
  </si>
  <si>
    <t>恭喜啊！！冠军</t>
  </si>
  <si>
    <t>云与四季</t>
  </si>
  <si>
    <t>baojiejie001</t>
  </si>
  <si>
    <t>别看了追星专用</t>
  </si>
  <si>
    <t>我们是冠军！！🏆</t>
  </si>
  <si>
    <t>嘀嗒mimimi</t>
  </si>
  <si>
    <t>晴晴晴晴可爱聪明</t>
  </si>
  <si>
    <t>我们又又又是冠军</t>
  </si>
  <si>
    <t>周周啊一</t>
  </si>
  <si>
    <t>没躲过王俊凯</t>
  </si>
  <si>
    <t>两碗抄手多加香菜</t>
  </si>
  <si>
    <t>兔飞的猫丞丞FLY</t>
  </si>
  <si>
    <t>就真的挺棒的，你们是冠军</t>
  </si>
  <si>
    <t>抬抬手top</t>
  </si>
  <si>
    <t>Bradlyly</t>
  </si>
  <si>
    <t>桃漫野川</t>
  </si>
  <si>
    <t>秃头也要背中综</t>
  </si>
  <si>
    <t>一笑嫣然32252</t>
  </si>
  <si>
    <t>05561899周</t>
  </si>
  <si>
    <t>山鬼卖杏花</t>
  </si>
  <si>
    <t>是肖羊羊王牛牛</t>
  </si>
  <si>
    <t>xmg扬扬</t>
  </si>
  <si>
    <t>牛哇牛哇！恭喜恭喜！</t>
  </si>
  <si>
    <t>居小北y</t>
  </si>
  <si>
    <t>我们是最棒的</t>
  </si>
  <si>
    <t>井枫涛</t>
  </si>
  <si>
    <t>恭喜EDG，我们是冠军</t>
  </si>
  <si>
    <t>Hzhen蓁</t>
  </si>
  <si>
    <t>也是我们的骄傲！！！</t>
  </si>
  <si>
    <t>大葱妮妮</t>
  </si>
  <si>
    <t>对对对</t>
  </si>
  <si>
    <t>农农蘸酱油很好吃</t>
  </si>
  <si>
    <t>墨染·青衣·颜</t>
  </si>
  <si>
    <t>wnjg_</t>
  </si>
  <si>
    <t>一只大馕</t>
  </si>
  <si>
    <t>荔枝咬奶饼ALaaa</t>
  </si>
  <si>
    <t>冠军🏆！怎么这么棒啊</t>
  </si>
  <si>
    <t>是小小许安呀</t>
  </si>
  <si>
    <t>桃子开心果u</t>
  </si>
  <si>
    <t>恭喜!🎉</t>
  </si>
  <si>
    <t>ROYAl冉</t>
  </si>
  <si>
    <t>小安沫520</t>
  </si>
  <si>
    <t>恭喜edg，永远的冠军</t>
  </si>
  <si>
    <t>别看我微博l</t>
  </si>
  <si>
    <t>喜欢小啵_</t>
  </si>
  <si>
    <t>你！们！是！世！界！冠！军！</t>
  </si>
  <si>
    <t>呼呼大睡呼呼呼</t>
  </si>
  <si>
    <t>赢了牛逼</t>
  </si>
  <si>
    <t>歪麦_咩噶小咪</t>
  </si>
  <si>
    <t>UniSSSSs</t>
  </si>
  <si>
    <t>_诶嘿嘿嘿_</t>
  </si>
  <si>
    <t>四J吞金兽</t>
  </si>
  <si>
    <t>没有人可以战胜7号的EDG，777！</t>
  </si>
  <si>
    <t>鹿老头Zhei</t>
  </si>
  <si>
    <t>冠军是你们的💪</t>
  </si>
  <si>
    <t>可爱51185</t>
  </si>
  <si>
    <t>我爱吃零食_R</t>
  </si>
  <si>
    <t>遗月TBC</t>
  </si>
  <si>
    <t>恭喜🎉 🎉 🎉 中国电竞🐮 🍺</t>
  </si>
  <si>
    <t>冰激凌味甜筒</t>
  </si>
  <si>
    <t>@Jackson的独嘉女友 看评论</t>
  </si>
  <si>
    <t>初南71375</t>
  </si>
  <si>
    <t>注协逆子</t>
  </si>
  <si>
    <t>所以说余慧女士还有有点东西，代表全体LPL谢谢宁嘞@进击的慧锅锅</t>
  </si>
  <si>
    <t>S____my</t>
  </si>
  <si>
    <t>厂子，你在看吧！你看完了吧！你一定看见了！你心心念念的冠军，你的队伍没有让你失望，他们替你拿到了</t>
  </si>
  <si>
    <t>蜡笔是小太阳呀</t>
  </si>
  <si>
    <t>哈哈哈！太棒啦！</t>
  </si>
  <si>
    <t>宴礼</t>
  </si>
  <si>
    <t>我爱你电宝呜呜呜呜呜</t>
  </si>
  <si>
    <t>南山塔下肉包店</t>
  </si>
  <si>
    <t>新元年！</t>
  </si>
  <si>
    <t>_比较酷</t>
  </si>
  <si>
    <t>来點椰汁儿_</t>
  </si>
  <si>
    <t>冠军 🐮</t>
  </si>
  <si>
    <t>任文静吖</t>
  </si>
  <si>
    <t>是的！你们是冠军！！！！🏆</t>
  </si>
  <si>
    <t>宇夜曲</t>
  </si>
  <si>
    <t>zzzz言烟</t>
  </si>
  <si>
    <t>娇尼可</t>
  </si>
  <si>
    <t>Of course you are！！！</t>
  </si>
  <si>
    <t>YuzuruHanyu</t>
  </si>
  <si>
    <t>我 们 是 世 界 冠 军 🏆 ！</t>
  </si>
  <si>
    <t>信月诗集1128</t>
  </si>
  <si>
    <t>恭喜！我们是冠军</t>
  </si>
  <si>
    <t>许返o</t>
  </si>
  <si>
    <t>我们可是冠军！！！！！！</t>
  </si>
  <si>
    <t>wolde_jessa</t>
  </si>
  <si>
    <t>真的好棒！恭喜🎉</t>
  </si>
  <si>
    <t>鑫辰祺遇记</t>
  </si>
  <si>
    <t>恭喜EDG!🎉🎉🎉</t>
  </si>
  <si>
    <t>小幂不想me</t>
  </si>
  <si>
    <t>奶味耶啵13</t>
  </si>
  <si>
    <t>用户5951556045</t>
  </si>
  <si>
    <t>哥，牛逼</t>
  </si>
  <si>
    <t>是铃铃w</t>
  </si>
  <si>
    <t>芋泥吃两碗</t>
  </si>
  <si>
    <t>飞崽甜甜</t>
  </si>
  <si>
    <t>爱喝霸气芝士葡萄的汤圆圆</t>
  </si>
  <si>
    <t>恭喜冠军🎉🎊</t>
  </si>
  <si>
    <t>桔味鸠仙</t>
  </si>
  <si>
    <t>绝了！我们是冠军！！！！</t>
  </si>
  <si>
    <t>讲笑话给小俊听</t>
  </si>
  <si>
    <t>我们就是冠军！！</t>
  </si>
  <si>
    <t>请叫我屁娃</t>
  </si>
  <si>
    <t>竹子长直了</t>
  </si>
  <si>
    <t>好好天天漂亮宝贝</t>
  </si>
  <si>
    <t>毛利小二郎83</t>
  </si>
  <si>
    <t>imuzzzo</t>
  </si>
  <si>
    <t>辛勤劳动万亿资产</t>
  </si>
  <si>
    <t>你是真的牛批</t>
  </si>
  <si>
    <t>殊遇-坤</t>
  </si>
  <si>
    <t>啊啊啊啊啊啊赢了爱死你们了</t>
  </si>
  <si>
    <t>来自欧洲的小萌妹</t>
  </si>
  <si>
    <t>天才猎妈少女小恩哟</t>
  </si>
  <si>
    <t>君额上似可走马</t>
  </si>
  <si>
    <t>六年了</t>
  </si>
  <si>
    <t>曹铁柱和王二妞</t>
  </si>
  <si>
    <t>恭喜  牛逼 哈哈哈</t>
  </si>
  <si>
    <t>浅笑温良i</t>
  </si>
  <si>
    <t>🏆！！！！</t>
  </si>
  <si>
    <t>wipple-YiBo-85</t>
  </si>
  <si>
    <t>祎心颖意就爱鞠总颖宝</t>
  </si>
  <si>
    <t>景景景景酱</t>
  </si>
  <si>
    <t>恭喜，不破不立，真好！</t>
  </si>
  <si>
    <t>藤原合子q</t>
  </si>
  <si>
    <t>放下你手中的屎</t>
  </si>
  <si>
    <t>失忘ssc</t>
  </si>
  <si>
    <t>.恭喜edg</t>
  </si>
  <si>
    <t>蒙面小花猫</t>
  </si>
  <si>
    <t>凯09021</t>
  </si>
  <si>
    <t>就吃懿口·</t>
  </si>
  <si>
    <t>虽然我看不懂，我也没男朋友，但是我爸疯了恭喜</t>
  </si>
  <si>
    <t>妖孽白L9</t>
  </si>
  <si>
    <t>yattit</t>
  </si>
  <si>
    <t>恭喜EDG夺冠为国争光，祝你们以后一路长虹</t>
  </si>
  <si>
    <t>Misaki909</t>
  </si>
  <si>
    <t>你是！！！！！</t>
  </si>
  <si>
    <t>任小喵爱吃鱼鱼鱼</t>
  </si>
  <si>
    <t>厉害，</t>
  </si>
  <si>
    <t>哼哼哈哈唧唧歪</t>
  </si>
  <si>
    <t>从15年就一直希望你拿到的冠军，终于实现了。想起那年msi，激动的天天睡不着，到比赛失利躲着哭，后来难过就没有怎么关注了，都换了号了，今年也不知道为什么突然又关注起来了，可能就是冥冥之中觉得今年是属于你们的一年，也算是了解了心中的这点执念，我们edg终于是总冠军了。</t>
  </si>
  <si>
    <t>捕捉星星202109</t>
  </si>
  <si>
    <t>恭喜，不负众望所归！</t>
  </si>
  <si>
    <t>斑马诺的小云</t>
  </si>
  <si>
    <t>啵啵住心里</t>
  </si>
  <si>
    <t>番木瓜瓜皮</t>
  </si>
  <si>
    <t>恭喜恭喜！牛逼！</t>
  </si>
  <si>
    <t>又是一年春好处朱颜辞镜花辞树</t>
  </si>
  <si>
    <t>EDG牛逼是吧？我找你打lol你为什么说你不会？</t>
  </si>
  <si>
    <t>快乐很简单·</t>
  </si>
  <si>
    <t>做到了！！</t>
  </si>
  <si>
    <t>大理寺的猫皇</t>
  </si>
  <si>
    <t>欢迎新王的降临，EDG牛哔</t>
  </si>
  <si>
    <t>逮住一只羊</t>
  </si>
  <si>
    <t>Timelife</t>
  </si>
  <si>
    <t>我超！！</t>
  </si>
  <si>
    <t>折射曦光</t>
  </si>
  <si>
    <t>我们！是！世界冠军🏆！🎊🎊🎊</t>
  </si>
  <si>
    <t>祺幻想爱吃酸菜鱼</t>
  </si>
  <si>
    <t>恭喜世界冠军！LPL雄起！</t>
  </si>
  <si>
    <t>Eustoma-01</t>
  </si>
  <si>
    <t>你们是世界冠军！！！#EDG夺冠#</t>
  </si>
  <si>
    <t>不是网友是李歪1640</t>
  </si>
  <si>
    <t>另一个xuanxuan</t>
  </si>
  <si>
    <t>对对对就是你你是冠军真的真的真的牛谢谢谢谢恭喜恭喜啊啊啊啊</t>
  </si>
  <si>
    <t>我滴生气博博</t>
  </si>
  <si>
    <t>卧槽，你们做到了！！！！</t>
  </si>
  <si>
    <t>法号黑白无常</t>
  </si>
  <si>
    <t>淞林不失途</t>
  </si>
  <si>
    <t>恭喜冠军🏆！！！！！！！！！！！</t>
  </si>
  <si>
    <t>TTDGlowingGalaxy</t>
  </si>
  <si>
    <t>虽然不太懂电竞 但是全球总冠军 听着就很牛掰 恭喜恭喜！</t>
  </si>
  <si>
    <t>一起回成都-</t>
  </si>
  <si>
    <t>恭喜冠军🏆！！！</t>
  </si>
  <si>
    <t>奶猪筱筱乐</t>
  </si>
  <si>
    <t>牛逼啊啊啊啊啊啊啊啊啊啊</t>
  </si>
  <si>
    <t>初夏委</t>
  </si>
  <si>
    <t>EDG 牛批</t>
  </si>
  <si>
    <t>想做你的墙头呀</t>
  </si>
  <si>
    <t>edg🐮啊🐮啊🇨🇳👏</t>
  </si>
  <si>
    <t>新丁de思美</t>
  </si>
  <si>
    <t>恭喜EDG！！冠军🏆! ! !</t>
  </si>
  <si>
    <t>一醉笙箫</t>
  </si>
  <si>
    <t>大韩Mona</t>
  </si>
  <si>
    <t>七海桐人</t>
  </si>
  <si>
    <t>我们是冠军！！！[淚]</t>
  </si>
  <si>
    <t>提提提提提啊提提-</t>
  </si>
  <si>
    <t>忆忆nine</t>
  </si>
  <si>
    <t>啊啊啊啊啊！</t>
  </si>
  <si>
    <t>椿日报社</t>
  </si>
  <si>
    <t>素8-8菩提</t>
  </si>
  <si>
    <t>瑶瑶想开了</t>
  </si>
  <si>
    <t>恭喜冠军EDG！！！好牛逼！！！！！！</t>
  </si>
  <si>
    <t>张先生的小陈</t>
  </si>
  <si>
    <t>恭喜恭喜，牛逼</t>
  </si>
  <si>
    <t>勇哥是勇敢的勇</t>
  </si>
  <si>
    <t>恭喜EDG7年了</t>
  </si>
  <si>
    <t>今天小韩学习了嘛</t>
  </si>
  <si>
    <t>Gummy--Bear--</t>
  </si>
  <si>
    <t>每天都想吴世勋y7</t>
  </si>
  <si>
    <t>你们是最棒的！！！</t>
  </si>
  <si>
    <t>轮回x劫</t>
  </si>
  <si>
    <t>1雷霆击碎黑暗</t>
  </si>
  <si>
    <t>来杯四季春叭</t>
  </si>
  <si>
    <t>一碗米饭T</t>
  </si>
  <si>
    <t>kejinerzaoba</t>
  </si>
  <si>
    <t>美娜子不吃辣</t>
  </si>
  <si>
    <t>世界冠军牛逼!!!!!!</t>
  </si>
  <si>
    <t>热爱可抵岁月漫长_呐呐酱</t>
  </si>
  <si>
    <t>浪子一个苏</t>
  </si>
  <si>
    <t>啥破玩意，有ag牛逼？</t>
  </si>
  <si>
    <t>陈年旧肈</t>
  </si>
  <si>
    <t>熬夜玩游戏划得来么？</t>
  </si>
  <si>
    <t>鸡腿海</t>
  </si>
  <si>
    <t>恭喜edg，rng加油！//@RNG电子竞技俱乐部:恭喜EDG！！冠军🏆！</t>
  </si>
  <si>
    <t>aqnillEeeyoJ</t>
  </si>
  <si>
    <t>去年天天跑阿布直播间看比赛，今年看着阿布当时在直播间说的一点一点实现，最后EDG夺冠真的太好了</t>
  </si>
  <si>
    <t>清水若寒冰</t>
  </si>
  <si>
    <t>是yu不是鱼鱼鱼</t>
  </si>
  <si>
    <t>EDG🐂🍺！！！</t>
  </si>
  <si>
    <t>snake778</t>
  </si>
  <si>
    <t>榛桔桔</t>
  </si>
  <si>
    <t>我们是世界冠军啊啊啊啊啊啊啊啊！！！！！</t>
  </si>
  <si>
    <t>门前有2棵树</t>
  </si>
  <si>
    <t>我们是冠军！！！！！！！！！！！！！！！！！！！</t>
  </si>
  <si>
    <t>咻咻咻咻到俊凯心里面</t>
  </si>
  <si>
    <t>太厉害了！！！！！！！！</t>
  </si>
  <si>
    <t>又·变胖了</t>
  </si>
  <si>
    <t>棒！！！</t>
  </si>
  <si>
    <t>Sy__空白</t>
  </si>
  <si>
    <t>莫若年华似流水</t>
  </si>
  <si>
    <t>ArosvieKun</t>
  </si>
  <si>
    <t>很棒 恭喜🎉🎉</t>
  </si>
  <si>
    <t>有饼干的阿花</t>
  </si>
  <si>
    <t>🎉！！！！</t>
  </si>
  <si>
    <t>手可摘星辰-yeah</t>
  </si>
  <si>
    <t>哇！好棒啊</t>
  </si>
  <si>
    <t>小方格920</t>
  </si>
  <si>
    <t>我很生气-哼哼</t>
  </si>
  <si>
    <t>有桌子没板凳</t>
  </si>
  <si>
    <t>祝贺#edg夺冠# EDG E往无前 7开得胜</t>
  </si>
  <si>
    <t>Z7A98N_</t>
  </si>
  <si>
    <t>烧走</t>
  </si>
  <si>
    <t>要拐原耽所有受</t>
  </si>
  <si>
    <t>茜茜的甜甜私房喵</t>
  </si>
  <si>
    <t>林彦俊老婆W</t>
  </si>
  <si>
    <t>玻璃渣渣叫喳喳</t>
  </si>
  <si>
    <t>EDG！ nb！呜呜，昨晚没熬，大早上起来就点开微博！本来还不敢看，我们是冠军🏆 ！</t>
  </si>
  <si>
    <t>月亮夹在书页·</t>
  </si>
  <si>
    <t>SsshPonG</t>
  </si>
  <si>
    <t>阿西06970</t>
  </si>
  <si>
    <t>是石榴呐</t>
  </si>
  <si>
    <t>烟山月</t>
  </si>
  <si>
    <t>LAIH妍</t>
  </si>
  <si>
    <t>EDG牛逼!!</t>
  </si>
  <si>
    <t>凛遥ly</t>
  </si>
  <si>
    <t>高冷逗比小姐姐</t>
  </si>
  <si>
    <t>超帅</t>
  </si>
  <si>
    <t>严严手工坊</t>
  </si>
  <si>
    <t>👏👏👏👏👏👏👏👏👏👏</t>
  </si>
  <si>
    <t>渐变拿铁seven</t>
  </si>
  <si>
    <t>我在马路边丢了一块钱_</t>
  </si>
  <si>
    <t>忘羡只想有钱</t>
  </si>
  <si>
    <t>Ya没有遗憾</t>
  </si>
  <si>
    <t>冠军冠军🏆！！！</t>
  </si>
  <si>
    <t>有妹妹处对象吗</t>
  </si>
  <si>
    <t>王1啵取消赞</t>
  </si>
  <si>
    <t>MIUXYIU</t>
  </si>
  <si>
    <t>1有大西瓜吗_</t>
  </si>
  <si>
    <t>·欢迎来到星光游乐园·</t>
  </si>
  <si>
    <t>dirtyclever1980</t>
  </si>
  <si>
    <t>恭喜EDG！！冠军🏆！//@LNGaming电子竞技俱乐部:EDG太棒了，LPL是冠军！</t>
  </si>
  <si>
    <t>小五的小六子</t>
  </si>
  <si>
    <t>我擦！！膜拜！！爸爸！！！！</t>
  </si>
  <si>
    <t>琪琳love莉雅</t>
  </si>
  <si>
    <t>恭喜EDG！我们是冠军</t>
  </si>
  <si>
    <t>狗宝特工ovo</t>
  </si>
  <si>
    <t>车猪蹄</t>
  </si>
  <si>
    <t>扑倒黄先森的怀里</t>
  </si>
  <si>
    <t>虽然不懂游戏，但是夺冠的你们很让人兴奋，你们很棒，中国很棒</t>
  </si>
  <si>
    <t>我ericamae</t>
  </si>
  <si>
    <t>kekeaiai周幼泠</t>
  </si>
  <si>
    <t>不破不立  牛逼</t>
  </si>
  <si>
    <t>我怎么才135斤</t>
  </si>
  <si>
    <t>legendary</t>
  </si>
  <si>
    <t>三葉跑來跑去</t>
  </si>
  <si>
    <t>EDG nb！！！！！昨晚太困看三局睡着了，今天补回来！！！</t>
  </si>
  <si>
    <t>唯一-RJ</t>
  </si>
  <si>
    <t>有点为难我胖虎了</t>
  </si>
  <si>
    <t>只要我桃得够快</t>
  </si>
  <si>
    <t>杳雨坠花湮i</t>
  </si>
  <si>
    <t>太棒了，终于等到你</t>
  </si>
  <si>
    <t>这个杀手也怕冷</t>
  </si>
  <si>
    <t>雨夜月冰心</t>
  </si>
  <si>
    <t>EDG牛逼☀🐮☀</t>
  </si>
  <si>
    <t>devi萌</t>
  </si>
  <si>
    <t>国电，排面</t>
  </si>
  <si>
    <t>·我爱吃烤肉</t>
  </si>
  <si>
    <t>牛逼！！！！！冠军！我们是冠军！！！</t>
  </si>
  <si>
    <t>麦兜是个萝卜粥</t>
  </si>
  <si>
    <t>恭喜！！！！！！🏆</t>
  </si>
  <si>
    <t>一群长翅膀的羊</t>
  </si>
  <si>
    <t>无敌，第三把劣势以后都不敢看了</t>
  </si>
  <si>
    <t>STAR2YO</t>
  </si>
  <si>
    <t>恭喜edg世界冠军！！！！！今年直接奶成世冠了哈哈哈哈哈哈</t>
  </si>
  <si>
    <t>走入第五个季节-J</t>
  </si>
  <si>
    <t>等了六年</t>
  </si>
  <si>
    <t>扶手袖剑葬天下</t>
  </si>
  <si>
    <t>那万一赢了呢</t>
  </si>
  <si>
    <t>不念不想不爱不恨</t>
  </si>
  <si>
    <t>我们是冠军，我们一直都是冠军。</t>
  </si>
  <si>
    <t>韬博战</t>
  </si>
  <si>
    <t>腋毛本毛</t>
  </si>
  <si>
    <t>蒜琑狠</t>
  </si>
  <si>
    <t>我就看百宝箱</t>
  </si>
  <si>
    <t>我们是冠军EDG 不破不立</t>
  </si>
  <si>
    <t>言子玉-np</t>
  </si>
  <si>
    <t>觊宇日记</t>
  </si>
  <si>
    <t>小小小馋猫-</t>
  </si>
  <si>
    <t>恭喜恭喜！！！！！EDG！！！</t>
  </si>
  <si>
    <t>萧萧雨歇冷清秋</t>
  </si>
  <si>
    <t>EDG最棒！</t>
  </si>
  <si>
    <t>波x菠萝蜜qqn</t>
  </si>
  <si>
    <t>宝贝什么宝贝</t>
  </si>
  <si>
    <t>皮一下很开心呀11</t>
  </si>
  <si>
    <t>aaa七月aaa</t>
  </si>
  <si>
    <t>我们是冠军，世界冠军🏆</t>
  </si>
  <si>
    <t>baby啊seeya</t>
  </si>
  <si>
    <t>虽然我不懂，但是恭喜！！！中国牛逼，EDG牛逼！！！</t>
  </si>
  <si>
    <t>小陈想吃火锅</t>
  </si>
  <si>
    <t>明月心cgy</t>
  </si>
  <si>
    <t>你们很棒！亚运加油！</t>
  </si>
  <si>
    <t>苟苟尔</t>
  </si>
  <si>
    <t>MB！！！</t>
  </si>
  <si>
    <t>别再吃了小夏</t>
  </si>
  <si>
    <t>这么多年 你们最棒</t>
  </si>
  <si>
    <t>伟大的陆三斤</t>
  </si>
  <si>
    <t>娟妮每天气鼓鼓-</t>
  </si>
  <si>
    <t>世界冠军！！！EDG牛逼！！！</t>
  </si>
  <si>
    <t>李建维l</t>
  </si>
  <si>
    <t>老子泪眼纵横，预言EDG夺冠，预言比分正确！tm的爽。银龙裁决showmaker</t>
  </si>
  <si>
    <t>訮詺70423</t>
  </si>
  <si>
    <t>微斯人吾谁与归_13266</t>
  </si>
  <si>
    <t>你是真牛逼   我以后不黑了</t>
  </si>
  <si>
    <t>墨萱怡</t>
  </si>
  <si>
    <t>好不容易呀 祝贺祝贺祝贺</t>
  </si>
  <si>
    <t>一只小蝉蝉呦</t>
  </si>
  <si>
    <t>姗汕不迟</t>
  </si>
  <si>
    <t>EDGNB！！！！</t>
  </si>
  <si>
    <t>努力干净善良</t>
  </si>
  <si>
    <t>俊颜-思琳</t>
  </si>
  <si>
    <t>那未曾见过的山和海</t>
  </si>
  <si>
    <t>梦想成真！7号的EDG，果然冥冥之中自有7意。</t>
  </si>
  <si>
    <t>临期律动</t>
  </si>
  <si>
    <t>素颜依然很美987</t>
  </si>
  <si>
    <t>谨信萌Rr</t>
  </si>
  <si>
    <t>恭喜EDG🎉</t>
  </si>
  <si>
    <t>茶余酒后city</t>
  </si>
  <si>
    <t>要先飞的笨鸟</t>
  </si>
  <si>
    <t>G_ysj</t>
  </si>
  <si>
    <t>恭喜EDG！断剑重铸之日，骑士归来之时！</t>
  </si>
  <si>
    <t>小镇里的花花爱Judy</t>
  </si>
  <si>
    <t>二木杉子</t>
  </si>
  <si>
    <t>耶罗leonard</t>
  </si>
  <si>
    <t>梨小盒</t>
  </si>
  <si>
    <t>恭喜恭喜恭喜ヾ ^_^♪</t>
  </si>
  <si>
    <t>Quananah_</t>
  </si>
  <si>
    <t>以归_nswdwyfx</t>
  </si>
  <si>
    <t>一位名叫安的網友</t>
  </si>
  <si>
    <t>恭喜EDG！！！！啊啊啊啊冠军啊啊啊啊啊！</t>
  </si>
  <si>
    <t>锦鲤万万岁</t>
  </si>
  <si>
    <t>布布abum</t>
  </si>
  <si>
    <t>纱栗枝奈-</t>
  </si>
  <si>
    <t>翎而有期待</t>
  </si>
  <si>
    <t>牛哇牛哇牛哇牛哇！！！</t>
  </si>
  <si>
    <t>讨厌胡萝卜的猴子</t>
  </si>
  <si>
    <t>棒！！！！！！！！！</t>
  </si>
  <si>
    <t>丶长颈鹿3</t>
  </si>
  <si>
    <t>senator01164</t>
  </si>
  <si>
    <t>央视排面//@RNG电子竞技俱乐部:恭喜EDG！！冠军🏆！</t>
  </si>
  <si>
    <t>双门洞豹子女士咯</t>
  </si>
  <si>
    <t>CccLlllllII</t>
  </si>
  <si>
    <t>一觉醒来被EDG夺冠的消息刷屏，作为软粉真的好羡慕，恭喜EDG！！！</t>
  </si>
  <si>
    <t>小苦怡情不怡君</t>
  </si>
  <si>
    <t>你们真了不起，看不懂比赛的我都觉得你们太棒了！！！</t>
  </si>
  <si>
    <t>又天真了</t>
  </si>
  <si>
    <t>cooook5</t>
  </si>
  <si>
    <t>恭喜恭喜 是谁说干不过韩国的？</t>
  </si>
  <si>
    <t>江夏顷禾</t>
  </si>
  <si>
    <t>雪落下的声音1031</t>
  </si>
  <si>
    <t>夕阳无限好无限好</t>
  </si>
  <si>
    <t>牛逼啊啊啊啊啊啊啊啊啊啊啊啊啊啊</t>
  </si>
  <si>
    <t>儿子爱麦昆Ming</t>
  </si>
  <si>
    <t>恭喜 EDG🐮</t>
  </si>
  <si>
    <t>温暖而强大2021</t>
  </si>
  <si>
    <t>啊啊啊啊啊啊啊啊啊啊啊啊啊啊，谢谢谢谢，太激动了，昨天晚上不敢看，早上好消息如约而至！从S5就喜欢EDG，终于我们也有属于自己的冠军了</t>
  </si>
  <si>
    <t>小萨夫人</t>
  </si>
  <si>
    <t>Spring996563</t>
  </si>
  <si>
    <t>愿闻星河醉</t>
  </si>
  <si>
    <t>太棒了，恭喜EDG</t>
  </si>
  <si>
    <t>染柒AWM</t>
  </si>
  <si>
    <t>Rmy是火羊女友粉</t>
  </si>
  <si>
    <t>💯</t>
  </si>
  <si>
    <t>吓到耋啦</t>
  </si>
  <si>
    <t>从s4看到现在，其中酸涩难以形容，好歹圆满了。</t>
  </si>
  <si>
    <t>无心的演剧</t>
  </si>
  <si>
    <t>EDG太秀了</t>
  </si>
  <si>
    <t>秋葵ing</t>
  </si>
  <si>
    <t>踏实实做事诚恳恳做人</t>
  </si>
  <si>
    <t>EDG牛🍺</t>
  </si>
  <si>
    <t>微笑say_Hi</t>
  </si>
  <si>
    <t>恭喜🎉🎉期待已久，终于不负期望！</t>
  </si>
  <si>
    <t>蘑菇不秃秃</t>
  </si>
  <si>
    <t>美美妞妞_么么哒</t>
  </si>
  <si>
    <t>水瓶家的布偶哈</t>
  </si>
  <si>
    <t>暖心OAO</t>
  </si>
  <si>
    <t>奶猪啵啵yb</t>
  </si>
  <si>
    <t>我已看透尘世15655</t>
  </si>
  <si>
    <t>MICKEYGG_</t>
  </si>
  <si>
    <t>NineFive06</t>
  </si>
  <si>
    <t>M专情予你Y</t>
  </si>
  <si>
    <t>恭喜 EDG 冠军 🏆  牛P 我的flag成真</t>
  </si>
  <si>
    <t>救命笑死我了哈哈哈哈</t>
  </si>
  <si>
    <t>Truth18207</t>
  </si>
  <si>
    <t>喻喻喻奥</t>
  </si>
  <si>
    <t>ASAP-WYB</t>
  </si>
  <si>
    <t>我们！是！世界冠军🏆！🎉🎉🎉</t>
  </si>
  <si>
    <t>晓森北</t>
  </si>
  <si>
    <t>太棒了 你们这么优秀</t>
  </si>
  <si>
    <t>Jenny尹君</t>
  </si>
  <si>
    <t>涵宣廖</t>
  </si>
  <si>
    <t>EDG永远的神！我们是冠军🏆</t>
  </si>
  <si>
    <t>罚罚子</t>
  </si>
  <si>
    <t>WS翰翰</t>
  </si>
  <si>
    <t>气到炸毛_</t>
  </si>
  <si>
    <t>恭喜，meiko大满贯了呀🐮 🍺</t>
  </si>
  <si>
    <t>用户七星蓝眸</t>
  </si>
  <si>
    <t>楠珊沐野</t>
  </si>
  <si>
    <t>Yyds</t>
  </si>
  <si>
    <t>余弦11</t>
  </si>
  <si>
    <t>WBLIKEBX</t>
  </si>
  <si>
    <t>恭喜EDG！！！！！！！</t>
  </si>
  <si>
    <t>Ll_lan蓝懒虫</t>
  </si>
  <si>
    <t>牛逼！！恭喜恭喜🎉为国争光🇨🇳🇨🇳</t>
  </si>
  <si>
    <t>o0江山无澈0o</t>
  </si>
  <si>
    <t>李易峰的迟溯</t>
  </si>
  <si>
    <t>阿诚古古</t>
  </si>
  <si>
    <t>官爸什么时候能看看我</t>
  </si>
  <si>
    <t>谁不喊一声EDG牛逼！！！！！</t>
  </si>
  <si>
    <t>hello您有事吗</t>
  </si>
  <si>
    <t>是滢不是莹y</t>
  </si>
  <si>
    <t>顾逸桐</t>
  </si>
  <si>
    <t>关儿的蓝毛</t>
  </si>
  <si>
    <t>不破不立！中国战队永远是最棒的</t>
  </si>
  <si>
    <t>可以带我吃炸鸡吗</t>
  </si>
  <si>
    <t>扣扣不吃菜</t>
  </si>
  <si>
    <t>老粉丝真的哭了，等了好久的冠军，恭喜EDG</t>
  </si>
  <si>
    <t>小圆奶糕</t>
  </si>
  <si>
    <t>一只爽肤水</t>
  </si>
  <si>
    <t>三六只小羊</t>
  </si>
  <si>
    <t>你的大文兄</t>
  </si>
  <si>
    <t>憾晚</t>
  </si>
  <si>
    <t>万般艰难化为霞光</t>
  </si>
  <si>
    <t>肖邦6666</t>
  </si>
  <si>
    <t>这个海报水平真的差</t>
  </si>
  <si>
    <t>为理想献出心脏</t>
  </si>
  <si>
    <t>姚幺幺yy</t>
  </si>
  <si>
    <t>RolyPolyyyy</t>
  </si>
  <si>
    <t>希望大家的flag别忘！EDG🐮</t>
  </si>
  <si>
    <t>江小野不野</t>
  </si>
  <si>
    <t>我们是冠军！woc！</t>
  </si>
  <si>
    <t>明凯记得去养猪啊</t>
  </si>
  <si>
    <t>磕嗨了吗</t>
  </si>
  <si>
    <t>过年啦过年啦</t>
  </si>
  <si>
    <t>吃瓜北周</t>
  </si>
  <si>
    <t>骑士终于举起来胜利的旗帜</t>
  </si>
  <si>
    <t>白九阎</t>
  </si>
  <si>
    <t>我们是冠军，大学那年第一次打开lol看到的就是厂长的脸然后成了edg的粉丝，现在工作几年了，终于看到你们拿冠军了！</t>
  </si>
  <si>
    <t>只想干饭饭a</t>
  </si>
  <si>
    <t>我们是冠军🏆 啊啊啊啊啊天激动了，到现在还没睡</t>
  </si>
  <si>
    <t>二十-yang</t>
  </si>
  <si>
    <t>谴戏木</t>
  </si>
  <si>
    <t>佳立-</t>
  </si>
  <si>
    <t>777777！EDG牛逼！！！！！</t>
  </si>
  <si>
    <t>_TINGa</t>
  </si>
  <si>
    <t>#EDG夺冠#  China power🇨🇳 EDG nb！！！！！</t>
  </si>
  <si>
    <t>梦幻若风伴你入辰</t>
  </si>
  <si>
    <t>林752很skr</t>
  </si>
  <si>
    <t>Roche不会画画</t>
  </si>
  <si>
    <t>电宝！！！！！！太争气了</t>
  </si>
  <si>
    <t>美腻人升</t>
  </si>
  <si>
    <t>我们是冠军EDG</t>
  </si>
  <si>
    <t>啾cv大宝贝</t>
  </si>
  <si>
    <t>VvvVvV琳儿</t>
  </si>
  <si>
    <t>虽然我不打游戏，但好厉害，恭喜</t>
  </si>
  <si>
    <t>Arain-J</t>
  </si>
  <si>
    <t>帅哥们真棒👏🏻</t>
  </si>
  <si>
    <t>Jeemzzzht丶</t>
  </si>
  <si>
    <t>是冠军！！恭喜EDG！！</t>
  </si>
  <si>
    <t>jusdorange</t>
  </si>
  <si>
    <t>不玩游戏的吃瓜群众发来贺电～</t>
  </si>
  <si>
    <t>哇踏喜哇</t>
  </si>
  <si>
    <t>激动 宝 谢谢</t>
  </si>
  <si>
    <t>数螞咸撩站</t>
  </si>
  <si>
    <t>果然中单厉害的都走到最后！中单版本时代！</t>
  </si>
  <si>
    <t>7月赏玥</t>
  </si>
  <si>
    <t>EDG！冠军！</t>
  </si>
  <si>
    <t>松版砂糖</t>
  </si>
  <si>
    <t>PuRePuRe筱</t>
  </si>
  <si>
    <t>心悸_磊</t>
  </si>
  <si>
    <t>要认真努力起来才行呢</t>
  </si>
  <si>
    <t>哇！</t>
  </si>
  <si>
    <t>花花爱睡懒觉</t>
  </si>
  <si>
    <t>9小蜡笔5</t>
  </si>
  <si>
    <t>暴躁绵羊2号</t>
  </si>
  <si>
    <t>平生生生生生</t>
  </si>
  <si>
    <t>Cik_Yn</t>
  </si>
  <si>
    <t>小凉小凉干啥都凉</t>
  </si>
  <si>
    <t>恭喜EDG！！！！！！！！！！！！！！！！！</t>
  </si>
  <si>
    <t>澜星</t>
  </si>
  <si>
    <t>牛批啊啊啊啊啊啊啊啊啊啊啊啊</t>
  </si>
  <si>
    <t>斋藤跑鸟</t>
  </si>
  <si>
    <t>今天就是2022年了</t>
  </si>
  <si>
    <t>饴糖COCI</t>
  </si>
  <si>
    <t>wyb得不到的女人</t>
  </si>
  <si>
    <t>恭喜你们！！！！</t>
  </si>
  <si>
    <t>小兮兮啊-</t>
  </si>
  <si>
    <t>啊啊啊啊啊，恭喜</t>
  </si>
  <si>
    <t>知知DAYTOY</t>
  </si>
  <si>
    <t>是一只爱麦当的桃子</t>
  </si>
  <si>
    <t>海绵派大宝宝1</t>
  </si>
  <si>
    <t>草草家的江恬</t>
  </si>
  <si>
    <t>是子赞</t>
  </si>
  <si>
    <t>朕要满头秀发</t>
  </si>
  <si>
    <t>虽然我不懂电竞，但是我懂这种为了梦想拼搏的精神！</t>
  </si>
  <si>
    <t>Wk95bx</t>
  </si>
  <si>
    <t>恭喜EDG，不得不说，牛b</t>
  </si>
  <si>
    <t>性感甜甜在线冲浪</t>
  </si>
  <si>
    <t>edg牛批</t>
  </si>
  <si>
    <t>Cs82229</t>
  </si>
  <si>
    <t>pupubiubiu1</t>
  </si>
  <si>
    <t>初遇于仲夏夜</t>
  </si>
  <si>
    <t>我们是冠军！EDG牛逼！</t>
  </si>
  <si>
    <t>美少女冲呀</t>
  </si>
  <si>
    <t>舒不是淑女的淑</t>
  </si>
  <si>
    <t>中文八级嘤嘤怪</t>
  </si>
  <si>
    <t>ZYI-居北心上人</t>
  </si>
  <si>
    <t>ZlSqByY</t>
  </si>
  <si>
    <t>致致子在评论里被发现了吗</t>
  </si>
  <si>
    <t>是！冠军！！！！！！</t>
  </si>
  <si>
    <t>紫殇晨曦</t>
  </si>
  <si>
    <t>A丷丷a</t>
  </si>
  <si>
    <t>白砂糖ting</t>
  </si>
  <si>
    <t>Narcissus188</t>
  </si>
  <si>
    <t>胖小馬啊</t>
  </si>
  <si>
    <t>好帅！牛逼！</t>
  </si>
  <si>
    <t>瓶瓶敲可爱呢</t>
  </si>
  <si>
    <t>恭喜啊！！！！！！！！</t>
  </si>
  <si>
    <t>原来是你阿a</t>
  </si>
  <si>
    <t>黑羽青木</t>
  </si>
  <si>
    <t>一觉醒来厉害了</t>
  </si>
  <si>
    <t>斷了的弦_79959</t>
  </si>
  <si>
    <t>恭喜EDG获得2021全球总决赛冠军！四强面对三支来自韩国的强队，EDG连克强敌走到最后，恭喜EDG！</t>
  </si>
  <si>
    <t>Hi-Fullin-</t>
  </si>
  <si>
    <t>那些立誓的人出来一下，</t>
  </si>
  <si>
    <t>小兔安迪xu</t>
  </si>
  <si>
    <t>🐂🍺！！</t>
  </si>
  <si>
    <t>叶下莲</t>
  </si>
  <si>
    <t>极光9785</t>
  </si>
  <si>
    <t>赢啦！</t>
  </si>
  <si>
    <t>宋祐安stansung</t>
  </si>
  <si>
    <t>且过轻吟</t>
  </si>
  <si>
    <t>牛，世界冠军！</t>
  </si>
  <si>
    <t>思思小鸡</t>
  </si>
  <si>
    <t>风柒-妍漓</t>
  </si>
  <si>
    <t>你看起来很热诶</t>
  </si>
  <si>
    <t>呜呜电宝太不容易了 回去好好休息！</t>
  </si>
  <si>
    <t>简哥的大棉袄</t>
  </si>
  <si>
    <t>suyingg樱</t>
  </si>
  <si>
    <t>恭喜edg！！！我们是冠军！！</t>
  </si>
  <si>
    <t>chok辰丶</t>
  </si>
  <si>
    <t>只要我不看直播就能赢没看的关键两场都赢了</t>
  </si>
  <si>
    <t>铃儿叮当响迪崽</t>
  </si>
  <si>
    <t>玄飞953</t>
  </si>
  <si>
    <t>小沈同志爱岗敬业</t>
  </si>
  <si>
    <t>恭喜edg！！！！小ig也要冲啊！！！//@iG电子竞技俱乐部:恭喜EDG！</t>
  </si>
  <si>
    <t>鞍马抱紧爸比妈咪</t>
  </si>
  <si>
    <t>栗子好恰</t>
  </si>
  <si>
    <t>恭喜啊，我们是冠军！！！</t>
  </si>
  <si>
    <t>S市电竞之家记者蓝某某</t>
  </si>
  <si>
    <t>祝贺！！！！！</t>
  </si>
  <si>
    <t>Max和Iris的仙女麻麻</t>
  </si>
  <si>
    <t>舟子游521</t>
  </si>
  <si>
    <t>不破不立！EDG牛逼！</t>
  </si>
  <si>
    <t>echo自由随心</t>
  </si>
  <si>
    <t>恭喜ヾ ^_^♪冠军</t>
  </si>
  <si>
    <t>路绕航道拾散·songshu</t>
  </si>
  <si>
    <t>瑶要困告了</t>
  </si>
  <si>
    <t>jiejie！</t>
  </si>
  <si>
    <t>strive七七</t>
  </si>
  <si>
    <t>锦澈仁和</t>
  </si>
  <si>
    <t>太棒了太棒了！终于等到EDG是世界赛冠军了！！！恭喜EDG！！！🏆</t>
  </si>
  <si>
    <t>正板蓝根丶</t>
  </si>
  <si>
    <t>祖安小婊贝</t>
  </si>
  <si>
    <t>恭喜呀！！！虽然没有看比赛 但昨晚就觉得咱肯定赢</t>
  </si>
  <si>
    <t>安小少爷57</t>
  </si>
  <si>
    <t>我们是冠军🏆！！！！！！！！！7777</t>
  </si>
  <si>
    <t>宋宋倾心</t>
  </si>
  <si>
    <t>是利歪的小甜饼呀ww</t>
  </si>
  <si>
    <t>打得好！！！电宝</t>
  </si>
  <si>
    <t>听风吹雪Q</t>
  </si>
  <si>
    <t>谁才是bo5的神！</t>
  </si>
  <si>
    <t>威廉的小娇妻</t>
  </si>
  <si>
    <t>丁泳超 你的EDG赢了哈 开心了吧哈哈哈</t>
  </si>
  <si>
    <t>东曦兮兮</t>
  </si>
  <si>
    <t>夏日渔舟</t>
  </si>
  <si>
    <t>太棒了，12点就去睡了，醒来发现这个好消息，这反转太牛了，太耐得住情绪了</t>
  </si>
  <si>
    <t>·奶味哲哲·</t>
  </si>
  <si>
    <t>恭喜！//@AG电子竞技俱乐部官博:恭喜电宝夺得S11世界赛总冠军</t>
  </si>
  <si>
    <t>月见里知世</t>
  </si>
  <si>
    <t>青山是否妩媚</t>
  </si>
  <si>
    <t>额，牛逼，加油中国电竞（虽然不玩）</t>
  </si>
  <si>
    <t>染梓忘</t>
  </si>
  <si>
    <t>恭喜恭喜！EDG冠军！！！</t>
  </si>
  <si>
    <t>Mandala-Via</t>
  </si>
  <si>
    <t>豫宝不想睡</t>
  </si>
  <si>
    <t>我许欢余</t>
  </si>
  <si>
    <t>啊啊啊啊啊，恭喜恭喜，好激动！</t>
  </si>
  <si>
    <t>何珂琪</t>
  </si>
  <si>
    <t>#edg夺冠# 恭喜！！</t>
  </si>
  <si>
    <t>木叶清秋1021</t>
  </si>
  <si>
    <t>不懂电竞的我为你们骄傲</t>
  </si>
  <si>
    <t>信手斩胖</t>
  </si>
  <si>
    <t>可惜了我的厂，不然就毫无遗憾退役了，诶😩</t>
  </si>
  <si>
    <t>最爱橙子的小菇凉</t>
  </si>
  <si>
    <t>鱼仔和花少北窜稀</t>
  </si>
  <si>
    <t>小涵爱俊凯K</t>
  </si>
  <si>
    <t>我一不太懂的女生激动的看完比赛，恭喜祝贺，冠军</t>
  </si>
  <si>
    <t>烊仔的小宝贝</t>
  </si>
  <si>
    <t>偷个ATP</t>
  </si>
  <si>
    <t>恭喜EDG!!🏆</t>
  </si>
  <si>
    <t>权氏西西</t>
  </si>
  <si>
    <t>🐮！！！！！</t>
  </si>
  <si>
    <t>喜欢俊凯的小王八</t>
  </si>
  <si>
    <t>暴风少年木子</t>
  </si>
  <si>
    <t>吉米大西</t>
  </si>
  <si>
    <t>Rika_Yuko</t>
  </si>
  <si>
    <t>are蘑菇酱</t>
  </si>
  <si>
    <t>冠军必须我们的！！</t>
  </si>
  <si>
    <t>戳戳戳个鱼泡泡</t>
  </si>
  <si>
    <t>爱汽水的小怪怪</t>
  </si>
  <si>
    <t>不破不立，我们是冠军🏆！！！！！！！</t>
  </si>
  <si>
    <t>梨淮术</t>
  </si>
  <si>
    <t>左边兔牙右边虎牙</t>
  </si>
  <si>
    <t>赢了就立马睡觉了，闭上眼想的全是什么皮肤。皇子战旗写个7</t>
  </si>
  <si>
    <t>喵汪Y</t>
  </si>
  <si>
    <t>赢了啊啊啊啊啊啊！！！</t>
  </si>
  <si>
    <t>三字一个小晟晟</t>
  </si>
  <si>
    <t>给老子冲</t>
  </si>
  <si>
    <t>欧气满满西米露</t>
  </si>
  <si>
    <t>还是得吃药啊</t>
  </si>
  <si>
    <t>成年人的我都要</t>
  </si>
  <si>
    <t>恭喜恭喜！！我们是冠军</t>
  </si>
  <si>
    <t>玊玉Decade</t>
  </si>
  <si>
    <t>恭喜EDG！！！！！🎉 🎉 🎉 🎉 🎉</t>
  </si>
  <si>
    <t>EvaOAsama</t>
  </si>
  <si>
    <t>牛啊牛啊！</t>
  </si>
  <si>
    <t>嗑药鸡的冬天</t>
  </si>
  <si>
    <t>TMD终于等到了啊啊啊啊啊啊啊啊啊啊啊啊啊啊啊啊啊啊</t>
  </si>
  <si>
    <t>努力去见一个很刚的人Y</t>
  </si>
  <si>
    <t>虽然不太懂但好开心噢～恭喜🎉未来可期EDG!</t>
  </si>
  <si>
    <t>刘怡潼的饼干</t>
  </si>
  <si>
    <t>鱼旦歌Orz</t>
  </si>
  <si>
    <t>守着点看打满bo5 不破不立 今年七年 今天七号 EDG牛逼！</t>
  </si>
  <si>
    <t>霖木21</t>
  </si>
  <si>
    <t>半决赛最后一把就没看，早上起床赢了 决赛也是最后一把没敢看，哈哈哈哈哈</t>
  </si>
  <si>
    <t>LunarAmbitionS</t>
  </si>
  <si>
    <t>恭喜！世界冠军🏆</t>
  </si>
  <si>
    <t>小农连连看</t>
  </si>
  <si>
    <t>不破不立 EDG！</t>
  </si>
  <si>
    <t>阿妤公主</t>
  </si>
  <si>
    <t>薛振华Music</t>
  </si>
  <si>
    <t>跟随光的印记</t>
  </si>
  <si>
    <t>太棒啦！！！！</t>
  </si>
  <si>
    <t>小林不要追星啦</t>
  </si>
  <si>
    <t>恭喜呀！</t>
  </si>
  <si>
    <t>想li的奎葵</t>
  </si>
  <si>
    <t>小赵最爱添福宝</t>
  </si>
  <si>
    <t>三思LC</t>
  </si>
  <si>
    <t>帅炸了</t>
  </si>
  <si>
    <t>85热苏打</t>
  </si>
  <si>
    <t>下班了立马回去补上</t>
  </si>
  <si>
    <t>Chen曦是个乖女孩</t>
  </si>
  <si>
    <t>信仰</t>
  </si>
  <si>
    <t>韡韎</t>
  </si>
  <si>
    <t>易小千XL</t>
  </si>
  <si>
    <t>恭喜EDG，EDG🐮</t>
  </si>
  <si>
    <t>哈尼baby007</t>
  </si>
  <si>
    <t>看到了吗？小眼睛单眼皮戴眼镜的才能的冠军</t>
  </si>
  <si>
    <t>CZYY_XX</t>
  </si>
  <si>
    <t>世界冠军，太棒了!</t>
  </si>
  <si>
    <t>有没有一座城让你想起一个人</t>
  </si>
  <si>
    <t>七月爱喝冰可乐</t>
  </si>
  <si>
    <t>一柠抢书必有签</t>
  </si>
  <si>
    <t>不懂电竞也要说一声恭喜</t>
  </si>
  <si>
    <t>祁陳-小狗搖尾巴</t>
  </si>
  <si>
    <t>白糖芝麻饼_</t>
  </si>
  <si>
    <t>花空花狱yu</t>
  </si>
  <si>
    <t>天地魂殇</t>
  </si>
  <si>
    <t>玺初轩</t>
  </si>
  <si>
    <t>ASmallGiraffe</t>
  </si>
  <si>
    <t>我眼泪都出来了</t>
  </si>
  <si>
    <t>寞可珂</t>
  </si>
  <si>
    <t>太牛啦</t>
  </si>
  <si>
    <t>威海飘云</t>
  </si>
  <si>
    <t>蛋黄酥玊</t>
  </si>
  <si>
    <t>我们！是冠军🏆 yyds</t>
  </si>
  <si>
    <t>寒江夜飘雪</t>
  </si>
  <si>
    <t>lgd，rnm退钱！</t>
  </si>
  <si>
    <t>CatKIss南港</t>
  </si>
  <si>
    <t>恭喜🎊🎊🎉🎉</t>
  </si>
  <si>
    <t>祺岛雾馆-7</t>
  </si>
  <si>
    <t>微醺9959</t>
  </si>
  <si>
    <t>恭喜EDG，夺得冠军</t>
  </si>
  <si>
    <t>卷心菜咪酱</t>
  </si>
  <si>
    <t>我是超超超超超超超超</t>
  </si>
  <si>
    <t>其实做份洗厕所的工作吧。至少有个像样的工作。</t>
  </si>
  <si>
    <t>大家好我叫麦氪</t>
  </si>
  <si>
    <t>EDG牛逼！恭喜EDG！！冠军🏆！</t>
  </si>
  <si>
    <t>小太阳源酱</t>
  </si>
  <si>
    <t>EDG牛杯！！！！！！！！</t>
  </si>
  <si>
    <t>贺仙子有只霖霖兔</t>
  </si>
  <si>
    <t>怀中汐</t>
  </si>
  <si>
    <t>别许偷我的牛奶_</t>
  </si>
  <si>
    <t>恭喜！太牛了！！！</t>
  </si>
  <si>
    <t>冰封锕鑫</t>
  </si>
  <si>
    <t>EDG牛逼！7777777！</t>
  </si>
  <si>
    <t>一只大熊猫L</t>
  </si>
  <si>
    <t>！！！！！！！！</t>
  </si>
  <si>
    <t>霜蚀_</t>
  </si>
  <si>
    <t>好耶！真的要枯了</t>
  </si>
  <si>
    <t>我太笨了鸭</t>
  </si>
  <si>
    <t>隔壁的赵hhhhhh</t>
  </si>
  <si>
    <t>Forever莫锋</t>
  </si>
  <si>
    <t>恭喜EDG！！冠军👏👏👏👏👏</t>
  </si>
  <si>
    <t>99吃吃吃不下了</t>
  </si>
  <si>
    <t>恭喜你们啊，仁川人从2018走出来了</t>
  </si>
  <si>
    <t>你又脸红了ic</t>
  </si>
  <si>
    <t>我们赢啦！我们是冠军🏆</t>
  </si>
  <si>
    <t>哔骨吡骨</t>
  </si>
  <si>
    <t>南巷酒浓MX</t>
  </si>
  <si>
    <t>Yyyy_伟大的渺小</t>
  </si>
  <si>
    <t>恭喜！！！🎉</t>
  </si>
  <si>
    <t>雪球的姐姐</t>
  </si>
  <si>
    <t>你们太牛逼了！</t>
  </si>
  <si>
    <t>hello雨哒</t>
  </si>
  <si>
    <t>kio鱼一一</t>
  </si>
  <si>
    <t>玦与日月同光-</t>
  </si>
  <si>
    <t>飞飞子永远滴神哦</t>
  </si>
  <si>
    <t>恭喜啊啊啊啊啊啊</t>
  </si>
  <si>
    <t>不要再睡懒觉了哦</t>
  </si>
  <si>
    <t>差你这个逆子了//@RNG电子竞技俱乐部:恭喜EDG！！冠军🏆！</t>
  </si>
  <si>
    <t>快乐的努力奔跑</t>
  </si>
  <si>
    <t>恭喜🎉🍾️</t>
  </si>
  <si>
    <t>紫雾环</t>
  </si>
  <si>
    <t>不是坚定选择</t>
  </si>
  <si>
    <t xml:space="preserve">恭喜EDG夺冠 厉害厉害厉害 </t>
  </si>
  <si>
    <t>开心咕噜猪</t>
  </si>
  <si>
    <t>流泪了嫩妈的</t>
  </si>
  <si>
    <t>谢竹星_</t>
  </si>
  <si>
    <t>Gazas</t>
  </si>
  <si>
    <t>P老师的马甲线</t>
  </si>
  <si>
    <t>晗行记鹿仪</t>
  </si>
  <si>
    <t>我是小小小样</t>
  </si>
  <si>
    <t>🐂🍺 🎉 🎉 🎉 🎉 🎉 🎉 🎉 🎉</t>
  </si>
  <si>
    <t>幻风灵同玲</t>
  </si>
  <si>
    <t>66666666，恭喜🎉</t>
  </si>
  <si>
    <t>陈建国呀哈</t>
  </si>
  <si>
    <t>看完第四局实在挺不住睡着了，还好今早起来是个好消息！</t>
  </si>
  <si>
    <t>墨墨想吃大泡芙</t>
  </si>
  <si>
    <t>椒盐手榴弹</t>
  </si>
  <si>
    <t>X言午许M</t>
  </si>
  <si>
    <t>我们是冠军，我们终于等到了</t>
  </si>
  <si>
    <t>AugensternLrc</t>
  </si>
  <si>
    <t>我昨晚都直接睡了！真的没想到！居然赢了！早上起来看到你们的消息！我都要疯了！！！</t>
  </si>
  <si>
    <t>长点肉吧aaa</t>
  </si>
  <si>
    <t>胖头鹅可以论只数</t>
  </si>
  <si>
    <t>竟然全部戴眼镜……果然长时间看电脑对眼睛不好</t>
  </si>
  <si>
    <t>被羊捉去种香菜啦</t>
  </si>
  <si>
    <t>山门洞古佬</t>
  </si>
  <si>
    <t>今tia也要加油鸭y</t>
  </si>
  <si>
    <t>好耶！！！！</t>
  </si>
  <si>
    <t>鸭吖亚呀</t>
  </si>
  <si>
    <t>恭喜GDE！！！</t>
  </si>
  <si>
    <t>Coke_Lau</t>
  </si>
  <si>
    <t>小邱同学7</t>
  </si>
  <si>
    <t>从S5一步一步的看着EDG从夏季赛全胜到全球总决赛八强，再接着16强，从没想到后边的EDG会超过S5时期的自己，一度以为EDG也就这样了，说实话作为EDG老粉的都知道，他干了很多让人失望的事，应该也有很多老粉像我一样不敢看直播，等结果，回放也只看赢了的对局，说到底还是恭喜EDG，一路走来太不容易了。</t>
  </si>
  <si>
    <t>小俊要开心0</t>
  </si>
  <si>
    <t>夏日乌托邦-</t>
  </si>
  <si>
    <t>求锦鲤附身_</t>
  </si>
  <si>
    <t>云梦皮卡丘</t>
  </si>
  <si>
    <t>谢谢为国争光，谢谢关注啵啵。好了，我关注你了，哈哈哈祝越来越好！继续一往无前！</t>
  </si>
  <si>
    <t>被诅咒的猫cx</t>
  </si>
  <si>
    <t>你们很棒！！！！！</t>
  </si>
  <si>
    <t>籽汐吖</t>
  </si>
  <si>
    <t>桑稚的栀</t>
  </si>
  <si>
    <t>寄件地址小丞心里</t>
  </si>
  <si>
    <t>恭喜EDG！不负众望！</t>
  </si>
  <si>
    <t>酒酿梅子丶Fairy</t>
  </si>
  <si>
    <t>恭喜EDG冠军！WDG牛逼！</t>
  </si>
  <si>
    <t>包子大王戴太阳镜</t>
  </si>
  <si>
    <t>滢渟诗挽央</t>
  </si>
  <si>
    <t>一直陪我的小猫_</t>
  </si>
  <si>
    <t>啊啊啊啊 昨天晚上不敢看了2:1的时候 呜呜呜 一早6点多爬起来看结果 整个一个鸡皮疙瘩</t>
  </si>
  <si>
    <t>XHY-一人成三人</t>
  </si>
  <si>
    <t>牛P</t>
  </si>
  <si>
    <t>改个名字叫努力</t>
  </si>
  <si>
    <t>五字迪迪</t>
  </si>
  <si>
    <t>牛🐮 ！</t>
  </si>
  <si>
    <t>旧茅草也比神仙塌</t>
  </si>
  <si>
    <t>恭喜，不破不立！！！</t>
  </si>
  <si>
    <t>巨龙i公主</t>
  </si>
  <si>
    <t>一寸海无量</t>
  </si>
  <si>
    <t>我们永远是冠军🏆 ！</t>
  </si>
  <si>
    <t>qingZhi_Xin</t>
  </si>
  <si>
    <t>琳子1128i</t>
  </si>
  <si>
    <t>破防了破防了</t>
  </si>
  <si>
    <t>Agoni日落</t>
  </si>
  <si>
    <t>树儿靓</t>
  </si>
  <si>
    <t>恭喜EDG！！冠军！！！</t>
  </si>
  <si>
    <t>Kepler452b94331</t>
  </si>
  <si>
    <t>是美幂幂呀</t>
  </si>
  <si>
    <t>别有根芽2016</t>
  </si>
  <si>
    <t>厉害了，恭喜🎉 🎉 🎉</t>
  </si>
  <si>
    <t>月是天上月mua</t>
  </si>
  <si>
    <t>冠军你好</t>
  </si>
  <si>
    <t>青青子衿LOVELJ</t>
  </si>
  <si>
    <t>牛！不破不立</t>
  </si>
  <si>
    <t>qingminingxin</t>
  </si>
  <si>
    <t>slzdnzy</t>
  </si>
  <si>
    <t>江森奈井</t>
  </si>
  <si>
    <t>是世界冠军！！！！</t>
  </si>
  <si>
    <t>durance枷锁43028</t>
  </si>
  <si>
    <t>丞子味de气泡果汁</t>
  </si>
  <si>
    <t>你们是最棒的！EDG🏆冠军</t>
  </si>
  <si>
    <t>JYxinmei-玄月</t>
  </si>
  <si>
    <t>赢了冠军啊！真棒！！</t>
  </si>
  <si>
    <t>你坚定的样子</t>
  </si>
  <si>
    <t>enlj_7even</t>
  </si>
  <si>
    <t>恭喜！🎉一觉醒来就看见好消息了！</t>
  </si>
  <si>
    <t>小粘牙的妈咪</t>
  </si>
  <si>
    <t>虽然不懂，但是祝贺，而且赢了韩国，加倍祝贺🎉🎉🎉🎉🎉🎉🎉🎉🎉🎉🎉🎉🎉🎉🎉🎉🎉🎉🎉🎉🎉🎉🎉🎉🎉🎉🎉🎉🎉🎉🎉🎉🎉🎉🎉🎉🎉🎉🎉🎉🎉🎉🎉🎉🎉🎉🎉🎉🎉🎉🎉🎉🎉🎉🎉🎉🎉🎉</t>
  </si>
  <si>
    <t>爱坤的茉</t>
  </si>
  <si>
    <t>佛系Lily娅</t>
  </si>
  <si>
    <t>dysiml</t>
  </si>
  <si>
    <t>偶滴蜜c</t>
  </si>
  <si>
    <t>虽然对电竞一窍不通 但是咱们中国🇨🇳赢了！！！🐮🍺就完了</t>
  </si>
  <si>
    <t>蓝徆垚爱kun</t>
  </si>
  <si>
    <t>張某人雨</t>
  </si>
  <si>
    <t>湫之兮也</t>
  </si>
  <si>
    <t>子嘉小友</t>
  </si>
  <si>
    <t>侯嘉皓</t>
  </si>
  <si>
    <t>EDG！！！我等你拿冠军等了6年了！！！</t>
  </si>
  <si>
    <t>Smilejustwalkyourownway</t>
  </si>
  <si>
    <t>Lucifer橙子</t>
  </si>
  <si>
    <t>guanHyi</t>
  </si>
  <si>
    <t>奧布卡因</t>
  </si>
  <si>
    <t>啵啾奶糖小甜甜</t>
  </si>
  <si>
    <t>我就是那只邪恶的兔子</t>
  </si>
  <si>
    <t>菡盎</t>
  </si>
  <si>
    <t>是我的男孩的整个青春，我们是冠军！</t>
  </si>
  <si>
    <t>白涟漪202007</t>
  </si>
  <si>
    <t>你们是我们的骄傲</t>
  </si>
  <si>
    <t>鱼丸好香_</t>
  </si>
  <si>
    <t>太牛逼了！恭喜EDG</t>
  </si>
  <si>
    <t>Koiwen_</t>
  </si>
  <si>
    <t>恭喜发财 牛逼！！！！</t>
  </si>
  <si>
    <t>暗恋汀汀</t>
  </si>
  <si>
    <t>栗子家的肉泡泡</t>
  </si>
  <si>
    <t>岁岁酒玖</t>
  </si>
  <si>
    <t>啊啊啊啊啊啊啊啊啊啊！！！！恭喜！！！</t>
  </si>
  <si>
    <t>·卖女孩的章鱼哥·</t>
  </si>
  <si>
    <t>是！是冠军！呜呜呜呜</t>
  </si>
  <si>
    <t>s宋t婷</t>
  </si>
  <si>
    <t>虽然不玩游戏，但是看到你们拿冠军就很棒很高兴😊</t>
  </si>
  <si>
    <t>卑微小徐想暴富</t>
  </si>
  <si>
    <t>Sensitive-content</t>
  </si>
  <si>
    <t>本命昴日星官</t>
  </si>
  <si>
    <t>白昼环游记</t>
  </si>
  <si>
    <t>Because城</t>
  </si>
  <si>
    <t>我们抓住了此生仅有一次的机会</t>
  </si>
  <si>
    <t>浅殇君·</t>
  </si>
  <si>
    <t>8年！！！！！！！！！！</t>
  </si>
  <si>
    <t>汀汀昊糕</t>
  </si>
  <si>
    <t>是宸宸吖0322</t>
  </si>
  <si>
    <t>恭喜 🎉🎉🎉</t>
  </si>
  <si>
    <t>心坎诗</t>
  </si>
  <si>
    <t>恭喜！！！！！！！！！EDG牛逼！！！！！！！！！</t>
  </si>
  <si>
    <t>19的秋风吹不散回忆</t>
  </si>
  <si>
    <t>江意桃桃桃</t>
  </si>
  <si>
    <t>我们是冠军！！！！！！！！🏆</t>
  </si>
  <si>
    <t>神明降于世间</t>
  </si>
  <si>
    <t>小大怪兽咩</t>
  </si>
  <si>
    <t>恭喜🎉！！！！</t>
  </si>
  <si>
    <t>薛小伟biu</t>
  </si>
  <si>
    <t>伶卟伶卟伶</t>
  </si>
  <si>
    <t>许小佳103</t>
  </si>
  <si>
    <t>是小倪同学呀</t>
  </si>
  <si>
    <t>啊啊啊啊啊啊啊啊啊啊啊啊啊太棒了</t>
  </si>
  <si>
    <t>想恋小何</t>
  </si>
  <si>
    <t>ping安顺li</t>
  </si>
  <si>
    <t>还是睡不着，我太激动了，七年老粉的感动啊</t>
  </si>
  <si>
    <t>喜欢的秘密r</t>
  </si>
  <si>
    <t>EDG！！！</t>
  </si>
  <si>
    <t>星河八分甜叭</t>
  </si>
  <si>
    <t>虽然看不懂，但我真的真的好激动</t>
  </si>
  <si>
    <t>机智的腾腾</t>
  </si>
  <si>
    <t>swwwwwag耶</t>
  </si>
  <si>
    <t>Min1ko</t>
  </si>
  <si>
    <t>终于等到了儿子出息了</t>
  </si>
  <si>
    <t>你是我落不下的泪啊7</t>
  </si>
  <si>
    <t>EDG   🐮🍻!</t>
  </si>
  <si>
    <t>千玺你是我的那道光</t>
  </si>
  <si>
    <t>吃饱跟你拼了o</t>
  </si>
  <si>
    <t>啊啊啊啊恭喜EDG夺冠！！！</t>
  </si>
  <si>
    <t>JoYe_SH</t>
  </si>
  <si>
    <t>秋落念颖_</t>
  </si>
  <si>
    <t>太厉害了！</t>
  </si>
  <si>
    <t>是辉辉丫</t>
  </si>
  <si>
    <t>zy750907</t>
  </si>
  <si>
    <t>PreferenciaKUN</t>
  </si>
  <si>
    <t>恭喜恭喜，我们是世界冠军！回来的时候多穿点儿，有点儿冷。</t>
  </si>
  <si>
    <t>懵懵的小懵男</t>
  </si>
  <si>
    <t>WDG牛逼！</t>
  </si>
  <si>
    <t>Magicccccq-清</t>
  </si>
  <si>
    <t>阿静静ZJING</t>
  </si>
  <si>
    <t>中国到冰岛的距离是7777公里，今天是国内7号，星期七！！！恭喜EDG！！！</t>
  </si>
  <si>
    <t>又是一年西风袅袅秋</t>
  </si>
  <si>
    <t>爱啵啵的依橙酱</t>
  </si>
  <si>
    <t>三叶yeyeye</t>
  </si>
  <si>
    <t>太牛啦！</t>
  </si>
  <si>
    <t>IBo家的丹丹</t>
  </si>
  <si>
    <t>是故小兮呀</t>
  </si>
  <si>
    <t>恭喜！我们是冠军！！！</t>
  </si>
  <si>
    <t>呆呆豆沙包</t>
  </si>
  <si>
    <t>钦孟扬</t>
  </si>
  <si>
    <t>冠军！！牛！</t>
  </si>
  <si>
    <t>微白微醺</t>
  </si>
  <si>
    <t>EDG牛逼！！！牛逼！！！牛逼！！！</t>
  </si>
  <si>
    <t>炭烧兔叽</t>
  </si>
  <si>
    <t>中国牛逼EDG牛逼</t>
  </si>
  <si>
    <t>打败迦太基</t>
  </si>
  <si>
    <t>@佐仓小千代w 其实我不懂</t>
  </si>
  <si>
    <t>啵奶啵</t>
  </si>
  <si>
    <t>85号猫尾</t>
  </si>
  <si>
    <t>浮梦随城</t>
  </si>
  <si>
    <t>冉瓒ranz</t>
  </si>
  <si>
    <t>恭喜🎉冠军是中国的！</t>
  </si>
  <si>
    <t>Dannis-小仙丹</t>
  </si>
  <si>
    <t>Jenneran</t>
  </si>
  <si>
    <t>爱笑真柏睿</t>
  </si>
  <si>
    <t>深山小居士</t>
  </si>
  <si>
    <t>青山有偲</t>
  </si>
  <si>
    <t>真的🐮</t>
  </si>
  <si>
    <t>Jiangyue00</t>
  </si>
  <si>
    <t>就是很烦呀</t>
  </si>
  <si>
    <t>等Aze捧杯</t>
  </si>
  <si>
    <t>你们好棒</t>
  </si>
  <si>
    <t>Yuki_小霸王</t>
  </si>
  <si>
    <t>🏆🏆辛苦了🏆🏆</t>
  </si>
  <si>
    <t>九堂好好吃饭</t>
  </si>
  <si>
    <t>edg，我是edg粉丝！</t>
  </si>
  <si>
    <t>幸福--小傻瓜</t>
  </si>
  <si>
    <t>从2015至今，一直支持edg，7的意志在延续，恭喜edg！牛逼！！！</t>
  </si>
  <si>
    <t>所以爱会消失的对嘛</t>
  </si>
  <si>
    <t>恭喜🎉 ！</t>
  </si>
  <si>
    <t>我在网上快乐冲浪</t>
  </si>
  <si>
    <t>wwwkk宁</t>
  </si>
  <si>
    <t>恭喜恭喜恭喜！！！！！！！</t>
  </si>
  <si>
    <t>凌晨四点的菇</t>
  </si>
  <si>
    <t>某得感情的咸鱼君</t>
  </si>
  <si>
    <t>C·CHEN</t>
  </si>
  <si>
    <t>LPL赛区拿到的含金量最高的S赛冠军。四强里面，有三冠王，两冠王，卫冕冠军。但EDG就硬是打出来了，EDG牛逼</t>
  </si>
  <si>
    <t>生活不遠航</t>
  </si>
  <si>
    <t>厲害！</t>
  </si>
  <si>
    <t>1号百宝盒</t>
  </si>
  <si>
    <t>平平无奇小河粉</t>
  </si>
  <si>
    <t>🐮🍺！！！！！！！</t>
  </si>
  <si>
    <t>短发GirlZP</t>
  </si>
  <si>
    <t>恭喜🎊🍾️🎉</t>
  </si>
  <si>
    <t>拍月老不出</t>
  </si>
  <si>
    <t>超级厉害</t>
  </si>
  <si>
    <t>阳光ysj</t>
  </si>
  <si>
    <t>小豪小逗逗</t>
  </si>
  <si>
    <t>恭喜EDG  EDG牛逼</t>
  </si>
  <si>
    <t>俍归51790</t>
  </si>
  <si>
    <t>萌妹传送门</t>
  </si>
  <si>
    <t>实属牛逼！</t>
  </si>
  <si>
    <t>皖绫</t>
  </si>
  <si>
    <t>赞赞赞，你们辛苦啦，我们！是冠军！</t>
  </si>
  <si>
    <t>白衣胜雪mark</t>
  </si>
  <si>
    <t>恭喜🎉🎉🎉世界冠军🏆</t>
  </si>
  <si>
    <t>TheAfternoonStreets</t>
  </si>
  <si>
    <t>我的名字叫福富</t>
  </si>
  <si>
    <t>EDG牛批！！</t>
  </si>
  <si>
    <t>皓月与桐</t>
  </si>
  <si>
    <t>🐮 🍺 ！！！</t>
  </si>
  <si>
    <t>胜酱只会嘤嘤嘤</t>
  </si>
  <si>
    <t>EDG#冠军# #牛逼# #yyds# #绝绝子#</t>
  </si>
  <si>
    <t>酿杯星酒</t>
  </si>
  <si>
    <t>继续继续来来来</t>
  </si>
  <si>
    <t>恭喜EDG夺冠！👏👏</t>
  </si>
  <si>
    <t>夏时季</t>
  </si>
  <si>
    <t>恭喜昂！！</t>
  </si>
  <si>
    <t>A-孔刘老婆</t>
  </si>
  <si>
    <t>恭喜EDG!！！我们！是！世界冠军！</t>
  </si>
  <si>
    <t>随逸·</t>
  </si>
  <si>
    <t>电宝早，真开心</t>
  </si>
  <si>
    <t>是你的赵晨轩啊s</t>
  </si>
  <si>
    <t>太猛了家人</t>
  </si>
  <si>
    <t>zeeeng</t>
  </si>
  <si>
    <t>实锤了，玩游戏伤眼睛。。。</t>
  </si>
  <si>
    <t>华笙华笙</t>
  </si>
  <si>
    <t>我们是冠军！！！！！恭喜EDG！！！！</t>
  </si>
  <si>
    <t>luokai557</t>
  </si>
  <si>
    <t>曾经也有很多已经老去屠龙少年 苦练屠龙技 奈何世人告知世上并无龙，但是！今天！忽然被告知远方有恶龙屠龙勇士已就位！你亲眼见证了勇士屠龙，或许你会有一刻恍惚，如果坚持下去，屠龙的会不会是我，但是没关系了！屠龙勇士已经带着屠龙的荣耀告诉世人 曾经的苦练屠龙技的少年没有错！这就足够了！</t>
  </si>
  <si>
    <t>源于第七重水晶天47588</t>
  </si>
  <si>
    <t>耶耶耶太棒了啊</t>
  </si>
  <si>
    <t>梦妍M</t>
  </si>
  <si>
    <t>Www佥</t>
  </si>
  <si>
    <t>EDG牛逼啊啊啊啊啊啊啊啊啊啊</t>
  </si>
  <si>
    <t>暃晟勿扰</t>
  </si>
  <si>
    <t>不会P图的小阿飞</t>
  </si>
  <si>
    <t>专属阳光祝朱一龙先生新年快乐</t>
  </si>
  <si>
    <t>STAR_SeHun</t>
  </si>
  <si>
    <t>LD風一樣</t>
  </si>
  <si>
    <t>燕麦牛奶咖啡糖</t>
  </si>
  <si>
    <t>我是一只开心快乐的小玐呀</t>
  </si>
  <si>
    <t>为芸写首浪漫诗</t>
  </si>
  <si>
    <t>笑一笑全世界都亮了</t>
  </si>
  <si>
    <t>我还没想好511</t>
  </si>
  <si>
    <t>梦添福宝198012</t>
  </si>
  <si>
    <t>EDG牛逼  我们是冠军</t>
  </si>
  <si>
    <t>小熊推拉车</t>
  </si>
  <si>
    <t>EDG是冠军!!!</t>
  </si>
  <si>
    <t>盐城鹤立装饰-小单15105103229</t>
  </si>
  <si>
    <t>吊用没有，英雄联盟已经变味了！</t>
  </si>
  <si>
    <t>皮皮er_</t>
  </si>
  <si>
    <t>陆婊哥</t>
  </si>
  <si>
    <t>金属带师嗷</t>
  </si>
  <si>
    <t>-仝苏墨-</t>
  </si>
  <si>
    <t>恭喜EDG！！不破不立！</t>
  </si>
  <si>
    <t>星河太烫</t>
  </si>
  <si>
    <t>可不能泄露了仙气儿</t>
  </si>
  <si>
    <t>只对博肖say情话</t>
  </si>
  <si>
    <t>酒崽噼里啪啦</t>
  </si>
  <si>
    <t>第0603位追星少女</t>
  </si>
  <si>
    <t>恭喜EDG! !</t>
  </si>
  <si>
    <t>黏在你怀里</t>
  </si>
  <si>
    <t>恭喜，热爱大步向前，冠军不负所望，不负所想</t>
  </si>
  <si>
    <t>疏野_51</t>
  </si>
  <si>
    <t>稚水煎茶</t>
  </si>
  <si>
    <t>街角的楓玲1995</t>
  </si>
  <si>
    <t>Lucky是85</t>
  </si>
  <si>
    <t>等风来不如追风去呀呀呀</t>
  </si>
  <si>
    <t>吃橙子要吐司</t>
  </si>
  <si>
    <t>lucyliu1986</t>
  </si>
  <si>
    <t>孩子们真棒</t>
  </si>
  <si>
    <t>诗心淡如水</t>
  </si>
  <si>
    <t>恭喜，恭喜。太棒了</t>
  </si>
  <si>
    <t>小猫Ningning</t>
  </si>
  <si>
    <t>青楓远归</t>
  </si>
  <si>
    <t>#edg夺冠# 恭喜EDG夺冠，而那些立Flag说要倒立喝牛奶的人，要干嘛干嘛的人是不是得实现自己的诺言了</t>
  </si>
  <si>
    <t>偷看时光倒回</t>
  </si>
  <si>
    <t>ForworldpeaceGoGoGo</t>
  </si>
  <si>
    <t>一只没有枣的小粽子</t>
  </si>
  <si>
    <t>是！！！！！！！的！！！！！！！我们是冠军，我们又是冠军！我们总是冠军🏆！！！捧杯吧英雄们</t>
  </si>
  <si>
    <t>KIKUJJY200303</t>
  </si>
  <si>
    <t>那就去看看冰岛_</t>
  </si>
  <si>
    <t>XiaoChen小陈小陈</t>
  </si>
  <si>
    <t>全球冠军</t>
  </si>
  <si>
    <t>子曰不语_</t>
  </si>
  <si>
    <t>糖葫芦哪来的</t>
  </si>
  <si>
    <t>恭喜恭喜🎉！！！！！！！！</t>
  </si>
  <si>
    <t>虞恋合水</t>
  </si>
  <si>
    <t>牛逼大了！！！！！！！</t>
  </si>
  <si>
    <t>应图Eternity</t>
  </si>
  <si>
    <t>啊啊啊啊啊啊啊啊！！！！</t>
  </si>
  <si>
    <t>浩浩超级喜欢吃辣</t>
  </si>
  <si>
    <t>真有你的EDG</t>
  </si>
  <si>
    <t>梦名未名</t>
  </si>
  <si>
    <t>彭pppyyyllll</t>
  </si>
  <si>
    <t>成为爱理财的小富婆</t>
  </si>
  <si>
    <t>fpx永远的神</t>
  </si>
  <si>
    <t>GWQian_</t>
  </si>
  <si>
    <t>天上的龙会飞</t>
  </si>
  <si>
    <t>啵啵子的柚子酱</t>
  </si>
  <si>
    <t>Cancer·Minor</t>
  </si>
  <si>
    <t>-黑钮-</t>
  </si>
  <si>
    <t>牛逼！！！！！！！！！</t>
  </si>
  <si>
    <t>琳度汽水·</t>
  </si>
  <si>
    <t>Kiki-0930</t>
  </si>
  <si>
    <t>EDG！痛失亚军！含泪夺冠！！</t>
  </si>
  <si>
    <t>你包子爷爷</t>
  </si>
  <si>
    <t>霸气！npnp恭喜恭喜</t>
  </si>
  <si>
    <t>柑橘的猫1640</t>
  </si>
  <si>
    <t>恭喜EDG！！！我们是冠军！！！！！</t>
  </si>
  <si>
    <t>凉蟾缘悭</t>
  </si>
  <si>
    <t>银笺别梦当时句QAQ</t>
  </si>
  <si>
    <t>大望6869</t>
  </si>
  <si>
    <t>一片土摆放整齐</t>
  </si>
  <si>
    <t>躲在王俊凯的梦里</t>
  </si>
  <si>
    <t>我们是冠军！！！啊啊啊啊啊啊啊！！！🏆🏆🏆🏆🏆🏆</t>
  </si>
  <si>
    <t>麦兜也有流年</t>
  </si>
  <si>
    <t>我就不信这个昵称也能通过</t>
  </si>
  <si>
    <t>Chanemail</t>
  </si>
  <si>
    <t>911wuliAYi</t>
  </si>
  <si>
    <t>We are the champion</t>
  </si>
  <si>
    <t>夜雨瞳绫丶</t>
  </si>
  <si>
    <t>不破不立！ 铸造传奇！ 恭喜EDG！！！</t>
  </si>
  <si>
    <t>可以再多漂亮一点吗</t>
  </si>
  <si>
    <t>昨儿晚都看着了醒了赶紧祝福</t>
  </si>
  <si>
    <t>哇呀呀呀呀丶</t>
  </si>
  <si>
    <t>激动。恭喜EDG。</t>
  </si>
  <si>
    <t>yukying7</t>
  </si>
  <si>
    <t>秃乎意料</t>
  </si>
  <si>
    <t>大满贯！</t>
  </si>
  <si>
    <t>嘉肴美馔_Ning</t>
  </si>
  <si>
    <t>银龙骑士，登顶世界之巅！恭喜EDG获得 #2021全球总决赛# 总冠军，为LPL捧起了第三座召唤师冠军奖杯！LPL冲！！！！</t>
  </si>
  <si>
    <t>Lydia_颖小豆</t>
  </si>
  <si>
    <t>恭喜EDG!!!  网页链接</t>
  </si>
  <si>
    <t>偃月刀人魔</t>
  </si>
  <si>
    <t>尼古拉D军师</t>
  </si>
  <si>
    <t>冠军！！！牛逼！！！</t>
  </si>
  <si>
    <t>青空下的稚子</t>
  </si>
  <si>
    <t>demonzed</t>
  </si>
  <si>
    <t>无琐Ry</t>
  </si>
  <si>
    <t>EDG！！！！！！！！！！！！！牛逼！！！！！！！！！！！！！</t>
  </si>
  <si>
    <t>璃茉唯燕</t>
  </si>
  <si>
    <t>啊，我睡了一觉，醒来发现是冠军</t>
  </si>
  <si>
    <t>我一年要改五次名</t>
  </si>
  <si>
    <t>念旧的忻忻</t>
  </si>
  <si>
    <t>抱你一整夜</t>
  </si>
  <si>
    <t>熬夜满级玩家</t>
  </si>
  <si>
    <t>私奔到雾里</t>
  </si>
  <si>
    <t>呼吸在天空下</t>
  </si>
  <si>
    <t>一夜间跟台湾回归一样的沸腾！</t>
  </si>
  <si>
    <t>宁好看2333</t>
  </si>
  <si>
    <t>虽然我不懂，但是恭喜</t>
  </si>
  <si>
    <t>星星的土豆丝</t>
  </si>
  <si>
    <t>娇气包的酸奶糖</t>
  </si>
  <si>
    <t>六年了 呜呜呜 我们是冠军🏆！！！！！</t>
  </si>
  <si>
    <t>追寻的一个梦</t>
  </si>
  <si>
    <t>虽说不玩英雄联盟，但看到夺冠的消息还是热血沸腾，EDG牛掰！！！！！！</t>
  </si>
  <si>
    <t>Biiiii唐时瑾</t>
  </si>
  <si>
    <t>好香香的香香崽啊</t>
  </si>
  <si>
    <t>美人儿不甜</t>
  </si>
  <si>
    <t>稳稳的幸福87552</t>
  </si>
  <si>
    <t>lclwyh之子于归</t>
  </si>
  <si>
    <t>Tinaly琉璃雪寒</t>
  </si>
  <si>
    <t>恭喜恭喜～</t>
  </si>
  <si>
    <t>i朝暮朝朝暮暮ovo</t>
  </si>
  <si>
    <t>AG超玩会-执初</t>
  </si>
  <si>
    <t>此烨莲花</t>
  </si>
  <si>
    <t>恭喜，昨晚很激动！</t>
  </si>
  <si>
    <t>折花赴约</t>
  </si>
  <si>
    <t>啊啊啊啊啊啊EDG牛逼！！！！！！！！！</t>
  </si>
  <si>
    <t>泽友</t>
  </si>
  <si>
    <t>#EDG夺得S11冠军#不破不立，我想中奖</t>
  </si>
  <si>
    <t>干掉白玫瑰</t>
  </si>
  <si>
    <t>魚zi酱酱</t>
  </si>
  <si>
    <t>EDG的胜利和我的十九岁一起来了</t>
  </si>
  <si>
    <t>肉松欧尼</t>
  </si>
  <si>
    <t>EDG太秀了，大家知道不玩游戏却被吸引到的力量吗</t>
  </si>
  <si>
    <t>晴Celina</t>
  </si>
  <si>
    <t>冠军！EDG是冠军！</t>
  </si>
  <si>
    <t>ol370</t>
  </si>
  <si>
    <t>！！！！恭喜！！！！</t>
  </si>
  <si>
    <t>快来牵我手吧</t>
  </si>
  <si>
    <t>Staklena</t>
  </si>
  <si>
    <t>瑤花琪樹ouo</t>
  </si>
  <si>
    <t>Tsubasa_tong</t>
  </si>
  <si>
    <t>池欢__</t>
  </si>
  <si>
    <t>卧槽卧槽卧槽牛逼</t>
  </si>
  <si>
    <t>冰美式少年呀</t>
  </si>
  <si>
    <t>揪你肥脸哈</t>
  </si>
  <si>
    <t>EDG大旗不倒，牛逼!</t>
  </si>
  <si>
    <t>杨小豆m</t>
  </si>
  <si>
    <t>NTPOW</t>
  </si>
  <si>
    <t>柚糖j</t>
  </si>
  <si>
    <t>南巷人稀</t>
  </si>
  <si>
    <t>陈chen1996</t>
  </si>
  <si>
    <t>又是想嫁给千玺的一年</t>
  </si>
  <si>
    <t>肥猪鱼咩咩酱</t>
  </si>
  <si>
    <t>请叫我顺锅-</t>
  </si>
  <si>
    <t>看了前面三局感觉没了，没想到睡醒再看赢了，edg牛皮！！！ 希望下次能看到五个中国人夺冠</t>
  </si>
  <si>
    <t>颖颖家的小颖呢</t>
  </si>
  <si>
    <t>给天下孤儿一个爹</t>
  </si>
  <si>
    <t>恭喜我的宝贝！</t>
  </si>
  <si>
    <t>西冥同学</t>
  </si>
  <si>
    <t>恭喜EDG，你们是冠军！！！！！</t>
  </si>
  <si>
    <t>王老师在2026取消了一个赞</t>
  </si>
  <si>
    <t>昀是小萌妞</t>
  </si>
  <si>
    <t>请问打游戏有什么前途 有什么意思 为什么要这么轰动</t>
  </si>
  <si>
    <t>tyyynono</t>
  </si>
  <si>
    <t>和我ID的一样</t>
  </si>
  <si>
    <t>我们是</t>
  </si>
  <si>
    <t>奈何又冬末</t>
  </si>
  <si>
    <t>jiejie冠军皮肤会选皇子吗？</t>
  </si>
  <si>
    <t>竹青露澈1</t>
  </si>
  <si>
    <t>孤独症患者67505</t>
  </si>
  <si>
    <t>yyqxlove134</t>
  </si>
  <si>
    <t>梦想是成为富贵竹</t>
  </si>
  <si>
    <t>元气抱抱昕</t>
  </si>
  <si>
    <t>我们是世界冠军！！！EDG牛逼！！</t>
  </si>
  <si>
    <t>波妞aaaaaa</t>
  </si>
  <si>
    <t>艾薇儿女士资讯</t>
  </si>
  <si>
    <t>虽然不玩电竞，但衷心恭喜你们！牛逼！</t>
  </si>
  <si>
    <t>EddiePenf6466415471</t>
  </si>
  <si>
    <t>小小晓燕子</t>
  </si>
  <si>
    <t>寒江处千秋雪</t>
  </si>
  <si>
    <t>想做咸鱼的锦鲤-</t>
  </si>
  <si>
    <t>谁的摆烂不迷茫</t>
  </si>
  <si>
    <t>呜呜呜最后一场没看 恭喜edg！</t>
  </si>
  <si>
    <t>crystal_velvet</t>
  </si>
  <si>
    <t>是孙雪贞呀</t>
  </si>
  <si>
    <t>恭喜EDG🎉🎉🎉🎉🎉</t>
  </si>
  <si>
    <t>就这样一只小熊猫</t>
  </si>
  <si>
    <t>NGC7635_star</t>
  </si>
  <si>
    <t>恭喜EDG！！！！我们是冠军！！！</t>
  </si>
  <si>
    <t>青衿风骨</t>
  </si>
  <si>
    <t>恭喜恭喜EDGEDG！！</t>
  </si>
  <si>
    <t>yanbjennie</t>
  </si>
  <si>
    <t>2Z家happy</t>
  </si>
  <si>
    <t>美伢小姐姐今天开心吗</t>
  </si>
  <si>
    <t>积极靠谱的炜杰</t>
  </si>
  <si>
    <t>爱生活i龙哥</t>
  </si>
  <si>
    <t>虽然我不懂，但是你们真牛逼</t>
  </si>
  <si>
    <t>宴如尔默</t>
  </si>
  <si>
    <t>Ireneimy</t>
  </si>
  <si>
    <t>顶峰相见417</t>
  </si>
  <si>
    <t>夹心音味饼干</t>
  </si>
  <si>
    <t>楠楠不是蓝蓝Zzz_</t>
  </si>
  <si>
    <t>牛批牛批#edg夺冠# LPL</t>
  </si>
  <si>
    <t>逢秋耶</t>
  </si>
  <si>
    <t>满眼皆是老易</t>
  </si>
  <si>
    <t>万先生theone</t>
  </si>
  <si>
    <t>你现在嚣张点好吗？我憋了几年了？不敢说话，不敢吭声！现在告诉他们我们是冠军</t>
  </si>
  <si>
    <t>Coco慕瑜_钥钥</t>
  </si>
  <si>
    <t>你们是冠军，我们是冠军</t>
  </si>
  <si>
    <t>TheUnique16</t>
  </si>
  <si>
    <t>欲往得而求</t>
  </si>
  <si>
    <t>清汤清汤就要清汤</t>
  </si>
  <si>
    <t>一廿予光</t>
  </si>
  <si>
    <t>恭喜🎉🎉恭喜恭喜🎉🎉🎉🎉你们是我们的骄傲！</t>
  </si>
  <si>
    <t>小胖狗妈妈</t>
  </si>
  <si>
    <t>感谢 恭喜</t>
  </si>
  <si>
    <t>李金轩200103</t>
  </si>
  <si>
    <t>穹苍中的碎片</t>
  </si>
  <si>
    <t>Care丶浅唱</t>
  </si>
  <si>
    <t>对不起EDG，我没有选择相信你，对不起</t>
  </si>
  <si>
    <t>喵喵QiuAn</t>
  </si>
  <si>
    <t>Lola-the-52</t>
  </si>
  <si>
    <t>不破不立 恭喜Edg🏆拆那南波万!</t>
  </si>
  <si>
    <t>_哎呦丶千屲万水</t>
  </si>
  <si>
    <t>啊恭喜恭喜恭喜，感谢你们给我们的光荣！ 评论配图</t>
  </si>
  <si>
    <t>中森明元</t>
  </si>
  <si>
    <t>源叶四叶草</t>
  </si>
  <si>
    <t>范范范范范范的爱情</t>
  </si>
  <si>
    <t>谢谢管泽元@管泽元</t>
  </si>
  <si>
    <t>可乐吃汤圆</t>
  </si>
  <si>
    <t>恭喜🎊🎈</t>
  </si>
  <si>
    <t>柴柴大锅</t>
  </si>
  <si>
    <t>冠军！！恭喜EDG！！！</t>
  </si>
  <si>
    <t>依旧大脸猫</t>
  </si>
  <si>
    <t>弋如熙光</t>
  </si>
  <si>
    <t>百変小羊</t>
  </si>
  <si>
    <t>我们是！冠军！！！！🏆</t>
  </si>
  <si>
    <t>冷月寒苼默</t>
  </si>
  <si>
    <t>学护理的懵圈孩子</t>
  </si>
  <si>
    <t>恭喜恭喜！！（真的可以！！！！！）</t>
  </si>
  <si>
    <t>囍儿乖</t>
  </si>
  <si>
    <t>RiMoon-</t>
  </si>
  <si>
    <t>冲冲冲！！！</t>
  </si>
  <si>
    <t>宋小陌与昝沐心</t>
  </si>
  <si>
    <t>那个不戴眼镜，用眼过度呀</t>
  </si>
  <si>
    <t>喜欢就夸我一下</t>
  </si>
  <si>
    <t>我们是冠军🏆！！！！！！！</t>
  </si>
  <si>
    <t>牛批啊</t>
  </si>
  <si>
    <t>温小咻</t>
  </si>
  <si>
    <t>梨恩lien</t>
  </si>
  <si>
    <t>全球总冠军🏆🐂🍺！</t>
  </si>
  <si>
    <t>给我一个文w</t>
  </si>
  <si>
    <t>我靠我靠一早起来就是个大惊喜</t>
  </si>
  <si>
    <t>瓶子小兔兔</t>
  </si>
  <si>
    <t>Naominajin_</t>
  </si>
  <si>
    <t>没有人能一年输掉两场决赛，除非他叫许秀</t>
  </si>
  <si>
    <t>长安_Spirits</t>
  </si>
  <si>
    <t>淼淼空间</t>
  </si>
  <si>
    <t>o百o里o啵o啵o蟹o</t>
  </si>
  <si>
    <t>恭喜恭喜好强</t>
  </si>
  <si>
    <t>是可爱的耶</t>
  </si>
  <si>
    <t>山月里央</t>
  </si>
  <si>
    <t>破而后立！EDG牛逼！！！</t>
  </si>
  <si>
    <t>是幸运来哦</t>
  </si>
  <si>
    <t>恭喜，是世界冠军！EDG</t>
  </si>
  <si>
    <t>笑脸面具F</t>
  </si>
  <si>
    <t>捞起月亮的渔民r</t>
  </si>
  <si>
    <t>衛龍永遠的鐵粉</t>
  </si>
  <si>
    <t>自刮三巴，被打脸，爽！</t>
  </si>
  <si>
    <t>赫世婷</t>
  </si>
  <si>
    <t>太不容易了！冠军🏆 冠军🏆 冠军🏆</t>
  </si>
  <si>
    <t>大草莓喜欢吃起司</t>
  </si>
  <si>
    <t>笔画二三</t>
  </si>
  <si>
    <t>淦淦淦！！加油！</t>
  </si>
  <si>
    <t>江小可Orz</t>
  </si>
  <si>
    <t>糖长老不理人儿</t>
  </si>
  <si>
    <t>牛批🐂🍺</t>
  </si>
  <si>
    <t>江添x盛望</t>
  </si>
  <si>
    <t>啊啊啊啊啊我们是冠军</t>
  </si>
  <si>
    <t>最好的阿莎</t>
  </si>
  <si>
    <t>恭喜EDG！！！！LPL就是最棒的！！！！！</t>
  </si>
  <si>
    <t>苮猫</t>
  </si>
  <si>
    <t>loyana_1210</t>
  </si>
  <si>
    <t>冠军恭喜！！</t>
  </si>
  <si>
    <t>燚垚</t>
  </si>
  <si>
    <t>污li小火柴啊</t>
  </si>
  <si>
    <t>对</t>
  </si>
  <si>
    <t>橙子汀汀015</t>
  </si>
  <si>
    <t>冷板凳成员_Ning</t>
  </si>
  <si>
    <t>邓某泉</t>
  </si>
  <si>
    <t>别打扰我睡觉</t>
  </si>
  <si>
    <t>秋天陪你看落叶吧</t>
  </si>
  <si>
    <t>恭喜🎊🍾️</t>
  </si>
  <si>
    <t>什么都不会的黄小仙子</t>
  </si>
  <si>
    <t>冠军！！！！！！！</t>
  </si>
  <si>
    <t>不胖的芝士</t>
  </si>
  <si>
    <t>毛中浩</t>
  </si>
  <si>
    <t>丶everything丶</t>
  </si>
  <si>
    <t>当之无愧的冠军</t>
  </si>
  <si>
    <t>瑶g啊</t>
  </si>
  <si>
    <t>EDG牛逼！中国加油</t>
  </si>
  <si>
    <t>看星不摘星</t>
  </si>
  <si>
    <t>好样的！</t>
  </si>
  <si>
    <t>明天不熬夜了zzz</t>
  </si>
  <si>
    <t>CHENG程起名太难了</t>
  </si>
  <si>
    <t>小哥自在行</t>
  </si>
  <si>
    <t>恭喜恭喜#edg夺冠#</t>
  </si>
  <si>
    <t>满眼都是鑫辰</t>
  </si>
  <si>
    <t>感谢</t>
  </si>
  <si>
    <t>发发超沙雕</t>
  </si>
  <si>
    <t>奇儿丶biu</t>
  </si>
  <si>
    <t>不错，加油。</t>
  </si>
  <si>
    <t>鱼小灵范n</t>
  </si>
  <si>
    <t>Ethereal94081</t>
  </si>
  <si>
    <t>想摘星星婧婧</t>
  </si>
  <si>
    <t>百合味的薄荷</t>
  </si>
  <si>
    <t>沙了个砾Miss</t>
  </si>
  <si>
    <t>恭喜EDG!EDG牛批</t>
  </si>
  <si>
    <t>樱1藏了森林</t>
  </si>
  <si>
    <t>陈二狗不生气</t>
  </si>
  <si>
    <t>艹牛逼</t>
  </si>
  <si>
    <t>涂佘</t>
  </si>
  <si>
    <t>翻滚吧卤蛋105</t>
  </si>
  <si>
    <t>牛逼了！</t>
  </si>
  <si>
    <t>让我死在有你的梦</t>
  </si>
  <si>
    <t>莫扉</t>
  </si>
  <si>
    <t>F云瀛</t>
  </si>
  <si>
    <t>高凌风清</t>
  </si>
  <si>
    <t>这辈子都没想过edg能夺冠</t>
  </si>
  <si>
    <t>浅颜MC</t>
  </si>
  <si>
    <t>Elfin释爱妖精</t>
  </si>
  <si>
    <t>浪浪七零</t>
  </si>
  <si>
    <t>樱核w</t>
  </si>
  <si>
    <t>啊哦呃唔咦</t>
  </si>
  <si>
    <t>用力丧</t>
  </si>
  <si>
    <t>EDG 55555555我们终于出头了</t>
  </si>
  <si>
    <t>当时明月在丨曾照彩云归</t>
  </si>
  <si>
    <t>不破不立EDG！！！！</t>
  </si>
  <si>
    <t>摸鱼少年小江</t>
  </si>
  <si>
    <t>苏哈卡卡</t>
  </si>
  <si>
    <t>真的太好啦！太棒啦！！这么多年，终于做到啦！！</t>
  </si>
  <si>
    <t>亦是光永向光走D9</t>
  </si>
  <si>
    <t>我爱你y却放手</t>
  </si>
  <si>
    <t>恭喜EDG！！！冠军</t>
  </si>
  <si>
    <t>nuoyan0802甙</t>
  </si>
  <si>
    <t>杏小彤</t>
  </si>
  <si>
    <t>醒来 后看见的第一见好事  EDG yyds</t>
  </si>
  <si>
    <t>苍苔绿壁</t>
  </si>
  <si>
    <t>恭喜🎉虽然我是为了看王一博跳舞才了解了一下形势，今年真的不容易</t>
  </si>
  <si>
    <t>陈雅琳Camille</t>
  </si>
  <si>
    <t>恭喜edg让我看看哪些人该兑现承诺了！</t>
  </si>
  <si>
    <t>糊涂人图图</t>
  </si>
  <si>
    <t>爆哭，睡不着！！！很不容易</t>
  </si>
  <si>
    <t>九九blingbling</t>
  </si>
  <si>
    <t>柠檬香之Coisini·</t>
  </si>
  <si>
    <t>为什么今天又没有洗头</t>
  </si>
  <si>
    <t>Styxxxx_</t>
  </si>
  <si>
    <t>！！！！！！！！赢了！！！！</t>
  </si>
  <si>
    <t>杨福香香香</t>
  </si>
  <si>
    <t>辰辰今天辞职了吗</t>
  </si>
  <si>
    <t>颜狗玩家没有毒奶！！！！！恭喜啊！！！！！！（我忘了我和谁说过，想！！！去看！！！现场来着！！！就！早日实现！）</t>
  </si>
  <si>
    <t>PURSUELOVE-NT</t>
  </si>
  <si>
    <t>新任副班长</t>
  </si>
  <si>
    <t>连斩两个韩国队！这个冠军牛逼！</t>
  </si>
  <si>
    <t>啊哈哈哈哈哈哈哈哈吼</t>
  </si>
  <si>
    <t>你们是冠军！！！！！</t>
  </si>
  <si>
    <t>林夕相心Q</t>
  </si>
  <si>
    <t>向晚云歌</t>
  </si>
  <si>
    <t>Fxxk777</t>
  </si>
  <si>
    <t>不破不立EDG</t>
  </si>
  <si>
    <t>EXO啾咪</t>
  </si>
  <si>
    <t>累了请休息吧</t>
  </si>
  <si>
    <t>美兰馨儿</t>
  </si>
  <si>
    <t>如果梦不到你就好了</t>
  </si>
  <si>
    <t>世界辣么大我只想看你呀</t>
  </si>
  <si>
    <t>一夏天曼曼的风</t>
  </si>
  <si>
    <t>冠军，二刷依旧激动，我们是冠军！</t>
  </si>
  <si>
    <t>睿心糖懂Ray</t>
  </si>
  <si>
    <t>代号乌特拉</t>
  </si>
  <si>
    <t>爱吃甜饼的陆某人</t>
  </si>
  <si>
    <t>那个呆桃啊</t>
  </si>
  <si>
    <t>祝贺@EDG电子竞技俱乐部 夺冠，咱就是说EDG就是牛，棒棒哒</t>
  </si>
  <si>
    <t>只吃香菜噢</t>
  </si>
  <si>
    <t>🐮！！！！！！</t>
  </si>
  <si>
    <t>laibeiswangczainiurnail</t>
  </si>
  <si>
    <t>我们是冠军！！！！！！ EDG🐮🍺！！！！！！</t>
  </si>
  <si>
    <t>我看你的小脑袋瓜一定是热昏了头</t>
  </si>
  <si>
    <t>横路径2</t>
  </si>
  <si>
    <t>都是近视眼吗</t>
  </si>
  <si>
    <t>杨格格-say</t>
  </si>
  <si>
    <t>我们！！是！！冠军！！</t>
  </si>
  <si>
    <t>往事如风hhh</t>
  </si>
  <si>
    <t>楚楚-南汐</t>
  </si>
  <si>
    <t>Pikajoo-</t>
  </si>
  <si>
    <t>小脑斧飞飞</t>
  </si>
  <si>
    <t>好想喝橙汁zZ</t>
  </si>
  <si>
    <t>呜呜呜呜我们是冠军</t>
  </si>
  <si>
    <t>茶清清了</t>
  </si>
  <si>
    <t>谢谢春燕燕子</t>
  </si>
  <si>
    <t>姑娘爱杰</t>
  </si>
  <si>
    <t>恭喜太棒了！</t>
  </si>
  <si>
    <t>孙萍萍0915</t>
  </si>
  <si>
    <t>EDG，NB</t>
  </si>
  <si>
    <t>一只小江尘</t>
  </si>
  <si>
    <t>李涛XY</t>
  </si>
  <si>
    <t>吴亦凡：救我出来！！！！</t>
  </si>
  <si>
    <t>花露水要不6400597979</t>
  </si>
  <si>
    <t>明年原阵容吗</t>
  </si>
  <si>
    <t>山下听风9785</t>
  </si>
  <si>
    <t>北沐城歌21</t>
  </si>
  <si>
    <t>7⃣️号的edg确实厉害 👍</t>
  </si>
  <si>
    <t>晓猪瑢</t>
  </si>
  <si>
    <t>不知名选手大星</t>
  </si>
  <si>
    <t>Ouyfoho_</t>
  </si>
  <si>
    <t>金桔儿Or</t>
  </si>
  <si>
    <t>旧识邮递员</t>
  </si>
  <si>
    <t>椰酱OuO</t>
  </si>
  <si>
    <t>sissi200407</t>
  </si>
  <si>
    <t>小柏小柏ovo</t>
  </si>
  <si>
    <t>努力奋斗中的Z先生</t>
  </si>
  <si>
    <t>Continue98</t>
  </si>
  <si>
    <t>提问时间到：EDG辅助玩的啥</t>
  </si>
  <si>
    <t>加油！</t>
  </si>
  <si>
    <t>姜麒子</t>
  </si>
  <si>
    <t>对，我们是冠军！</t>
  </si>
  <si>
    <t>李童鑫iu</t>
  </si>
  <si>
    <t>FMdeFM</t>
  </si>
  <si>
    <t>卷卷飞大鹅鹅鹅鹅鹅丶</t>
  </si>
  <si>
    <t>WCWCEDG牛逼！</t>
  </si>
  <si>
    <t>墨鉳</t>
  </si>
  <si>
    <t>我们是！冠军！恭贺EDG夺冠</t>
  </si>
  <si>
    <t>-喜樂崽-</t>
  </si>
  <si>
    <t>冠军🏆EDG</t>
  </si>
  <si>
    <t>男德首席推广师</t>
  </si>
  <si>
    <t>Meiko圆满了</t>
  </si>
  <si>
    <t>青岛货代Bella</t>
  </si>
  <si>
    <t>加油好棒呀</t>
  </si>
  <si>
    <t>俺滴图图捏-</t>
  </si>
  <si>
    <t>糖糖90841</t>
  </si>
  <si>
    <t>Aries笑颜猫</t>
  </si>
  <si>
    <t>恭喜恭喜！中国电竞好样的</t>
  </si>
  <si>
    <t>藏小剑南枝枝永不服输</t>
  </si>
  <si>
    <t>恭喜edg！！！冠军</t>
  </si>
  <si>
    <t>jeizoka1</t>
  </si>
  <si>
    <t>I’m so proud of you, seriously, I have been a fan of this team for many years and see you as a world’s champion really warms my heart, thank you so much EDG! This team is really important to  me and I really love you 🫂 Much love from Brazil🇧🇷Eu te amo! 我爱你！</t>
  </si>
  <si>
    <t>x李是我易生的峰景j</t>
  </si>
  <si>
    <t>恭喜EDG  我们是全世界冠军🏆</t>
  </si>
  <si>
    <t>Dovisoso</t>
  </si>
  <si>
    <t>枯叶拒风</t>
  </si>
  <si>
    <t>冲冲冲 ! !</t>
  </si>
  <si>
    <t>和物理有不可言喻的关系</t>
  </si>
  <si>
    <t>南派可乐</t>
  </si>
  <si>
    <t>爱笑妹WYR</t>
  </si>
  <si>
    <t>Edy-Lai</t>
  </si>
  <si>
    <t>烟儿不是烟贰</t>
  </si>
  <si>
    <t>世界冠军🏆！</t>
  </si>
  <si>
    <t>当小行星撞向地球</t>
  </si>
  <si>
    <t>是世界冠军啊</t>
  </si>
  <si>
    <t>付文慧子</t>
  </si>
  <si>
    <t>属实牛比</t>
  </si>
  <si>
    <t>yzcy116517</t>
  </si>
  <si>
    <t>听筠箫</t>
  </si>
  <si>
    <t>EDG永不团灭！！！我们是冠军！EDG</t>
  </si>
  <si>
    <t>蜜桃小漂亮-</t>
  </si>
  <si>
    <t>我们是冠军！！！#edg夺冠#</t>
  </si>
  <si>
    <t>浪子25257706</t>
  </si>
  <si>
    <t>smmdxsw0214</t>
  </si>
  <si>
    <t>我的锦鲤离家出走了</t>
  </si>
  <si>
    <t>#EDG夺冠# 漂亮！</t>
  </si>
  <si>
    <t>冬晚晚·</t>
  </si>
  <si>
    <t>tromp</t>
  </si>
  <si>
    <t>立场班长大队</t>
  </si>
  <si>
    <t>求怕嘞</t>
  </si>
  <si>
    <t>一米六的十音</t>
  </si>
  <si>
    <t>呆萌今天看书了吗</t>
  </si>
  <si>
    <t>撒花🌸🌸🌸</t>
  </si>
  <si>
    <t>等2023那个夏天</t>
  </si>
  <si>
    <t>灬風中追风灬Lutra</t>
  </si>
  <si>
    <t>极祺鑫動论</t>
  </si>
  <si>
    <t>RAINnieMo</t>
  </si>
  <si>
    <t>时代的眼泪呜呜呜❤️</t>
  </si>
  <si>
    <t>SquiffyPiggy</t>
  </si>
  <si>
    <t>EDG都夺冠了，你能争口气吗宝//@RNG电子竞技俱乐部:恭喜EDG！！冠军🏆！</t>
  </si>
  <si>
    <t>Candy甜酱_</t>
  </si>
  <si>
    <t>奥黛丽家的小赫本</t>
  </si>
  <si>
    <t>听风饮月亦无眠呢</t>
  </si>
  <si>
    <t>晨晨爱喝咖啡</t>
  </si>
  <si>
    <t>日暮归舟OvO</t>
  </si>
  <si>
    <t>茫blue</t>
  </si>
  <si>
    <t>太棒了兄弟们！</t>
  </si>
  <si>
    <t>阿pi尝百草</t>
  </si>
  <si>
    <t>啊啊啊啊啊啊啊啊啊啊啊恭喜！！还是等到奇迹！！！！！！！</t>
  </si>
  <si>
    <t>是我幻不是你幻</t>
  </si>
  <si>
    <t>牛批！！！！！！！！</t>
  </si>
  <si>
    <t>Receive403</t>
  </si>
  <si>
    <t>好牛好牛好牛真实的EDG牛逼！！顶着大雪看比赛经历🈶️</t>
  </si>
  <si>
    <t>王那个啵家的小迷妹</t>
  </si>
  <si>
    <t>EDG助力每一个梦想</t>
  </si>
  <si>
    <t>sikkya_</t>
  </si>
  <si>
    <t>7这个数字很好*喜欢</t>
  </si>
  <si>
    <t>蔡文姬来</t>
  </si>
  <si>
    <t>恭喜恭喜！！！！！！！！！</t>
  </si>
  <si>
    <t>酒微醺V</t>
  </si>
  <si>
    <t>恭喜恭喜，你们超棒</t>
  </si>
  <si>
    <t>炒饭MM</t>
  </si>
  <si>
    <t>川怡怡子</t>
  </si>
  <si>
    <t>珏然暖恋</t>
  </si>
  <si>
    <t>一早起来就看到这个好消息</t>
  </si>
  <si>
    <t>阁下有何高见</t>
  </si>
  <si>
    <t>青山从欢</t>
  </si>
  <si>
    <t>烫烫烫烫烫头宝</t>
  </si>
  <si>
    <t>生产队的驴51423</t>
  </si>
  <si>
    <t>爹!!!!!!!!!</t>
  </si>
  <si>
    <t>辣你棒棒哟</t>
  </si>
  <si>
    <t>EDG牛批！呜呜呜</t>
  </si>
  <si>
    <t>初懿沐愔</t>
  </si>
  <si>
    <t>i小纸盒</t>
  </si>
  <si>
    <t>太顶了</t>
  </si>
  <si>
    <t>风景这边超好</t>
  </si>
  <si>
    <t>水璐不跑步</t>
  </si>
  <si>
    <t>Lucky坏小孩_</t>
  </si>
  <si>
    <t>奶团子的肉肉</t>
  </si>
  <si>
    <t>yrros丶</t>
  </si>
  <si>
    <t>2021不破不立 我们是冠军！！！</t>
  </si>
  <si>
    <t>油炸大象屎</t>
  </si>
  <si>
    <t>车车不爱扯扯</t>
  </si>
  <si>
    <t>道一下三</t>
  </si>
  <si>
    <t>绾颖jia</t>
  </si>
  <si>
    <t>Q1459765064</t>
  </si>
  <si>
    <t>荷花池里的小锦鲤</t>
  </si>
  <si>
    <t>恭喜，冠军！！！</t>
  </si>
  <si>
    <t>七濑冷雨丨</t>
  </si>
  <si>
    <t>我家的</t>
  </si>
  <si>
    <t>太阳好大想吃瓜</t>
  </si>
  <si>
    <t>EDG，牛逼</t>
  </si>
  <si>
    <t>等待e时光</t>
  </si>
  <si>
    <t>恭喜恭喜，EDG牛皮！！！！</t>
  </si>
  <si>
    <t>Phyllisx</t>
  </si>
  <si>
    <t>优秀</t>
  </si>
  <si>
    <t>小赵要努力热爱生活鸭</t>
  </si>
  <si>
    <t>静女其姝_83797</t>
  </si>
  <si>
    <t>EDG牛逼，恭喜EDG夺冠，你们是最棒的</t>
  </si>
  <si>
    <t>渣浪起个名字好难</t>
  </si>
  <si>
    <t>丿四喜小丸子</t>
  </si>
  <si>
    <t>我住山这边Marlene</t>
  </si>
  <si>
    <t>牛逼牛逼，说实话我看完第三局真的以为输了，然后老婆逼着睡觉，我一晚上做梦都是EDG输了，睡不踏实，半夜醒了找了个借口看到夺冠了，真踏马高兴</t>
  </si>
  <si>
    <t>若当来世71083</t>
  </si>
  <si>
    <t>木二点子</t>
  </si>
  <si>
    <t>等家中的乔兔兔</t>
  </si>
  <si>
    <t>豹猫嘟嘟嘴</t>
  </si>
  <si>
    <t>恭喜🎉棒！！！</t>
  </si>
  <si>
    <t>詹姆斯牛逼！！！</t>
  </si>
  <si>
    <t>rua酷啵奶膘</t>
  </si>
  <si>
    <t>芒果芝士鹿</t>
  </si>
  <si>
    <t>日常米姐music</t>
  </si>
  <si>
    <t>谢志伟EX</t>
  </si>
  <si>
    <t>骑士，持皇族之剑，沐凤凰之血，鼎麒麟之运，承LPL之气运，恭喜EDG喜提冠军。痛失亚军</t>
  </si>
  <si>
    <t>橘子的花z</t>
  </si>
  <si>
    <t>红尘丶泛滥丨</t>
  </si>
  <si>
    <t>百事可乐-199703</t>
  </si>
  <si>
    <t>优秀的人都带眼镜、厉害了👍</t>
  </si>
  <si>
    <t>柒宝xkeai</t>
  </si>
  <si>
    <t>胖子想要小蛮腰</t>
  </si>
  <si>
    <t>我们是冠军！！！！！EDG你们是最牛逼的！！！！！！！</t>
  </si>
  <si>
    <t>又摘桃花换酒钱0</t>
  </si>
  <si>
    <t>我他妈等了你们六年</t>
  </si>
  <si>
    <t>哒哒吖D</t>
  </si>
  <si>
    <t>恭喜冠军🏆！</t>
  </si>
  <si>
    <t>醚_Samle</t>
  </si>
  <si>
    <t>这你们不叫EDG一声爹我都看不起你们</t>
  </si>
  <si>
    <t>博肖的愿望一定都能实现</t>
  </si>
  <si>
    <t>恭喜🎉🎉🎉🎉，太棒了！！！！！！</t>
  </si>
  <si>
    <t>是奇迹不是奇怪的琦</t>
  </si>
  <si>
    <t>我们！是！冠军！！！！！</t>
  </si>
  <si>
    <t>叫我大蜀桑</t>
  </si>
  <si>
    <t>GoodnightHui</t>
  </si>
  <si>
    <t>都是一号种子 谁怕谁啊</t>
  </si>
  <si>
    <t>小春嘿呀嘿呀</t>
  </si>
  <si>
    <t>小璐kini</t>
  </si>
  <si>
    <t>青争蛋</t>
  </si>
  <si>
    <t>淀宝站起来了</t>
  </si>
  <si>
    <t>凾顄涵8</t>
  </si>
  <si>
    <t>歌曲星</t>
  </si>
  <si>
    <t>迟迟不想起床呀</t>
  </si>
  <si>
    <t>又是一个冠军🏆</t>
  </si>
  <si>
    <t>不建议吃香菜</t>
  </si>
  <si>
    <t>lpl第一赛区</t>
  </si>
  <si>
    <t>Koalo丶</t>
  </si>
  <si>
    <t>你在远方挥手_</t>
  </si>
  <si>
    <t>在你这儿停留</t>
  </si>
  <si>
    <t>感谢为国争光</t>
  </si>
  <si>
    <t>阿财星旺</t>
  </si>
  <si>
    <t>杰杰是我的小心肝</t>
  </si>
  <si>
    <t>很喜欢cocoa的舒舒</t>
  </si>
  <si>
    <t>这乱七八糟的生活啊</t>
  </si>
  <si>
    <t>恭喜🎉恭喜🎉🎉</t>
  </si>
  <si>
    <t>表里如一Monster</t>
  </si>
  <si>
    <t>虽然我不玩，但是EDG牛逼，中国牛逼！！！</t>
  </si>
  <si>
    <t>牛转乾坤犇向幸福</t>
  </si>
  <si>
    <t>牛逼了！！！！！</t>
  </si>
  <si>
    <t>meat肉宝</t>
  </si>
  <si>
    <t>恭喜EDG 不破不立</t>
  </si>
  <si>
    <t>伴霆左右</t>
  </si>
  <si>
    <t>抱歉这是我的微博</t>
  </si>
  <si>
    <t>An春水不夏流</t>
  </si>
  <si>
    <t>我们是 冠军🏆冠军</t>
  </si>
  <si>
    <t>御姐控玄机08</t>
  </si>
  <si>
    <t>燕然未然_</t>
  </si>
  <si>
    <t>恭喜恭喜恭喜你啊</t>
  </si>
  <si>
    <t>何方丶妖孽i</t>
  </si>
  <si>
    <t>路一直都在_m</t>
  </si>
  <si>
    <t>感谢斯考特 感谢圣枪哥 感谢美扣 感谢viper感谢截截 感谢777777</t>
  </si>
  <si>
    <t>梦梦爱依林</t>
  </si>
  <si>
    <t>冰牙凉凉在罗耶山</t>
  </si>
  <si>
    <t>你们就是最棒的！</t>
  </si>
  <si>
    <t>某某地不知名美少女</t>
  </si>
  <si>
    <t>易人不易易家大佬</t>
  </si>
  <si>
    <t>恭喜，世界冠军</t>
  </si>
  <si>
    <t>HikYS</t>
  </si>
  <si>
    <t>你不宠我倪宠谁</t>
  </si>
  <si>
    <t>奖金怎么分？</t>
  </si>
  <si>
    <t>众所周知薄情郎和贪心鬼是一对</t>
  </si>
  <si>
    <t>妈的，牛逼，哭死了</t>
  </si>
  <si>
    <t>郁金香哪有你浴巾香呀</t>
  </si>
  <si>
    <t>你们是骄傲！你们做到了！</t>
  </si>
  <si>
    <t>捡草莓的女孩a</t>
  </si>
  <si>
    <t>铁汁们🐮🍺</t>
  </si>
  <si>
    <t>太棒了！！我们是 世界冠军！！</t>
  </si>
  <si>
    <t>兔子_TAG</t>
  </si>
  <si>
    <t>酸的汽水bb</t>
  </si>
  <si>
    <t>晴小汐儿</t>
  </si>
  <si>
    <t>辛苦辛苦❤️❤️</t>
  </si>
  <si>
    <t>此心只允啵一人</t>
  </si>
  <si>
    <t>赢啦！牛逼！！！🎉</t>
  </si>
  <si>
    <t>盐油米</t>
  </si>
  <si>
    <t>牛牛牛 meiko真的好多年了</t>
  </si>
  <si>
    <t>coven2014</t>
  </si>
  <si>
    <t>一个破游戏而已，激动啥</t>
  </si>
  <si>
    <t>jfgjdt二水</t>
  </si>
  <si>
    <t>三金哥哥与土申弟弟</t>
  </si>
  <si>
    <t>叶瑜娟，EDG夺冠了！</t>
  </si>
  <si>
    <t>WSC_CS</t>
  </si>
  <si>
    <t>是啊是啊是啊！！！</t>
  </si>
  <si>
    <t>苏离一i</t>
  </si>
  <si>
    <t>终于赢了</t>
  </si>
  <si>
    <t>想要限定卡牌吖</t>
  </si>
  <si>
    <t>我朋友说你赢了带我上王者</t>
  </si>
  <si>
    <t>每天都多笑一笑</t>
  </si>
  <si>
    <t>Johnny杨杨</t>
  </si>
  <si>
    <t>男人们的快乐</t>
  </si>
  <si>
    <t>妍宝的铁粉</t>
  </si>
  <si>
    <t>S大妮子</t>
  </si>
  <si>
    <t>盗墓小朋友</t>
  </si>
  <si>
    <t>对，没错，是冠军</t>
  </si>
  <si>
    <t>感谢EDG</t>
  </si>
  <si>
    <t>FallinFlower54221</t>
  </si>
  <si>
    <t>李花少呐</t>
  </si>
  <si>
    <t>来了，打✈️以兑现</t>
  </si>
  <si>
    <t>爱柠檬的小丫</t>
  </si>
  <si>
    <t>恭喜EDG，棒棒棒</t>
  </si>
  <si>
    <t>盼你成光</t>
  </si>
  <si>
    <t>全球冠军🏆</t>
  </si>
  <si>
    <t>画个圈圈套猴子</t>
  </si>
  <si>
    <t>啥时候抽奖</t>
  </si>
  <si>
    <t>NSY-南十一</t>
  </si>
  <si>
    <t>恭喜！！！太牛了就是说</t>
  </si>
  <si>
    <t>依依南辞故</t>
  </si>
  <si>
    <t>男巫街26号</t>
  </si>
  <si>
    <t>@男巫街26号: 对于已经影响到别人正常生活，我觉得该被投诉了，大半夜把别人吵醒，叫二三十分钟，有什么大病吗？非要把自己开心建立别人痛苦之上？还有一些人做出一些毁人三观的事。活该被投诉</t>
  </si>
  <si>
    <t>喻时年</t>
  </si>
  <si>
    <t>桥本虹空</t>
  </si>
  <si>
    <t>雪羽1967</t>
  </si>
  <si>
    <t>星芒星芒</t>
  </si>
  <si>
    <t>熙筱凛</t>
  </si>
  <si>
    <t>等了7年终于等到了！见证了巅峰以及低谷   所有人不看好你们  但我一直支持你们   我相信你们会夺冠   我最喜欢的多多还获得了mvp  恭喜</t>
  </si>
  <si>
    <t>哇哈哈哈找不到我了吧</t>
  </si>
  <si>
    <t>姜嘻嘻_</t>
  </si>
  <si>
    <t>全员眼镜哈哈哈哈哈</t>
  </si>
  <si>
    <t>脱非入欧谢谢大家</t>
  </si>
  <si>
    <t>恭喜[淚]</t>
  </si>
  <si>
    <t>NTNSLeo小姐姐</t>
  </si>
  <si>
    <t>了不起，太棒了</t>
  </si>
  <si>
    <t>山水自有相逢呀</t>
  </si>
  <si>
    <t>冠军皮肤回城动作弄一个戴耳机明凯变暗凯那个吧</t>
  </si>
  <si>
    <t>·屹心是佳·</t>
  </si>
  <si>
    <t>电子竞技永远热血 少年的梦想永不磨灭  如今得以圆梦。 日日夜夜的训练 终于不再是徒劳。 你们是冠军，亦是我们的骄傲。  希望你们此后所愿所求皆圆满。  “少年会老，但这个世界永远会有少年，所以我相信，这个世界将永远热血。” ——《与你千般好》</t>
  </si>
  <si>
    <t>@莞尔一笑：冠军皮肤回城动作弄一个戴耳机明凯变暗凯那个吧</t>
  </si>
  <si>
    <t>橙橙桃桃酸甜甜</t>
  </si>
  <si>
    <t>超级棒</t>
  </si>
  <si>
    <t>zkk打怪兽</t>
  </si>
  <si>
    <t>剑指翻山让了让了…说什么都好！反正我们是冠军！LPL就是YYDS！</t>
  </si>
  <si>
    <t>黑岛樱奈</t>
  </si>
  <si>
    <t>EDG牛逼！！！！我们是冠军！！！！</t>
  </si>
  <si>
    <t>Tyushiqing</t>
  </si>
  <si>
    <t>Dustin木语</t>
  </si>
  <si>
    <t>与贤二三事</t>
  </si>
  <si>
    <t>倘若0001</t>
  </si>
  <si>
    <t>酷盖的赞比</t>
  </si>
  <si>
    <t>一番星000</t>
  </si>
  <si>
    <t>柚可不酸</t>
  </si>
  <si>
    <t>卜尸木木王一</t>
  </si>
  <si>
    <t>辛苦了</t>
  </si>
  <si>
    <t>你是生命中最美好的</t>
  </si>
  <si>
    <t>突然想起来亲爱的热爱的了</t>
  </si>
  <si>
    <t>我会杀死所有喜欢</t>
  </si>
  <si>
    <t>对你的情怀总像诗</t>
  </si>
  <si>
    <t>原谅我迟来的祝福好牛逼</t>
  </si>
  <si>
    <t>我我我不吃鸡蛋饼</t>
  </si>
  <si>
    <t>三个bo5 三个3:2</t>
  </si>
  <si>
    <t>对战战有心啊</t>
  </si>
  <si>
    <t>我不打游戏，但我必须说中国电竞牛批！！！EDG牛批！！</t>
  </si>
  <si>
    <t>Strawberrynnnnn</t>
  </si>
  <si>
    <t>牛逼ppplus</t>
  </si>
  <si>
    <t>1杯桔汁</t>
  </si>
  <si>
    <t>牛！！！牛！！！牛！！！！！！！！</t>
  </si>
  <si>
    <t>兔兔真甜</t>
  </si>
  <si>
    <t>偸腥的渣</t>
  </si>
  <si>
    <t xml:space="preserve">恭喜EDG </t>
  </si>
  <si>
    <t>Painting涂涂画画</t>
  </si>
  <si>
    <t>翔吃霖食</t>
  </si>
  <si>
    <t>我们是世界冠军🏆！！EDG牛逼！</t>
  </si>
  <si>
    <t>凌寒拂晓丶月朦胧</t>
  </si>
  <si>
    <t>恭喜我EDG！淀粉哭了！太幸福了！！！</t>
  </si>
  <si>
    <t>潞府</t>
  </si>
  <si>
    <t>我一从来不玩的人都知道你们这不容易！牛逼</t>
  </si>
  <si>
    <t>葛二花DAYTOY</t>
  </si>
  <si>
    <t>一大早起来看到的，今天会是美好的一天</t>
  </si>
  <si>
    <t>没头脑的小阿笨</t>
  </si>
  <si>
    <t>赢了!赢了! EDG! EDG!</t>
  </si>
  <si>
    <t>宋你一支真知棒</t>
  </si>
  <si>
    <t>85号YiBo-无感</t>
  </si>
  <si>
    <t>你们好棒 不可阻挡</t>
  </si>
  <si>
    <t>你也走了很远的路ma</t>
  </si>
  <si>
    <t>山海势新</t>
  </si>
  <si>
    <t>想成为例外-</t>
  </si>
  <si>
    <t>榴莲味的易只咩</t>
  </si>
  <si>
    <t>我们是世界冠军🏆！！！</t>
  </si>
  <si>
    <t>随便sb710</t>
  </si>
  <si>
    <t>edg牛逼！我们又是冠军！</t>
  </si>
  <si>
    <t>crush酱-</t>
  </si>
  <si>
    <t>SINKINTO_KUN</t>
  </si>
  <si>
    <t>小萱de奇遇记</t>
  </si>
  <si>
    <t>恭喜EDG赢啦</t>
  </si>
  <si>
    <t>激辣灬微甜</t>
  </si>
  <si>
    <t>昏暗里</t>
  </si>
  <si>
    <t>嗯哦好呀</t>
  </si>
  <si>
    <t>摊手小熊眼皮肤！！！</t>
  </si>
  <si>
    <t>易琦缘</t>
  </si>
  <si>
    <t>望一切安好的菇凉</t>
  </si>
  <si>
    <t>虽然不太懂，但看到竟然好激动，恭喜恭喜</t>
  </si>
  <si>
    <t>_一千糖</t>
  </si>
  <si>
    <t>EDG牛逼！！！！！！！！</t>
  </si>
  <si>
    <t>离洛0805</t>
  </si>
  <si>
    <t>牛逼！我们是世界冠军</t>
  </si>
  <si>
    <t>我是小juju呀</t>
  </si>
  <si>
    <t>橙子很厉害</t>
  </si>
  <si>
    <t>逗比专用小日常</t>
  </si>
  <si>
    <t>你们太棒啦</t>
  </si>
  <si>
    <t>是江一染a</t>
  </si>
  <si>
    <t>大仙指点江山</t>
  </si>
  <si>
    <t>谁能告诉我他们是干嘛的吗</t>
  </si>
  <si>
    <t>柒桐桐桐</t>
  </si>
  <si>
    <t>猫九命阳阳阳</t>
  </si>
  <si>
    <t>谢谢</t>
  </si>
  <si>
    <t>H快别吃啦</t>
  </si>
  <si>
    <t>虽然不懂 但是牛逼就对了！！！🇨🇳</t>
  </si>
  <si>
    <t>有个可爱的小橘子</t>
  </si>
  <si>
    <t>恭喜！电宝牛皮！</t>
  </si>
  <si>
    <t>苏小晚Y</t>
  </si>
  <si>
    <t>很乖的杨杨Y</t>
  </si>
  <si>
    <t>霏霏公主的保安</t>
  </si>
  <si>
    <t>0923号会一直爱耀</t>
  </si>
  <si>
    <t>响指霸霸霸霸</t>
  </si>
  <si>
    <t>世界本美好</t>
  </si>
  <si>
    <t>微V是个小太阳</t>
  </si>
  <si>
    <t>恭喜恭喜EDG冠军</t>
  </si>
  <si>
    <t>奶油包子酱酱酱</t>
  </si>
  <si>
    <t>OOOORALL</t>
  </si>
  <si>
    <t>恭喜！！！太牛了！！！</t>
  </si>
  <si>
    <t>才不是阿鱼</t>
  </si>
  <si>
    <t>沐你个大辰辰</t>
  </si>
  <si>
    <t>安本静</t>
  </si>
  <si>
    <t>肖八蛋明天娶我</t>
  </si>
  <si>
    <t>我也好奇。。。。。//@Yoga_oi:为什么说创造了历史，是因为中国人第一次拿冠吗，礼貌询问//@百不理:多少年了！！！你们创造了历史</t>
  </si>
  <si>
    <t>願宋</t>
  </si>
  <si>
    <t>关我周树人甚事</t>
  </si>
  <si>
    <t>太棒了太棒了太棒了</t>
  </si>
  <si>
    <t>清照雪</t>
  </si>
  <si>
    <t>不玩游戏的也觉得好嗨！恭喜恭喜🎉🎉</t>
  </si>
  <si>
    <t>球球你啦y</t>
  </si>
  <si>
    <t>带头大哥1005</t>
  </si>
  <si>
    <t>不得不说  EDG牛批！！！！！</t>
  </si>
  <si>
    <t>夏日祭的时候一起看烟花吧</t>
  </si>
  <si>
    <t>恭喜！！！！太开心了</t>
  </si>
  <si>
    <t>xiaonininio</t>
  </si>
  <si>
    <t>芜湖，冠军儿</t>
  </si>
  <si>
    <t>我们是冠军哇哇哇</t>
  </si>
  <si>
    <t>默默de思念202001</t>
  </si>
  <si>
    <t>噜噜噜噜灯</t>
  </si>
  <si>
    <t>给你个赞，属实牛掰</t>
  </si>
  <si>
    <t>咕V噜V噜V</t>
  </si>
  <si>
    <t>MssssiMiss</t>
  </si>
  <si>
    <t>薇醺森林</t>
  </si>
  <si>
    <t>一只洋橘</t>
  </si>
  <si>
    <t>终于！（笑死 根本睡不着 噢 明天周天 ok</t>
  </si>
  <si>
    <t>F_自渡</t>
  </si>
  <si>
    <t>恭喜EDG！七年老粉泪目！</t>
  </si>
  <si>
    <t>xcohol7ii</t>
  </si>
  <si>
    <t>陪你一起努力努力再努力YJ</t>
  </si>
  <si>
    <t>路人来说一句，长的都蛮帅的哈哈哈</t>
  </si>
  <si>
    <t>人间日落65078</t>
  </si>
  <si>
    <t>恭喜恭喜感！！</t>
  </si>
  <si>
    <t>搞个西瓜吃吃吧</t>
  </si>
  <si>
    <t>my洗洗小脸盘子</t>
  </si>
  <si>
    <t>所爱隔山海PureForever</t>
  </si>
  <si>
    <t>恭喜edg🏆昨天看了第一局后就去睡了，梦里梦见3:2赢了赶紧醒来看结果，没想到还没打完，正好赶上最后一波见证历史看到夺冠的那一刻眼泪完全抑制不住，整个人哭到发抖除了粉丝没多少人相信你们能赢，但你们就是做到了！现在就是属于我们的时代新王登基！！！！！！！！</t>
  </si>
  <si>
    <t>有只猫让我坚强</t>
  </si>
  <si>
    <t>愿夕餐秋菊之落英</t>
  </si>
  <si>
    <t>牛逼!好样的!</t>
  </si>
  <si>
    <t>Honertres</t>
  </si>
  <si>
    <t>一只斑马夫人ovo</t>
  </si>
  <si>
    <t>我只想说，牛批</t>
  </si>
  <si>
    <t>L一诺吖</t>
  </si>
  <si>
    <t>漫漫星河醉foryou</t>
  </si>
  <si>
    <t>bick02</t>
  </si>
  <si>
    <t>我们是世界冠军🏆 🏆 🏆 🏆 🏆</t>
  </si>
  <si>
    <t>被气运疯狂迷恋的人</t>
  </si>
  <si>
    <t>恭喜恭喜EDG🎉 🎉 🎉</t>
  </si>
  <si>
    <t>Z-HUI-TING</t>
  </si>
  <si>
    <t>恭喜恭喜👏👏</t>
  </si>
  <si>
    <t>123因你而在</t>
  </si>
  <si>
    <t>EDG牛逼!现在都还睡不着</t>
  </si>
  <si>
    <t>海棠小丑</t>
  </si>
  <si>
    <t>小丑巛面具___</t>
  </si>
  <si>
    <t>改变MOKA</t>
  </si>
  <si>
    <t>恭喜EDG，我们是冠军🏆，登顶！</t>
  </si>
  <si>
    <t>然大福熙熙</t>
  </si>
  <si>
    <t>浮世啵啵仔</t>
  </si>
  <si>
    <t>Dave小豪</t>
  </si>
  <si>
    <t>Khan：四个中国人赢不了 EDG：我们三个中国人</t>
  </si>
  <si>
    <t>狂拽丶帅气叼炸天08325</t>
  </si>
  <si>
    <t>少女美攻</t>
  </si>
  <si>
    <t>断浪浪浪浪浪</t>
  </si>
  <si>
    <t>蜗牛不孤单4799</t>
  </si>
  <si>
    <t>LPL牛皮</t>
  </si>
  <si>
    <t>王一博肖战八点半跑不跑</t>
  </si>
  <si>
    <t>俞小朋友耶</t>
  </si>
  <si>
    <t>EDG🐮！恭喜恭喜！我们是🏆！</t>
  </si>
  <si>
    <t>mimisusu</t>
  </si>
  <si>
    <t>Barret墨</t>
  </si>
  <si>
    <t>Ttiiok_</t>
  </si>
  <si>
    <t>我期盼这一刻太久太久了</t>
  </si>
  <si>
    <t>Oh侯礼谢</t>
  </si>
  <si>
    <t>edg牛b</t>
  </si>
  <si>
    <t>Neneco_</t>
  </si>
  <si>
    <t>八强之后再无敌人！！！！！</t>
  </si>
  <si>
    <t>甜面酱翻咸鱼</t>
  </si>
  <si>
    <t>耶！你们是世界冠军！</t>
  </si>
  <si>
    <t>Zhu海贝</t>
  </si>
  <si>
    <t>Steven_Top1</t>
  </si>
  <si>
    <t>第五局我都不敢看，终于赢了！</t>
  </si>
  <si>
    <t>BTC庄主</t>
  </si>
  <si>
    <t>恭喜！EDG</t>
  </si>
  <si>
    <t>莲筒</t>
  </si>
  <si>
    <t>EDG，我滴超人🦸♂️！</t>
  </si>
  <si>
    <t>温水煮阿洁</t>
  </si>
  <si>
    <t>把冠军留在中国</t>
  </si>
  <si>
    <t>hu_jun_qi</t>
  </si>
  <si>
    <t>好厉害！！！</t>
  </si>
  <si>
    <t>超大黄金猪扒</t>
  </si>
  <si>
    <t>我爱你我爱你我爱你！！！！</t>
  </si>
  <si>
    <t>WyAllez</t>
  </si>
  <si>
    <t>月亮是太阳做的梦-</t>
  </si>
  <si>
    <t>YYDS</t>
  </si>
  <si>
    <t>来碗丸子o</t>
  </si>
  <si>
    <t>杨禹小哲</t>
  </si>
  <si>
    <t>imJIA</t>
  </si>
  <si>
    <t>长坂坡_浴血为龙</t>
  </si>
  <si>
    <t>CPA我也可以</t>
  </si>
  <si>
    <t>我头超大个</t>
  </si>
  <si>
    <t>枯了狠狠的枯了</t>
  </si>
  <si>
    <t>我是大白也是小白</t>
  </si>
  <si>
    <t>我的哥厉害</t>
  </si>
  <si>
    <t>你装什么B</t>
  </si>
  <si>
    <t>抱着布偶出逃</t>
  </si>
  <si>
    <t>EDG电子俱乐部</t>
  </si>
  <si>
    <t>小苍兰_ZH</t>
  </si>
  <si>
    <t>钱钱Yo-</t>
  </si>
  <si>
    <t>Itwlight</t>
  </si>
  <si>
    <t>edg你就是我再生父母</t>
  </si>
  <si>
    <t>胖大海同学002</t>
  </si>
  <si>
    <t>你们是，世界冠军！！！！</t>
  </si>
  <si>
    <t>么么哒的Shit-Shoveling-Officer</t>
  </si>
  <si>
    <t>2比2的时候睡了，希望醒来有好消息，1点12醒了，看了个微博发现全是edg夺冠，当时在想真的假的，然后直到五点逐渐清醒的我，拿起手机，只能说EDG🐮🍺。哈哈哈～</t>
  </si>
  <si>
    <t>chaoke_ck</t>
  </si>
  <si>
    <t>为国争光 哈哈</t>
  </si>
  <si>
    <t>恭喜edg🏆昨天看了第一局后就去睡了，梦里梦见3:2赢了赶紧醒来看结果，没想到还没打完，正好赶上最后一波见证历史看到夺冠的那一刻眼泪完全抑制不住，整个人哭到发抖除了粉丝没多少人相信你们能赢，但你们就是做到了！现在就是属于我们的时代</t>
  </si>
  <si>
    <t>七点时光不在</t>
  </si>
  <si>
    <t>感叹号不是7个  一点都不严谨 EDG 牛逼</t>
  </si>
  <si>
    <t>KNYYJD</t>
  </si>
  <si>
    <t>🐂啊</t>
  </si>
  <si>
    <t>凉晨沁碧</t>
  </si>
  <si>
    <t>小梨199605</t>
  </si>
  <si>
    <t>恭喜，弟弟们辛苦了</t>
  </si>
  <si>
    <t>1morechanc3</t>
  </si>
  <si>
    <t>Swiftly1</t>
  </si>
  <si>
    <t>老龚快点上班嗷</t>
  </si>
  <si>
    <t>捏妈的别烦了</t>
  </si>
  <si>
    <t>静儿汀</t>
  </si>
  <si>
    <t>@月白云胖狮子</t>
  </si>
  <si>
    <t>喜寡_</t>
  </si>
  <si>
    <t>我谢谢你们圆了我那么多年的梦</t>
  </si>
  <si>
    <t>emo男孩小羊</t>
  </si>
  <si>
    <t>Ftsodr</t>
  </si>
  <si>
    <t>EDG夺冠  我们给fpx记上一功</t>
  </si>
  <si>
    <t>谢静5201314</t>
  </si>
  <si>
    <t>猪咪是只猫</t>
  </si>
  <si>
    <t>恭喜恭喜🎉🎉🎉</t>
  </si>
  <si>
    <t>小脑袋瓜困掉了嗷</t>
  </si>
  <si>
    <t>忘图鲫鱼石阶</t>
  </si>
  <si>
    <t>国内疫情我没见刷屏。奥运夺冠没见刷屏。台海局势没见刷屏。国内知名人士去世没见刷屏。玩个游戏赢了缺刷屏的。借着看比赛开房传播淫秽视频，厕所吃喝的。跳楼，裸奔的反到刷了屏。有人说赢了韩国队值得骄傲，没毛病啊。但是有多少人是跟风？有多少人是炒作？又有多少人真的是在爱国？？</t>
  </si>
  <si>
    <t>我为你翻山越岭</t>
  </si>
  <si>
    <t>Jason_Master</t>
  </si>
  <si>
    <t>乖宝王杰</t>
  </si>
  <si>
    <t>是拿了冠军的中国人</t>
  </si>
  <si>
    <t>丨多可悲7</t>
  </si>
  <si>
    <t>看比赛又犯困la</t>
  </si>
  <si>
    <t>呜呜呜太牛啦EDG冲鸭</t>
  </si>
  <si>
    <t>晚安小泱</t>
  </si>
  <si>
    <t>真的很强！！</t>
  </si>
  <si>
    <t>今天咸鱼了咩嘻嘻</t>
  </si>
  <si>
    <t>XIAOYu-_</t>
  </si>
  <si>
    <t>恭喜EDG，同时也辛苦我家RNG和DK啦</t>
  </si>
  <si>
    <t>是可爱的小轩轩呀</t>
  </si>
  <si>
    <t>恭喜恭喜呀！</t>
  </si>
  <si>
    <t>是徐必成捏</t>
  </si>
  <si>
    <t>买旺仔牛奶的太阳_</t>
  </si>
  <si>
    <t>黄玉笛的猫叫奶茶呀</t>
  </si>
  <si>
    <t>幼稚的没心没肺de_黃小穎</t>
  </si>
  <si>
    <t>顾杞ZYL</t>
  </si>
  <si>
    <t>狐妖殿下呔斯剋</t>
  </si>
  <si>
    <t>仙气缠身lrc</t>
  </si>
  <si>
    <t>Anber-n</t>
  </si>
  <si>
    <t>一口一个姜-</t>
  </si>
  <si>
    <t>恭喜！你们很棒</t>
  </si>
  <si>
    <t>中午吃草了么</t>
  </si>
  <si>
    <t>赵胖妞0066</t>
  </si>
  <si>
    <t>拿了冠军就吃翔的💩，到了兑现诺言的时候了</t>
  </si>
  <si>
    <t>我讨厌双鱼男</t>
  </si>
  <si>
    <t>牛逼牛逼牛逼牛逼不破不立！！！！</t>
  </si>
  <si>
    <t>爱吃瓜皮的阿钛</t>
  </si>
  <si>
    <t>EDG牛逼，老OMG粉丝前来祝贺</t>
  </si>
  <si>
    <t>流浪的孤狼也是狼</t>
  </si>
  <si>
    <t>真的强</t>
  </si>
  <si>
    <t>方魔西</t>
  </si>
  <si>
    <t>从msi到世界冠军，7年！</t>
  </si>
  <si>
    <t>sssooong</t>
  </si>
  <si>
    <t>激动的睡不着</t>
  </si>
  <si>
    <t>喵星人不转弯</t>
  </si>
  <si>
    <t>🐮🍺 选皮肤啦～打的好呀爱德华游戏 我一边喝药一边兴奋到鸡叫</t>
  </si>
  <si>
    <t>孟梓欣</t>
  </si>
  <si>
    <t>大帝大D的房车日记</t>
  </si>
  <si>
    <t>遥蓝星</t>
  </si>
  <si>
    <t>一舞倾长安</t>
  </si>
  <si>
    <t>真尼玛圆梦系列 EDG.牛批！ 因为EDG，因为厂长才开始看比赛！这次真的爷青结！</t>
  </si>
  <si>
    <t>兔子不吃胡萝卜啦</t>
  </si>
  <si>
    <t>恭喜！！！！！！！昨晚不小心睡着了😖</t>
  </si>
  <si>
    <t>林魂夏</t>
  </si>
  <si>
    <t>我们！！！是！！！冠军！！！！！</t>
  </si>
  <si>
    <t>ep李长顺</t>
  </si>
  <si>
    <t>哥要吃肥肥胖胖</t>
  </si>
  <si>
    <t>你们是🏆，是最棒的</t>
  </si>
  <si>
    <t>__Lillian-</t>
  </si>
  <si>
    <t>我哭了</t>
  </si>
  <si>
    <t>网上冲浪迷你糊</t>
  </si>
  <si>
    <t>这个佐伊帅的！</t>
  </si>
  <si>
    <t>普通到不能再普通的普通的人</t>
  </si>
  <si>
    <t>syk啊哈哈哈</t>
  </si>
  <si>
    <t>毛里求司姬</t>
  </si>
  <si>
    <t>恭喜厂长</t>
  </si>
  <si>
    <t>法律人张子凜</t>
  </si>
  <si>
    <t>有个鸡儿了不起</t>
  </si>
  <si>
    <t>鹤壶</t>
  </si>
  <si>
    <t>宋寒樱LI</t>
  </si>
  <si>
    <t>夜空来潜行</t>
  </si>
  <si>
    <t>一个大枫子zhi</t>
  </si>
  <si>
    <t>木昜水絜_</t>
  </si>
  <si>
    <t>猫啵啵的小确幸</t>
  </si>
  <si>
    <t>张三李四xr</t>
  </si>
  <si>
    <t>厂长，我们做到了</t>
  </si>
  <si>
    <t>林子里没有绿</t>
  </si>
  <si>
    <t>小李想要吃不胖呀</t>
  </si>
  <si>
    <t>共享EDG夺冠！！！！</t>
  </si>
  <si>
    <t>安坷7</t>
  </si>
  <si>
    <t>泪目❗❗❗太燃了最后一局</t>
  </si>
  <si>
    <t>吃菠萝的阿醴</t>
  </si>
  <si>
    <t>ChEf3011</t>
  </si>
  <si>
    <t>那些年的无知时光</t>
  </si>
  <si>
    <t>钢铁天鹅</t>
  </si>
  <si>
    <t>@LGD电子竞技俱乐部 看看人家</t>
  </si>
  <si>
    <t>yik8</t>
  </si>
  <si>
    <t>你们肯定是冠军我的宝</t>
  </si>
  <si>
    <t>宠爱伏黑惠</t>
  </si>
  <si>
    <t>恭喜，恭喜田野</t>
  </si>
  <si>
    <t>巴韭特丶</t>
  </si>
  <si>
    <t>是真的nb 老猪仔圆梦了！！！</t>
  </si>
  <si>
    <t>Bbeatscan</t>
  </si>
  <si>
    <t>牛b！！</t>
  </si>
  <si>
    <t>一影js</t>
  </si>
  <si>
    <t>云烟灬过客</t>
  </si>
  <si>
    <t>zhangyunxiang是我</t>
  </si>
  <si>
    <t>恭喜EDG夺冠 🏆  #我们是冠军#</t>
  </si>
  <si>
    <t>她喜欢秋田</t>
  </si>
  <si>
    <t>edgyyds</t>
  </si>
  <si>
    <t>在夏就要吃西瓜</t>
  </si>
  <si>
    <t>没治阿阿</t>
  </si>
  <si>
    <t>-yasiro-</t>
  </si>
  <si>
    <t>我们是冠军🏆🏆🏆🏆🏆</t>
  </si>
  <si>
    <t>taeil300</t>
  </si>
  <si>
    <t>想见你bx2026</t>
  </si>
  <si>
    <t>六月透</t>
  </si>
  <si>
    <t>今天太开心了，我在线下嗓子都哑了，edg牛逼，我爱你edg，你是最棒的</t>
  </si>
  <si>
    <t>皛宇的Yun</t>
  </si>
  <si>
    <t>啊，夺冠了，开心，战胜韩国，更开心了</t>
  </si>
  <si>
    <t>真的是感谢IG FPX EDG证明了LPL！</t>
  </si>
  <si>
    <t>我心尖上的肖肖啊</t>
  </si>
  <si>
    <t>āaaaaaaaā啊啊啊啊@Lik-04-15</t>
  </si>
  <si>
    <t>136g橘町小饼zyl</t>
  </si>
  <si>
    <t>_菜菜nanako_</t>
  </si>
  <si>
    <t>明达之道</t>
  </si>
  <si>
    <t>趴在窗台的芒果</t>
  </si>
  <si>
    <t>动心414</t>
  </si>
  <si>
    <t>饮酒欢歌</t>
  </si>
  <si>
    <t>快乐店布丁</t>
  </si>
  <si>
    <t>EDG🐮啊</t>
  </si>
  <si>
    <t>那一捧狗尾巴草</t>
  </si>
  <si>
    <t>宋戈尘</t>
  </si>
  <si>
    <t>EDG 剩下的俩个字交给你们了！</t>
  </si>
  <si>
    <t>大哥腿毛Sexy</t>
  </si>
  <si>
    <t>牛逼！！！！我们是冠军🏆！！！！</t>
  </si>
  <si>
    <t>八岁南岸少年</t>
  </si>
  <si>
    <t>想睡13个小时</t>
  </si>
  <si>
    <t>想要甜甜的一博</t>
  </si>
  <si>
    <t>#edg不破不立# 冠军！edg是冠军！！世界冠军！！！</t>
  </si>
  <si>
    <t>拉马库斯胖胖奇</t>
  </si>
  <si>
    <t>EDG牛逼！恭喜EDG！</t>
  </si>
  <si>
    <t>九个字的网名好难取</t>
  </si>
  <si>
    <t>凉街冷巷_</t>
  </si>
  <si>
    <t>芘兴</t>
  </si>
  <si>
    <t>大半夜跟我讲E的D的G的情怀，害我现在都还睡不着。</t>
  </si>
  <si>
    <t>糯米是血糯米奶茶里的糯米</t>
  </si>
  <si>
    <t>你们是世界冠军🏆！！！！！</t>
  </si>
  <si>
    <t>霍雨浩相关收集页</t>
  </si>
  <si>
    <t>快乐的肉松</t>
  </si>
  <si>
    <t>好想在采访环节听到一句:for clearlove</t>
  </si>
  <si>
    <t>游美yume</t>
  </si>
  <si>
    <t>阳村的希望</t>
  </si>
  <si>
    <t>随意的糖糖</t>
  </si>
  <si>
    <t>Z公主烦死了</t>
  </si>
  <si>
    <t>congratulations</t>
  </si>
  <si>
    <t>是林邻啦</t>
  </si>
  <si>
    <t>超有梗仙女</t>
  </si>
  <si>
    <t>你们最🐮🍺</t>
  </si>
  <si>
    <t>Gin欣欣</t>
  </si>
  <si>
    <t>花winnie24</t>
  </si>
  <si>
    <t>#EDG夺冠# 恭喜！！！</t>
  </si>
  <si>
    <t>小赖赖喜欢的就那几个CP</t>
  </si>
  <si>
    <t>7年淀粉直接爆哭，打得好啊EDG！恭喜！</t>
  </si>
  <si>
    <t>弦墨长安</t>
  </si>
  <si>
    <t>我系某某好青年</t>
  </si>
  <si>
    <t>Legends Never Die !</t>
  </si>
  <si>
    <t>鹿芯芯子</t>
  </si>
  <si>
    <t>冠军🏆荣耀</t>
  </si>
  <si>
    <t>阿也LING</t>
  </si>
  <si>
    <t>Chankahong</t>
  </si>
  <si>
    <t>这次到底有多少人发誓祭天？</t>
  </si>
  <si>
    <t>博叽博叽咬一口</t>
  </si>
  <si>
    <t>恭喜EDG！！冠军🏆。。。</t>
  </si>
  <si>
    <t>奈何以尋</t>
  </si>
  <si>
    <t>真的好棒！！！！！我居然睡着了！还好醒过来看到的是好消息！！！！</t>
  </si>
  <si>
    <t>甜甜bjyxszd</t>
  </si>
  <si>
    <t>中国舞者王一博受邀全球演出 把krump跳上了世界舞台 真给中国人长脸👏</t>
  </si>
  <si>
    <t>iamatalowebb</t>
  </si>
  <si>
    <t>EDG不斩无名之辈</t>
  </si>
  <si>
    <t>浙江沪剧组</t>
  </si>
  <si>
    <t>我们是冠军🏆！！！！！🐂🍺</t>
  </si>
  <si>
    <t>不知归期丶</t>
  </si>
  <si>
    <t>ig粉祝福edg</t>
  </si>
  <si>
    <t>栀茶ya</t>
  </si>
  <si>
    <t>瑞姐姐alive</t>
  </si>
  <si>
    <t>面奶嗯</t>
  </si>
  <si>
    <t>钟小彬要折腾</t>
  </si>
  <si>
    <t>1比2的时候，莫名其妙的送 真的看困了 这突然醒了，赶紧看看结果，只能说：EDG 牛批！！！！</t>
  </si>
  <si>
    <t>小贺是仙子啊啊</t>
  </si>
  <si>
    <t>没有辜负我忍受别的寝室的骂声，还有喊哑的嗓子👍🏻👍🏻👍🏻</t>
  </si>
  <si>
    <t>吃饱放屁</t>
  </si>
  <si>
    <t>小小满蛋</t>
  </si>
  <si>
    <t>那个男人也上台领奖了吗？</t>
  </si>
  <si>
    <t>郭老師1993x</t>
  </si>
  <si>
    <t>王小小小一</t>
  </si>
  <si>
    <t>死在仁川的人，比住在仁川的还多，我就是其中之一！ 逆子，快点买人，我想身披iG战旗再喊一声iG牛逼//@iG电子竞技俱乐部:恭喜EDG！</t>
  </si>
  <si>
    <t>叶梓涵black-</t>
  </si>
  <si>
    <t xml:space="preserve">恭喜  </t>
  </si>
  <si>
    <t>今tia不开心</t>
  </si>
  <si>
    <t>edg牛逼！！！！！！！！！！！</t>
  </si>
  <si>
    <t>llvj_annie</t>
  </si>
  <si>
    <t>夺冠了夺冠了！</t>
  </si>
  <si>
    <t>Staywith56</t>
  </si>
  <si>
    <t>当初没人看好你们 你们还是夺冠了 EDG 牛逼</t>
  </si>
  <si>
    <t>大王不是天才</t>
  </si>
  <si>
    <t>2001XBA</t>
  </si>
  <si>
    <t>EDG NB</t>
  </si>
  <si>
    <t>沈溦同学</t>
  </si>
  <si>
    <t>圆了我的青春梦</t>
  </si>
  <si>
    <t>嘉宝真是太好了</t>
  </si>
  <si>
    <t>呼吁一下啊，不要做危险动作啊</t>
  </si>
  <si>
    <t>亚修希斯</t>
  </si>
  <si>
    <t>晓茗名</t>
  </si>
  <si>
    <t>恭喜╰(*´︶`*)╯</t>
  </si>
  <si>
    <t>可能过一会</t>
  </si>
  <si>
    <t>叁三山__</t>
  </si>
  <si>
    <t>生活总要学会快乐</t>
  </si>
  <si>
    <t>yyds，冠军🏆</t>
  </si>
  <si>
    <t>瑶远方</t>
  </si>
  <si>
    <t>是晋凯呀</t>
  </si>
  <si>
    <t>要上班看完第四把就睡觉了，觉得EDG继续保持第四把的完美状态还是有机会的，凌晨5点梦中惊醒赶紧翻翻朋友圈，果然夺冠了EDG🐮🍺</t>
  </si>
  <si>
    <t>源源多喜欢</t>
  </si>
  <si>
    <t>我们！是！！冠军🏆！！！！！！</t>
  </si>
  <si>
    <t>babysue1</t>
  </si>
  <si>
    <t>吧唧大蛇2020</t>
  </si>
  <si>
    <t>爱你们的七七小可耐</t>
  </si>
  <si>
    <t>啊啊啊啊啊啊啊牛逼啊！！！我们是冠军🏆🏆🏆</t>
  </si>
  <si>
    <t>小布哦哦哦哦</t>
  </si>
  <si>
    <t>金艺林-</t>
  </si>
  <si>
    <t>辛苦了 冠军!!!</t>
  </si>
  <si>
    <t>做到极致就是成功</t>
  </si>
  <si>
    <t>你等到了嘛</t>
  </si>
  <si>
    <t>队服哪里买？</t>
  </si>
  <si>
    <t>升职加鑫</t>
  </si>
  <si>
    <t>斯辰传媒杰斯塔力斯</t>
  </si>
  <si>
    <t>雪牙金爪_爪姐</t>
  </si>
  <si>
    <t>君问归7未有七</t>
  </si>
  <si>
    <t>拿捏的死死的，打满三个bo5？？次次吓淀粉</t>
  </si>
  <si>
    <t>回到过去20082001</t>
  </si>
  <si>
    <t>许秀生日2000年7月22日，决赛11月6日，正好7777天，真的玄学！！！</t>
  </si>
  <si>
    <t>Cyyyyyyyyyyyy29</t>
  </si>
  <si>
    <t>多加葱不要香菜576</t>
  </si>
  <si>
    <t>请叫我666m</t>
  </si>
  <si>
    <t>也算是圆了个青春时的梦吧EDG牛逼！</t>
  </si>
  <si>
    <t>卓卓吐泡泡</t>
  </si>
  <si>
    <t>啊啊啊啊</t>
  </si>
  <si>
    <t>1219·像风一样</t>
  </si>
  <si>
    <t>我们是冠军🏆！！！！！！！！</t>
  </si>
  <si>
    <t>黄昏不是结束</t>
  </si>
  <si>
    <t>Dandelion丶蜗牛</t>
  </si>
  <si>
    <t>属实牛逼</t>
  </si>
  <si>
    <t>我没想到能起这么长的名字</t>
  </si>
  <si>
    <t>牛逼 牛逼 牛逼！！！</t>
  </si>
  <si>
    <t>万般无感</t>
  </si>
  <si>
    <t>从2015到2021，真的不知道是怎么一步步走过来的，之前的梦想就是能看EDG拿到一次世界冠军，现在仿佛如做梦一般，以后一定要继续加油啊电宝！！</t>
  </si>
  <si>
    <t>恬恬的啵啵赞赞</t>
  </si>
  <si>
    <t>好想唱Rap</t>
  </si>
  <si>
    <t>睡不着啊啊啊</t>
  </si>
  <si>
    <t>他和夏天一起来了灬</t>
  </si>
  <si>
    <t>啊啊啊啊啊啊啊啊啊啊啊啊啊啊啊</t>
  </si>
  <si>
    <t>我是一个鲨手bcxc</t>
  </si>
  <si>
    <t>你们！是冠军🏆</t>
  </si>
  <si>
    <t>一杯憧憬</t>
  </si>
  <si>
    <t>EDG牛B！！！我们是冠军！！！！！！！</t>
  </si>
  <si>
    <t>幸运啦啦啦__</t>
  </si>
  <si>
    <t>For梦巷lii</t>
  </si>
  <si>
    <t>打gen我感觉要被3比1结果赢了，打dk我还感觉要被3比1结果又赢了，让我感觉回到了2015</t>
  </si>
  <si>
    <t>偷吃小熊饼干00</t>
  </si>
  <si>
    <t>樱恋初迪</t>
  </si>
  <si>
    <t>空空如也owo</t>
  </si>
  <si>
    <t>胖胖哒胖胖-O-</t>
  </si>
  <si>
    <t>他们夺冠了，今晚的喜悦，你与谁共享</t>
  </si>
  <si>
    <t>单打迪迦</t>
  </si>
  <si>
    <t>我们是冠军🏆！！！！！</t>
  </si>
  <si>
    <t>锦鹿63154</t>
  </si>
  <si>
    <t>牛    批</t>
  </si>
  <si>
    <t>根本睡不着！</t>
  </si>
  <si>
    <t>赝品与假</t>
  </si>
  <si>
    <t>丰月8930</t>
  </si>
  <si>
    <t>w俊凯同学</t>
  </si>
  <si>
    <t>maojx0001</t>
  </si>
  <si>
    <t>猪仔大声说话！！</t>
  </si>
  <si>
    <t>想不起昵称的我找了个你</t>
  </si>
  <si>
    <t>成都迪丽冷巴</t>
  </si>
  <si>
    <t>恭喜EDG！！（虽然好多年没捡起LoL，但很清楚明白这意味着什么！！！）瞬间梦回大学时网吧五连坐的那些日日夜夜</t>
  </si>
  <si>
    <t>天边月梦里星</t>
  </si>
  <si>
    <t>以后每年现场必须去看你们比赛一次，这一次我们是冠军，我哭的顶不下来！！！牛逼！！！</t>
  </si>
  <si>
    <t>波勒盖儿磕马路牙子上卡秃噜皮了</t>
  </si>
  <si>
    <t>叔叔阳了痿</t>
  </si>
  <si>
    <t>可惜了，痛失亚军，恭喜edg冠军，我们是冠军！</t>
  </si>
  <si>
    <t>奚于小熊</t>
  </si>
  <si>
    <t>恭喜EDG我们是冠军🏆</t>
  </si>
  <si>
    <t>蠢哭巴</t>
  </si>
  <si>
    <t>猪圆梦了，狗呢</t>
  </si>
  <si>
    <t>糖水是甜的m</t>
  </si>
  <si>
    <t>太牛了太牛了太牛了</t>
  </si>
  <si>
    <t>醋拌柠檬酸菜</t>
  </si>
  <si>
    <t>我是考神i</t>
  </si>
  <si>
    <t>Celine梦琪</t>
  </si>
  <si>
    <t>lshengt啊</t>
  </si>
  <si>
    <t>柠檬说它不想被爆</t>
  </si>
  <si>
    <t>艹！恭喜edg！刺激！</t>
  </si>
  <si>
    <t>1219丶蘑菇球大</t>
  </si>
  <si>
    <t>身寄云水六铢衣</t>
  </si>
  <si>
    <t>哈哈，牛逼</t>
  </si>
  <si>
    <t>子子子子鱼子酱</t>
  </si>
  <si>
    <t>恭喜EDG！冠军！！</t>
  </si>
  <si>
    <t>少女五不秃头</t>
  </si>
  <si>
    <t>易千只烊千玺了</t>
  </si>
  <si>
    <t>ConhanAxin</t>
  </si>
  <si>
    <t>虽然不懂你们胜利的意义，但是还是祝贺冠军队！！！</t>
  </si>
  <si>
    <t>我是你蝶_</t>
  </si>
  <si>
    <t>谢谢你们给予的奇迹</t>
  </si>
  <si>
    <t>洛渝希瑶</t>
  </si>
  <si>
    <t>高云瑰端</t>
  </si>
  <si>
    <t>呜呜呜呜呜呜呜我们是世界冠军</t>
  </si>
  <si>
    <t>自律生活的某C</t>
  </si>
  <si>
    <t>超棒！！！！</t>
  </si>
  <si>
    <t>爱笑的萱萱子</t>
  </si>
  <si>
    <t>恭喜EDG🏆我们是冠军</t>
  </si>
  <si>
    <t>小饼干bxg</t>
  </si>
  <si>
    <t>Topo_C</t>
  </si>
  <si>
    <t>当我看到男艹男的时候，我就知道flag. 是个幌子</t>
  </si>
  <si>
    <t>真我永恒的爱恋</t>
  </si>
  <si>
    <t>Yusmile·</t>
  </si>
  <si>
    <t>真好</t>
  </si>
  <si>
    <t>拿铁喝四季</t>
  </si>
  <si>
    <t>如此人生580</t>
  </si>
  <si>
    <t>许秀继msi后又一次在世界赛上被按在了椅子上 许秀？不许秀！</t>
  </si>
  <si>
    <t>_zzzyxin_</t>
  </si>
  <si>
    <t>难得86229</t>
  </si>
  <si>
    <t>佐伊皮肤能安排一个吗</t>
  </si>
  <si>
    <t>blood_sweat_tears</t>
  </si>
  <si>
    <t>牛逼啊！！！牛逼！LPL第一赛区！！！</t>
  </si>
  <si>
    <t>正正喵好好</t>
  </si>
  <si>
    <t>桃子精www</t>
  </si>
  <si>
    <t>EDG NB ！！！ 恭喜EDG！ We are winner !!!!!!</t>
  </si>
  <si>
    <t>Reg-ret</t>
  </si>
  <si>
    <t>蓝色的雨再次下到了雷克雅未克</t>
  </si>
  <si>
    <t>诏瑄陪玩团官博</t>
  </si>
  <si>
    <t>你们很棒！！！</t>
  </si>
  <si>
    <t>咸鱼在养老</t>
  </si>
  <si>
    <t>第三个🏆，以后更有信心</t>
  </si>
  <si>
    <t>Roll祢逸</t>
  </si>
  <si>
    <t>大王派我来巡山是天才</t>
  </si>
  <si>
    <t>谁在说edg只是内战的神我上去给他两耳光</t>
  </si>
  <si>
    <t>-宋鹅鹅-</t>
  </si>
  <si>
    <t>EDG牛逼我！们！是！冠！军！</t>
  </si>
  <si>
    <t>樊瑾妤</t>
  </si>
  <si>
    <t>包老大07</t>
  </si>
  <si>
    <t>Y29kilig</t>
  </si>
  <si>
    <t>蹦蹦跳跳咔咔</t>
  </si>
  <si>
    <t>牛逼牛逼EDG太牛了 棒  中国的真的好好好牛逼👏 我们是世界冠军🏆 ！！！！</t>
  </si>
  <si>
    <t>星海以歌</t>
  </si>
  <si>
    <t>我们是冠军！//@Razer雷蛇: 电宝做到了！我们是冠军！恭喜#EDG夺冠#，关注我们，转发并评论本条微博，我们将抽取一名粉丝赠送【毒蝰终极版】一只！</t>
  </si>
  <si>
    <t>米花月月</t>
  </si>
  <si>
    <t>Liberat0r</t>
  </si>
  <si>
    <t>小猫忽然有预感</t>
  </si>
  <si>
    <t>edg牛逼！！！！！</t>
  </si>
  <si>
    <t>·鹿鹿無為·</t>
  </si>
  <si>
    <t>未知名的侠客</t>
  </si>
  <si>
    <t>甜橙啵霸</t>
  </si>
  <si>
    <t>喜烊喜博肖</t>
  </si>
  <si>
    <t>恭喜我们的冠军🏆！！！</t>
  </si>
  <si>
    <t>小李会有猫哒</t>
  </si>
  <si>
    <t>爆肚_耶</t>
  </si>
  <si>
    <t>真是朵优秀的花花</t>
  </si>
  <si>
    <t>对不起，这不是冠军，这是冠军中的冠军</t>
  </si>
  <si>
    <t>野鱼咔咔</t>
  </si>
  <si>
    <t>汕大小吴</t>
  </si>
  <si>
    <t>我们冠军！！！！</t>
  </si>
  <si>
    <t>本天现爱小小现</t>
  </si>
  <si>
    <t>为你买束花</t>
  </si>
  <si>
    <t>我从来都没玩过lol  但是我看完了你们的比赛 太激动了 感觉是我自己在参加比赛一样</t>
  </si>
  <si>
    <t>patapatamon</t>
  </si>
  <si>
    <t>我靠我靠我靠我靠我靠啊啊啊啊啊啊啊啊啊啊啊啊</t>
  </si>
  <si>
    <t>不让你胖呦</t>
  </si>
  <si>
    <t>胡婧媛</t>
  </si>
  <si>
    <t>时崎小然子</t>
  </si>
  <si>
    <t>阴阳师_初放</t>
  </si>
  <si>
    <t>旧识202111</t>
  </si>
  <si>
    <t>Wuli王鹤棣_</t>
  </si>
  <si>
    <t>恭喜EDG是冠军🏆 ！！！！！</t>
  </si>
  <si>
    <t>潇清月莫染寒霜</t>
  </si>
  <si>
    <t>小航睡不饱o</t>
  </si>
  <si>
    <t>瞳瞳是个小仙女呀</t>
  </si>
  <si>
    <t>一定要瘦啊i</t>
  </si>
  <si>
    <t>营地zyh</t>
  </si>
  <si>
    <t>不务正业三流摄影师</t>
  </si>
  <si>
    <t>幼稚园的小橘</t>
  </si>
  <si>
    <t>我们！是冠军！！</t>
  </si>
  <si>
    <t>再给我两分钟lI</t>
  </si>
  <si>
    <t>九岁小曲</t>
  </si>
  <si>
    <t>听你们说 没人希望你们能赢 的时候 鼻子一酸 ！看到了吗 你们身后有这么多人 大家全都希望你们能赢！今天我们都是猪仔！edg牛逼</t>
  </si>
  <si>
    <t>月亮落在左掌心</t>
  </si>
  <si>
    <t>跑道上的琼子</t>
  </si>
  <si>
    <t>AIYUEbabe_</t>
  </si>
  <si>
    <t>太强了真的！！热泪盈眶</t>
  </si>
  <si>
    <t>彧翾</t>
  </si>
  <si>
    <t>刚才做梦都是讨论他们赢了</t>
  </si>
  <si>
    <t>flutecho</t>
  </si>
  <si>
    <t>恭喜国电！！你是真正的国电！！</t>
  </si>
  <si>
    <t>打人也属于正当防卫</t>
  </si>
  <si>
    <t>小金子的喵喵</t>
  </si>
  <si>
    <t>面面居到1</t>
  </si>
  <si>
    <t>hidetic</t>
  </si>
  <si>
    <t>可以送房子了吗</t>
  </si>
  <si>
    <t>种花家的小兔子Florist</t>
  </si>
  <si>
    <t>Star丶王</t>
  </si>
  <si>
    <t>支楞起来</t>
  </si>
  <si>
    <t>鹤男Her</t>
  </si>
  <si>
    <t>世界冠军！牛</t>
  </si>
  <si>
    <t>与严浩翔共缠绵</t>
  </si>
  <si>
    <t>可乐可乐可乐可乐乐</t>
  </si>
  <si>
    <t>夕月白鹿</t>
  </si>
  <si>
    <t>被身边的人刺激了，想脱单了，蹲一下</t>
  </si>
  <si>
    <t>執白201304</t>
  </si>
  <si>
    <t>如果远方没人听你唱歌请回来</t>
  </si>
  <si>
    <t>假的很</t>
  </si>
  <si>
    <t>阿阮宝贝</t>
  </si>
  <si>
    <t>Lee小团团</t>
  </si>
  <si>
    <t>厉害厉害，恭喜恭喜恭喜</t>
  </si>
  <si>
    <t>Mitsuhide</t>
  </si>
  <si>
    <t>我评论呢</t>
  </si>
  <si>
    <t>鲮yi希</t>
  </si>
  <si>
    <t>浅木BX</t>
  </si>
  <si>
    <t>仙妱DLY</t>
  </si>
  <si>
    <t>新粉，前来报道！EDG牛笔克拉斯！</t>
  </si>
  <si>
    <t>竹獭</t>
  </si>
  <si>
    <t>海海岸岸岸</t>
  </si>
  <si>
    <t>牛逼啊！！！！</t>
  </si>
  <si>
    <t>神之一手期货</t>
  </si>
  <si>
    <t>幕后黑手刘某</t>
  </si>
  <si>
    <t>空城68332</t>
  </si>
  <si>
    <t>森陌夏栀_Sylvia</t>
  </si>
  <si>
    <t>陈-YuKee</t>
  </si>
  <si>
    <t>王思聪又要发钱了吗？</t>
  </si>
  <si>
    <t>嶺曦的天空</t>
  </si>
  <si>
    <t>上官竹舞85喵</t>
  </si>
  <si>
    <t>Zh_Ou丶</t>
  </si>
  <si>
    <t>央视新闻圈你了，你都不去回复一个吗？</t>
  </si>
  <si>
    <t>一颗橡栗_</t>
  </si>
  <si>
    <t>冠军🏆7777777</t>
  </si>
  <si>
    <t>沐袁大叔</t>
  </si>
  <si>
    <t>四川凉山人民发来电报： 恭喜EDG拿下来DK获S11全球总决赛冠军。</t>
  </si>
  <si>
    <t>花气袭人知昼暖w</t>
  </si>
  <si>
    <t>可惜是靠韩国双c，两个队伍十个人，七个韩国人</t>
  </si>
  <si>
    <t>只有充钱才快乐</t>
  </si>
  <si>
    <t>我们，是冠军#一人一句为edg加油#</t>
  </si>
  <si>
    <t>一只蝶蝶子</t>
  </si>
  <si>
    <t>妹扣值得</t>
  </si>
  <si>
    <t>张咔啦永OK</t>
  </si>
  <si>
    <t>祝贺，祝贺全都是戴眼镜的吗</t>
  </si>
  <si>
    <t>FragrantFairyPigK</t>
  </si>
  <si>
    <t>彦彦要抱</t>
  </si>
  <si>
    <t>八年！等到了！</t>
  </si>
  <si>
    <t>一个林橙子</t>
  </si>
  <si>
    <t>湾仔曦</t>
  </si>
  <si>
    <t>我们是冠军     这么多年    值得了！！！！</t>
  </si>
  <si>
    <t>檬檬李李</t>
  </si>
  <si>
    <t>恭喜，7777777</t>
  </si>
  <si>
    <t>纯粹来吃瓜的</t>
  </si>
  <si>
    <t>恭喜EDG,恭喜LPL</t>
  </si>
  <si>
    <t>兔不砸</t>
  </si>
  <si>
    <t>认真生活的小张吖</t>
  </si>
  <si>
    <t>是白粥粥酱吖</t>
  </si>
  <si>
    <t>恭喜！是世界冠军！所有的努力和付出为了这个来之不易的冠军，是电竞的魅力，是时代的热血！这是你们值得的！</t>
  </si>
  <si>
    <t>-白芜-</t>
  </si>
  <si>
    <t>秦川前世叫应恺</t>
  </si>
  <si>
    <t>秦浅悠</t>
  </si>
  <si>
    <t>edg</t>
  </si>
  <si>
    <t>是岸潮</t>
  </si>
  <si>
    <t>千幻夜幽SHANG</t>
  </si>
  <si>
    <t>隔壁村网友</t>
  </si>
  <si>
    <t>Edg定律+可汗定律，想不赢很难阿</t>
  </si>
  <si>
    <t>君儿君儿舞</t>
  </si>
  <si>
    <t>小七kiyom</t>
  </si>
  <si>
    <t>冠军！！！谁看了不说牛！</t>
  </si>
  <si>
    <t>永不褪色的陌言</t>
  </si>
  <si>
    <t>烟花易冷70</t>
  </si>
  <si>
    <t>向山而去H</t>
  </si>
  <si>
    <t>Amieux9</t>
  </si>
  <si>
    <t>七级大风也盖不住的热情</t>
  </si>
  <si>
    <t>美美美美大美美609</t>
  </si>
  <si>
    <t>猪小噜_</t>
  </si>
  <si>
    <t>一直坚信，从未动摇</t>
  </si>
  <si>
    <t>林林林809</t>
  </si>
  <si>
    <t>接下来的一天该表白的表白，该剁吊的剁掉，改直播的直播。</t>
  </si>
  <si>
    <t>昨天的明天的今天</t>
  </si>
  <si>
    <t>别看这个</t>
  </si>
  <si>
    <t>饰品眼摊手小熊！摊手小熊！摊手小熊！</t>
  </si>
  <si>
    <t>_张晓江</t>
  </si>
  <si>
    <t>EDG夺冠给日的妹妹在哪里</t>
  </si>
  <si>
    <t>桃夭霹雳</t>
  </si>
  <si>
    <t>哇哦！牛哦！！</t>
  </si>
  <si>
    <t>苏苏苏倾言</t>
  </si>
  <si>
    <t>沈不鸽</t>
  </si>
  <si>
    <t>花开OLY半夏</t>
  </si>
  <si>
    <t>suo家95号</t>
  </si>
  <si>
    <t>恭喜。</t>
  </si>
  <si>
    <t>在在在在溪</t>
  </si>
  <si>
    <t>我会biubiubiubiubiu发光</t>
  </si>
  <si>
    <t>果然，玩游戏的全部带眼镜了</t>
  </si>
  <si>
    <t>是一只桃子_</t>
  </si>
  <si>
    <t>我爱你们</t>
  </si>
  <si>
    <t>愿他好a</t>
  </si>
  <si>
    <t>恭喜，恭喜🎉🎉🎉🍾️🍾️🍾️</t>
  </si>
  <si>
    <t>爱乐佳梦p</t>
  </si>
  <si>
    <t>我只觉得EDG的粉丝没必要冷嘲热讽这样挺败路人缘如果喜欢一个人或者一支战队是靠贬低他人或其他战队实现的，那这人素质可以称得上是堪忧。你们可以到别人官网去骂在这里骂他们也看不到何必在这里冷嘲热讽的显得自己特没素质，也挺败EDG的路人缘的</t>
  </si>
  <si>
    <t>No1andU-</t>
  </si>
  <si>
    <t>银龙重铸之日 骑士归来之时！！！</t>
  </si>
  <si>
    <t>10.7 7777777</t>
  </si>
  <si>
    <t>铅笔和铅笔的故事</t>
  </si>
  <si>
    <t>琪琪会长高呢</t>
  </si>
  <si>
    <t>呜呜呜给我看的紧张死了</t>
  </si>
  <si>
    <t>追忆逝水年华N</t>
  </si>
  <si>
    <t>从EDG建队以来 没有落下过一场比赛不论多忙 就算没看直播也会去回放 特别是msi和17年夏决这几场 反复看了很多遍 我一直认为17年是你们最有机会夺冠的一年 可惜了 后来慢慢的就佛系了 没想到今年真夺冠了 啥也不说了EDG牛逼</t>
  </si>
  <si>
    <t>娃娃鱼今天也要开心</t>
  </si>
  <si>
    <t>我们真的做到啦！！！</t>
  </si>
  <si>
    <t>1uAnr</t>
  </si>
  <si>
    <t>啊啊啊啊啊啊啊啊啊啊啊啊啊啊！</t>
  </si>
  <si>
    <t>别忘记你最棒</t>
  </si>
  <si>
    <t>牛逼 羡慕 开心 加油！！！</t>
  </si>
  <si>
    <t>小鱼姑娘0</t>
  </si>
  <si>
    <t>电宝.我们这么多年真的等到了</t>
  </si>
  <si>
    <t>博乐说币</t>
  </si>
  <si>
    <t>弗洛伊德鹅</t>
  </si>
  <si>
    <t>婧婧-Heday</t>
  </si>
  <si>
    <t>啊啊啊啊 恭喜EDG</t>
  </si>
  <si>
    <t>Hy青橙</t>
  </si>
  <si>
    <t>恭喜！！！虽然一点也不懂</t>
  </si>
  <si>
    <t>放荡不想爱自由</t>
  </si>
  <si>
    <t>94年，女，168/98，找一个奔着结婚谈恋爱的</t>
  </si>
  <si>
    <t>梁LaChapelle</t>
  </si>
  <si>
    <t>1zhi猪</t>
  </si>
  <si>
    <t>大自在王</t>
  </si>
  <si>
    <t>恭喜EDG 勇夺全球总冠军，让二追三，实力逆天！ 亚运会也准备将电竞项目列入正式比赛，电竞天才们不再被苛责为沉迷游戏不务正业，这真是一个时代的转变。世事难料，若能提早20年，极有天赋的胞弟会不会变成职业选手？想想，满是唏嘘。。</t>
  </si>
  <si>
    <t>山海狻猊</t>
  </si>
  <si>
    <t>你们是最棒的！</t>
  </si>
  <si>
    <t>洋气还是佛系</t>
  </si>
  <si>
    <t>牛批！！朋友圈已刷屏</t>
  </si>
  <si>
    <t>LuckyGigi51585</t>
  </si>
  <si>
    <t>恭喜EDG！冠军🏆！牛！</t>
  </si>
  <si>
    <t>七栀201201</t>
  </si>
  <si>
    <t>恭喜EDG，YYDS！！！</t>
  </si>
  <si>
    <t>2022要加油·夏</t>
  </si>
  <si>
    <t>暴缸涡轮</t>
  </si>
  <si>
    <t>就知道第二把第三把你们故意放水，提高收视率，</t>
  </si>
  <si>
    <t>余生壹个婷</t>
  </si>
  <si>
    <t>恭喜🎉🎉🎉🎉🎉🎉🎉🎉🎉🎉🎉🎉🎉🎉🎉🎉🎉🎉🎉🎉🎉🎉🎉🎉🎉🎉🎉🎉🎉🎉🎉🎉🎉🎉🎉🎉🎉🎉🎉🎉🎉🎉🎉🎉🎉🎉🎉🎉🎉🎉🎉🎉🎉🎉🎉🎉🎉🎉🎉🎉🎉🎉🎉🎉🎉🎉🎉🎉</t>
  </si>
  <si>
    <t>立秋ccc</t>
  </si>
  <si>
    <t>这也太牛了</t>
  </si>
  <si>
    <t>又开始了是吗肖老师bx</t>
  </si>
  <si>
    <t>恭喜EDG你们是最棒的！</t>
  </si>
  <si>
    <t>突突突丨</t>
  </si>
  <si>
    <t>冠军皮肤回城动画地面倒影一定要用 7 做背景 皮肤也多加点7元素吧</t>
  </si>
  <si>
    <t>翊小帆</t>
  </si>
  <si>
    <t>Forever-沐風</t>
  </si>
  <si>
    <t>ywhaoooo</t>
  </si>
  <si>
    <t>牛逼 牛逼阿！！！！！！阿！！！！！</t>
  </si>
  <si>
    <t>橘生淮南也为栀</t>
  </si>
  <si>
    <t>2021是属于EDG的 真好</t>
  </si>
  <si>
    <t>鱼板御坂鱼</t>
  </si>
  <si>
    <t>BlacKk丧</t>
  </si>
  <si>
    <t>超级棒！！！</t>
  </si>
  <si>
    <t>咖啡请少糖谢谢</t>
  </si>
  <si>
    <t>花海野区在逃蓝buff</t>
  </si>
  <si>
    <t>🐮 🐮 🐮 🐮 🐮 🐮 🐮 🐮 🐮</t>
  </si>
  <si>
    <t>寒夜是个孤儿</t>
  </si>
  <si>
    <t>三分弹框的小林同学</t>
  </si>
  <si>
    <t>喵了个滴滴的</t>
  </si>
  <si>
    <t>_没人在乎你</t>
  </si>
  <si>
    <t>一场半决赛，一场决赛，同样的局面，都觉得比韩国棒子差点，但就是给扳回来了！！！舍友看到第四局说不敢看了，从这场燃起来之后，真的激动到爆炸，后面的感觉真的溢于言表，那种宿舍集体嗨翻的氛围，真的太棒了，这种感觉一辈子也忘不掉</t>
  </si>
  <si>
    <t>_阿咩咩咩</t>
  </si>
  <si>
    <t>我们是冠军啊啊啊啊啊啊！！！！！！！！</t>
  </si>
  <si>
    <t>流年l未亡</t>
  </si>
  <si>
    <t>还是有点东西的</t>
  </si>
  <si>
    <t>断翅蝴蝶2015</t>
  </si>
  <si>
    <t>过敏没药</t>
  </si>
  <si>
    <t>嘿嘿</t>
  </si>
  <si>
    <t>MzerozeroM</t>
  </si>
  <si>
    <t>你可以爱上我的</t>
  </si>
  <si>
    <t>一聋哑人</t>
  </si>
  <si>
    <t>叶子十七-</t>
  </si>
  <si>
    <t>神谷勤YukiJudai</t>
  </si>
  <si>
    <t>一白虎</t>
  </si>
  <si>
    <t>你们创造了奇迹</t>
  </si>
  <si>
    <t>GmmBaby</t>
  </si>
  <si>
    <t>你们是爹！</t>
  </si>
  <si>
    <t>睡不醒的草莓喵</t>
  </si>
  <si>
    <t>恭喜！！！世界冠军</t>
  </si>
  <si>
    <t>期盼打扰</t>
  </si>
  <si>
    <t>🐮🐮🐮有幸围观决赛局！！真就心惊胆战提心吊胆！！！赢的那一刻鸡皮疙瘩都起来了！！！牛逼牛逼牛逼！！！！！</t>
  </si>
  <si>
    <t>英雄联盟02659</t>
  </si>
  <si>
    <t>恭喜恭喜EDG，骑士已归来，不破不立，我们是冠军，今天看比赛激动得眼泪都出来了</t>
  </si>
  <si>
    <t>用户qgzp23911512850</t>
  </si>
  <si>
    <t>44不爱吃肉</t>
  </si>
  <si>
    <t>莎来莎去莎来莎去</t>
  </si>
  <si>
    <t>孽子阿璇</t>
  </si>
  <si>
    <t>几年在深圳就好了</t>
  </si>
  <si>
    <t>阙大俊</t>
  </si>
  <si>
    <t>777！</t>
  </si>
  <si>
    <t>别那么晚睡9</t>
  </si>
  <si>
    <t>DUM樂</t>
  </si>
  <si>
    <t>呜呜呜呜，太不容易了</t>
  </si>
  <si>
    <t>绘画专卖</t>
  </si>
  <si>
    <t>接下来的荣光都是你们的</t>
  </si>
  <si>
    <t>酆邙</t>
  </si>
  <si>
    <t>可以可以</t>
  </si>
  <si>
    <t>Y弄丟了幸福的豬H</t>
  </si>
  <si>
    <t>逆行少年会吃鲸鱼</t>
  </si>
  <si>
    <t>预测完全正确就是说</t>
  </si>
  <si>
    <t>球球不是小傻子</t>
  </si>
  <si>
    <t>牛逼！！！世界冠军</t>
  </si>
  <si>
    <t>封书坑汝</t>
  </si>
  <si>
    <t>虽然不玩 还是很开心</t>
  </si>
  <si>
    <t>南有嘉鱼DAYTOY</t>
  </si>
  <si>
    <t>勿动空白</t>
  </si>
  <si>
    <t>深夜补看了你们的比赛，太厉害了赢了的那一刻我太激动了</t>
  </si>
  <si>
    <t>强阳YS4</t>
  </si>
  <si>
    <t>CC_橙橙</t>
  </si>
  <si>
    <t>国电啊，淀粉们终于可以大声讲话了啊</t>
  </si>
  <si>
    <t>老实人想接盘</t>
  </si>
  <si>
    <t>HanaToSay-</t>
  </si>
  <si>
    <t>其实每年S赛的主题都很准，不破不立，还有谁比EDG更适合这个主题！！！</t>
  </si>
  <si>
    <t>五彩神牛g</t>
  </si>
  <si>
    <t>Ringowe</t>
  </si>
  <si>
    <t>哇！真争气啊！</t>
  </si>
  <si>
    <t>在地球中旅行的独角兽</t>
  </si>
  <si>
    <t>能不能上点心呀</t>
  </si>
  <si>
    <t>啊啊啊啊啊啊啊啊冠军！</t>
  </si>
  <si>
    <t>浑水摸鱼king</t>
  </si>
  <si>
    <t>！！！！！！！！！！！！</t>
  </si>
  <si>
    <t>郗郗爱玺子哥</t>
  </si>
  <si>
    <t>追风忆年</t>
  </si>
  <si>
    <t>男枪 皇子 佐伊 卢锡安 时光或者娜美</t>
  </si>
  <si>
    <t>八角亭沦陷k7</t>
  </si>
  <si>
    <t>虽然但是很骄傲！！！</t>
  </si>
  <si>
    <t>小青L争</t>
  </si>
  <si>
    <t>恭喜，冠军</t>
  </si>
  <si>
    <t>Emmea_</t>
  </si>
  <si>
    <t>牛皮！！</t>
  </si>
  <si>
    <t>不上班就枯燥</t>
  </si>
  <si>
    <t>神说要有光dbl</t>
  </si>
  <si>
    <t>DracarysL</t>
  </si>
  <si>
    <t>快乐游戏玩家田野酱</t>
  </si>
  <si>
    <t>电宝电宝妈妈爱你呜呜呜呜 我哭死</t>
  </si>
  <si>
    <t>高炮超人</t>
  </si>
  <si>
    <t>MYLITTIEPONY</t>
  </si>
  <si>
    <t>在美好也是错的_489</t>
  </si>
  <si>
    <t>不破不立！冠军EDG ！</t>
  </si>
  <si>
    <t>坠落的银蝶</t>
  </si>
  <si>
    <t>华贵铂金IV</t>
  </si>
  <si>
    <t>一人血书ADC出金克丝冠军皮肤好吗！！！</t>
  </si>
  <si>
    <t>韩芋圆</t>
  </si>
  <si>
    <t>N！I！C！E！</t>
  </si>
  <si>
    <t>大月渣丶Yuk1a</t>
  </si>
  <si>
    <t>电宝 妈妈爱你呜呜呜呜呜呜呜</t>
  </si>
  <si>
    <t>不上王者不改名id</t>
  </si>
  <si>
    <t>一只二狗子呀-</t>
  </si>
  <si>
    <t>腻害腻害</t>
  </si>
  <si>
    <t>·抹茶星星星冰乐·</t>
  </si>
  <si>
    <t>从推基地开始掉眼泪，这些年一切都值得了。所有的梦想都值得，我们一起走到最后了，一起打破了每个魔咒，一起捧杯了，一起又下了场蓝色的雨了啊EDG</t>
  </si>
  <si>
    <t>两小儿辩日yao</t>
  </si>
  <si>
    <t>恭喜，EDG NB!</t>
  </si>
  <si>
    <t>爆拳张无敌哈哈</t>
  </si>
  <si>
    <t>爱喝奶茶的提莫</t>
  </si>
  <si>
    <t>超棒！！！</t>
  </si>
  <si>
    <t>朝夕白露i</t>
  </si>
  <si>
    <t>加油scout</t>
  </si>
  <si>
    <t>Cccynthiaa</t>
  </si>
  <si>
    <t>我们是冠军！！！这个奖杯含金量真的高 一穿三 评论配图</t>
  </si>
  <si>
    <t>_While1</t>
  </si>
  <si>
    <t>ImpFg</t>
  </si>
  <si>
    <t>我的八年</t>
  </si>
  <si>
    <t>一颗多肉的呓语</t>
  </si>
  <si>
    <t>炸裂！！！！</t>
  </si>
  <si>
    <t>躺在坟头操练鬼</t>
  </si>
  <si>
    <t>娜杰局轮回Jason</t>
  </si>
  <si>
    <t>Daddy_契大仙</t>
  </si>
  <si>
    <t>永远屈服于纯欲</t>
  </si>
  <si>
    <t>我特么..............................哇😭</t>
  </si>
  <si>
    <t>柯雷杰</t>
  </si>
  <si>
    <t>大声告诉我谁是BO5的神！</t>
  </si>
  <si>
    <t>等等小飞侠fly</t>
  </si>
  <si>
    <t>Mr丶KJZ</t>
  </si>
  <si>
    <t>如果吹风可以清醒</t>
  </si>
  <si>
    <t>我们真的是冠军！</t>
  </si>
  <si>
    <t>宋颖翠是个大可爱</t>
  </si>
  <si>
    <t>尚方宝剑全金叉</t>
  </si>
  <si>
    <t>广东宏远莫名其妙的爆冷，英超曼联毫无悬念地完败，EDG终于夺得十世界冠军。 周日上午重装电脑，下午拍羽毛球比赛。#体育# #曼联# #cba# #EDG夺冠#</t>
  </si>
  <si>
    <t>没名字可改的小鱼</t>
  </si>
  <si>
    <t>恭喜EDG冠军🏆！！！！！</t>
  </si>
  <si>
    <t>不哭左撇子</t>
  </si>
  <si>
    <t>-头上长角的猪-</t>
  </si>
  <si>
    <t>纳尼angel</t>
  </si>
  <si>
    <t>激动的心，颤抖的手！！！</t>
  </si>
  <si>
    <t>seweshd</t>
  </si>
  <si>
    <t>EDGyyds！！！</t>
  </si>
  <si>
    <t>数不完的小火柴</t>
  </si>
  <si>
    <t>世界</t>
  </si>
  <si>
    <t>娜wNaa</t>
  </si>
  <si>
    <t>晚起第一名17476</t>
  </si>
  <si>
    <t>edg我们赢了</t>
  </si>
  <si>
    <t>失落的小飞虫</t>
  </si>
  <si>
    <t>恭喜恭喜🎉EDG夺得世界冠军🏆</t>
  </si>
  <si>
    <t>杨超越正版男友</t>
  </si>
  <si>
    <t>junjia</t>
  </si>
  <si>
    <t>小悠米的魔法书</t>
  </si>
  <si>
    <t>恭喜E宝 牛逼</t>
  </si>
  <si>
    <t>阿lov恒</t>
  </si>
  <si>
    <t>痛失亚军，实力夺冠！！！</t>
  </si>
  <si>
    <t>你的奥利奥饼干</t>
  </si>
  <si>
    <t>最早的早安hd</t>
  </si>
  <si>
    <t>也要照顾下替补的感受，直播看到拍照的时候一个人在旁边手足无措，不好意思过去，还好scout 喊他过去了</t>
  </si>
  <si>
    <t>有趣大橙子</t>
  </si>
  <si>
    <t>我们是世界冠军，七年淀粉发来祝福！</t>
  </si>
  <si>
    <t>蜷川宇芝</t>
  </si>
  <si>
    <t>不破不立！！！我们是冠军！！！EDG！！！</t>
  </si>
  <si>
    <t>LLLizhi权V</t>
  </si>
  <si>
    <t>我的大祖国加油</t>
  </si>
  <si>
    <t>不错不错，含金量挺高</t>
  </si>
  <si>
    <t>我只是来逛逛x2</t>
  </si>
  <si>
    <t>电宝换头像了哈哈</t>
  </si>
  <si>
    <t>鸡哥nikkers</t>
  </si>
  <si>
    <t>又有耐克穿了</t>
  </si>
  <si>
    <t>松间月照</t>
  </si>
  <si>
    <t>恭喜~</t>
  </si>
  <si>
    <t>紫影筱莜</t>
  </si>
  <si>
    <t>82年的拉菲1</t>
  </si>
  <si>
    <t>魏丽丽丽丽丽丽丽</t>
  </si>
  <si>
    <t>王源眼里有星星1108wy</t>
  </si>
  <si>
    <t>Rng粉转黑1982</t>
  </si>
  <si>
    <t>Edg免喷三年。说到做到。</t>
  </si>
  <si>
    <t>EVAEVA_W</t>
  </si>
  <si>
    <t>leiranvjm</t>
  </si>
  <si>
    <t>stupid__Li</t>
  </si>
  <si>
    <t>奥利给！</t>
  </si>
  <si>
    <t>拜拜雪公主滴海王</t>
  </si>
  <si>
    <t>别踩我脑袋丶</t>
  </si>
  <si>
    <t>edg牛逼！但是感觉今晚裸奔，跳楼，跳河的事情明天会被拉出来说啊，理性兴奋啊刚刚宿舍楼下有个哥们裸奔被保安摁住了</t>
  </si>
  <si>
    <t>宋玉琪BRYANT</t>
  </si>
  <si>
    <t>作为老RNG粉丝真羡慕EDG粉丝，终于等到了，不管怎样冠军在中国，EDG牛逼。</t>
  </si>
  <si>
    <t>涵涵君阿-</t>
  </si>
  <si>
    <t>ZHONGXIAOLIANG</t>
  </si>
  <si>
    <t>v5</t>
  </si>
  <si>
    <t>call_me-later</t>
  </si>
  <si>
    <t>我们是冠军！！！！🏆🏆🏆🏆</t>
  </si>
  <si>
    <t>我最喜欢琏妹了啦</t>
  </si>
  <si>
    <t>不说了，想要狐臭的皮肤</t>
  </si>
  <si>
    <t>V7瓜-</t>
  </si>
  <si>
    <t>我们是冠军！淀粉揭棺而起！不破不立！我们再也不是八强了！大满贯[流泪][流泪][流泪][流泪][流泪][流泪]</t>
  </si>
  <si>
    <t>神奇的豆芽ya</t>
  </si>
  <si>
    <t>撒花</t>
  </si>
  <si>
    <t>小熊软糖在祖安被暴锤</t>
  </si>
  <si>
    <t>WE:勿Q，已睡</t>
  </si>
  <si>
    <t>意小外丶</t>
  </si>
  <si>
    <t>乱杀</t>
  </si>
  <si>
    <t>滢溪w</t>
  </si>
  <si>
    <t>xmx172</t>
  </si>
  <si>
    <t>鲟不知</t>
  </si>
  <si>
    <t>Eternal30wenbo</t>
  </si>
  <si>
    <t>银龙杯重铸之日，骑士归来之时，恭喜EDG，不破不立！我们是冠军🏆</t>
  </si>
  <si>
    <t>演员45770</t>
  </si>
  <si>
    <t>7年了，终于等到edg夺冠啦。虽然那个男人没在了。。。。edg牛逼</t>
  </si>
  <si>
    <t>晓轩不小</t>
  </si>
  <si>
    <t>三年前的皮肤终于光明正大的用了</t>
  </si>
  <si>
    <t>jasonna</t>
  </si>
  <si>
    <t>2021继续加倍可爱</t>
  </si>
  <si>
    <t>恭喜恭喜，厉害</t>
  </si>
  <si>
    <t>Dragon龍潆</t>
  </si>
  <si>
    <t>大大白言</t>
  </si>
  <si>
    <t>厂长你看见了吗？我们夺冠军了</t>
  </si>
  <si>
    <t>下午过去一半</t>
  </si>
  <si>
    <t>全是戴眼镜的</t>
  </si>
  <si>
    <t>天新水风</t>
  </si>
  <si>
    <t>虽然不玩游戏  但是只要我们赢了  我也开心</t>
  </si>
  <si>
    <t>虚18818</t>
  </si>
  <si>
    <t>恭喜EDG！！我们是冠军！！7777</t>
  </si>
  <si>
    <t>小虎蹦蹦_63541</t>
  </si>
  <si>
    <t>小笑蝶蝶</t>
  </si>
  <si>
    <t>A-waaaa</t>
  </si>
  <si>
    <t>林逐水9449</t>
  </si>
  <si>
    <t>恭喜！！世界冠军！！！！</t>
  </si>
  <si>
    <t>N一串儿</t>
  </si>
  <si>
    <t>BoomRed</t>
  </si>
  <si>
    <t>这一冠，扬眉吐气！三韩包围勇夺冠军！</t>
  </si>
  <si>
    <t>海上的清辉与圆月</t>
  </si>
  <si>
    <t>二毛毛还在吗</t>
  </si>
  <si>
    <t>我可太开心了！！！！</t>
  </si>
  <si>
    <t>真情实感感天动地</t>
  </si>
  <si>
    <t>邱航202004</t>
  </si>
  <si>
    <t>EDG流弊</t>
  </si>
  <si>
    <t>ImPluto</t>
  </si>
  <si>
    <t>Best0now</t>
  </si>
  <si>
    <t>银龙重铸之日，骑士归来之时，edg牛逼</t>
  </si>
  <si>
    <t>性感小嘉然</t>
  </si>
  <si>
    <t>82年的娃哈哈biu</t>
  </si>
  <si>
    <t>墨十五</t>
  </si>
  <si>
    <t>艾M饭三Q安德U</t>
  </si>
  <si>
    <t>压到我头发了你_</t>
  </si>
  <si>
    <t>我们是冠军啊！</t>
  </si>
  <si>
    <t>Dandelion听枫起</t>
  </si>
  <si>
    <t>_百香果95</t>
  </si>
  <si>
    <t>y路悦长</t>
  </si>
  <si>
    <t>rng粉丝说edg欠他们一个冠军，我们给他们拿回来了</t>
  </si>
  <si>
    <t>方什么方·</t>
  </si>
  <si>
    <t>十八叶生</t>
  </si>
  <si>
    <t>知守黑白22537</t>
  </si>
  <si>
    <t>某某某某某天i</t>
  </si>
  <si>
    <t>Tkeair</t>
  </si>
  <si>
    <t>Honey努力呀</t>
  </si>
  <si>
    <t>流泪栗子猫</t>
  </si>
  <si>
    <t>EDG牛逼！！！我！们！是！冠！军！</t>
  </si>
  <si>
    <t>点绛唇DianJC</t>
  </si>
  <si>
    <t>EDG牛逼 你就是我前进的动力</t>
  </si>
  <si>
    <t>素食主义者食人族酋长</t>
  </si>
  <si>
    <t>说到做到，我以后再也不黑你们了，牛牛牛👍</t>
  </si>
  <si>
    <t>张震CD</t>
  </si>
  <si>
    <t>可惜啊，替补没带厂子，不然皮肤有了</t>
  </si>
  <si>
    <t>长腿怪老妖婆</t>
  </si>
  <si>
    <t>你的一排一号</t>
  </si>
  <si>
    <t>EDG牛逼 冠军是中国的！！！！</t>
  </si>
  <si>
    <t>做憨人的咸鱼J</t>
  </si>
  <si>
    <t>FAN公主日记</t>
  </si>
  <si>
    <t>GentlemanLele</t>
  </si>
  <si>
    <t>恭喜EDG，LPL四年三冠。</t>
  </si>
  <si>
    <t>爱94185</t>
  </si>
  <si>
    <t>我喜欢JISOO呀</t>
  </si>
  <si>
    <t>哈哈 如我所愿 真的拿冠军了</t>
  </si>
  <si>
    <t>淼南渡之999</t>
  </si>
  <si>
    <t>小谢同学的面包</t>
  </si>
  <si>
    <t>z子枫的圈外男友</t>
  </si>
  <si>
    <t>帮我告诉jiejie 选皇子</t>
  </si>
  <si>
    <t>mnhjskbzzb</t>
  </si>
  <si>
    <t>棒啊</t>
  </si>
  <si>
    <t>那天我掉进了琥珀川</t>
  </si>
  <si>
    <t>🎉恭喜EDG！！！</t>
  </si>
  <si>
    <t>霸道鹅王的小娇妻</t>
  </si>
  <si>
    <t>小川龍井</t>
  </si>
  <si>
    <t>你哪小化</t>
  </si>
  <si>
    <t>我的头有点硬2333</t>
  </si>
  <si>
    <t>感觉BO5的第一局拿下对于LPL队伍好重要呀</t>
  </si>
  <si>
    <t>小静没烦恼v</t>
  </si>
  <si>
    <t>E！D！G！牛逼！！！</t>
  </si>
  <si>
    <t>大圣一米八五</t>
  </si>
  <si>
    <t>11-w6</t>
  </si>
  <si>
    <t>九1进行曲</t>
  </si>
  <si>
    <t>不破不立！恭喜EDG</t>
  </si>
  <si>
    <t>一九九六里</t>
  </si>
  <si>
    <t>___Doyle</t>
  </si>
  <si>
    <t>Ruimaner</t>
  </si>
  <si>
    <t>我爱你们❤️</t>
  </si>
  <si>
    <t>297iii</t>
  </si>
  <si>
    <t>甜甜甜不懂</t>
  </si>
  <si>
    <t>今天晚上我们3瓶白酒3件啤酒！不是白喝的，从第一杯开始就已经在庆祝夺冠！！！中国最强，EDG最牛！！！  网页链接</t>
  </si>
  <si>
    <t>HERO丶贵</t>
  </si>
  <si>
    <t>悠悠喔丶</t>
  </si>
  <si>
    <t>7的意志强大，棒棒的电宝</t>
  </si>
  <si>
    <t>蝉语-幸运用户</t>
  </si>
  <si>
    <t>我们最菜的一年也夺冠了！</t>
  </si>
  <si>
    <t>泥巴里的小乌龟</t>
  </si>
  <si>
    <t>呼呼姆瓦</t>
  </si>
  <si>
    <t>爱着朴宝剑</t>
  </si>
  <si>
    <t>薄荷先森__</t>
  </si>
  <si>
    <t>一只小小小小猹</t>
  </si>
  <si>
    <t>我们！是！冠军🏆！</t>
  </si>
  <si>
    <t>MIss单媛媛</t>
  </si>
  <si>
    <t>小盐破风不破功</t>
  </si>
  <si>
    <t>明凯你还在吗？</t>
  </si>
  <si>
    <t>老翁不喝酒</t>
  </si>
  <si>
    <t>Mint·Tea</t>
  </si>
  <si>
    <t>熱忱暗戀</t>
  </si>
  <si>
    <t>乌鸦哥是我弟弟</t>
  </si>
  <si>
    <t>难忘今宵</t>
  </si>
  <si>
    <t>朝夕-v-</t>
  </si>
  <si>
    <t>跟飞飞子抢文轩</t>
  </si>
  <si>
    <t>恭喜咯</t>
  </si>
  <si>
    <t>李柒喜_</t>
  </si>
  <si>
    <t>来口小甜饼·</t>
  </si>
  <si>
    <t>一只小虫子123</t>
  </si>
  <si>
    <t>安陵八木i</t>
  </si>
  <si>
    <t>没 白 粉！！！</t>
  </si>
  <si>
    <t>clwu_576</t>
  </si>
  <si>
    <t>15年入的EDG坑，有过希望和各种失望，今天终于站起来了🙊</t>
  </si>
  <si>
    <t>Hide·the_black</t>
  </si>
  <si>
    <t>2021，一个皇子，一个佐伊，一份绝望中的奇迹。</t>
  </si>
  <si>
    <t>王大朋友凯K</t>
  </si>
  <si>
    <t>不要再叫我靓崽了</t>
  </si>
  <si>
    <t>夜雨今天也在单推</t>
  </si>
  <si>
    <t>这个君君不太冷</t>
  </si>
  <si>
    <t>锅锅锅锅盖盖</t>
  </si>
  <si>
    <t>大家理智庆祝，别给周围的人添麻烦了</t>
  </si>
  <si>
    <t>ficsahntd·猫和小鱼</t>
  </si>
  <si>
    <t>此小伙定可靠</t>
  </si>
  <si>
    <t>梦想还是要有的，万一实现了呢</t>
  </si>
  <si>
    <t>离殇HQ</t>
  </si>
  <si>
    <t>Blondie-lx</t>
  </si>
  <si>
    <t>许秀应该睡不着了吧？我高兴的也睡不着了</t>
  </si>
  <si>
    <t>街角祝福BobO</t>
  </si>
  <si>
    <t>全力E博，不可阻挡</t>
  </si>
  <si>
    <t>快跑慢羊羊</t>
  </si>
  <si>
    <t>许秀你睡了吗，我高兴的睡不着</t>
  </si>
  <si>
    <t>温奕欢</t>
  </si>
  <si>
    <t>圣枪哥！冠军皮肤选凯南吧，我不想用DWG我想用你的，属于你们的！</t>
  </si>
  <si>
    <t>大妍仔a</t>
  </si>
  <si>
    <t>青春圆满了！</t>
  </si>
  <si>
    <t>唐心是我</t>
  </si>
  <si>
    <t>许秀不许秀，只许秀许秀！</t>
  </si>
  <si>
    <t>顺故摘星阁</t>
  </si>
  <si>
    <t>冠军！！！恭喜🎉🎉🎉@_月亮独寻说</t>
  </si>
  <si>
    <t>未莱可见</t>
  </si>
  <si>
    <t>真棒，我也要兑现我的flag了</t>
  </si>
  <si>
    <t>还贪玩吗</t>
  </si>
  <si>
    <t>我们是冠军！！！恭喜恭喜</t>
  </si>
  <si>
    <t>沉星语星辰</t>
  </si>
  <si>
    <t>别喊我DD了</t>
  </si>
  <si>
    <t>凮小白</t>
  </si>
  <si>
    <t>盛夏倾橙</t>
  </si>
  <si>
    <t>厂长的小猪仔123</t>
  </si>
  <si>
    <t>Y時光還是舊的好</t>
  </si>
  <si>
    <t>恭喜！#edg夺冠#</t>
  </si>
  <si>
    <t>爱兔公子</t>
  </si>
  <si>
    <t>我们是冠军，恭喜EDG🎉，!</t>
  </si>
  <si>
    <t>饭饭犯烦</t>
  </si>
  <si>
    <t>这一届真的能吹一辈子了，最不被看好却拿下了最有含金量的冠军！EDG牛逼！</t>
  </si>
  <si>
    <t>一笑牙疼</t>
  </si>
  <si>
    <t>美国校队坤</t>
  </si>
  <si>
    <t>EDG牛逼啊</t>
  </si>
  <si>
    <t>咱也不知道起个啥名好</t>
  </si>
  <si>
    <t>二十小半生</t>
  </si>
  <si>
    <t>电宝正名</t>
  </si>
  <si>
    <t>守候与等呆57</t>
  </si>
  <si>
    <t>Antares-s</t>
  </si>
  <si>
    <t>世界冠军🏆EDG🇨🇳</t>
  </si>
  <si>
    <t>谁再叫我曹二小</t>
  </si>
  <si>
    <t>冠军，edg粉丝太难了。msi之后终于等到了</t>
  </si>
  <si>
    <t>花椰菜1711</t>
  </si>
  <si>
    <t>低奢涵</t>
  </si>
  <si>
    <t>激动死我了，🐂逼</t>
  </si>
  <si>
    <t>H怕冷j</t>
  </si>
  <si>
    <t>鄙人的梦想真的想看到rng夺冠</t>
  </si>
  <si>
    <t>不入流的风灬</t>
  </si>
  <si>
    <t>不破不立，最好的诠释</t>
  </si>
  <si>
    <t>啊脑阔几</t>
  </si>
  <si>
    <t>是的！！！就是你们！！圆满了！</t>
  </si>
  <si>
    <t>凌晨四点看见海棠花未眠</t>
  </si>
  <si>
    <t>我们终于是世界冠军了，从粉开始等了九年</t>
  </si>
  <si>
    <t>YN奕</t>
  </si>
  <si>
    <t>李敢敢饿了</t>
  </si>
  <si>
    <t>聞喜歡的男孩子</t>
  </si>
  <si>
    <t>玖月gg丶</t>
  </si>
  <si>
    <t>猫猫是个瓜皮</t>
  </si>
  <si>
    <t>EDG牛逼！！！！！！冠军！！！！！！！</t>
  </si>
  <si>
    <t>小甜温ovo</t>
  </si>
  <si>
    <t>夏朵诺布尔</t>
  </si>
  <si>
    <t>独宠团团的团团</t>
  </si>
  <si>
    <t>花见花开大狗子</t>
  </si>
  <si>
    <t>皮肤搞起来</t>
  </si>
  <si>
    <t>Infi8nite</t>
  </si>
  <si>
    <t>冠军🏆🥇</t>
  </si>
  <si>
    <t>dear-路在野</t>
  </si>
  <si>
    <t>软糖水母酱</t>
  </si>
  <si>
    <t>整点不一样的世冠皮肤～～ 男枪 弗耶戈 佐伊 厄斐琉斯 猫咪</t>
  </si>
  <si>
    <t>你真让人反胃呢</t>
  </si>
  <si>
    <t>恭喜EDG 真的哭出来</t>
  </si>
  <si>
    <t>无疆zzZ</t>
  </si>
  <si>
    <t>冠军皮肤，给男枪皇子吧</t>
  </si>
  <si>
    <t>小静姐吖-</t>
  </si>
  <si>
    <t>王一博小福星绝绝子</t>
  </si>
  <si>
    <t>东霖kyx</t>
  </si>
  <si>
    <t>littlematch_ply</t>
  </si>
  <si>
    <t>不知道等了多久，战胜了多少不可能</t>
  </si>
  <si>
    <t>Sky1ight</t>
  </si>
  <si>
    <t>是冠军 我的EDG🏆 🏆 🏆 🏆 🏆 🏆 🏆</t>
  </si>
  <si>
    <t>小乐博主</t>
  </si>
  <si>
    <t>Nruioo</t>
  </si>
  <si>
    <t>牛哇牛哇！</t>
  </si>
  <si>
    <t>倩_1007</t>
  </si>
  <si>
    <t>恭喜🎉🎉🎉，太不容易了</t>
  </si>
  <si>
    <t>乔子Jolena</t>
  </si>
  <si>
    <t>加油昵称可用</t>
  </si>
  <si>
    <t>o小7-</t>
  </si>
  <si>
    <t>桌上的小猪</t>
  </si>
  <si>
    <t>cl七妹儿</t>
  </si>
  <si>
    <t>YIWUDI1920</t>
  </si>
  <si>
    <t>我们是冠军🏆 粉EDG一辈子</t>
  </si>
  <si>
    <t>红豆甜多多</t>
  </si>
  <si>
    <t>房子能给宝子们实现么</t>
  </si>
  <si>
    <t>榴莲气泡玺28</t>
  </si>
  <si>
    <t>恭喜恭喜🎇🎇🎇</t>
  </si>
  <si>
    <t>Predator丶哈士奇</t>
  </si>
  <si>
    <t>Rousbetar_</t>
  </si>
  <si>
    <t>猫和老鼠吖吖吖</t>
  </si>
  <si>
    <t>依旧迷人的兔子啊</t>
  </si>
  <si>
    <t>我们是！！！冠军！！！mmp我就恨我最后一把看十分钟给睡着了现在当事人就是！！后悔！</t>
  </si>
  <si>
    <t>清风小烦恼</t>
  </si>
  <si>
    <t>太牛了！</t>
  </si>
  <si>
    <t>小冰汪汪</t>
  </si>
  <si>
    <t>啊啊啊啊啊啊啊！牛逼！</t>
  </si>
  <si>
    <t>爆爆ice</t>
  </si>
  <si>
    <t>Kenyang__</t>
  </si>
  <si>
    <t>准备好了跟rng的人对线了，赢了就好</t>
  </si>
  <si>
    <t>小瘦子鬼</t>
  </si>
  <si>
    <t>我们是  冠军！！！！！！！</t>
  </si>
  <si>
    <t>永远喜欢薇恩</t>
  </si>
  <si>
    <t>妈妈爱你</t>
  </si>
  <si>
    <t>橘子果酱905</t>
  </si>
  <si>
    <t>小猪啵比的飞天猴</t>
  </si>
  <si>
    <t>·葵桃雾汀_</t>
  </si>
  <si>
    <t>游希</t>
  </si>
  <si>
    <t>电宝，妈妈爱你</t>
  </si>
  <si>
    <t>希望还能再遇到</t>
  </si>
  <si>
    <t>不枉我在虎牙里面砸了10元巨款</t>
  </si>
  <si>
    <t>醉过方知酒伤心</t>
  </si>
  <si>
    <t>我们夜店一直看完直播</t>
  </si>
  <si>
    <t>_欢喜吖</t>
  </si>
  <si>
    <t>沐辰-CHEN</t>
  </si>
  <si>
    <t>小丁ia文</t>
  </si>
  <si>
    <t>兰博200409</t>
  </si>
  <si>
    <t>回家注意防寒，别感冒了都降雪了，虽然冰岛也挺冷</t>
  </si>
  <si>
    <t>我就是涵宝宝</t>
  </si>
  <si>
    <t>太好了</t>
  </si>
  <si>
    <t>天罗地网QAQ</t>
  </si>
  <si>
    <t>Strawberryiiicon</t>
  </si>
  <si>
    <t>7你看见了吗</t>
  </si>
  <si>
    <t>想要被锦鲤附体</t>
  </si>
  <si>
    <t>木叶丶Indra</t>
  </si>
  <si>
    <t>你们是冠军，那我们是什么</t>
  </si>
  <si>
    <t>有个小心愿w</t>
  </si>
  <si>
    <t>牛🍺👏👏👏</t>
  </si>
  <si>
    <t>Jay故事的小倩倩</t>
  </si>
  <si>
    <t>EDG牛逼，恭喜</t>
  </si>
  <si>
    <t>大橘不重呀</t>
  </si>
  <si>
    <t>媛大爷sunny</t>
  </si>
  <si>
    <t>LilLion小狮子</t>
  </si>
  <si>
    <t>上号</t>
  </si>
  <si>
    <t>电器酱</t>
  </si>
  <si>
    <t>一觉醒来，我们就是冠军啦……看来我要认真看比赛啦……</t>
  </si>
  <si>
    <t>JianxingWjxx</t>
  </si>
  <si>
    <t>皮肤局：男枪 皇子 佐伊 卢西安 娜美。希望各位选手可以采纳 Edg牛批！！！</t>
  </si>
  <si>
    <t>Lnik7_</t>
  </si>
  <si>
    <t>一穿三</t>
  </si>
  <si>
    <t>校服队</t>
  </si>
  <si>
    <t>反正，就是EDG牛逼，我们是冠军</t>
  </si>
  <si>
    <t>嗯呐_202106</t>
  </si>
  <si>
    <t>10年淀粉不请自来</t>
  </si>
  <si>
    <t>_Fungiii</t>
  </si>
  <si>
    <t>Allure_97</t>
  </si>
  <si>
    <t>从2014年开始喜欢EDG，今天终于能说一句我们是冠军</t>
  </si>
  <si>
    <t>柳生静静子</t>
  </si>
  <si>
    <t>后来我终于学会了勇敢</t>
  </si>
  <si>
    <t>edg牛逼，唯一的遗憾就是厂子没去</t>
  </si>
  <si>
    <t>牧月神</t>
  </si>
  <si>
    <t>EDG 牛逼！</t>
  </si>
  <si>
    <t>兔本兔喝旺仔</t>
  </si>
  <si>
    <t>🐮 🍺 ！！！！！</t>
  </si>
  <si>
    <t>张云雷的柠檬女孩</t>
  </si>
  <si>
    <t>恭喜！EDG最🐮 ！</t>
  </si>
  <si>
    <t>吃香菜的猪猪</t>
  </si>
  <si>
    <t>半夜前来祝贺 EDG牛逼！！</t>
  </si>
  <si>
    <t>逗比千岁千千岁</t>
  </si>
  <si>
    <t>陳拾壹k</t>
  </si>
  <si>
    <t>-小羊不打烊-</t>
  </si>
  <si>
    <t>恭喜淀宝！！！</t>
  </si>
  <si>
    <t>屁味小烤鱼</t>
  </si>
  <si>
    <t>EDG牛逼 ！！！ 我们是冠军！</t>
  </si>
  <si>
    <t>如果我能静下来</t>
  </si>
  <si>
    <t>Seraphine_小芬妮</t>
  </si>
  <si>
    <t>感谢你们圆梦了我的情怀</t>
  </si>
  <si>
    <t>Vo1Ker丶Lolicon</t>
  </si>
  <si>
    <t>LPL最强得一年</t>
  </si>
  <si>
    <t>y_NCBL</t>
  </si>
  <si>
    <t>幻胖少女</t>
  </si>
  <si>
    <t>祝我好运来xixi</t>
  </si>
  <si>
    <t>三分糖加冰哟</t>
  </si>
  <si>
    <t>sky流云呀</t>
  </si>
  <si>
    <t>我超</t>
  </si>
  <si>
    <t>岁杪拾贰618</t>
  </si>
  <si>
    <t>祂码头</t>
  </si>
  <si>
    <t>跟打geng一样的剧情</t>
  </si>
  <si>
    <t>取名什么的烦死惹</t>
  </si>
  <si>
    <t>恋丞念谦</t>
  </si>
  <si>
    <t>2nd丶Life</t>
  </si>
  <si>
    <t>揪揪几包</t>
  </si>
  <si>
    <t>这一刻我等了6年！ EDG不破不立！ 我们是冠军！！！</t>
  </si>
  <si>
    <t>花差花差小白龙hhh</t>
  </si>
  <si>
    <t>我edg厂长粉丝</t>
  </si>
  <si>
    <t>睡不着了，睡不着了呀</t>
  </si>
  <si>
    <t>小小小凯林</t>
  </si>
  <si>
    <t>蜘蛛侠我爱你</t>
  </si>
  <si>
    <t>EDG牛逼！！！！！！！！！！！</t>
  </si>
  <si>
    <t>潮汕信仰者</t>
  </si>
  <si>
    <t>恭喜EDG！恭喜LPL！</t>
  </si>
  <si>
    <t>285861857gt</t>
  </si>
  <si>
    <t>是冠军，心平气和的微笑</t>
  </si>
  <si>
    <t>灯火那个珊</t>
  </si>
  <si>
    <t>做一个迎风奔跑的人</t>
  </si>
  <si>
    <t>金色破坏者</t>
  </si>
  <si>
    <t>太恭喜啦</t>
  </si>
  <si>
    <t>神宠爱的羔羊</t>
  </si>
  <si>
    <t>恭喜🏆 虽然不打lol 在社交平台上知道了EDG 是唯一进四强的中国队伍  那万一赢了呢 那场比赛 真的一整个热血沸腾 真的好激动啊呜呜  大家其实都知道DK有多厉害 但是没人希望EDG 输 大家仍然把热爱留给了EDG  “那万一赢了呢” 是的我们赢了 我 们 是 冠 军 不破不立EDG ！！ 恭喜中国电子竞技！！</t>
  </si>
  <si>
    <t>懒散小青年666</t>
  </si>
  <si>
    <t>等了这么多年</t>
  </si>
  <si>
    <t>林林俊杰没我帅</t>
  </si>
  <si>
    <t>没关系还有小宋在</t>
  </si>
  <si>
    <t>bo5给我拉满啊啊啊</t>
  </si>
  <si>
    <t>李耳语</t>
  </si>
  <si>
    <t>梦想如果有颜色 坚持如果有颜色🏆</t>
  </si>
  <si>
    <t>橘子味的挽歌吖</t>
  </si>
  <si>
    <t>猫的薛定谔Bidgong</t>
  </si>
  <si>
    <t>今天我收到了最好的生日礼物，EDG 骑士归来！我们是冠军🏆！！！</t>
  </si>
  <si>
    <t>俊俊困了-</t>
  </si>
  <si>
    <t>林林深圳喜熊</t>
  </si>
  <si>
    <t>给力</t>
  </si>
  <si>
    <t>层下月光光</t>
  </si>
  <si>
    <t>BAEBAE201801</t>
  </si>
  <si>
    <t>说实话，bo5的神，拿下两局，到决胜局，就说明LPL并不弱，努力没有白费，我们LPL是有实力拿冠军的，不看好EDG的人，最后一局都在为EDG加油！EDG牛逼！恭喜EDG！解说老师辛苦了，感谢！</t>
  </si>
  <si>
    <t>三千花灯等一人</t>
  </si>
  <si>
    <t>汤圆wowo</t>
  </si>
  <si>
    <t>哭了</t>
  </si>
  <si>
    <t>霓虹色烟火气</t>
  </si>
  <si>
    <t>EDG我的神</t>
  </si>
  <si>
    <t>_子稀</t>
  </si>
  <si>
    <t>恭喜中国战队，恭喜EDG！！！！</t>
  </si>
  <si>
    <t>赶鹅少女_</t>
  </si>
  <si>
    <t>明侦第六季</t>
  </si>
  <si>
    <t>🐂！</t>
  </si>
  <si>
    <t>一粒原子</t>
  </si>
  <si>
    <t>太興奮啦！！！！</t>
  </si>
  <si>
    <t>cn743</t>
  </si>
  <si>
    <t>[中國贊]</t>
  </si>
  <si>
    <t>汐汐汐汐嗷</t>
  </si>
  <si>
    <t>我们是冠军！edgnb</t>
  </si>
  <si>
    <t>今天能不能早点睡啊</t>
  </si>
  <si>
    <t>Lillian_钱钱</t>
  </si>
  <si>
    <t>一年又一年，终于等到了，今天终于圆满了</t>
  </si>
  <si>
    <t>上好嘉·任嘉伦</t>
  </si>
  <si>
    <t>恭喜！朋友圈被刷屏。部门同事疯了的程度。</t>
  </si>
  <si>
    <t>Vousmetrouve</t>
  </si>
  <si>
    <t>我们是冠军突然get到viper 为毛喜欢的全是ad</t>
  </si>
  <si>
    <t>JustinHRX</t>
  </si>
  <si>
    <t>EDG牛逼啊啊啊啊啊啊啊啊啊</t>
  </si>
  <si>
    <t>小阿仪pjy</t>
  </si>
  <si>
    <t>2023橙牌小迷妹</t>
  </si>
  <si>
    <t>风Wind·</t>
  </si>
  <si>
    <t>过年了过年了，知道这五年淀粉怎么过的嘛，五年淀粉终于硬气起来了！！！</t>
  </si>
  <si>
    <t>一直不吃辣</t>
  </si>
  <si>
    <t>等了你7年，你知道我这七年怎么过的吗，看到你无数次拿到国内冠军却倒在世界上四强八强，终于等到了今天，那时候的我喜欢童无敌和厂长还有小学弟，现在只剩小学弟了，也夺冠了，金色的雨终于为EDG降下来了，恭喜你啊，我的EDward Gaming</t>
  </si>
  <si>
    <t>s11LOL全球总决赛冠军EDG</t>
  </si>
  <si>
    <t>我们是冠军！！EDG牛逼！！</t>
  </si>
  <si>
    <t>马马是我的LLLLLL</t>
  </si>
  <si>
    <t>喜欢和玛修play的立香</t>
  </si>
  <si>
    <t>我们，是冠军！EDG！芙兰朵！jiejie！李佐伊！歪破！meiko！我们，是冠军！！！！！！！！！！！！！！！！！！！！！！</t>
  </si>
  <si>
    <t>馋嘴洋</t>
  </si>
  <si>
    <t>浴盐a</t>
  </si>
  <si>
    <t>牛逼！！！！！！！！！！！！！</t>
  </si>
  <si>
    <t>上邪月光</t>
  </si>
  <si>
    <t>MAYW婵</t>
  </si>
  <si>
    <t>日暮秋葵_1998</t>
  </si>
  <si>
    <t>！！！！！！！！！</t>
  </si>
  <si>
    <t>又剽又悍鞠同学</t>
  </si>
  <si>
    <t>真正的大透明_</t>
  </si>
  <si>
    <t>管大校封神之战！！！</t>
  </si>
  <si>
    <t>小琦能不吃了吗</t>
  </si>
  <si>
    <t>软萌又可爱</t>
  </si>
  <si>
    <t>白炻鸭</t>
  </si>
  <si>
    <t>恭喜啊啊啊啊阿！</t>
  </si>
  <si>
    <t>一个吃不胖的猪猪呀</t>
  </si>
  <si>
    <t>EDG牛掰</t>
  </si>
  <si>
    <t>丨不过如此丶</t>
  </si>
  <si>
    <t>RNG粉前来祝贺，恭喜EDG！！！🏆</t>
  </si>
  <si>
    <t>嘉言懿行·绎点点</t>
  </si>
  <si>
    <t>松岛椿熊-N</t>
  </si>
  <si>
    <t>Ljy好先生</t>
  </si>
  <si>
    <t>猫杀丷</t>
  </si>
  <si>
    <t>王-斌_</t>
  </si>
  <si>
    <t>北风吹烟花飞</t>
  </si>
  <si>
    <t>怎么是3-2啊，不是说好3-1的嘛？</t>
  </si>
  <si>
    <t>人阿h</t>
  </si>
  <si>
    <t>终于冠军了 热泪盈眶</t>
  </si>
  <si>
    <t>97年的旋儿</t>
  </si>
  <si>
    <t>恭喜EDG！！！//@V5电子竞技俱乐部:不破不立，恭喜EDG！！！我们LPL又是冠军啦！！</t>
  </si>
  <si>
    <t>啵仔super爱滑板</t>
  </si>
  <si>
    <t>牛B！</t>
  </si>
  <si>
    <t>向往而衍</t>
  </si>
  <si>
    <t>让我们恭喜EDG</t>
  </si>
  <si>
    <t>凯家的萍萍921</t>
  </si>
  <si>
    <t>EDG十八连胜</t>
  </si>
  <si>
    <t>玖霖佴宗_</t>
  </si>
  <si>
    <t>We are champions! ! ! ! !</t>
  </si>
  <si>
    <t>Alcoho1ics</t>
  </si>
  <si>
    <t>我的妈呀！！！6年了 还我梦想 我溜了</t>
  </si>
  <si>
    <t>嫩刘刘五方</t>
  </si>
  <si>
    <t>旋风锤头鲨鲨</t>
  </si>
  <si>
    <t>LPL的排面！</t>
  </si>
  <si>
    <t>毒奶祭漓喵示意敌人已不见踪影</t>
  </si>
  <si>
    <t>我们是冠军！！！！呜呜呜</t>
  </si>
  <si>
    <t>倾城柒</t>
  </si>
  <si>
    <t>恭喜EDG！喜提冠军🏆 2021.11.07</t>
  </si>
  <si>
    <t>四分之三的月光与陆</t>
  </si>
  <si>
    <t>一树蝉息一树秋</t>
  </si>
  <si>
    <t>真的不容易啊</t>
  </si>
  <si>
    <t>阿瑶的猫-</t>
  </si>
  <si>
    <t>想吃辣的阿辛</t>
  </si>
  <si>
    <t>林天蔆</t>
  </si>
  <si>
    <t>不破不立，银龙重铸之日，骑士归来之时。</t>
  </si>
  <si>
    <t>Skylar小海弟弟7</t>
  </si>
  <si>
    <t>为爱而聚，E起前行！🏆</t>
  </si>
  <si>
    <t>你们是真牛，这含金量</t>
  </si>
  <si>
    <t>孤途一往白云深</t>
  </si>
  <si>
    <t>Eambo</t>
  </si>
  <si>
    <t>恭喜🎉🎊再接再厲</t>
  </si>
  <si>
    <t>守卫我方杨超越</t>
  </si>
  <si>
    <t>嗯嗯嗯嗯嗯zzz</t>
  </si>
  <si>
    <t>小然崽子</t>
  </si>
  <si>
    <t>宝，嘴一个</t>
  </si>
  <si>
    <t>内陆工地彭于晏</t>
  </si>
  <si>
    <t>看完比赛喝了一场 4点还睡不着</t>
  </si>
  <si>
    <t>減肥不能吃芒果的Hana酱</t>
  </si>
  <si>
    <t>我们终于是世界冠军🏆了[淚][淚][淚]</t>
  </si>
  <si>
    <t>久睡成瘾的青森</t>
  </si>
  <si>
    <t>EDG牛逼！这个冠军太有含金量了。在LCK队伍包围的情况下突围夺冠。</t>
  </si>
  <si>
    <t>亚丝娜酱</t>
  </si>
  <si>
    <t>太牛了太牛了！！！没看最后一局，醒来第一件事看结果，太牛了EDG！创造历史的一年呀</t>
  </si>
  <si>
    <t>啊果粒橙</t>
  </si>
  <si>
    <t>Evo1raelc7</t>
  </si>
  <si>
    <t>我们是冠军🏆世界冠军🏆</t>
  </si>
  <si>
    <t>satohJ</t>
  </si>
  <si>
    <t>坏燜饼</t>
  </si>
  <si>
    <t>殇黎残年</t>
  </si>
  <si>
    <t>一只懒胡萝卜</t>
  </si>
  <si>
    <t>EDG牛逼！ 虽然不是很懂看的也很客观哈哈哈哈 但是我知道我支持我的国家 能感受到那种激动了！！！耶✌（老师前两天随口问了句EDG会赢吗 异口同声的说会甚至都不知道老师在说什么 老师又说不知道会不会反正支持中国哈！激动人心呜呜呜）我们是冠军！！！</t>
  </si>
  <si>
    <t>爱吃芒果的小卡卡</t>
  </si>
  <si>
    <t>我好高兴我好感动，是我爱的英雄联盟了</t>
  </si>
  <si>
    <t>吾甚汏汝忍之</t>
  </si>
  <si>
    <t>AK宝48</t>
  </si>
  <si>
    <t>丨捕捉一个靓仔丨</t>
  </si>
  <si>
    <t>我们又双叒是冠军</t>
  </si>
  <si>
    <t>我不管猴最帅</t>
  </si>
  <si>
    <t>7年   你知道我这7年怎么过的嘛</t>
  </si>
  <si>
    <t>肖站糊了233</t>
  </si>
  <si>
    <t>河南黑皮大阿訇</t>
  </si>
  <si>
    <t>误会解除！我是edg9年老电粉了！！！</t>
  </si>
  <si>
    <t>一入图书馆深似海</t>
  </si>
  <si>
    <t>飘零的羽翼201701</t>
  </si>
  <si>
    <t>欲作江河唯画地</t>
  </si>
  <si>
    <t>MercurialSuperfly</t>
  </si>
  <si>
    <t>一群土狗屌丝，为了个韩国爹双c的队，又是裸奔又是扰民，奥运会的时候咋没看到你们这么爱国呢</t>
  </si>
  <si>
    <t>坑茶</t>
  </si>
  <si>
    <t>冠军属于我们的！</t>
  </si>
  <si>
    <t>Ashin丶S</t>
  </si>
  <si>
    <t>网上冲浪一级翻车选手</t>
  </si>
  <si>
    <t>如果有机会，请帮我传达一下，meiko太奶太可爱了！</t>
  </si>
  <si>
    <t>冰凉的猫</t>
  </si>
  <si>
    <t>帅edg</t>
  </si>
  <si>
    <t>jackpot丶joker</t>
  </si>
  <si>
    <t>EDG牛逼，恭喜EDG</t>
  </si>
  <si>
    <t>熊熊的的的阿啊阿啊云</t>
  </si>
  <si>
    <t>童锁</t>
  </si>
  <si>
    <t>Ivresse33</t>
  </si>
  <si>
    <t>牛逼牛逼！恭喜冠军🏆</t>
  </si>
  <si>
    <t>喊我去减肥荣</t>
  </si>
  <si>
    <t>小串鸭子</t>
  </si>
  <si>
    <t>虽然我是R粉但很难不哭，这么多年辛苦了</t>
  </si>
  <si>
    <t>IO26</t>
  </si>
  <si>
    <t>卡面来打人</t>
  </si>
  <si>
    <t>雨辰拾羊</t>
  </si>
  <si>
    <t>含金量!!!!!!!</t>
  </si>
  <si>
    <t>Rosalie茉莉</t>
  </si>
  <si>
    <t>你的呆蠢君掉了</t>
  </si>
  <si>
    <t>牛批！！！！</t>
  </si>
  <si>
    <t>关于你的风景呢</t>
  </si>
  <si>
    <t>花信蒋</t>
  </si>
  <si>
    <t>晚上我家黄总买了十块钱的瓜子看的直播难到就是他们几个？</t>
  </si>
  <si>
    <t>当个bug吧</t>
  </si>
  <si>
    <t>恭喜EDG！！！！！！！全球总冠军！！！！</t>
  </si>
  <si>
    <t>只想搞钱的小六</t>
  </si>
  <si>
    <t>夺冠了什么牛鬼蛇神都出来了，衷心祝福和庆祝就好了，没必要搞这么多乱七八糟的事情吧？现在理解为啥会有净网行动了。太多三观不正的了。</t>
  </si>
  <si>
    <t>鲤鱼不与李钰理语</t>
  </si>
  <si>
    <t>Ooo_asis</t>
  </si>
  <si>
    <t>木昜-鑫喵</t>
  </si>
  <si>
    <t>啊啊嗷</t>
  </si>
  <si>
    <t>我真的烦不活了</t>
  </si>
  <si>
    <t>恭喜EDG超爱你们！！！！</t>
  </si>
  <si>
    <t>好看的lD</t>
  </si>
  <si>
    <t>重铸LPL荣光！！！</t>
  </si>
  <si>
    <t>岳增桐</t>
  </si>
  <si>
    <t>AndyYEli</t>
  </si>
  <si>
    <t>阿平one</t>
  </si>
  <si>
    <t>真特么爽！</t>
  </si>
  <si>
    <t>忘栖栖</t>
  </si>
  <si>
    <t>睡不着，来唠唠。闭眼躺着想起很多小事。你19年夏季赛打fpx，他们选了波比，你们在小龙坑被一锤子锤飞了两个人，他们把龙抢了。解说说，到手的鸭子飞了，不对，鸭子还在，我飞了。那是唯一一次你们输了我还在那儿狂笑</t>
  </si>
  <si>
    <t>丹丹超级困</t>
  </si>
  <si>
    <t>谢谢你们</t>
  </si>
  <si>
    <t>撒野adc</t>
  </si>
  <si>
    <t>明知是铁头娃</t>
  </si>
  <si>
    <t>9无语而已</t>
  </si>
  <si>
    <t>荔枝酱litchi</t>
  </si>
  <si>
    <t>CCA_hndx</t>
  </si>
  <si>
    <t>EDG一穿三，牛皮</t>
  </si>
  <si>
    <t>让一切随风hhhhh</t>
  </si>
  <si>
    <t>仲夏夜之梦丶凯</t>
  </si>
  <si>
    <t>Edg牛逼，我睡不着了，宝</t>
  </si>
  <si>
    <t>言可7</t>
  </si>
  <si>
    <t>没有盲目跟风，不懂电竞 不是很懂EDG也不是很懂LOL 我只知道EDG赢了我在意的人会很开心 因为那是他的青春  所以陪着他一起见证了 真的帅！后面我也开始激动欢呼 虽然好像是个假粉 反应慢了一步</t>
  </si>
  <si>
    <t>我是非主流头号种子</t>
  </si>
  <si>
    <t>EDG牛逼！！新的王朝已建立！！</t>
  </si>
  <si>
    <t>不可见长安</t>
  </si>
  <si>
    <t>沁雨璃殇</t>
  </si>
  <si>
    <t>气爹干嘛</t>
  </si>
  <si>
    <t>DGL最帅男粉丶</t>
  </si>
  <si>
    <t>宝宝宝宝宝宝宝宝宝宝宝宝宝宝宝宝宝宝宝宝</t>
  </si>
  <si>
    <t>小俊味的啵啵渝泥</t>
  </si>
  <si>
    <t>EDG牛逼啊啊啊啊</t>
  </si>
  <si>
    <t>维京小天才</t>
  </si>
  <si>
    <t>许秀？？？？？你睡了吗许秀？？？？？我开心的睡不着</t>
  </si>
  <si>
    <t>丈母娘你货发丢了吗</t>
  </si>
  <si>
    <t>Hello你好Konniqiwa</t>
  </si>
  <si>
    <t>杰杰的冠军皮肤回程动画头上应该有个北斗七星啊，七颗星里面有厂长爱玩的七个英雄，冰岛又在北面，你们觉得呢家人们</t>
  </si>
  <si>
    <t>墨墨最棒</t>
  </si>
  <si>
    <t>只有月光看得见</t>
  </si>
  <si>
    <t>心无意缘</t>
  </si>
  <si>
    <t>刘十七__</t>
  </si>
  <si>
    <t>希望给明凯安排一个眼皮肤！！！！</t>
  </si>
  <si>
    <t>Tequila禾先生</t>
  </si>
  <si>
    <t>我那个激动啊</t>
  </si>
  <si>
    <t>Louiseee_</t>
  </si>
  <si>
    <t>虽然EDG夺冠了超级开心！但是想到我们小IG我又开始emo了#edg夺冠#</t>
  </si>
  <si>
    <t>想念会发光的鱼</t>
  </si>
  <si>
    <t>乔猪杨</t>
  </si>
  <si>
    <t>kunni小帅</t>
  </si>
  <si>
    <t>我edg无敌</t>
  </si>
  <si>
    <t>芜湖狗头</t>
  </si>
  <si>
    <t>新的一年自由且快乐</t>
  </si>
  <si>
    <t>有出过国的有拿亚军的有拿冠军的，蛇队谁是压力小子不用我多说了吧</t>
  </si>
  <si>
    <t>美国人消失</t>
  </si>
  <si>
    <t>含金量最高的世界冠军。也是EDG队史在世界赛上的突破和奇迹</t>
  </si>
  <si>
    <t>周千奥</t>
  </si>
  <si>
    <t>咸鱼茄子煲yu</t>
  </si>
  <si>
    <t>EDG牛逼！！！啊啊啊啊啊中国是冠军🇨🇳</t>
  </si>
  <si>
    <t>一位莱蒙耀西玩家</t>
  </si>
  <si>
    <t>i恒ovo</t>
  </si>
  <si>
    <t>耀丸吃了没-</t>
  </si>
  <si>
    <t>M是我不可爱了SUN</t>
  </si>
  <si>
    <t>我以为凉了呢，这么打脸我喜欢</t>
  </si>
  <si>
    <t>i甜a</t>
  </si>
  <si>
    <t>泰璇仔</t>
  </si>
  <si>
    <t>啊啊啊啊啊777</t>
  </si>
  <si>
    <t>orange和奥润纸</t>
  </si>
  <si>
    <t>酱香柠檬鸡</t>
  </si>
  <si>
    <t>L扯火</t>
  </si>
  <si>
    <t>Leein印</t>
  </si>
  <si>
    <t>EDGYYDS</t>
  </si>
  <si>
    <t>QK幺九幺九</t>
  </si>
  <si>
    <t>恭喜EDG,激动得失眠了，好想起床撸一把，不知道老婆会不会发飙，EDG明年继续加油，但明年我还会支持皇族的</t>
  </si>
  <si>
    <t>寻星子·</t>
  </si>
  <si>
    <t>小鸟小鸟我是老鹰</t>
  </si>
  <si>
    <t>可惜明凯没出镜</t>
  </si>
  <si>
    <t>尘世·小书童</t>
  </si>
  <si>
    <t>冠军啰</t>
  </si>
  <si>
    <t>羊肉串串儿660</t>
  </si>
  <si>
    <t>🐂🍺爱了爱了！</t>
  </si>
  <si>
    <t>#edg夺冠#  虽然EDG夺冠了超级开心！ 但是想到我们小IG我又开始emo了</t>
  </si>
  <si>
    <t>David·颜</t>
  </si>
  <si>
    <t>四强20个人，17个韩国人，这冠军含金量是真的高</t>
  </si>
  <si>
    <t>许giaogiao</t>
  </si>
  <si>
    <t>冠军🏆冠军</t>
  </si>
  <si>
    <t>陆拾玖_咩哈哈</t>
  </si>
  <si>
    <t>恭喜🎉🎉🎉🎉🎉🎉！</t>
  </si>
  <si>
    <t>傻儿吧叽叽0</t>
  </si>
  <si>
    <t>陈明鸢我爱你</t>
  </si>
  <si>
    <t>我王者荣耀的事情解决一下？</t>
  </si>
  <si>
    <t>做我的猫猫狗狗</t>
  </si>
  <si>
    <t>冲！！！！！我们是冠军</t>
  </si>
  <si>
    <t>疏寒_candy</t>
  </si>
  <si>
    <t>恭喜！！！我们是冠军！</t>
  </si>
  <si>
    <t>我坐在高高的墙头旁边</t>
  </si>
  <si>
    <t>啊啊啊啊啊啊啊啊啊啊！</t>
  </si>
  <si>
    <t>看云不吃糖</t>
  </si>
  <si>
    <t>思州意难平啊</t>
  </si>
  <si>
    <t>全世界最好的C罗</t>
  </si>
  <si>
    <t>冠军咯</t>
  </si>
  <si>
    <t>ttgoeu</t>
  </si>
  <si>
    <t>电宝！！！！！你们太棒了！！！！恭喜恭喜！！！！</t>
  </si>
  <si>
    <t>只会阿巴阿巴的王忆</t>
  </si>
  <si>
    <t>那些年错过的菇凉啊</t>
  </si>
  <si>
    <t>一个过客嗯</t>
  </si>
  <si>
    <t>晚睡晚起一依祎</t>
  </si>
  <si>
    <t>我们是冠军，电宝你太棒了</t>
  </si>
  <si>
    <t>小书呆子_106</t>
  </si>
  <si>
    <t>EDG万岁！！！</t>
  </si>
  <si>
    <t>__KkOma_</t>
  </si>
  <si>
    <t>_樱丸小桃子33</t>
  </si>
  <si>
    <t>Selfishness·</t>
  </si>
  <si>
    <t>昵称花语</t>
  </si>
  <si>
    <t>我们是，冠军🏆</t>
  </si>
  <si>
    <t>张念谦</t>
  </si>
  <si>
    <t>终于打了rng粉丝的脸了</t>
  </si>
  <si>
    <t>小林沙雕计划</t>
  </si>
  <si>
    <t>我真没想到有一天我能在这选皮肤</t>
  </si>
  <si>
    <t>孤独流浪的真理</t>
  </si>
  <si>
    <t>真的过5关斩六将，不忍斩过自家赛区，身披重担，每个人物都有着传承信仰。jiejie代表的7的意志。这份不由的感动就是电竞精神吧。</t>
  </si>
  <si>
    <t>茶间三沫</t>
  </si>
  <si>
    <t>岚岚岚岚岚懒</t>
  </si>
  <si>
    <t>郑超Dream</t>
  </si>
  <si>
    <t>花贴贴</t>
  </si>
  <si>
    <t>未-鑫12026</t>
  </si>
  <si>
    <t>猛猛</t>
  </si>
  <si>
    <t>一只核桃QAQ</t>
  </si>
  <si>
    <t>电宝，我永远是你坚强的后盾</t>
  </si>
  <si>
    <t>一年四季都有钱</t>
  </si>
  <si>
    <t>Rookie</t>
  </si>
  <si>
    <t>我们是冠军 EDG牛逼</t>
  </si>
  <si>
    <t>湘小朋</t>
  </si>
  <si>
    <t>恭喜，冠军！</t>
  </si>
  <si>
    <t>永远不希望被发现</t>
  </si>
  <si>
    <t>宝儿太不容易了</t>
  </si>
  <si>
    <t>一只cat的缱思思思思</t>
  </si>
  <si>
    <t>edg nb！</t>
  </si>
  <si>
    <t>张瑞文_</t>
  </si>
  <si>
    <t>吾之时间</t>
  </si>
  <si>
    <t>恭喜edg！冠军！</t>
  </si>
  <si>
    <t>嗜血龙魂彡58216</t>
  </si>
  <si>
    <t>IG粉恭喜edg夺得s11冠军，恭喜lpl夺得第三冠</t>
  </si>
  <si>
    <t>上个月刚洗的澡</t>
  </si>
  <si>
    <t>你们不是冠军谁能当得起这个冠军呢！EDG以后爷就是永远的淀粉！！！</t>
  </si>
  <si>
    <t>李潇AG</t>
  </si>
  <si>
    <t>EDG全国总冠军🏆</t>
  </si>
  <si>
    <t>知名网友小黎</t>
  </si>
  <si>
    <t>队服什么时候卖</t>
  </si>
  <si>
    <t>再熬夜揍我</t>
  </si>
  <si>
    <t>你不是，我才是</t>
  </si>
  <si>
    <t>wo钟意啵啵</t>
  </si>
  <si>
    <t>越多的空白1985</t>
  </si>
  <si>
    <t>ad选厄翡琉斯吧</t>
  </si>
  <si>
    <t>周子舒是本人老婆</t>
  </si>
  <si>
    <t>Goldenlines</t>
  </si>
  <si>
    <t>阿华田不甜55</t>
  </si>
  <si>
    <t>luckylucky6-</t>
  </si>
  <si>
    <t>激动人心！！！！</t>
  </si>
  <si>
    <t>每一年都要更棒棒才对呀</t>
  </si>
  <si>
    <t>Three叁叁_</t>
  </si>
  <si>
    <t>我们是冠军！！！！！ 7777777！！！！！</t>
  </si>
  <si>
    <t>Sweet甜甜圈大码洋装</t>
  </si>
  <si>
    <t>无敌</t>
  </si>
  <si>
    <t>胡木剑</t>
  </si>
  <si>
    <t>惑灵幻师</t>
  </si>
  <si>
    <t>这次得搞一大波福利活动吧，淘宝店是不是得来个超级优惠价</t>
  </si>
  <si>
    <t>Toml4</t>
  </si>
  <si>
    <t>要不厂长把我战旗钱报销一下</t>
  </si>
  <si>
    <t>奶思菟蜜鱿</t>
  </si>
  <si>
    <t>桑桑16675</t>
  </si>
  <si>
    <t>我就说嘛</t>
  </si>
  <si>
    <t>-载一舟江烟-晚来揽星归-</t>
  </si>
  <si>
    <t>鹿未眠_</t>
  </si>
  <si>
    <t>Lawrench</t>
  </si>
  <si>
    <t>Edward gaming 厉害</t>
  </si>
  <si>
    <t>阿我的天</t>
  </si>
  <si>
    <t>卧槽！！！！卧槽！！！！！！</t>
  </si>
  <si>
    <t>长兔耳朵的菲兹</t>
  </si>
  <si>
    <t>恭喜夺冠！！！！！我们是冠军</t>
  </si>
  <si>
    <t>山萌海狮_</t>
  </si>
  <si>
    <t>铁粉？</t>
  </si>
  <si>
    <t>love噢</t>
  </si>
  <si>
    <t>不知道看了这场比赛还以为EDG拿S赛冠军了呢，谢谢你，微笑</t>
  </si>
  <si>
    <t>子骡是的念来过倒_36879</t>
  </si>
  <si>
    <t>jiejie选男刀冠军皮肤吧</t>
  </si>
  <si>
    <t>求求你别拖了</t>
  </si>
  <si>
    <t>我们终于是冠军了！！！</t>
  </si>
  <si>
    <t>XXXCHUNKHO</t>
  </si>
  <si>
    <t>六块腹肌掩面侠</t>
  </si>
  <si>
    <t>我被楼上的韩国人治了</t>
  </si>
  <si>
    <t>二十四号位</t>
  </si>
  <si>
    <t>一到起名就好烦呐</t>
  </si>
  <si>
    <t>EDG牛逼  太帅了</t>
  </si>
  <si>
    <t>Sckunice</t>
  </si>
  <si>
    <t>中国必胜</t>
  </si>
  <si>
    <t>普渡松鼠2714号</t>
  </si>
  <si>
    <t>评论挨个点进去笑麻了</t>
  </si>
  <si>
    <t>陌久yyy</t>
  </si>
  <si>
    <t>他的猫-東兒</t>
  </si>
  <si>
    <t>野原新居</t>
  </si>
  <si>
    <t>牛逼!!</t>
  </si>
  <si>
    <t>万千少女的梦zzz</t>
  </si>
  <si>
    <t>厂！队猛速归</t>
  </si>
  <si>
    <t>小怡同学iiiii</t>
  </si>
  <si>
    <t>扬州99God</t>
  </si>
  <si>
    <t xml:space="preserve">哭了 现在都睡不着 </t>
  </si>
  <si>
    <t>-李雯洁-</t>
  </si>
  <si>
    <t>flipped-qi</t>
  </si>
  <si>
    <t>想吃个火红的桃儿</t>
  </si>
  <si>
    <t>换个名字啦啦啦156</t>
  </si>
  <si>
    <t>终于等到了我们是冠军！恭喜edg！！</t>
  </si>
  <si>
    <t>苗苗每天都要吃猹</t>
  </si>
  <si>
    <t>Silent-青年</t>
  </si>
  <si>
    <t>Capella丶</t>
  </si>
  <si>
    <t>妈妈的好大儿！！</t>
  </si>
  <si>
    <t>欢哥得乐趣---</t>
  </si>
  <si>
    <t>喜欢肥陈的第十年</t>
  </si>
  <si>
    <t>我们是冠军 泪目了泪目了，到现在都还没缓过来</t>
  </si>
  <si>
    <t>k野原新之助</t>
  </si>
  <si>
    <t>帅哥我爱我爱我爱</t>
  </si>
  <si>
    <t>linBgreen</t>
  </si>
  <si>
    <t>恭喜！EDG！！！</t>
  </si>
  <si>
    <t>烬Jhinn</t>
  </si>
  <si>
    <t>太棒啦！开心的睡不着哈哈哈</t>
  </si>
  <si>
    <t>柠檬璠</t>
  </si>
  <si>
    <t>6年了</t>
  </si>
  <si>
    <t>史上最帅的熊</t>
  </si>
  <si>
    <t>EDG冠军🏆  牛逼</t>
  </si>
  <si>
    <t>贝喵啵啵啵一下丶</t>
  </si>
  <si>
    <t>👏👏👏👏👏👏冠军！！</t>
  </si>
  <si>
    <t>吹叶叶的Dancy居</t>
  </si>
  <si>
    <t>Sugarallen-</t>
  </si>
  <si>
    <t>厉害！！！</t>
  </si>
  <si>
    <t>W非人哉</t>
  </si>
  <si>
    <t>不要随便慌张就交闪现</t>
  </si>
  <si>
    <t>EDG的老东c宝贝儿</t>
  </si>
  <si>
    <t>我周二就梦到我爹拿冠军了</t>
  </si>
  <si>
    <t>娉婷秀雅的葫芦娃</t>
  </si>
  <si>
    <t>如果奇迹有颜色，那么一定是中国红！ 银龙重铸之日，骑士归来之时，恭喜EDG！</t>
  </si>
  <si>
    <t>宇殇1984</t>
  </si>
  <si>
    <t>爹！！！！！！！！！！！！！！！！！！！！</t>
  </si>
  <si>
    <t>85和木木最可爱</t>
  </si>
  <si>
    <t>你们是冠军🏆！！</t>
  </si>
  <si>
    <t>7酱的小号</t>
  </si>
  <si>
    <t>Disappare怡</t>
  </si>
  <si>
    <t>我暴哭！！</t>
  </si>
  <si>
    <t>放課後LOYAL</t>
  </si>
  <si>
    <t>EDG牛逼啊啊！</t>
  </si>
  <si>
    <t>晴32459</t>
  </si>
  <si>
    <t>谢谢你，圆了我多年淀粉的梦</t>
  </si>
  <si>
    <t>王小特爱吃肉</t>
  </si>
  <si>
    <t>这种人需要跟他争吵什么吗？  网页链接</t>
  </si>
  <si>
    <t>叁与柒</t>
  </si>
  <si>
    <t>我们  是   冠军！！！！</t>
  </si>
  <si>
    <t>Ti1u</t>
  </si>
  <si>
    <t>终于等到了</t>
  </si>
  <si>
    <t>17摩登_夏目</t>
  </si>
  <si>
    <t>rz跪了</t>
  </si>
  <si>
    <t>从S5的季中赛到现在，我等了6年，终于等到了</t>
  </si>
  <si>
    <t>白卉子</t>
  </si>
  <si>
    <t>E❤️D❤️G 牛</t>
  </si>
  <si>
    <t>冬天没你不行</t>
  </si>
  <si>
    <t>EDG牛逼 你赢了比赛，我赢了爱情</t>
  </si>
  <si>
    <t>雲靜林深</t>
  </si>
  <si>
    <t>恭喜，我们是世界冠军，EDG牛逼</t>
  </si>
  <si>
    <t>小傅傅傅傅傅傅傅</t>
  </si>
  <si>
    <t>真的牛逼！！！！！！！！</t>
  </si>
  <si>
    <t>你有见过我的小猫咪吗</t>
  </si>
  <si>
    <t>墮入柑橘海mie</t>
  </si>
  <si>
    <t>初本至常安</t>
  </si>
  <si>
    <t>我真是太脆弱了</t>
  </si>
  <si>
    <t>261208等</t>
  </si>
  <si>
    <t>能不能把汉子哥加上</t>
  </si>
  <si>
    <t>不要熬夜呀呀呀呀1</t>
  </si>
  <si>
    <t>Sidneycc</t>
  </si>
  <si>
    <t>青春真好，虽然不懂但也很爽，NB啊小伙子们！！</t>
  </si>
  <si>
    <t>qazplmwsxoknedxijbrfcuhvtg</t>
  </si>
  <si>
    <t>太燃了</t>
  </si>
  <si>
    <t>拖延症晚期不能好</t>
  </si>
  <si>
    <t>六个人都戴眼镜</t>
  </si>
  <si>
    <t>love-耨耨DWYJ</t>
  </si>
  <si>
    <t>恭喜你们～太强大了！🐮🍺</t>
  </si>
  <si>
    <t>云析月兮</t>
  </si>
  <si>
    <t>我们是冠军啦！！！！！！！！在线下哭成泪人。另外，我们Meiko大满贯了！！！！</t>
  </si>
  <si>
    <t>杨枝甘露-_</t>
  </si>
  <si>
    <t>我们是冠军呜呜呜呜呜呜呜呜呜呜呜呜</t>
  </si>
  <si>
    <t>秋日初见824</t>
  </si>
  <si>
    <t>你们很棒👍🏻</t>
  </si>
  <si>
    <t>唯唯唯o</t>
  </si>
  <si>
    <t>壹舟殺手-</t>
  </si>
  <si>
    <t>你们是冠军 不破不立我的宝宝</t>
  </si>
  <si>
    <t>房导导</t>
  </si>
  <si>
    <t>一只猫猫璇w</t>
  </si>
  <si>
    <t>二佳OvO</t>
  </si>
  <si>
    <t>edg牛逼！牛逼牛逼牛逼牛逼牛逼牛逼牛逼牛逼牛逼牛逼</t>
  </si>
  <si>
    <t>嘅章</t>
  </si>
  <si>
    <t>🐂🐂🐂</t>
  </si>
  <si>
    <t>以陌9285</t>
  </si>
  <si>
    <t>刘sunmolly</t>
  </si>
  <si>
    <t>半夜睡醒了，看了一眼朋友圈，我是捅了EDG的窝了吗</t>
  </si>
  <si>
    <t>源来是真爱</t>
  </si>
  <si>
    <t>乐逗儿吖</t>
  </si>
  <si>
    <t>蛮臭屁的</t>
  </si>
  <si>
    <t>隔壁大哥的大哥</t>
  </si>
  <si>
    <t>四叶草迷你书屋</t>
  </si>
  <si>
    <t>卡卡卡卡特琳娜</t>
  </si>
  <si>
    <t>CJfvsm</t>
  </si>
  <si>
    <t>浅逸楚</t>
  </si>
  <si>
    <t>flag：EDG夺冠就谈恋爱</t>
  </si>
  <si>
    <t>可惜没有如果yyy</t>
  </si>
  <si>
    <t>2021姹紫嫣红</t>
  </si>
  <si>
    <t>明恋oo</t>
  </si>
  <si>
    <t>心脏病都要出来了</t>
  </si>
  <si>
    <t>7号很能睡</t>
  </si>
  <si>
    <t>骑士归来 ！我们是冠军！！</t>
  </si>
  <si>
    <t>no-trouble</t>
  </si>
  <si>
    <t>恭喜edg你们是最棒的</t>
  </si>
  <si>
    <t>凌的日记</t>
  </si>
  <si>
    <t>梅西的soccer</t>
  </si>
  <si>
    <t>学校保安以为台湾解放了</t>
  </si>
  <si>
    <t>黄三岁爱囧尼</t>
  </si>
  <si>
    <t>JIANGCHENG蒋1丞</t>
  </si>
  <si>
    <t>激动死我了！！！！！！！！！🏆🏆🏆🏆🏆</t>
  </si>
  <si>
    <t>不想再一次次次犯错</t>
  </si>
  <si>
    <t>你屋琴锅锅昂o97811</t>
  </si>
  <si>
    <t>我们是   世界    冠军</t>
  </si>
  <si>
    <t>不是Amiu酱</t>
  </si>
  <si>
    <t>末世谴</t>
  </si>
  <si>
    <t>UNSAlD_</t>
  </si>
  <si>
    <t>EDG牛批！！！</t>
  </si>
  <si>
    <t>z宇振</t>
  </si>
  <si>
    <t>每人一套房！</t>
  </si>
  <si>
    <t>我想要两颗西柚m_</t>
  </si>
  <si>
    <t>太激动了！以前最喜欢edg是因为觉得koro1和hhl侧面好像哈哈哈哈(后来看比赛越看越生气 越来越菜就脱粉了)今年夏季赛看到他们拿了冠军又重新粉上，结果！！打满三个bo5 赢了两个韩国队真的意义不一般！抗韩成功 我淀粉也是冠军粉丝啦 lol也是小青春啊</t>
  </si>
  <si>
    <t>呵呵5671304401</t>
  </si>
  <si>
    <t>潔JierGen</t>
  </si>
  <si>
    <t>凌晨三点半 还在看各种复盘刷各种动态的我 不破不立 我们是冠军！ （可惜我又多了几颗痘痘）</t>
  </si>
  <si>
    <t>今天7号！！！！！真是太争气了！</t>
  </si>
  <si>
    <t>！！！！！！！！？</t>
  </si>
  <si>
    <t>FN小师弟</t>
  </si>
  <si>
    <t>we are the champions</t>
  </si>
  <si>
    <t>汪汪卷心菜</t>
  </si>
  <si>
    <t>世界第一你粉丝</t>
  </si>
  <si>
    <t>Edg牛逼！！！！</t>
  </si>
  <si>
    <t>不期待秋天</t>
  </si>
  <si>
    <t>真的泪目了一遍看一边喊一边哭 举奖杯的时候哭的停不下来了 我们是世界冠军！！</t>
  </si>
  <si>
    <t>难受啊200602</t>
  </si>
  <si>
    <t>我们是冠军，你看到了吗，厂子</t>
  </si>
  <si>
    <t>是个宝瓶座</t>
  </si>
  <si>
    <t>恭迎骑士归来！！！！</t>
  </si>
  <si>
    <t>梦想不如初·</t>
  </si>
  <si>
    <t>一愣就傻</t>
  </si>
  <si>
    <t>恭喜电宝！！！！！！！！！！！！</t>
  </si>
  <si>
    <t>霧寧918</t>
  </si>
  <si>
    <t>辛苦了！你们最棒👏👏</t>
  </si>
  <si>
    <t>樱岛麻衣衣衣丶</t>
  </si>
  <si>
    <t>我寻思 别人结婚半夜敲锣打鼓的也没见你来微博发牢骚啊，年三十的鞭炮这么响也没见你叫公狗啊</t>
  </si>
  <si>
    <t>我叫黑虎阿福577</t>
  </si>
  <si>
    <t>小赞啵啵yibooo-</t>
  </si>
  <si>
    <t>张美女今天50kg了没</t>
  </si>
  <si>
    <t>是小俞Anna</t>
  </si>
  <si>
    <t>冠军！牛逼！！</t>
  </si>
  <si>
    <t>最好的小赵同学</t>
  </si>
  <si>
    <t>啊啊啊啊恭喜恭喜太激动了啊啊啊啊啊</t>
  </si>
  <si>
    <t>七年了！我终于等到了</t>
  </si>
  <si>
    <t>吖sososo_love_Aaron</t>
  </si>
  <si>
    <t>#edg夺冠# EDG 我们是！世界冠军！！！！！！</t>
  </si>
  <si>
    <t>CXHUANER</t>
  </si>
  <si>
    <t>我们中国威武霸气yyds.EDG牛逼</t>
  </si>
  <si>
    <t>源七羽</t>
  </si>
  <si>
    <t>我！们！是冠！军！！！！！！！！！！！</t>
  </si>
  <si>
    <t>凹凹灬凹凸曼</t>
  </si>
  <si>
    <t>不破不立，牛逼</t>
  </si>
  <si>
    <t>啊哈吖哈嗯哈</t>
  </si>
  <si>
    <t>谁说梦是反的，兄弟们，昨天晚上我就梦到EDG赢了</t>
  </si>
  <si>
    <t>9898妈妈的宝</t>
  </si>
  <si>
    <t>于是转身向崆峒山走去</t>
  </si>
  <si>
    <t>祖Made丶King</t>
  </si>
  <si>
    <t>特么的，特么的，终于在失望中寻找到了希望……我们的愿望成真了。</t>
  </si>
  <si>
    <t>小糖罐罐儿呀</t>
  </si>
  <si>
    <t>恭喜啊，厉害👍🏻👍🏻</t>
  </si>
  <si>
    <t>零食_许墨1115生日快乐</t>
  </si>
  <si>
    <t>太兴奋了睡不着，还要早起</t>
  </si>
  <si>
    <t>忘了挽留风</t>
  </si>
  <si>
    <t>飞进moon</t>
  </si>
  <si>
    <t>是！！！！！！</t>
  </si>
  <si>
    <t>难舍难分62395</t>
  </si>
  <si>
    <t>深深的宝宝鱼</t>
  </si>
  <si>
    <t>优秀呀</t>
  </si>
  <si>
    <t>再度重遇妳</t>
  </si>
  <si>
    <t>甜甜甜iko</t>
  </si>
  <si>
    <t>电宝，你知道吗我看个比赛 手敲红了嗓子也喊哑了，腿上还多了块乌青我都不记得怎么弄的，感觉像和人打了一架。 可是我们赢了我真的太开心太开心太开心了</t>
  </si>
  <si>
    <t>带带代戴袋</t>
  </si>
  <si>
    <t>好像做梦一样</t>
  </si>
  <si>
    <t>逃去Golevka小行星</t>
  </si>
  <si>
    <t>Z--MT</t>
  </si>
  <si>
    <t>恭喜RNG！！！</t>
  </si>
  <si>
    <t>心动藏在风里yyy</t>
  </si>
  <si>
    <t>Goooodbye_</t>
  </si>
  <si>
    <t>木木家的小萌萌</t>
  </si>
  <si>
    <t>开心得睡不着EDG</t>
  </si>
  <si>
    <t>勇气02073</t>
  </si>
  <si>
    <t>厂长你看到了么</t>
  </si>
  <si>
    <t>AutuoTttao</t>
  </si>
  <si>
    <t>lavie2800</t>
  </si>
  <si>
    <t>冰岛人集合</t>
  </si>
  <si>
    <t>三鱼羊</t>
  </si>
  <si>
    <t>活力孙宠的围脖</t>
  </si>
  <si>
    <t>刘水阿</t>
  </si>
  <si>
    <t>我本是天上桃花仙人</t>
  </si>
  <si>
    <t>我真的很难描述我现在的心情 咱就是说直接原地过年！！！！</t>
  </si>
  <si>
    <t>律己甚严</t>
  </si>
  <si>
    <t>我爱你哦我爱你</t>
  </si>
  <si>
    <t>Shirleytsl_</t>
  </si>
  <si>
    <t>（我作为观战6年S系列比赛粉丝的感慨）： 信仰是灯塔，将黑夜点亮；信仰是轮船，将希望引航。EDG今日的夺冠，告诉我“人活着一定要有信仰”被嘲讽不要紧，被耻笑也不要怕，只要心存信念，失意者也能梦求山巅。信仰是心灵的港湾，是精神的依托，是面对困难时迸发出来的力量。</t>
  </si>
  <si>
    <t>plzfollowmyheart</t>
  </si>
  <si>
    <t>EDG，我们是冠军</t>
  </si>
  <si>
    <t>Jaysister</t>
  </si>
  <si>
    <t>恭喜EDG！！！！你们最棒！！！！！啊啊啊啊</t>
  </si>
  <si>
    <t>我是你的逼数</t>
  </si>
  <si>
    <t>我们牛逼</t>
  </si>
  <si>
    <t>阿凯的南瓜</t>
  </si>
  <si>
    <t>怪蜀黍08206</t>
  </si>
  <si>
    <t>孩子_yu</t>
  </si>
  <si>
    <t>孤岛原住民·-·</t>
  </si>
  <si>
    <t>@EDG电子竞技俱乐部 宝</t>
  </si>
  <si>
    <t>一只一米六的药瓶</t>
  </si>
  <si>
    <t>怕毒奶一直不敢看，终于啊！！！</t>
  </si>
  <si>
    <t>喜欢胡萝波</t>
  </si>
  <si>
    <t>·渝城烟火·</t>
  </si>
  <si>
    <t>--阿然然然然--</t>
  </si>
  <si>
    <t>是谁凌晨三点还在激动，是我</t>
  </si>
  <si>
    <t>你的神威爸6545690812</t>
  </si>
  <si>
    <t>Jenry_ouwen</t>
  </si>
  <si>
    <t>edg啊，我整整等了8年！！</t>
  </si>
  <si>
    <t>rosierosierosie_</t>
  </si>
  <si>
    <t>小胖lok666</t>
  </si>
  <si>
    <t>EDG 大声的喊牛逼</t>
  </si>
  <si>
    <t>张big炮boom</t>
  </si>
  <si>
    <t>穆特伯</t>
  </si>
  <si>
    <t>拿下！</t>
  </si>
  <si>
    <t>孔祥煜yu</t>
  </si>
  <si>
    <t>rh_on</t>
  </si>
  <si>
    <t>冠军属于🇨🇳！！！！</t>
  </si>
  <si>
    <t>千河大人</t>
  </si>
  <si>
    <t>爱跳舞的小台灯</t>
  </si>
  <si>
    <t>太帅了。爱了爱了</t>
  </si>
  <si>
    <t>CaiYTi-</t>
  </si>
  <si>
    <t>cranewhite</t>
  </si>
  <si>
    <t>恭喜！辛苦了！</t>
  </si>
  <si>
    <t>六六明天吃什么</t>
  </si>
  <si>
    <t>嗷呜一口小奶啵</t>
  </si>
  <si>
    <t>池夸兮</t>
  </si>
  <si>
    <t>木木·假</t>
  </si>
  <si>
    <t>鱼走川兮</t>
  </si>
  <si>
    <t>Afa_t_我爱田柾国</t>
  </si>
  <si>
    <t>牛逼！！！恭喜恭喜恭喜🎉🎉🎉</t>
  </si>
  <si>
    <t>小莹不想再熬夜</t>
  </si>
  <si>
    <t>六年老粉流下了激动的泪水</t>
  </si>
  <si>
    <t>曹Whale</t>
  </si>
  <si>
    <t>zachzarichy</t>
  </si>
  <si>
    <t>无声的野火·</t>
  </si>
  <si>
    <t>要赢ye要你</t>
  </si>
  <si>
    <t>让我们恭喜EDG  EDG牛逼</t>
  </si>
  <si>
    <t>霏霏0001</t>
  </si>
  <si>
    <t>是的！！！我们是冠军！！！</t>
  </si>
  <si>
    <t>龙战骑士Vie</t>
  </si>
  <si>
    <t>E！D！G！牛！逼！！ 我！们！是！冠！军！</t>
  </si>
  <si>
    <t>眼愈</t>
  </si>
  <si>
    <t>zhbxbwjsgndjh</t>
  </si>
  <si>
    <t>呜呜呜呜呜我们是冠军</t>
  </si>
  <si>
    <t>她比金克丝更可爱_</t>
  </si>
  <si>
    <t>我们是冠军🏆 🏆🏆！！！</t>
  </si>
  <si>
    <t>景龙6398912635</t>
  </si>
  <si>
    <t>原白菜YYX</t>
  </si>
  <si>
    <t>都是戴眼镜竟然</t>
  </si>
  <si>
    <t>铁头头铁xx</t>
  </si>
  <si>
    <t>啊哈哈哈好开心呀</t>
  </si>
  <si>
    <t>夏喇浦</t>
  </si>
  <si>
    <t>wwwwwwaiy</t>
  </si>
  <si>
    <t>火星旅客丶</t>
  </si>
  <si>
    <t>EDG牛逼我怎么都说不腻</t>
  </si>
  <si>
    <t>032__</t>
  </si>
  <si>
    <t>你们配！</t>
  </si>
  <si>
    <t>相見難134569754</t>
  </si>
  <si>
    <t>田亚则的练习号</t>
  </si>
  <si>
    <t>肖战抱着我睡觉</t>
  </si>
  <si>
    <t>Mk的喜子哥</t>
  </si>
  <si>
    <t>星河梦里梦星河</t>
  </si>
  <si>
    <t>啊中中中中中啊</t>
  </si>
  <si>
    <t>南之筏</t>
  </si>
  <si>
    <t>EDGyyds!!!!</t>
  </si>
  <si>
    <t>坚强的云中预言家</t>
  </si>
  <si>
    <t>舟安-</t>
  </si>
  <si>
    <t>糖二胖嘟嘟</t>
  </si>
  <si>
    <t>其遇其淋</t>
  </si>
  <si>
    <t>多少rng粉丝等着edg输gg，准备好的骂人骂不出了吧哈哈哈哈哈，真解气</t>
  </si>
  <si>
    <t>落叶吹走了风</t>
  </si>
  <si>
    <t>啊哆咪嗦</t>
  </si>
  <si>
    <t>许秀给爹哭！！！！！</t>
  </si>
  <si>
    <t>锦鲤小柚子a</t>
  </si>
  <si>
    <t>啊爱做歡喜少年</t>
  </si>
  <si>
    <t>有淀粉群拉我一下</t>
  </si>
  <si>
    <t>Roy晊恦</t>
  </si>
  <si>
    <t>全球总决赛总冠军！</t>
  </si>
  <si>
    <t>王艺霖-wyl</t>
  </si>
  <si>
    <t>恕我没文化 EDG牛逼</t>
  </si>
  <si>
    <t>我坠西窗</t>
  </si>
  <si>
    <t>雪溪灵</t>
  </si>
  <si>
    <t>black-ho-star</t>
  </si>
  <si>
    <t>黑糖冲绳玛奇朵</t>
  </si>
  <si>
    <t>伯牙不会算</t>
  </si>
  <si>
    <t>日尼玛，牛逼！</t>
  </si>
  <si>
    <t>叨叨叨叨你是什么叨</t>
  </si>
  <si>
    <t>老实交代，你们是用什么方法弄了汉子哥的</t>
  </si>
  <si>
    <t>_不该_</t>
  </si>
  <si>
    <t>中！！！！！！！！！！！！</t>
  </si>
  <si>
    <t>阿研哥哥哥哥哥哥呀</t>
  </si>
  <si>
    <t>我们是不是</t>
  </si>
  <si>
    <t>黑凤梨眼动人</t>
  </si>
  <si>
    <t>我们是！！冠军！！</t>
  </si>
  <si>
    <t>coolit1996</t>
  </si>
  <si>
    <t>要努力呀zzz</t>
  </si>
  <si>
    <t>绝了！是青春啊</t>
  </si>
  <si>
    <t>Renee丶</t>
  </si>
  <si>
    <t>不再是内战之王 而是世界之王！</t>
  </si>
  <si>
    <t>Treasureboy刘刘刘丶</t>
  </si>
  <si>
    <t>半巷巷巷</t>
  </si>
  <si>
    <t>取伙</t>
  </si>
  <si>
    <t>jiaMWEe</t>
  </si>
  <si>
    <t>不会玩，比赛还是很好看</t>
  </si>
  <si>
    <t>再回眸余生未了</t>
  </si>
  <si>
    <t>动漫男主崽</t>
  </si>
  <si>
    <t>恭喜EDG🎉🎉</t>
  </si>
  <si>
    <t>恭喜🎉EDG</t>
  </si>
  <si>
    <t>肚子又饿了oO</t>
  </si>
  <si>
    <t>五年淀粉我真的哭死了啊啊啊啊啊啊啊啊 edg你们太棒了</t>
  </si>
  <si>
    <t>喜欢鱼子酱c</t>
  </si>
  <si>
    <t>EDG NB!</t>
  </si>
  <si>
    <t>口是心非12999</t>
  </si>
  <si>
    <t>恭喜EDG!看着明凯那年msi冠军，就幻想着EDG能夺冠，可惜了厂子，当年的人也只剩下妹扣了</t>
  </si>
  <si>
    <t>温一碗周-</t>
  </si>
  <si>
    <t>恭喜EDG！！！！！牛批！！！！🎉</t>
  </si>
  <si>
    <t>与霖二三事</t>
  </si>
  <si>
    <t>百事可口可乐鸭</t>
  </si>
  <si>
    <t>微博炸了 朋友圈也炸了</t>
  </si>
  <si>
    <t>左金惠子</t>
  </si>
  <si>
    <t>我立了个flag夺冠冲大师我会努力承诺的！！！！！</t>
  </si>
  <si>
    <t>告白子</t>
  </si>
  <si>
    <t>呜呜呜恭喜了，等你们好久了</t>
  </si>
  <si>
    <t>jb惊百</t>
  </si>
  <si>
    <t>你们是冠军！！！！！！！！！！！！！！！！！！！！！</t>
  </si>
  <si>
    <t>sitakuang</t>
  </si>
  <si>
    <t>都是带着眼镜的少年们！加油！！！</t>
  </si>
  <si>
    <t>阿登归去来</t>
  </si>
  <si>
    <t>陈某milk</t>
  </si>
  <si>
    <t>江。你也在看啊</t>
  </si>
  <si>
    <t>一斤鸭脖_</t>
  </si>
  <si>
    <t>我真的热泪盈眶各种被看不好，可是我们依然是冠军！</t>
  </si>
  <si>
    <t>truelovekiss1</t>
  </si>
  <si>
    <t>LixNian</t>
  </si>
  <si>
    <t>卑微嘉弟</t>
  </si>
  <si>
    <t>安瑶瑶-Y</t>
  </si>
  <si>
    <t>callyour</t>
  </si>
  <si>
    <t>5年我等了你们5年终于让我看见了，EDG牛逼！！！EDG加油！！！</t>
  </si>
  <si>
    <t>泥泥来萌OwO</t>
  </si>
  <si>
    <t>姓苏名乾龙</t>
  </si>
  <si>
    <t>感谢edg 让我短时间内见识到了l奔 跳楼 女仆装 喝马桶水 吃s倒立洗头 炸j 以及要解救wyf的宏图大志</t>
  </si>
  <si>
    <t>PEthic5</t>
  </si>
  <si>
    <t>作为EDG2014年建队伊始就纯的不能再纯的理塘猪崽 我骄傲的宣布 我们斩获了英雄联盟史上含金量最高的全球总冠军</t>
  </si>
  <si>
    <t>Iko发发发</t>
  </si>
  <si>
    <t>2021健康平安i</t>
  </si>
  <si>
    <t>疯狂迷恋肖佳老师</t>
  </si>
  <si>
    <t>恭喜EDG，恭喜LPL</t>
  </si>
  <si>
    <t>笑她浪我</t>
  </si>
  <si>
    <t>蓝妮可koo</t>
  </si>
  <si>
    <t>比巴卜七七</t>
  </si>
  <si>
    <t>我永远爱EDG。爱我中国！！！</t>
  </si>
  <si>
    <t>Decretum---</t>
  </si>
  <si>
    <t>相今将雨</t>
  </si>
  <si>
    <t>a1xzhan</t>
  </si>
  <si>
    <t>卧槽 我们是冠军！啊啊啊</t>
  </si>
  <si>
    <t>Desperado也是个killer</t>
  </si>
  <si>
    <t>77777777777777777777777777777！！！！！！！！</t>
  </si>
  <si>
    <t>努力做一个很哇塞的美男子丶</t>
  </si>
  <si>
    <t>祝贺！你们不仅为自己争光！并且为众多喜欢你们的LPL玩家争光，同时为国家争光！比心</t>
  </si>
  <si>
    <t>梦境旅人DK</t>
  </si>
  <si>
    <t>终于等到你，我的电！</t>
  </si>
  <si>
    <t>就这样安静的遗忘丶S</t>
  </si>
  <si>
    <t>今天我是EDG粉丝，EDG牛逼！！！！！</t>
  </si>
  <si>
    <t>池妍煜i</t>
  </si>
  <si>
    <t>是莫拾柒</t>
  </si>
  <si>
    <t>EDG牛逼🙊</t>
  </si>
  <si>
    <t>乐乐_静水流深</t>
  </si>
  <si>
    <t>霍比特霍比特霍霍霍</t>
  </si>
  <si>
    <t>🏆 我们！是！！冠军！！！ #edg夺得s11冠军#</t>
  </si>
  <si>
    <t>M琑M_7</t>
  </si>
  <si>
    <t>wx多啦爱吃糖</t>
  </si>
  <si>
    <t>世界冠军！EDG!NB!!!</t>
  </si>
  <si>
    <t>60亿中有南枝</t>
  </si>
  <si>
    <t>@WE电子竞技俱乐部 宝，虽然咱们和edg有过节，大气的，祝贺edg夺冠，咱s12加油</t>
  </si>
  <si>
    <t>RA电竞俱乐部</t>
  </si>
  <si>
    <t>_MayL_</t>
  </si>
  <si>
    <t>亿初心</t>
  </si>
  <si>
    <t>浅笑心柔男孩</t>
  </si>
  <si>
    <t>琴言的恋爱日记</t>
  </si>
  <si>
    <t>我们！！是！！冠军！！！</t>
  </si>
  <si>
    <t>甜筒六元</t>
  </si>
  <si>
    <t>宝 我高兴到现在这次我们真的是冠军了</t>
  </si>
  <si>
    <t>ALLLLLLLLL7</t>
  </si>
  <si>
    <t>你们是真的牛批</t>
  </si>
  <si>
    <t>哦哦哦ok啊</t>
  </si>
  <si>
    <t>小野玖玖</t>
  </si>
  <si>
    <t>一只腻腻吖</t>
  </si>
  <si>
    <t>我们是！！冠军！！！🏆🎉🎉期待一波皮肤璐璐猫猫娜美我都可！</t>
  </si>
  <si>
    <t>偶只是路人么么哒</t>
  </si>
  <si>
    <t>李泽言和我就是天造地设的一对</t>
  </si>
  <si>
    <t>满目星河hz</t>
  </si>
  <si>
    <t>强</t>
  </si>
  <si>
    <t>甘大小姐的暴脾气</t>
  </si>
  <si>
    <t>Fa11Heart</t>
  </si>
  <si>
    <t>EDG，牛逼！！！！！！！</t>
  </si>
  <si>
    <t>江桃儿吖</t>
  </si>
  <si>
    <t>桶装神仙水</t>
  </si>
  <si>
    <t>电宝！！！妈妈的宝！！！！</t>
  </si>
  <si>
    <t>一生只爱萌萌</t>
  </si>
  <si>
    <t>九三白白yik</t>
  </si>
  <si>
    <t>不破不立，恭喜EDG夺冠</t>
  </si>
  <si>
    <t>Zaixuanli</t>
  </si>
  <si>
    <t>加糖酸奶-</t>
  </si>
  <si>
    <t>🐮🐮🐮🐮🐮🐮🐮🐮🐮🐮🐮</t>
  </si>
  <si>
    <t>石火山火山</t>
  </si>
  <si>
    <t>freedom_OuO</t>
  </si>
  <si>
    <t>我们是冠军！edg牛！</t>
  </si>
  <si>
    <t>能有几多愁baby</t>
  </si>
  <si>
    <t>airtoyou</t>
  </si>
  <si>
    <t>厂子终于可以退休了，恭喜EDG</t>
  </si>
  <si>
    <t>从此王子和王子过上了幸福的生活</t>
  </si>
  <si>
    <t>恭喜！！！！！！！！！！！！！！！</t>
  </si>
  <si>
    <t>可达呀呀呀呀呀</t>
  </si>
  <si>
    <t>二十粒甜豆</t>
  </si>
  <si>
    <t>Eternity_kiku</t>
  </si>
  <si>
    <t>舒予PumpKin</t>
  </si>
  <si>
    <t>EDG牛逼🐮🍺！Meiko Viper Scout jiejie  Flandre牛逼！</t>
  </si>
  <si>
    <t>风力陀螺</t>
  </si>
  <si>
    <t>王鬼鬼啊呀</t>
  </si>
  <si>
    <t>6个戴眼镜的男人</t>
  </si>
  <si>
    <t>有健忘症的傻子</t>
  </si>
  <si>
    <t>EDG世界冠军！！！！！！！</t>
  </si>
  <si>
    <t>泉水激石·W</t>
  </si>
  <si>
    <t>恭喜EDG夺冠牛逼！！！</t>
  </si>
  <si>
    <t>KEYL李钟硕</t>
  </si>
  <si>
    <t>TUTtooo</t>
  </si>
  <si>
    <t>李书旺88888</t>
  </si>
  <si>
    <t>我们是冠军。我们是冠军</t>
  </si>
  <si>
    <t>dontKilliTwithHz</t>
  </si>
  <si>
    <t>No.1！！！</t>
  </si>
  <si>
    <t>yyoollooyy-</t>
  </si>
  <si>
    <t>恭喜恭喜！！！太棒了！！</t>
  </si>
  <si>
    <t>SHIMIDOUA</t>
  </si>
  <si>
    <t>清酿梅子</t>
  </si>
  <si>
    <t>芜湖！！！！！</t>
  </si>
  <si>
    <t>一声空叹o</t>
  </si>
  <si>
    <t>强烈建议制作冠军皮肤的时候给每个皮肤上加上一个7字</t>
  </si>
  <si>
    <t>牙医陈陈陈旭</t>
  </si>
  <si>
    <t>牛皮了</t>
  </si>
  <si>
    <t>晚安风暴之怒</t>
  </si>
  <si>
    <t>不疯不野不温柔3</t>
  </si>
  <si>
    <t>有没有淀粉群拉我一下</t>
  </si>
  <si>
    <t>韩精浓的皮燕子</t>
  </si>
  <si>
    <t>三亚约拍摄影师贤子</t>
  </si>
  <si>
    <t>恭喜EDG！我们是冠军🏆！！！</t>
  </si>
  <si>
    <t>Scout的熊</t>
  </si>
  <si>
    <t>我们是冠军！宝！</t>
  </si>
  <si>
    <t>雪夜语风</t>
  </si>
  <si>
    <t>明天要再见面</t>
  </si>
  <si>
    <t>胥光宇Striving</t>
  </si>
  <si>
    <t>恭喜中国队EDG获得S11全球总冠军。🏆</t>
  </si>
  <si>
    <t>愤怒发呆叙述矛盾沉默啰嗦</t>
  </si>
  <si>
    <t>其实也有点难过的，没有人提到诺言</t>
  </si>
  <si>
    <t>Ve_lucky</t>
  </si>
  <si>
    <t>我们是冠军儿！！！</t>
  </si>
  <si>
    <t>米兰的小铁匠all</t>
  </si>
  <si>
    <t>猪崽子们都给我骄傲起来！！！！！！EDG牛逼！！！！！这两天我腰都不弯了！！！</t>
  </si>
  <si>
    <t>Eternal_lxlxe</t>
  </si>
  <si>
    <t>我哭了  厂长你看得见</t>
  </si>
  <si>
    <t>给我晶喜好不好</t>
  </si>
  <si>
    <t>我的flag是一个星期不欺负我家拉基狗子，拉屎拉尿不生气</t>
  </si>
  <si>
    <t>杨树上的沙丁鱼</t>
  </si>
  <si>
    <t>我是萌萌的逗比你造吗丶</t>
  </si>
  <si>
    <t>blue小猫咪</t>
  </si>
  <si>
    <t>恭喜弟弟们</t>
  </si>
  <si>
    <t>田大大心</t>
  </si>
  <si>
    <t>耶✌️</t>
  </si>
  <si>
    <t>丶苏沐白</t>
  </si>
  <si>
    <t>EDG🐮 ！！！！</t>
  </si>
  <si>
    <t>心心向龙龙鸭</t>
  </si>
  <si>
    <t>这个名字可以用把</t>
  </si>
  <si>
    <t>了也难却</t>
  </si>
  <si>
    <t>你们是冠军！最棒的EDG！！！</t>
  </si>
  <si>
    <t>_WaitforKe</t>
  </si>
  <si>
    <t>❤️</t>
  </si>
  <si>
    <t>是肖赞赞和王啵啵家的玐玐</t>
  </si>
  <si>
    <t>前方的区域以后再来探索吧</t>
  </si>
  <si>
    <t>恭喜EDG获得冠军，为LPL赛区又添一冠，不破不立，战至终章！</t>
  </si>
  <si>
    <t>热心网友明酱_2333</t>
  </si>
  <si>
    <t>超爱了爱了，EDG值得，我要去兑现我的flag了</t>
  </si>
  <si>
    <t>Annnn不負韶華</t>
  </si>
  <si>
    <t>含金量最高的冠军</t>
  </si>
  <si>
    <t>FfVvu</t>
  </si>
  <si>
    <t>载入历史的一晚！</t>
  </si>
  <si>
    <t>Ha_ZRM666</t>
  </si>
  <si>
    <t>泰拉的书航大师</t>
  </si>
  <si>
    <t>Jia一一一</t>
  </si>
  <si>
    <t>现在还是心情激动。</t>
  </si>
  <si>
    <t>小透明躲在墙角</t>
  </si>
  <si>
    <t>我的枪口不走火</t>
  </si>
  <si>
    <t>世界冠军！！！！！！</t>
  </si>
  <si>
    <t>爱你就像爱生命sc</t>
  </si>
  <si>
    <t>恭喜我们EDGyyds</t>
  </si>
  <si>
    <t>西米酱米西</t>
  </si>
  <si>
    <t>刘LLsyu</t>
  </si>
  <si>
    <t>选我可能错</t>
  </si>
  <si>
    <t>神明保佑江忍</t>
  </si>
  <si>
    <t>啊恭喜！！！！</t>
  </si>
  <si>
    <t>倾来来</t>
  </si>
  <si>
    <t>李璐不节食是不会瘦的-_-</t>
  </si>
  <si>
    <t>她喜欢楠儿</t>
  </si>
  <si>
    <t>离开了陌生了</t>
  </si>
  <si>
    <t>牧影星河</t>
  </si>
  <si>
    <t>不破不立，不可阻挡，恭喜EDG！</t>
  </si>
  <si>
    <t>我们是！！冠军！！！🏆🎉🎉期待一波皮肤璐璐娜美我都可！</t>
  </si>
  <si>
    <t>叫我7y</t>
  </si>
  <si>
    <t>太猛了电宝</t>
  </si>
  <si>
    <t>欢舞的雨点儿</t>
  </si>
  <si>
    <t>恭喜👏圆了多少少年的能</t>
  </si>
  <si>
    <t>冰镇西瓜1112233</t>
  </si>
  <si>
    <t>晚照对晴空LIT</t>
  </si>
  <si>
    <t>晚霞入眼帘</t>
  </si>
  <si>
    <t>从没见过EDG有这么多粉丝</t>
  </si>
  <si>
    <t>大海吖ssmy</t>
  </si>
  <si>
    <t>不曾见过岁月丶</t>
  </si>
  <si>
    <t>打的好哇！！！</t>
  </si>
  <si>
    <t>呆萌大肉弹</t>
  </si>
  <si>
    <t xml:space="preserve">感谢edg让我等来了海克斯半价 </t>
  </si>
  <si>
    <t>李建良爱大耳兽</t>
  </si>
  <si>
    <t>黑了你这么多年 这次都撤销好了</t>
  </si>
  <si>
    <t>俊杰侠JJXia</t>
  </si>
  <si>
    <t>卢本伟NB</t>
  </si>
  <si>
    <t>穆您</t>
  </si>
  <si>
    <t>牛牛牛edg</t>
  </si>
  <si>
    <t>-颜崽晚安安-</t>
  </si>
  <si>
    <t>不知名rappery</t>
  </si>
  <si>
    <t>拿回属于我们的🏆！！！</t>
  </si>
  <si>
    <t>明月不抵相思</t>
  </si>
  <si>
    <t>lMZRL</t>
  </si>
  <si>
    <t>胖丁儿头发乱</t>
  </si>
  <si>
    <t>世界冠军，太棒了，恭喜恭喜</t>
  </si>
  <si>
    <t>迷恋ing66</t>
  </si>
  <si>
    <t>除了赢啥也不会</t>
  </si>
  <si>
    <t>唐木公啊</t>
  </si>
  <si>
    <t>所有人都他吗好激动，冠军啊啊啊啊啊！</t>
  </si>
  <si>
    <t>酷酷吃兔兔</t>
  </si>
  <si>
    <t>一个妹子说冠军就找个陌生人玩一夜，手机号18817528263</t>
  </si>
  <si>
    <t>長情易老yyds</t>
  </si>
  <si>
    <t>想要有猫也有狗</t>
  </si>
  <si>
    <t>兄弟，我激动的睡不着</t>
  </si>
  <si>
    <t>摩登辣舞</t>
  </si>
  <si>
    <t>Narc1ssism</t>
  </si>
  <si>
    <t>涛涛桃桃桃</t>
  </si>
  <si>
    <t>陈汤圆2016</t>
  </si>
  <si>
    <t>按腋魔王</t>
  </si>
  <si>
    <t>306的永生</t>
  </si>
  <si>
    <t>恭喜EDG，不破不立的骑士精神，拿到了属于你们的奖杯🏆 ，史上最具含金量的冠军，不负全国应援粉丝的期待！！！</t>
  </si>
  <si>
    <t>纪映淮丶</t>
  </si>
  <si>
    <t>伱眸硪動情</t>
  </si>
  <si>
    <t>EDGNP！！！</t>
  </si>
  <si>
    <t>白猫向日葵</t>
  </si>
  <si>
    <t>牛逼啊！！！</t>
  </si>
  <si>
    <t>暴躁网友徐某某</t>
  </si>
  <si>
    <t>XXX小天才</t>
  </si>
  <si>
    <t>无他它</t>
  </si>
  <si>
    <t>是冠军！！！恭喜EDG！！！！！！🎉</t>
  </si>
  <si>
    <t>辛夷Kylin</t>
  </si>
  <si>
    <t>开个抽奖 把nice宝贝抽了行不行？</t>
  </si>
  <si>
    <t>金币辉煌520</t>
  </si>
  <si>
    <t>恭喜恭喜恭喜！！！</t>
  </si>
  <si>
    <t>爱画画的路人甲</t>
  </si>
  <si>
    <t>金灿acan</t>
  </si>
  <si>
    <t>poorlove</t>
  </si>
  <si>
    <t>易昕qxlx</t>
  </si>
  <si>
    <t>我困了吧-</t>
  </si>
  <si>
    <t>AD-yk</t>
  </si>
  <si>
    <t>paprikawwww</t>
  </si>
  <si>
    <t>冯静澈</t>
  </si>
  <si>
    <t>能不能把冠军守卫皮肤做成7！！！</t>
  </si>
  <si>
    <t>乌托邦的帮</t>
  </si>
  <si>
    <t>恭喜恭喜，我们是冠军！</t>
  </si>
  <si>
    <t>engrave丶山</t>
  </si>
  <si>
    <t>edg。爷哭了。</t>
  </si>
  <si>
    <t>街头听晚风</t>
  </si>
  <si>
    <t>以后谁再喊我们内战幻神，直接给我大耳刮子抽他，往死里抽</t>
  </si>
  <si>
    <t>EDG牛逼！！！！！！！来自7年老粉</t>
  </si>
  <si>
    <t>heymayy</t>
  </si>
  <si>
    <t>太牛啦！谢谢你edg 我的紫色宝石终于能用出去了</t>
  </si>
  <si>
    <t>爱喝粥的莎士比亚</t>
  </si>
  <si>
    <t>丑爆镜</t>
  </si>
  <si>
    <t>恭喜EDG为我们夺回奖杯，也真心为圣枪哥高兴，打了7年职业终于在7号拿到了职业选手梦寐以求的冠军，多么玄学的7呀</t>
  </si>
  <si>
    <t>吴雩的鱼</t>
  </si>
  <si>
    <t>我们是冠军！！！！！！！终于！！！！！！</t>
  </si>
  <si>
    <t>Nafouh</t>
  </si>
  <si>
    <t>还没缓过来，睡不着</t>
  </si>
  <si>
    <t>Y甜甜只爱X战</t>
  </si>
  <si>
    <t>泡泡奶芙包</t>
  </si>
  <si>
    <t>Miss先禾</t>
  </si>
  <si>
    <t>恭喜恭喜恭喜恭喜恭喜恭喜👍edg好棒！！！</t>
  </si>
  <si>
    <t>十三月专属</t>
  </si>
  <si>
    <t>edg牛逼。</t>
  </si>
  <si>
    <t>赞王子和他的小狮子</t>
  </si>
  <si>
    <t>姜堰第一甜</t>
  </si>
  <si>
    <t>选娜美皮肤！</t>
  </si>
  <si>
    <t>以津礼奈-</t>
  </si>
  <si>
    <t>来之不易 恭喜</t>
  </si>
  <si>
    <t>A雾漫了爱意</t>
  </si>
  <si>
    <t>恭喜EDG荣获冠军！！！！！！！</t>
  </si>
  <si>
    <t>楠楠自愈丶</t>
  </si>
  <si>
    <t>我还没有杨小飞象</t>
  </si>
  <si>
    <t>EDG！牛逼 你是我爹 我这辈子绝对不会再黑你一次，杨小飞象 我爱你 永远爱你！</t>
  </si>
  <si>
    <t>一别春日</t>
  </si>
  <si>
    <t>我们是冠军啊啊啊啊啊！</t>
  </si>
  <si>
    <t>Simplicity_um</t>
  </si>
  <si>
    <t>何浩佳Kiumi_</t>
  </si>
  <si>
    <t>游水三文鱼</t>
  </si>
  <si>
    <t>恭喜！谢谢！！！</t>
  </si>
  <si>
    <t>香港-淨血皇天然活性水蛭素</t>
  </si>
  <si>
    <t>麻小真</t>
  </si>
  <si>
    <t>我们是冠军！！五年了！！蓝色的雨！ 中午来了！！！@Clearlove-明凯</t>
  </si>
  <si>
    <t>Tinggery</t>
  </si>
  <si>
    <t>HERO辉色幽默</t>
  </si>
  <si>
    <t>__人间至味是清欢__</t>
  </si>
  <si>
    <t>太厉害了啊</t>
  </si>
  <si>
    <t>是旋旋旋旋啊</t>
  </si>
  <si>
    <t>崔锡彬_778</t>
  </si>
  <si>
    <t>我们是冠军，我立的flag就去扛着EDG大旗围着县城跑一圈</t>
  </si>
  <si>
    <t>抬头望天空丶</t>
  </si>
  <si>
    <t>Suson_格格</t>
  </si>
  <si>
    <t>我爱你们。七年来一直爱！</t>
  </si>
  <si>
    <t>恭喜EDG！我们是冠军🏆！</t>
  </si>
  <si>
    <t>小被子子子子</t>
  </si>
  <si>
    <t>你最近是不是偷偷谈恋爱</t>
  </si>
  <si>
    <t>长风应知</t>
  </si>
  <si>
    <t>恭喜你</t>
  </si>
  <si>
    <t>长颈鹿同学-</t>
  </si>
  <si>
    <t>Radioactive_chaos</t>
  </si>
  <si>
    <t>迎银龙骑士归     风息木摇 天纵英杰有义胆，擒龙还应龙传人。 万雷天牢乱敌阵，百战沙场枪未陨。 飞星乱入破天际，月枪幻变丧胆寒。 五子同心排万险，蓝雨再映中华魂。</t>
  </si>
  <si>
    <t>摇一摇12345</t>
  </si>
  <si>
    <t>扬眉吐气创造奇迹，EDG今年这个含金量高的不可想象，连斩韩国队实打实的打满bo5夺冠乖乖。</t>
  </si>
  <si>
    <t>白给网友</t>
  </si>
  <si>
    <t>犄角旮旯大呲花</t>
  </si>
  <si>
    <t>你们牛逼</t>
  </si>
  <si>
    <t>妍不是研</t>
  </si>
  <si>
    <t>我从头追到尾，太棒了！！</t>
  </si>
  <si>
    <t>求求生活饶了我</t>
  </si>
  <si>
    <t>陈滹楓</t>
  </si>
  <si>
    <t>电宝超棒！！！我们是总冠军！！！🏆</t>
  </si>
  <si>
    <t>天总会亮iu</t>
  </si>
  <si>
    <t>EDG 牛皮～</t>
  </si>
  <si>
    <t>覃塘qwq</t>
  </si>
  <si>
    <t>呜呜呜呜呜呜牛逼牛逼！</t>
  </si>
  <si>
    <t>·热风环颖·</t>
  </si>
  <si>
    <t>我们是世界冠军！🏆</t>
  </si>
  <si>
    <t>Txxx061</t>
  </si>
  <si>
    <t>召唤师王一博很帅 舞蹈很炸很燃</t>
  </si>
  <si>
    <t>乌鸡厌倦2222</t>
  </si>
  <si>
    <t>今夜不眠！恭喜EDG！scout，viper，jiejie，meiko，圣枪哥！绝了最后一局！</t>
  </si>
  <si>
    <t>亮子咸鱼BX</t>
  </si>
  <si>
    <t>嗯呢su博</t>
  </si>
  <si>
    <t>恭喜！！！！！恭喜EDG</t>
  </si>
  <si>
    <t>不易解盘</t>
  </si>
  <si>
    <t>后两局我真没敢看，你们真的争气！！牛批！！！</t>
  </si>
  <si>
    <t>全球不能变暖</t>
  </si>
  <si>
    <t>康康李富贵</t>
  </si>
  <si>
    <t>我爱jiejie</t>
  </si>
  <si>
    <t>准时不吃饭</t>
  </si>
  <si>
    <t>张憨憨吃屁</t>
  </si>
  <si>
    <t>为中国电竞感到骄傲！</t>
  </si>
  <si>
    <t>今天也没咖啡自由</t>
  </si>
  <si>
    <t>我觉得挺好的啊！赢了庆祝喜悦沸腾，这就是心底里的呐喊声得到了释放。当下释放总不能去憋着去野外吧！总之，还是多一些宽容吧！别什么都拿来道德绑架，还指着什么游戏害人，央视怎么看？不管哪个行业，人都该🈶 敬畏心理，都该有理想有追求有信仰有抱负。试问如果是你夺冠了，别人为你这样开心不？</t>
  </si>
  <si>
    <t>shenyide</t>
  </si>
  <si>
    <t>是小夏天哇</t>
  </si>
  <si>
    <t>我们是冠军！！！🏆</t>
  </si>
  <si>
    <t>张京冬Caesar</t>
  </si>
  <si>
    <t>EDG🐂🐂🐂</t>
  </si>
  <si>
    <t>深圳_金城武</t>
  </si>
  <si>
    <t>修安东尼</t>
  </si>
  <si>
    <t>求给七酱设计个眼的皮肤</t>
  </si>
  <si>
    <t>是冠军！！！恭喜EDG！！！！！！</t>
  </si>
  <si>
    <t>东方尘渊x</t>
  </si>
  <si>
    <t>甜妈虫不乖</t>
  </si>
  <si>
    <t>只想搞钱的鑫鑫</t>
  </si>
  <si>
    <t>夜雨思旧梦</t>
  </si>
  <si>
    <t>不破不立 牛逼</t>
  </si>
  <si>
    <t>M了个叽</t>
  </si>
  <si>
    <t>JYH_LMH</t>
  </si>
  <si>
    <t>恭喜恭喜！！！你们真的太棒了</t>
  </si>
  <si>
    <t>嘭嘭贪心丨</t>
  </si>
  <si>
    <t>啊！！啊啊啊啊啊啊啊啊啊</t>
  </si>
  <si>
    <t>Marinin</t>
  </si>
  <si>
    <t>🏆🏆🏆🏆🏆🏆🏆🏆🏆🏆🏆🏆</t>
  </si>
  <si>
    <t>好想剥个柚子</t>
  </si>
  <si>
    <t>睡不着了电</t>
  </si>
  <si>
    <t>kasuser</t>
  </si>
  <si>
    <t>丶HHH丶丨</t>
  </si>
  <si>
    <t>当时scout说，拿过s赛冠军才算世一中，你做到了，你现在就是世界第一中单</t>
  </si>
  <si>
    <t>西尔瓦蘑菇</t>
  </si>
  <si>
    <t>👍🏻</t>
  </si>
  <si>
    <t>冷冷冷冷冷冷哥哥</t>
  </si>
  <si>
    <t>恭喜EDG，🐮🍺</t>
  </si>
  <si>
    <t>渊博的无名氏</t>
  </si>
  <si>
    <t>冽_是我赛文哒</t>
  </si>
  <si>
    <t>大狸的suda子</t>
  </si>
  <si>
    <t>我已经笑的不行了哈哈</t>
  </si>
  <si>
    <t>是你们让我相信在这世界上还存在奇迹！</t>
  </si>
  <si>
    <t>你跑去哪里了</t>
  </si>
  <si>
    <t>不说了，我们今天3个人裸奔！！！信仰</t>
  </si>
  <si>
    <t>孙运凡你过来啊</t>
  </si>
  <si>
    <t>是最有含金量的冠军，就是最牛逼的</t>
  </si>
  <si>
    <t>乐天派的渔小鱼</t>
  </si>
  <si>
    <t>不破不立，我们是冠军！</t>
  </si>
  <si>
    <t>独立人格与自由意志万岁</t>
  </si>
  <si>
    <t>mvp给小学弟就离谱，我国产打野不配拿这个fmvp</t>
  </si>
  <si>
    <t>无语无语真无语啊</t>
  </si>
  <si>
    <t>虽然不玩但是也被刷屏了，咋是6个人，多的一个是教练吗</t>
  </si>
  <si>
    <t>宸晓777</t>
  </si>
  <si>
    <t>yokki杨</t>
  </si>
  <si>
    <t>#edg夺冠# 赛文老祖你看到了吗，我们是冠军！这就是那个总决赛开赛前被百大多数的人唱衰，“内战幻神”的EDG。破魔咒，斩心魔。在LPL最黑暗的一年，四强决赛双杀LCK冠军队，拿下LCK一号种子，这个冠军的含金量真是想都不敢想，国电真的太有出息了，太解气了。EDG，牛逼！</t>
  </si>
  <si>
    <t>汪苏泷今天开演唱会了吗</t>
  </si>
  <si>
    <t>布雩</t>
  </si>
  <si>
    <t>世界冠军，加油加油</t>
  </si>
  <si>
    <t>牛奶丸啵吃多了</t>
  </si>
  <si>
    <t>__够钟__</t>
  </si>
  <si>
    <t>我们是，世界冠军</t>
  </si>
  <si>
    <t>久不见甚想念5821</t>
  </si>
  <si>
    <t>史上最有含金量的冠军，恭喜EDG，EDG牛掰</t>
  </si>
  <si>
    <t>叁月半·众沃</t>
  </si>
  <si>
    <t>我们是冠军！！#EDG夺冠#</t>
  </si>
  <si>
    <t>Oneleft-</t>
  </si>
  <si>
    <t>岁梦咫尺尺见</t>
  </si>
  <si>
    <t>7年了</t>
  </si>
  <si>
    <t>张小二222</t>
  </si>
  <si>
    <t>都给我狂起来</t>
  </si>
  <si>
    <t>许智1982</t>
  </si>
  <si>
    <t>一个也不认识了</t>
  </si>
  <si>
    <t>看伱嗎个哔</t>
  </si>
  <si>
    <t>ugal-念</t>
  </si>
  <si>
    <t>恭喜，感动</t>
  </si>
  <si>
    <t>際尙</t>
  </si>
  <si>
    <t>edg上天在助你</t>
  </si>
  <si>
    <t>大猫猫的老公</t>
  </si>
  <si>
    <t>我们是冠军！！！！牛逼牛逼牛逼！</t>
  </si>
  <si>
    <t>幼稚园饲养员</t>
  </si>
  <si>
    <t>恭喜EDG，今天紧张死了，太燃了。</t>
  </si>
  <si>
    <t>GMYuer</t>
  </si>
  <si>
    <t>电宝牛逼！！！！也不知道我極宝啥时候能争争气//@iG电子竞技俱乐部:恭喜EDG！</t>
  </si>
  <si>
    <t>没安全感的疯子_ht</t>
  </si>
  <si>
    <t>GeminiXII</t>
  </si>
  <si>
    <t>蕗凛-李泽言0113生日快乐</t>
  </si>
  <si>
    <t>明年你还行不行？衣服上能不能有第二颗✨//@FPX电子竞技俱乐部:银龙骑士，登顶世界之巅！恭喜EDG获得 #2021全球总决赛# 总冠军，为LPL捧起了第三座召唤师冠军奖杯！LPL冲！！！！</t>
  </si>
  <si>
    <t>天奇蜀黍</t>
  </si>
  <si>
    <t>从来没有放弃过支持EDG。竞猜毫不犹豫选择EDG！！EDG牛逼。被小学弟圈粉。中文采访。力挺！！</t>
  </si>
  <si>
    <t>OC_火煤棒</t>
  </si>
  <si>
    <t>所有人都知道EDG会输，但所有人都希望EDG会赢！所以EDG赢了，他们是冠军</t>
  </si>
  <si>
    <t>九亿少年的孟</t>
  </si>
  <si>
    <t>憨憨老汉123</t>
  </si>
  <si>
    <t>正儿八经的冠军中的冠军</t>
  </si>
  <si>
    <t>僵尸猎人孟德尔</t>
  </si>
  <si>
    <t>扎扎a·</t>
  </si>
  <si>
    <t>·好困要吃</t>
  </si>
  <si>
    <t>iwonli</t>
  </si>
  <si>
    <t>EDGNB!</t>
  </si>
  <si>
    <t>increase_by</t>
  </si>
  <si>
    <t>我们是！冠军！！！</t>
  </si>
  <si>
    <t>雪馨沁梦29569</t>
  </si>
  <si>
    <t>祝贺EDG!NB</t>
  </si>
  <si>
    <t>你看见我的北卡了吗</t>
  </si>
  <si>
    <t>一南长大了</t>
  </si>
  <si>
    <t>恭喜EDG…冠军！！</t>
  </si>
  <si>
    <t>usand123</t>
  </si>
  <si>
    <t>龚喜</t>
  </si>
  <si>
    <t>小羊墩子</t>
  </si>
  <si>
    <t>请问对于许多人打着你们的旗号影响他人休息这件事你们怎么看呢</t>
  </si>
  <si>
    <t>肉肉真是个憨憨儿</t>
  </si>
  <si>
    <t>中国🇨🇳edg!</t>
  </si>
  <si>
    <t>高先森_Black</t>
  </si>
  <si>
    <t>edg牛逼，我们是冠军</t>
  </si>
  <si>
    <t>KkOma·</t>
  </si>
  <si>
    <t>易大师me</t>
  </si>
  <si>
    <t xml:space="preserve">恭喜🎉 </t>
  </si>
  <si>
    <t>曹群</t>
  </si>
  <si>
    <t>皮小气啊</t>
  </si>
  <si>
    <t>樱川玲子</t>
  </si>
  <si>
    <t>Neko是狗狗</t>
  </si>
  <si>
    <t>我们是冠军 淀粉站起来了</t>
  </si>
  <si>
    <t>肖家的小言</t>
  </si>
  <si>
    <t>趙慕荲</t>
  </si>
  <si>
    <t>墨襄爱吃小饼干鸭</t>
  </si>
  <si>
    <t>i从良ii</t>
  </si>
  <si>
    <t>路迷勒</t>
  </si>
  <si>
    <t>超级亚洲胆王</t>
  </si>
  <si>
    <t>宿管阿姨：什么洗衣机牛逼？？你牛逼！！</t>
  </si>
  <si>
    <t>一只甜兔Ace</t>
  </si>
  <si>
    <t xml:space="preserve">冠军 </t>
  </si>
  <si>
    <t>Icon阿可正品美瞳網</t>
  </si>
  <si>
    <t>会有重逢时</t>
  </si>
  <si>
    <t>恭喜(*^_^*)</t>
  </si>
  <si>
    <t>可怜少年无锦时</t>
  </si>
  <si>
    <t>昵称春夏</t>
  </si>
  <si>
    <t>非常棒！非常厉害！</t>
  </si>
  <si>
    <t>薯霸王最好吃</t>
  </si>
  <si>
    <t>我们是冠军！EDG牛逼！！！</t>
  </si>
  <si>
    <t>在耀文怀里的爆米花</t>
  </si>
  <si>
    <t>我的蓝Violet</t>
  </si>
  <si>
    <t>黄猫猫是我</t>
  </si>
  <si>
    <t>快去吹爆你们的实力！！牛逼！</t>
  </si>
  <si>
    <t>1998號心動</t>
  </si>
  <si>
    <t>李是什么东西啊</t>
  </si>
  <si>
    <t>我们是冠军🏆六年啊六年</t>
  </si>
  <si>
    <t>你姚了我罢</t>
  </si>
  <si>
    <t>悠格YA</t>
  </si>
  <si>
    <t>很熊的对手</t>
  </si>
  <si>
    <t>我们是！冠军777777777777777</t>
  </si>
  <si>
    <t>瞧着你呢</t>
  </si>
  <si>
    <t>恭喜🎉 😃</t>
  </si>
  <si>
    <t>奈奈不奈斯</t>
  </si>
  <si>
    <t>EDG牛逼！！！啊啊啊啊啊</t>
  </si>
  <si>
    <t>阿暄QAQ</t>
  </si>
  <si>
    <t>橙晨橙橙橙橙橙橙橙</t>
  </si>
  <si>
    <t>Cc爱睡午觉DD</t>
  </si>
  <si>
    <t>七年  我等了七年</t>
  </si>
  <si>
    <t>知命呀</t>
  </si>
  <si>
    <t>霏霏小阔爱</t>
  </si>
  <si>
    <t>从未觉得你们会输</t>
  </si>
  <si>
    <t>郑百一</t>
  </si>
  <si>
    <t>感谢EDG 我真的要怒刷行测三千题</t>
  </si>
  <si>
    <t>梦幻lzh惜寒</t>
  </si>
  <si>
    <t>#EDG夺冠# 我们是冠军🏆</t>
  </si>
  <si>
    <t>小文同学_0923</t>
  </si>
  <si>
    <t>理上京宜门</t>
  </si>
  <si>
    <t>头像换了宝贝</t>
  </si>
  <si>
    <t>木木米欧</t>
  </si>
  <si>
    <t>为啥昵称不可用呢716</t>
  </si>
  <si>
    <t>看来我的场外指导还是有点用的</t>
  </si>
  <si>
    <t>解忧杂货店蔓蔓</t>
  </si>
  <si>
    <t>黄其淋吃糖</t>
  </si>
  <si>
    <t>自闭网友小陈</t>
  </si>
  <si>
    <t>六年半，圆梦了。</t>
  </si>
  <si>
    <t>AK_芳心纵火犯</t>
  </si>
  <si>
    <t>春笋酸笋阿隼</t>
  </si>
  <si>
    <t>Liu大葱蘸麻酱</t>
  </si>
  <si>
    <t>EDG 我们是冠军🏆  我爱你</t>
  </si>
  <si>
    <t>千遇遇</t>
  </si>
  <si>
    <t>英雄！</t>
  </si>
  <si>
    <t>一位美丽疯批w</t>
  </si>
  <si>
    <t>我们是！世界冠军🏆 ！</t>
  </si>
  <si>
    <t>喜欢居一龙的小透明</t>
  </si>
  <si>
    <t>你们是世界冠军！！</t>
  </si>
  <si>
    <t>我儿子是世界冠军</t>
  </si>
  <si>
    <t>这阵仗仅次于解放台湾和国足世界杯夺冠了吧～</t>
  </si>
  <si>
    <t>小小森的奇妙冒險</t>
  </si>
  <si>
    <t>是閺閺辣</t>
  </si>
  <si>
    <t>我们是冠军🏆🏆！！！！！！</t>
  </si>
  <si>
    <t>橘子汽水5566</t>
  </si>
  <si>
    <t>虽然看不懂，但是中国队赢了就是开心😃</t>
  </si>
  <si>
    <t>我觉得单下巴显瘦</t>
  </si>
  <si>
    <t>嗯嗯嗯 恭喜恭喜</t>
  </si>
  <si>
    <t>毛大sha</t>
  </si>
  <si>
    <t>-LongIslandIceTea-</t>
  </si>
  <si>
    <t>南瓜哒哒哒</t>
  </si>
  <si>
    <t>辛苦了！！！</t>
  </si>
  <si>
    <t>二次丶gtr</t>
  </si>
  <si>
    <t>恭喜EDG，干的漂亮</t>
  </si>
  <si>
    <t>徐s7777777</t>
  </si>
  <si>
    <t>edg牛逼！我们是冠军！🏆</t>
  </si>
  <si>
    <t>梦彼优斯</t>
  </si>
  <si>
    <t>“黑了”5年，终于……</t>
  </si>
  <si>
    <t>媚仔呀</t>
  </si>
  <si>
    <t>强，我跟朋友在清吧喝酒，为了不错过第五局，我跑厕所看完一整局，夺冠后，我朋友说我躲酒，我说edg夺冠了，然后我把她们喝趴了哈哈哈</t>
  </si>
  <si>
    <t>Taylor·Merrick</t>
  </si>
  <si>
    <t>从10月开始，我就坚信7的力量！！！！！！！！！！！！！！！！！！！</t>
  </si>
  <si>
    <t>陳篠歡歡DAYTOY</t>
  </si>
  <si>
    <t>牛牛牛！！！</t>
  </si>
  <si>
    <t>清早起床睡意浓咕咕哒</t>
  </si>
  <si>
    <t>江淮Hh</t>
  </si>
  <si>
    <t>美麗十點零</t>
  </si>
  <si>
    <t>我们是🏆！！！中国必胜！！🇨🇳🇨🇳🇨🇳</t>
  </si>
  <si>
    <t>美人无罪-</t>
  </si>
  <si>
    <t>别抢我诺手749</t>
  </si>
  <si>
    <t>果儿家小樱桃</t>
  </si>
  <si>
    <t>薯片_2333</t>
  </si>
  <si>
    <t>红梅傲雪2021</t>
  </si>
  <si>
    <t>团家的小十</t>
  </si>
  <si>
    <t>the6s</t>
  </si>
  <si>
    <t>nbnb，不可思议，创造历史，不破不立，成为了真正的英雄</t>
  </si>
  <si>
    <t>ZLL小林</t>
  </si>
  <si>
    <t>终于完了  我们不懂这些的人  被吵得睡不着</t>
  </si>
  <si>
    <t>今年韩语给我过</t>
  </si>
  <si>
    <t>值得</t>
  </si>
  <si>
    <t>EDG痛失亚军</t>
  </si>
  <si>
    <t>Luzi吒儿</t>
  </si>
  <si>
    <t>唯一的大满贯 Meiko</t>
  </si>
  <si>
    <t>肥波大叔</t>
  </si>
  <si>
    <t>繁华如雪空落寞</t>
  </si>
  <si>
    <t>多比是只傻边牧</t>
  </si>
  <si>
    <t>艿也</t>
  </si>
  <si>
    <t>我恨数列</t>
  </si>
  <si>
    <t>啊啊啊啊啊啊啊啊啊牛逼</t>
  </si>
  <si>
    <t>焦糖味的可可小苏</t>
  </si>
  <si>
    <t>冠军！冠军！冠军！</t>
  </si>
  <si>
    <t>Ethical-Dilemma</t>
  </si>
  <si>
    <t>先不论含水量，当务之急是恭喜</t>
  </si>
  <si>
    <t>我是一只鱼Taliyah</t>
  </si>
  <si>
    <t>堪0009029</t>
  </si>
  <si>
    <t>太牛逼了！硬是在lck历代冠军杀出来，牛逼，厂你看到了吗！</t>
  </si>
  <si>
    <t>babybreath_lemon</t>
  </si>
  <si>
    <t>hogwartsZhang</t>
  </si>
  <si>
    <t>we are the champions!✌🏼</t>
  </si>
  <si>
    <t>你宝石般的双目36668</t>
  </si>
  <si>
    <t>佐伊皮肤</t>
  </si>
  <si>
    <t>油廿旺金毛玲_</t>
  </si>
  <si>
    <t>0零希</t>
  </si>
  <si>
    <t>恭喜EDG！！🏆</t>
  </si>
  <si>
    <t>风吹垂柳-随风舞</t>
  </si>
  <si>
    <t>想和生物和解</t>
  </si>
  <si>
    <t>·关于小熊-</t>
  </si>
  <si>
    <t xml:space="preserve">银龙重铸之日 骑士归来之时 </t>
  </si>
  <si>
    <t>林二乔</t>
  </si>
  <si>
    <t>童童超甜i</t>
  </si>
  <si>
    <t>EDG牛！！！！！</t>
  </si>
  <si>
    <t>知心碍人0907</t>
  </si>
  <si>
    <t>🐮.</t>
  </si>
  <si>
    <t>腐烂在沼泽里吧</t>
  </si>
  <si>
    <t>5年淀粉扬眉吐气</t>
  </si>
  <si>
    <t>flimflammed</t>
  </si>
  <si>
    <t>岚筠子大人</t>
  </si>
  <si>
    <t>谢谢你！！！EDG争气！！！！</t>
  </si>
  <si>
    <t>我们是冠军！！🏆🏆🏆🏆</t>
  </si>
  <si>
    <t>边喝奶茶边画画</t>
  </si>
  <si>
    <t>冲！</t>
  </si>
  <si>
    <t>Jistedyang</t>
  </si>
  <si>
    <t>响当当啊</t>
  </si>
  <si>
    <t>wuliClearlove</t>
  </si>
  <si>
    <t>#EDG夺冠# 终于可以自豪的说我是EDG7年老粉了</t>
  </si>
  <si>
    <t>浦桃蒸汽</t>
  </si>
  <si>
    <t>W在左you是你</t>
  </si>
  <si>
    <t>Mpower4</t>
  </si>
  <si>
    <t>EDG牛逼 中国牛逼！！！</t>
  </si>
  <si>
    <t>FY扶玥公子</t>
  </si>
  <si>
    <t>玉纸天真无邪</t>
  </si>
  <si>
    <t>EDG！！！！！！！！！！！！！！！！！！</t>
  </si>
  <si>
    <t>人民热心群众二眠</t>
  </si>
  <si>
    <t>肖小晓笑ovo</t>
  </si>
  <si>
    <t>真看不惯那些叫别人理性庆祝的人，装什么装？我就要大喊：EDG牛批！EDG   yyds！</t>
  </si>
  <si>
    <t>涵涵涵子的爸爸</t>
  </si>
  <si>
    <t>冠军咯冠军</t>
  </si>
  <si>
    <t>认真且菜呐</t>
  </si>
  <si>
    <t>太难了… 终于夺S冠，站在了世界之颠！今夜属于你们（觉得这届是最有含金量的冠军了，小组赛T1，8强rng，半决赛三星，决赛大乌龟，史诗级难度也不过如此了吧）</t>
  </si>
  <si>
    <t>丙子寒露</t>
  </si>
  <si>
    <t>宮宮宮宮晓茹</t>
  </si>
  <si>
    <t>EDG牛！！！！！！！！！！</t>
  </si>
  <si>
    <t>ba嘎ya路_</t>
  </si>
  <si>
    <t>edg必须是冠军！！！</t>
  </si>
  <si>
    <t>纯欲小野莓</t>
  </si>
  <si>
    <t>恭喜恭喜恭喜恭喜恭喜恭喜恭喜恭喜恭喜恭喜恭喜恭喜恭喜恭喜恭喜🎉</t>
  </si>
  <si>
    <t>叁仨三33</t>
  </si>
  <si>
    <t>可以在jiejie的皮肤上刻个7吗</t>
  </si>
  <si>
    <t>厂长  明凯，你看到了吗</t>
  </si>
  <si>
    <t>俯身花前月下</t>
  </si>
  <si>
    <t>厂子 你看到了吗</t>
  </si>
  <si>
    <t>名字应该可以了吧</t>
  </si>
  <si>
    <t>芒果烤西柚</t>
  </si>
  <si>
    <t>我们是冠军了</t>
  </si>
  <si>
    <t>我住神宫之上</t>
  </si>
  <si>
    <t>舒伯特的魔王</t>
  </si>
  <si>
    <t>EDG! 不可阻挡！</t>
  </si>
  <si>
    <t>易共潮生</t>
  </si>
  <si>
    <t>我们是冠军真的创造了奇迹</t>
  </si>
  <si>
    <t>多少有点七七</t>
  </si>
  <si>
    <t>虽然我是隔壁的但是今晚只为了edg。edg牛逼</t>
  </si>
  <si>
    <t>伴我多久14555</t>
  </si>
  <si>
    <t>佛羅倫斯</t>
  </si>
  <si>
    <t>EDG牛逼！！！！！！！！！！？？？</t>
  </si>
  <si>
    <t>我一个人我很酷</t>
  </si>
  <si>
    <t>别咬我的兔耳朵</t>
  </si>
  <si>
    <t>倚剑长歌御风</t>
  </si>
  <si>
    <t>也是够下饭的</t>
  </si>
  <si>
    <t>徐31750</t>
  </si>
  <si>
    <t>银龙杯重铸之日，骑士归来之时edg牛逼！！！！！我们是冠军！！！！</t>
  </si>
  <si>
    <t>浆果的Diary</t>
  </si>
  <si>
    <t>我何必说谎丶M</t>
  </si>
  <si>
    <t>想bu到昵称</t>
  </si>
  <si>
    <t>AmazingGarfield</t>
  </si>
  <si>
    <t>你们永远都是冠军我的宝</t>
  </si>
  <si>
    <t>你怎么呆呆的呢i</t>
  </si>
  <si>
    <t>是我这个小鬼呀</t>
  </si>
  <si>
    <t>Kyra栗子C</t>
  </si>
  <si>
    <t>知道了 EDG是冠军</t>
  </si>
  <si>
    <t>以温柔闻名</t>
  </si>
  <si>
    <t>恭喜！！！🐂🍺 ！！</t>
  </si>
  <si>
    <t>王哥我什么时候可以睡巨兔</t>
  </si>
  <si>
    <t>恭喜EDG！！！！！！！！</t>
  </si>
  <si>
    <t>浴盐十七岁</t>
  </si>
  <si>
    <t>马山小主播</t>
  </si>
  <si>
    <t>看你比赛五年啦，恭喜EDG，我们是冠军！</t>
  </si>
  <si>
    <t>以子非鱼-x</t>
  </si>
  <si>
    <t>好久没抱你了K</t>
  </si>
  <si>
    <t>komori森森</t>
  </si>
  <si>
    <t>阿朱就是阿朱丶</t>
  </si>
  <si>
    <t>我有袋大米</t>
  </si>
  <si>
    <t>战歌好好听啊好好听</t>
  </si>
  <si>
    <t>啊啊啊啊啊六年老粉了 我哭了</t>
  </si>
  <si>
    <t>小路弯弯ll</t>
  </si>
  <si>
    <t>你们做到了！！！！！</t>
  </si>
  <si>
    <t>王小欢_oO</t>
  </si>
  <si>
    <t>恭喜EDG太厉害了，看得我好激动</t>
  </si>
  <si>
    <t>瓜皮橙zz</t>
  </si>
  <si>
    <t>此生倚剑枫叶落</t>
  </si>
  <si>
    <t>什么网名才最好</t>
  </si>
  <si>
    <t>明凯吃饭啦</t>
  </si>
  <si>
    <t>天真说小哥我还要</t>
  </si>
  <si>
    <t>芜湖</t>
  </si>
  <si>
    <t>幸运Guace</t>
  </si>
  <si>
    <t>养鼠子的小螃蟹</t>
  </si>
  <si>
    <t>小席好想睡觉</t>
  </si>
  <si>
    <t>厂长！我们是冠军！</t>
  </si>
  <si>
    <t>超爱吃芒果的大佬</t>
  </si>
  <si>
    <t>EDG牛逼，我们是冠军#EDG夺冠#</t>
  </si>
  <si>
    <t>主观题127鸭</t>
  </si>
  <si>
    <t>第一次看比赛我在法考，你们拿冠军了，我还在法考希望今年我也能拿到属于我的🏆</t>
  </si>
  <si>
    <t>虹桥大旺财</t>
  </si>
  <si>
    <t>恭喜！太棒了！！！</t>
  </si>
  <si>
    <t>扬眉吐气创造奇迹</t>
  </si>
  <si>
    <t>shelly949</t>
  </si>
  <si>
    <t>今天蔚蔚有钱长高了嘛</t>
  </si>
  <si>
    <t>捏妈 爽死我了 ！！！！说不出来了 我们是冠军🏆</t>
  </si>
  <si>
    <t>想去日本旅游</t>
  </si>
  <si>
    <t>l-Uaena</t>
  </si>
  <si>
    <t>我们是冠军！！！！！！！！！！！！</t>
  </si>
  <si>
    <t>xiaovv-v</t>
  </si>
  <si>
    <t>啊啊啊真的超厉害！！！！！！！</t>
  </si>
  <si>
    <t>Vikino</t>
  </si>
  <si>
    <t>Cicky卜妧</t>
  </si>
  <si>
    <t>MLLS202003</t>
  </si>
  <si>
    <t>耀世凌月</t>
  </si>
  <si>
    <t>当黑夜唤醒清晨7</t>
  </si>
  <si>
    <t>记昨日书forever</t>
  </si>
  <si>
    <t>懒死的加菲</t>
  </si>
  <si>
    <t>氵可囗冬家的小姨子浅歌爱吃辣</t>
  </si>
  <si>
    <t>#edg夺冠#  你牛逼大发了！！</t>
  </si>
  <si>
    <t>在所有夜晚安眠9</t>
  </si>
  <si>
    <t>VVvvVvv星星</t>
  </si>
  <si>
    <t>恭喜恭喜！我们是冠军！我们又是冠军！我们还是冠军！</t>
  </si>
  <si>
    <t>allurelove7777</t>
  </si>
  <si>
    <t>枳耶</t>
  </si>
  <si>
    <t>床下的鲨鱼</t>
  </si>
  <si>
    <t>我们是冠军🏆江西科技学院</t>
  </si>
  <si>
    <t>小谊今天开心了吗</t>
  </si>
  <si>
    <t>壯士喺地球變身</t>
  </si>
  <si>
    <t>恭喜冠军EDG！🏆</t>
  </si>
  <si>
    <t>Not_Nene</t>
  </si>
  <si>
    <t>🐂🍺🐂🍺！</t>
  </si>
  <si>
    <t>帅到被人砍74117</t>
  </si>
  <si>
    <t>阅然心动Reading</t>
  </si>
  <si>
    <t>恭喜！！🏆</t>
  </si>
  <si>
    <t>似为你归来妩媚生</t>
  </si>
  <si>
    <t>咱就是说牛逼就完事儿了</t>
  </si>
  <si>
    <t>安道儿-</t>
  </si>
  <si>
    <t>我知道啦</t>
  </si>
  <si>
    <t>不要忘记吃饭喔</t>
  </si>
  <si>
    <t>一朵蘑菇小云_</t>
  </si>
  <si>
    <t>你是人间四月天biubiubiu</t>
  </si>
  <si>
    <t>逗bi可</t>
  </si>
  <si>
    <t>序章6601</t>
  </si>
  <si>
    <t>唱姐很会跳蒜香</t>
  </si>
  <si>
    <t>恭喜！祝贺！虽然我完全不了解，但是还是送上祝福</t>
  </si>
  <si>
    <t>向上的果</t>
  </si>
  <si>
    <t>那个赞赞的酷盖</t>
  </si>
  <si>
    <t>想和赵思赵在一起</t>
  </si>
  <si>
    <t>做到了，世界冠军</t>
  </si>
  <si>
    <t>是野小马呀</t>
  </si>
  <si>
    <t>房子到手</t>
  </si>
  <si>
    <t>比雾还浓的爱意</t>
  </si>
  <si>
    <t>朱祥飞</t>
  </si>
  <si>
    <t>大爹</t>
  </si>
  <si>
    <t>用筷子喝味增汤</t>
  </si>
  <si>
    <t>恭喜恭喜恭喜edg！</t>
  </si>
  <si>
    <t>陆和浮云</t>
  </si>
  <si>
    <t>好清爽就是我7无限可能哦</t>
  </si>
  <si>
    <t>棒👍🏻</t>
  </si>
  <si>
    <t>晨若晓阳</t>
  </si>
  <si>
    <t>南陌12ing</t>
  </si>
  <si>
    <t>甜甜甜甜圈鸭</t>
  </si>
  <si>
    <t>夏沐没有鱼</t>
  </si>
  <si>
    <t>我们是！冠军！！！！</t>
  </si>
  <si>
    <t>Snowflakes023</t>
  </si>
  <si>
    <t>🐮🐮🐮🐮🐮🐮🐮🐮</t>
  </si>
  <si>
    <t>Cherish丶筱</t>
  </si>
  <si>
    <t>佐伊皮肤 冲冲冲</t>
  </si>
  <si>
    <t>学霸允诺</t>
  </si>
  <si>
    <t>EDG好样的</t>
  </si>
  <si>
    <t>坏人_198402</t>
  </si>
  <si>
    <t>中国到冰岛的距离是7777公里，10.6是许秀出生的第7777天，今天是国内7号，星期七！！！还有你动了f6</t>
  </si>
  <si>
    <t>观心电话</t>
  </si>
  <si>
    <t>比赛非常精彩，非常自信！非常棒的小伙子们！ 祝贺@EDG电子竞技俱乐部  你们是冠军！是我们的冠军！</t>
  </si>
  <si>
    <t>胖胖的怪兽</t>
  </si>
  <si>
    <t>不破不立EDG！</t>
  </si>
  <si>
    <t>Verdens_ende</t>
  </si>
  <si>
    <t>八月是小太阳呀</t>
  </si>
  <si>
    <t>仙哥哥哥</t>
  </si>
  <si>
    <t>我们是冠军🥇🥇🏆🏆</t>
  </si>
  <si>
    <t>水性差的海女儿</t>
  </si>
  <si>
    <t>二孬子她哥</t>
  </si>
  <si>
    <t>S11和7的意志</t>
  </si>
  <si>
    <t>4场小组赛，3个BO5，赢了9局输了6局，第一局烬的暴击777，中国距离冰岛的距离是7777公里，1107＝S11＋7号夺冠！7的意志，不破不立！感谢EDG为我们夺得了S11冠军，有你们真好！！！</t>
  </si>
  <si>
    <t>一只婷崽崽</t>
  </si>
  <si>
    <t>日天霸霸</t>
  </si>
  <si>
    <t>安静会吵醒回忆</t>
  </si>
  <si>
    <t>EDG是信仰！！！</t>
  </si>
  <si>
    <t>想要快乐的潇逸_Hara</t>
  </si>
  <si>
    <t>我们又是冠军</t>
  </si>
  <si>
    <t>必须鲨掉坏男人</t>
  </si>
  <si>
    <t>我们是冠军啊啊啊啊啊啊啊啊啊</t>
  </si>
  <si>
    <t>司羽十渡</t>
  </si>
  <si>
    <t>WHJ的GDX</t>
  </si>
  <si>
    <t>WDGNB</t>
  </si>
  <si>
    <t>CR7BOSS</t>
  </si>
  <si>
    <t>6个眼镜男，你细品，不是歧视戴眼镜，游戏给青少年带来的东西和官方违背了太多了上战场都带眼镜？国家复兴不远了</t>
  </si>
  <si>
    <t>Hi兔子才吃胡萝卜</t>
  </si>
  <si>
    <t>橘子头上戴面具</t>
  </si>
  <si>
    <t>@OMG电子竞技俱乐部 虽然IG和EDG都很牛，但是我还是更喜欢13年的黑暗势力</t>
  </si>
  <si>
    <t>十点五升奶茶bro</t>
  </si>
  <si>
    <t>Lsooon</t>
  </si>
  <si>
    <t>好7-</t>
  </si>
  <si>
    <t>EDG牛🍺！！！！！！！</t>
  </si>
  <si>
    <t>小锋锋12138</t>
  </si>
  <si>
    <t>羊羊最美丽</t>
  </si>
  <si>
    <t>rng加油</t>
  </si>
  <si>
    <t>铅笔小冉</t>
  </si>
  <si>
    <t>不要吃凤梨酥</t>
  </si>
  <si>
    <t>HCL六六</t>
  </si>
  <si>
    <t>身体不舒服最后一把没看完就睡着了，当时想着2:2也已经很不错了，但你们赢下来了！！！！想起几年前因为你们八强哭，今天走到了这一步，我们淀粉也有今日吗！！恭喜你们，恭喜edg，也要恭喜淀粉战歌真好听啊我要循环播放</t>
  </si>
  <si>
    <t>一语成ning</t>
  </si>
  <si>
    <t>7的意志……</t>
  </si>
  <si>
    <t>超绝可爱xjm爱我</t>
  </si>
  <si>
    <t>我们是冠军🏆 ！</t>
  </si>
  <si>
    <t>小瀚元-</t>
  </si>
  <si>
    <t>谢谢edg 你们真的太牛逼了！</t>
  </si>
  <si>
    <t>神愿少女挽</t>
  </si>
  <si>
    <t>穗穗575</t>
  </si>
  <si>
    <t>evalian1022</t>
  </si>
  <si>
    <t>电宝冲鸭</t>
  </si>
  <si>
    <t>Jr一Yr</t>
  </si>
  <si>
    <t>edg才是 yyds</t>
  </si>
  <si>
    <t>繁星秋水_</t>
  </si>
  <si>
    <t>恭喜您。</t>
  </si>
  <si>
    <t>云深丨不知处</t>
  </si>
  <si>
    <t>爱德华游戏！！！</t>
  </si>
  <si>
    <t>我不是歌颂者s</t>
  </si>
  <si>
    <t>十八1014</t>
  </si>
  <si>
    <t>啊！你们赢了！然后！我被表白了！</t>
  </si>
  <si>
    <t>N·01</t>
  </si>
  <si>
    <t>真的太太太太太🐂了</t>
  </si>
  <si>
    <t>北平马克思</t>
  </si>
  <si>
    <t>我们是冠军！！！！ 777777777！</t>
  </si>
  <si>
    <t>期盼是平淡说晚安</t>
  </si>
  <si>
    <t>蘧然丶</t>
  </si>
  <si>
    <t>All_Eyez_On_Me</t>
  </si>
  <si>
    <t>含金量最高的一个冠军！</t>
  </si>
  <si>
    <t>你曾少年过</t>
  </si>
  <si>
    <t>我等你们的冠军等了好久了，等到我的青春都要过去了，还好等来了</t>
  </si>
  <si>
    <t>倾慕大橙子de红颜小乔</t>
  </si>
  <si>
    <t>哭了吗？哭了吗？哭了吗？</t>
  </si>
  <si>
    <t>edg牛逼!</t>
  </si>
  <si>
    <t>我又双叒叕白给了</t>
  </si>
  <si>
    <t>J立信Coc</t>
  </si>
  <si>
    <t>只剩回亿了</t>
  </si>
  <si>
    <t>EDG 牛逼 看比赛赢的时候直接尖叫</t>
  </si>
  <si>
    <t>李樂苦多</t>
  </si>
  <si>
    <t>我还是没睡着哈哈哈哈哈哈哈哈哈</t>
  </si>
  <si>
    <t>band622</t>
  </si>
  <si>
    <t>7年电粉发来贺电！</t>
  </si>
  <si>
    <t>cg是我唯一信仰</t>
  </si>
  <si>
    <t>我永远喜欢EDG！！！！！！！</t>
  </si>
  <si>
    <t>章鱼小丸子ing_</t>
  </si>
  <si>
    <t>树枝上的鹊</t>
  </si>
  <si>
    <t>把啦啦啦啦啦啦啦不</t>
  </si>
  <si>
    <t>一切都刚刚好</t>
  </si>
  <si>
    <t>冬日限定小停</t>
  </si>
  <si>
    <t>恭喜EDG! !!</t>
  </si>
  <si>
    <t>未来陈律</t>
  </si>
  <si>
    <t>EDG是冠军！</t>
  </si>
  <si>
    <t>禁止熬夜学习</t>
  </si>
  <si>
    <t>是的！我们是冠军</t>
  </si>
  <si>
    <t>是梵梵啊1874</t>
  </si>
  <si>
    <t>牛逼edg</t>
  </si>
  <si>
    <t>教教教教教教教主</t>
  </si>
  <si>
    <t>苏忘樱</t>
  </si>
  <si>
    <t>恭喜EDG！！你们做到了！</t>
  </si>
  <si>
    <t>ForgettoBegin·</t>
  </si>
  <si>
    <t>寿司腿短想逃跑</t>
  </si>
  <si>
    <t>EDG！！</t>
  </si>
  <si>
    <t>芦儿11m</t>
  </si>
  <si>
    <t>无烟区吴老狗</t>
  </si>
  <si>
    <t>千言万语汇聚成一句EDG牛逼</t>
  </si>
  <si>
    <t>谁叫我最酷呢</t>
  </si>
  <si>
    <t>电，你真的好争气</t>
  </si>
  <si>
    <t>Lennnnnaaa</t>
  </si>
  <si>
    <t>小杨的饭后微博</t>
  </si>
  <si>
    <t>赞哒小尾巴</t>
  </si>
  <si>
    <t>虽然不懂，但是恭喜恭喜恭喜</t>
  </si>
  <si>
    <t>八十嘟嘟嘟嘟</t>
  </si>
  <si>
    <t>看看你呀看看我</t>
  </si>
  <si>
    <t>你压到我头发啦tttt</t>
  </si>
  <si>
    <t>是的！我们是冠军！！！</t>
  </si>
  <si>
    <t>卉2775</t>
  </si>
  <si>
    <t>取名真麻烦W</t>
  </si>
  <si>
    <t>真的辛苦啦</t>
  </si>
  <si>
    <t>努力争取尽量希望做个幸福的人</t>
  </si>
  <si>
    <t>🐮气！！！</t>
  </si>
  <si>
    <t>樱花十里</t>
  </si>
  <si>
    <t>恭喜李汭燦 这么多年 终于拿到了 五把 五个人各自都c！ 我永远爱你们</t>
  </si>
  <si>
    <t>不会补刀的萌妹纸</t>
  </si>
  <si>
    <t>我的刀不及她的一半冷97659</t>
  </si>
  <si>
    <t>millionairehhh</t>
  </si>
  <si>
    <t>前面一位大哥在摇旗呐喊，以为收复失地了</t>
  </si>
  <si>
    <t>Cherleen_</t>
  </si>
  <si>
    <t>#EDG夺冠#  恭喜EDG太棒了 LPL是冠军！🏆</t>
  </si>
  <si>
    <t>CeciliaOvO</t>
  </si>
  <si>
    <t>六年淀粉了恭喜世界冠军EDG！</t>
  </si>
  <si>
    <t>一言一0123</t>
  </si>
  <si>
    <t>和朋友庆祝到现在，睡什么，嗨起来！！！</t>
  </si>
  <si>
    <t>媄女l</t>
  </si>
  <si>
    <t>Poppylol</t>
  </si>
  <si>
    <t>熊熊熊熊熊熊熊熊熊熊熊201908</t>
  </si>
  <si>
    <t>韩韩好好生活_</t>
  </si>
  <si>
    <t>顾小野-_-</t>
  </si>
  <si>
    <t>恭喜🎊🎉🍾️</t>
  </si>
  <si>
    <t>想穿Chicago</t>
  </si>
  <si>
    <t>为什么看不到明凯</t>
  </si>
  <si>
    <t>颜九Yuki</t>
  </si>
  <si>
    <t>娇娇的绘梨衣</t>
  </si>
  <si>
    <t>Sundayrain95</t>
  </si>
  <si>
    <t>赞👍🏻</t>
  </si>
  <si>
    <t>食堂抢饭第一人</t>
  </si>
  <si>
    <t>银龙重铸之日,骑士归来之时！！！！！</t>
  </si>
  <si>
    <t>J2JI</t>
  </si>
  <si>
    <t>不破不立！！！！！</t>
  </si>
  <si>
    <t>濤TTTS</t>
  </si>
  <si>
    <t>Re-Sevenn</t>
  </si>
  <si>
    <t>爱恋千百年</t>
  </si>
  <si>
    <t>Super女女女暴君</t>
  </si>
  <si>
    <t>如果不是冠军那又怎样，你们尽力啦，加油！</t>
  </si>
  <si>
    <t>两个馒头够了</t>
  </si>
  <si>
    <t>今天不喝奶茶了吧7</t>
  </si>
  <si>
    <t>解说诺亚</t>
  </si>
  <si>
    <t>冲！冠军🏆！！！</t>
  </si>
  <si>
    <t>碧石家的贾富贵</t>
  </si>
  <si>
    <t>77777777！</t>
  </si>
  <si>
    <t>超大马猴QAQ</t>
  </si>
  <si>
    <t>羊驼Kerrorb</t>
  </si>
  <si>
    <t>求求scout选一手瑞兹啊</t>
  </si>
  <si>
    <t>库里多丸</t>
  </si>
  <si>
    <t>我们是冠军，宝贝！！！</t>
  </si>
  <si>
    <t>誠浩天</t>
  </si>
  <si>
    <t>从初二到大二 我见过你们的低谷 在那黑暗之中 努力前行 今天我们EDG创造了历史 最有含金量的冠军 真的激动的要哭</t>
  </si>
  <si>
    <t>他来自马德拉岛丰沙尔</t>
  </si>
  <si>
    <t>牛呀，EDG！！！</t>
  </si>
  <si>
    <t>年少的画</t>
  </si>
  <si>
    <t>我家甜甜最美</t>
  </si>
  <si>
    <t>鹿角带头上</t>
  </si>
  <si>
    <t>国王的王国的国</t>
  </si>
  <si>
    <t>representinggenz</t>
  </si>
  <si>
    <t>哈哈哈哈哈哈哈哈哈哈哈哈哈哈哈哈哈哈哈哈哈哈哈</t>
  </si>
  <si>
    <t>啵团一口</t>
  </si>
  <si>
    <t>反正Dc就很酷啊</t>
  </si>
  <si>
    <t>我又回来了！还是很兴奋！牛牛牛牛牛！</t>
  </si>
  <si>
    <t>北岛耐萘</t>
  </si>
  <si>
    <t>歌代表心</t>
  </si>
  <si>
    <t>台运杰</t>
  </si>
  <si>
    <t>亲爹啊</t>
  </si>
  <si>
    <t>upier7</t>
  </si>
  <si>
    <t>小黄和小陈的恋爱日记</t>
  </si>
  <si>
    <t>你们是真正的冠军</t>
  </si>
  <si>
    <t>啊king龙</t>
  </si>
  <si>
    <t>鲜炸橘汁s</t>
  </si>
  <si>
    <t>新王登基了呜呜呜</t>
  </si>
  <si>
    <t>桃子爱吃肉QwQ</t>
  </si>
  <si>
    <t>七年了终于等到你</t>
  </si>
  <si>
    <t>艾伦Allen3</t>
  </si>
  <si>
    <t>祝贺你们是冠军🏆</t>
  </si>
  <si>
    <t>rookie永远的鸡真主</t>
  </si>
  <si>
    <t>干得漂亮啊，真的嗓子喊哑了</t>
  </si>
  <si>
    <t>Xxygen</t>
  </si>
  <si>
    <t>是菜不是蔡吖</t>
  </si>
  <si>
    <t>#EDG夺冠#我们是冠军！！！</t>
  </si>
  <si>
    <t>阿笠姐姐</t>
  </si>
  <si>
    <t>我已经能想到佐伊皮肤的动作了，就是卷头发，不停卷头发</t>
  </si>
  <si>
    <t>娜扎每天爱你多一点</t>
  </si>
  <si>
    <t>超神了</t>
  </si>
  <si>
    <t>Misaya若风</t>
  </si>
  <si>
    <t>鹿政衛bee</t>
  </si>
  <si>
    <t>我们是冠军！！！二刷完毕 睡觉去了</t>
  </si>
  <si>
    <t>Linda林甡屾</t>
  </si>
  <si>
    <t>十一度十八分</t>
  </si>
  <si>
    <t>Lyyyy0509</t>
  </si>
  <si>
    <t>吼里谢特和妈惹法克</t>
  </si>
  <si>
    <t>知道你是冠军了，小猪厂，你们牛逼（声嘶力竭）</t>
  </si>
  <si>
    <t>奥斯卡男导演202103</t>
  </si>
  <si>
    <t>EDGyyds，厉害了</t>
  </si>
  <si>
    <t>洛清伊丶</t>
  </si>
  <si>
    <t>我们是冠军！！！！！世界冠军！！</t>
  </si>
  <si>
    <t>若水霖恋</t>
  </si>
  <si>
    <t>🏆牛逼</t>
  </si>
  <si>
    <t>假如猫咪从世界消失了</t>
  </si>
  <si>
    <t>Xy_910</t>
  </si>
  <si>
    <t>邓公子的李公主吖</t>
  </si>
  <si>
    <t>Christynm</t>
  </si>
  <si>
    <t>SBY鸦白CY</t>
  </si>
  <si>
    <t>恭喜👏🐮</t>
  </si>
  <si>
    <t>这个星期日侬有空吗</t>
  </si>
  <si>
    <t>第一赛区//@iG电子竞技俱乐部:恭喜EDG！</t>
  </si>
  <si>
    <t>坂田Shimiko</t>
  </si>
  <si>
    <t>EDG全球总冠军🏆！！恭喜🎉 团战太热血啦！</t>
  </si>
  <si>
    <t>clziove</t>
  </si>
  <si>
    <t>啊啊啊啊啊啊啊啊啊啊啊啊EDG牛逼！！！！！！！！！！！！！</t>
  </si>
  <si>
    <t>Mhhhhhhhhhhhhhhhhhhhh</t>
  </si>
  <si>
    <t>安易18164</t>
  </si>
  <si>
    <t>是小白白噜</t>
  </si>
  <si>
    <t>恭喜EDG，牛逼</t>
  </si>
  <si>
    <t>大仙家的风晨</t>
  </si>
  <si>
    <t>世界冠军，为国争光！</t>
  </si>
  <si>
    <t>猫猫啵啵奶茶</t>
  </si>
  <si>
    <t>耳语旧时光</t>
  </si>
  <si>
    <t>恭喜edg夺冠～、恭喜厂长！</t>
  </si>
  <si>
    <t>积极向上郭某人</t>
  </si>
  <si>
    <t>七年淀粉终圆梦 可惜厂长没随队出征</t>
  </si>
  <si>
    <t>ElircSillva</t>
  </si>
  <si>
    <t>我超屑的</t>
  </si>
  <si>
    <t>不玩游戏也不太懂 但还是祝贺你们夺冠啦EDG牛逼 ！</t>
  </si>
  <si>
    <t>小蛇球丶</t>
  </si>
  <si>
    <t>打工人小赵的blah</t>
  </si>
  <si>
    <t>GHRPromise</t>
  </si>
  <si>
    <t>铠哥哥呀</t>
  </si>
  <si>
    <t>陌上逢却71</t>
  </si>
  <si>
    <t>卷卷卷卷阿_</t>
  </si>
  <si>
    <t>我辅助出肉</t>
  </si>
  <si>
    <t>髙梓銘Gracie</t>
  </si>
  <si>
    <t>EDG!!!</t>
  </si>
  <si>
    <t>木有很胖啊</t>
  </si>
  <si>
    <t>迷途小书童1006202006</t>
  </si>
  <si>
    <t>还是感觉好不真实，像做梦一样</t>
  </si>
  <si>
    <t>三十六1409</t>
  </si>
  <si>
    <t>我忍了7年就是在等一个机会，不是证明我有多了不起，而是我失去的，我一定要亲手拿回来！！</t>
  </si>
  <si>
    <t>SakuraRabbit_</t>
  </si>
  <si>
    <t>不喜欢黑色衣服</t>
  </si>
  <si>
    <t>郁小夏-7</t>
  </si>
  <si>
    <t>牛逼EDG！痛失亚军！含泪夺冠！！</t>
  </si>
  <si>
    <t>小vi睡不着</t>
  </si>
  <si>
    <t>EDG你嘛时候成世界第一</t>
  </si>
  <si>
    <t>7Epilogue_</t>
  </si>
  <si>
    <t>PrinaPan</t>
  </si>
  <si>
    <t>掉入viko碗里的鱼</t>
  </si>
  <si>
    <t>意生难得豪情</t>
  </si>
  <si>
    <t>一定要好好恭喜</t>
  </si>
  <si>
    <t>抠指甲是坏毛病</t>
  </si>
  <si>
    <t>梓潼茜</t>
  </si>
  <si>
    <t>象棋kingk</t>
  </si>
  <si>
    <t>李鹏霖Counting丶Stars</t>
  </si>
  <si>
    <t>Bktspp_vm9502</t>
  </si>
  <si>
    <t>对的！！！！！是冠军</t>
  </si>
  <si>
    <t>1998Yyg</t>
  </si>
  <si>
    <t>Congrats!</t>
  </si>
  <si>
    <t>Flipped-Ki</t>
  </si>
  <si>
    <t>泺栀</t>
  </si>
  <si>
    <t>祝福祝福</t>
  </si>
  <si>
    <t>羽落无痕QAQ</t>
  </si>
  <si>
    <t>幸运的小窝2022</t>
  </si>
  <si>
    <t>晚风知我意丶</t>
  </si>
  <si>
    <t>一只爱哭的小狗</t>
  </si>
  <si>
    <t>恰谷的幻桑</t>
  </si>
  <si>
    <t>恭喜恭喜恭喜恭喜恭喜恭喜恭喜恭喜恭喜恭喜恭喜恭喜恭喜恭喜恭喜恭喜EDG牛逼！！！</t>
  </si>
  <si>
    <t>531的白桦</t>
  </si>
  <si>
    <t>冰阔落u</t>
  </si>
  <si>
    <t>华哥520</t>
  </si>
  <si>
    <t>#S11英雄归来#EDG夺冠给力，继续加油！</t>
  </si>
  <si>
    <t>上海圆刚科技</t>
  </si>
  <si>
    <t>7的意志</t>
  </si>
  <si>
    <t>仲夏夜厂长</t>
  </si>
  <si>
    <t>巴拉拉小魔仙妮可全身变o3o</t>
  </si>
  <si>
    <t>江南第三深情</t>
  </si>
  <si>
    <t>恭喜！！！最后一秒直接激动哭了EDG牛逼</t>
  </si>
  <si>
    <t>恭喜恭喜，太棒了</t>
  </si>
  <si>
    <t>梨花儿真美</t>
  </si>
  <si>
    <t>太厉害太厉害了</t>
  </si>
  <si>
    <t>汶玟纹文汶</t>
  </si>
  <si>
    <t>七年啦</t>
  </si>
  <si>
    <t>夕点CC</t>
  </si>
  <si>
    <t>我们！是！冠军！！！恭喜EDG</t>
  </si>
  <si>
    <t>Tracy_Cuicui01</t>
  </si>
  <si>
    <t>怎么恭喜都不过分</t>
  </si>
  <si>
    <t>坠落的死神99254</t>
  </si>
  <si>
    <t>yeeeeeees</t>
  </si>
  <si>
    <t>真的好棒！妹扣你真的很厉害！</t>
  </si>
  <si>
    <t>北北是北京的北</t>
  </si>
  <si>
    <t>有小姐姐连麦吗</t>
  </si>
  <si>
    <t>四年的粉丝真的感觉不容易，别人在欢呼，我哭了！</t>
  </si>
  <si>
    <t>藤原家的黑猫</t>
  </si>
  <si>
    <t>我们就是冠军</t>
  </si>
  <si>
    <t>MD-喵了个咪1105</t>
  </si>
  <si>
    <t>这么多年 终于看见你们赢了</t>
  </si>
  <si>
    <t>你永远不可以相信_EDG</t>
  </si>
  <si>
    <t>电!</t>
  </si>
  <si>
    <t>郁可呀</t>
  </si>
  <si>
    <t>我们是，冠军！</t>
  </si>
  <si>
    <t>JeongGYunH</t>
  </si>
  <si>
    <t>爹！！ 我来了！！！ 恭喜edg！</t>
  </si>
  <si>
    <t>正版居居小笼包</t>
  </si>
  <si>
    <t>谢谢你</t>
  </si>
  <si>
    <t>Ikkoekie</t>
  </si>
  <si>
    <t>Charles_mcc</t>
  </si>
  <si>
    <t>一吕二马三典韦</t>
  </si>
  <si>
    <t>yaya_uoiea</t>
  </si>
  <si>
    <t>电子竞技的魅力和残酷在于总有人老去，总有人正年轻，传承下去的是坚持和斗志。看少年们坚持做自己喜欢的事，眼睛里都有光，舞台上自信和沉静！真的是又燃又泪目！</t>
  </si>
  <si>
    <t>有山竹竹的卡比兽</t>
  </si>
  <si>
    <t>EDG你是我爹！</t>
  </si>
  <si>
    <t>顏顏xi</t>
  </si>
  <si>
    <t>不得不说，真长脸，你们太棒了，虽然我不懂游戏，依然看得热血沸腾，今后比赛必定捧个人场💚 💚 💚</t>
  </si>
  <si>
    <t>驸马怕冷</t>
  </si>
  <si>
    <t>可以给汉子哥也发一套房子吗</t>
  </si>
  <si>
    <t>摄影白师傅</t>
  </si>
  <si>
    <t>我要争一口气，不是想证明我有多了不起，我是要告诉别人，我失去的我一定要拿回来</t>
  </si>
  <si>
    <t>FORMULA1S</t>
  </si>
  <si>
    <t>恭喜有韩援棒子的EDG夺冠 期待全华班的胜利✌️</t>
  </si>
  <si>
    <t>江好冷的二狗子</t>
  </si>
  <si>
    <t>becase_-u</t>
  </si>
  <si>
    <t>恭喜！！！！！！冠军！！！！！！</t>
  </si>
  <si>
    <t>传奇的孟飞</t>
  </si>
  <si>
    <t>不是蜜西子</t>
  </si>
  <si>
    <t>COLLINSLi</t>
  </si>
  <si>
    <t>电宝你做到了</t>
  </si>
  <si>
    <t>Sulli_HanXin</t>
  </si>
  <si>
    <t>怎么说，皮肤选个猫咪嘛，绝对卖爆了！</t>
  </si>
  <si>
    <t>咸鱼000003</t>
  </si>
  <si>
    <t>我厂的梦实现了！</t>
  </si>
  <si>
    <t>早乙女乱马</t>
  </si>
  <si>
    <t>梦落紫妍</t>
  </si>
  <si>
    <t>恭喜EDG夺冠，不枉我听了一晚上的EDG牛逼</t>
  </si>
  <si>
    <t>软妹子NIMABI</t>
  </si>
  <si>
    <t>恭喜EDG！恭喜LPL！我们是冠军！</t>
  </si>
  <si>
    <t>坠入杨桃林</t>
  </si>
  <si>
    <t>张先森BLANK</t>
  </si>
  <si>
    <t>第七年了 终于 我们是冠军</t>
  </si>
  <si>
    <t>iTsShiAo</t>
  </si>
  <si>
    <t>我们是S11世界冠军！！！EDwardGaming</t>
  </si>
  <si>
    <t>满天都是一闪一闪小星星</t>
  </si>
  <si>
    <t>今天我生日诶恭喜EDG也祝我生日快乐:)</t>
  </si>
  <si>
    <t>共衬Jc</t>
  </si>
  <si>
    <t>我循环你</t>
  </si>
  <si>
    <t>似风没有归宿07003</t>
  </si>
  <si>
    <t>加油，EDG  厉害，世界冠军</t>
  </si>
  <si>
    <t>Ccchxxxx_</t>
  </si>
  <si>
    <t>我要去找我的飞船</t>
  </si>
  <si>
    <t>君忆鞠</t>
  </si>
  <si>
    <t>故谷里</t>
  </si>
  <si>
    <t>EDG!NB!</t>
  </si>
  <si>
    <t>娜娜子85295</t>
  </si>
  <si>
    <t>你们魔怔了吗</t>
  </si>
  <si>
    <t>YANG柒兒-</t>
  </si>
  <si>
    <t>恭喜恭喜！！比赛很精彩</t>
  </si>
  <si>
    <t>我无问卿</t>
  </si>
  <si>
    <t>·奶糕晴晴吖·</t>
  </si>
  <si>
    <t>虽然不懂电竞。但依然为你们骄傲</t>
  </si>
  <si>
    <t>追杀夜莺kuroko</t>
  </si>
  <si>
    <t>大瑞的小迷弟</t>
  </si>
  <si>
    <t>5166qqwe</t>
  </si>
  <si>
    <t>恭喜恭喜EDG!</t>
  </si>
  <si>
    <t>Gltserc</t>
  </si>
  <si>
    <t>什么比赛的冠军？</t>
  </si>
  <si>
    <t>惧君不识茶</t>
  </si>
  <si>
    <t>告诉学弟选佐伊</t>
  </si>
  <si>
    <t>鸭梨超爱王一博</t>
  </si>
  <si>
    <t>26cm大哥佳</t>
  </si>
  <si>
    <t>edg不拿冠军不改名的璐小葵</t>
  </si>
  <si>
    <t>权世界最好的易只烊</t>
  </si>
  <si>
    <t>怀特菲尔德Chris</t>
  </si>
  <si>
    <t>这个沙雕名一年才能修改一次</t>
  </si>
  <si>
    <t>死枯枯枯枯枯</t>
  </si>
  <si>
    <t>虽然我不是淀粉，但是，我们是冠军！！！！！</t>
  </si>
  <si>
    <t>对航航心动</t>
  </si>
  <si>
    <t>我们是冠军！厂长看到了！粉丝也看到了！</t>
  </si>
  <si>
    <t>想想就是你8_</t>
  </si>
  <si>
    <t>四日禾其</t>
  </si>
  <si>
    <t>冲浪少年陈某</t>
  </si>
  <si>
    <t>是冰菓啦</t>
  </si>
  <si>
    <t>R-kiko43</t>
  </si>
  <si>
    <t>冠军😋</t>
  </si>
  <si>
    <t>孤存的哥哥哥哥</t>
  </si>
  <si>
    <t>倚楼丨看风雨</t>
  </si>
  <si>
    <t>最具含金量的冠军🏆</t>
  </si>
  <si>
    <t>等这句话等了太久了让我们恭喜EDG！！！</t>
  </si>
  <si>
    <t>婠婠啵叽</t>
  </si>
  <si>
    <t>恭喜EDG成为世界冠军！！！中国电竞牛哔！！！</t>
  </si>
  <si>
    <t>年糕黏黏精</t>
  </si>
  <si>
    <t>不破不立，EDG是冠军！！牛逼！</t>
  </si>
  <si>
    <t>hideonbushh-</t>
  </si>
  <si>
    <t>極宝 我的極😢//@iG电子竞技俱乐部:恭喜EDG！</t>
  </si>
  <si>
    <t>叫我旦那sama就好</t>
  </si>
  <si>
    <t>张周洲灬</t>
  </si>
  <si>
    <t>今天脸又圆了啊_</t>
  </si>
  <si>
    <t>麻瓜盲僧不会秀</t>
  </si>
  <si>
    <t>万物63927</t>
  </si>
  <si>
    <t>不破不立！ EDG以3:2击败DK  重获LPL巅峰！恭喜EDG喜提冠军！！！</t>
  </si>
  <si>
    <t>没看直播，大半夜在看回放的我高喊一句:EDG牛批！！！！（歇斯底里）</t>
  </si>
  <si>
    <t>米奇芋泥屋</t>
  </si>
  <si>
    <t>杜绝阴霾</t>
  </si>
  <si>
    <t>爱柳多多真的是忒好了</t>
  </si>
  <si>
    <t>淘气丿5219</t>
  </si>
  <si>
    <t>我厂你看到了吗</t>
  </si>
  <si>
    <t>大头女儿邵文明</t>
  </si>
  <si>
    <t>冠军皮肤gkd 预言一个佐伊 还想要个时光</t>
  </si>
  <si>
    <t>克莱恩Klein</t>
  </si>
  <si>
    <t>母猩猩和小小</t>
  </si>
  <si>
    <t>恭喜EDG.我们是冠军7777777 评论配图</t>
  </si>
  <si>
    <t>小黄乐事</t>
  </si>
  <si>
    <t>Royal-520</t>
  </si>
  <si>
    <t>冠军 nice！</t>
  </si>
  <si>
    <t>小小谢最爱吃西瓜</t>
  </si>
  <si>
    <t>hello暖兮</t>
  </si>
  <si>
    <t>等太久了！</t>
  </si>
  <si>
    <t>刷野不努力钻一当皇帝</t>
  </si>
  <si>
    <t>我是 冠军铁粉！！！</t>
  </si>
  <si>
    <t>挽着啵啵看橙海0806YAYA</t>
  </si>
  <si>
    <t>格伦纳德</t>
  </si>
  <si>
    <t>Koi_KKK</t>
  </si>
  <si>
    <t>宿舍的楼都要被震垮了！！！</t>
  </si>
  <si>
    <t>悲伤的木子星</t>
  </si>
  <si>
    <t>恭喜啊啊啊啊啊 终于来了这一天</t>
  </si>
  <si>
    <t>秋早睡了吗</t>
  </si>
  <si>
    <t>余力清淤</t>
  </si>
  <si>
    <t>EDG冥冥之之中自有7意</t>
  </si>
  <si>
    <t>巴萨卡拉咖</t>
  </si>
  <si>
    <t>拈花卜</t>
  </si>
  <si>
    <t>是冠军！！！！！</t>
  </si>
  <si>
    <t>不睡觉肯定困</t>
  </si>
  <si>
    <t>恭喜EDG！！因为相信你们会创造奇迹，所以并没有立什么致命Flag（2L可口可乐），小伙伴的红米酒已经喝上了。</t>
  </si>
  <si>
    <t>优雅成礼</t>
  </si>
  <si>
    <t>现在回想一下，今年msi是lpl冠军，s赛也是lpl冠军，哪怕去年总决赛，sn也是有很大机会冠军的，这lck，他真的很强吗？</t>
  </si>
  <si>
    <t>CCCCClt涛</t>
  </si>
  <si>
    <t>我们EDG终于是冠军了！！</t>
  </si>
  <si>
    <t>小三三三石</t>
  </si>
  <si>
    <t>小蜜蜂哭哭_</t>
  </si>
  <si>
    <t>李炫君，赵礼杰，李汭燦，朴到贤，田野，你们就是最正确的5个</t>
  </si>
  <si>
    <t>皮皮绝赞攻略中</t>
  </si>
  <si>
    <t>为什么都没有一个人提7酱呢</t>
  </si>
  <si>
    <t>你们是不是打假赛了</t>
  </si>
  <si>
    <t>z不是白居易</t>
  </si>
  <si>
    <t>厂子你看到了吗？我们赢了</t>
  </si>
  <si>
    <t>Churchbay丶B</t>
  </si>
  <si>
    <t>七年！我等了七年！EDG终于夺冠了！！</t>
  </si>
  <si>
    <t>花朝花火</t>
  </si>
  <si>
    <t>厂长，这盛世</t>
  </si>
  <si>
    <t>记得给我唱首歌</t>
  </si>
  <si>
    <t>坐等一只柴犬波波qwq</t>
  </si>
  <si>
    <t>丶reali</t>
  </si>
  <si>
    <t>南风南丶北海北i</t>
  </si>
  <si>
    <t>痛失亚军 含泪夺冠</t>
  </si>
  <si>
    <t>美声一级退堂鼓选手</t>
  </si>
  <si>
    <t>你看见安妮了吗</t>
  </si>
  <si>
    <t>BlightHyun_Luv</t>
  </si>
  <si>
    <t>我们是世界冠军！edg牛逼，中国队牛逼！</t>
  </si>
  <si>
    <t>壹条臭猪</t>
  </si>
  <si>
    <t>打得好啊电宝，明年再冲一次吧</t>
  </si>
  <si>
    <t>醇厚的冰块</t>
  </si>
  <si>
    <t>慵懒千年的猫</t>
  </si>
  <si>
    <t>真的厉害</t>
  </si>
  <si>
    <t>hero预知梦</t>
  </si>
  <si>
    <t>雀氏帅啊这波雀氏帅啊</t>
  </si>
  <si>
    <t>思考的阿基米德回来了</t>
  </si>
  <si>
    <t>你们真牛逼</t>
  </si>
  <si>
    <t>奶乃啊</t>
  </si>
  <si>
    <t>俺是陈陈chen</t>
  </si>
  <si>
    <t>我知道了 深夜崩溃了 睡眠质量差的我已经被男寝吵醒了 宿舍里还有3个打呼噜的 一晚上整的很崩溃</t>
  </si>
  <si>
    <t>2022要幸福快乐</t>
  </si>
  <si>
    <t>卧槽卧槽edg！！！！牛逼！！！</t>
  </si>
  <si>
    <t>张温柔呢619</t>
  </si>
  <si>
    <t>囤头猪</t>
  </si>
  <si>
    <t>恭喜edg！！！你们是最棒的！！！</t>
  </si>
  <si>
    <t>吃一口O泡果奶</t>
  </si>
  <si>
    <t>小魔豆sama</t>
  </si>
  <si>
    <t>去年失去的冠军今年又拿回来了！恭喜EDG！ Ps：啥时候全华班能夺冠就好了</t>
  </si>
  <si>
    <t>桃子酪梨-</t>
  </si>
  <si>
    <t>有多少人他妈的因为夺冠喝多进医院了  不要问我为什么 我在陪床操</t>
  </si>
  <si>
    <t>哟哟有三只猫</t>
  </si>
  <si>
    <t>我跟们说 我今晚哭死在那个清吧台上 社死啊大哥！！！</t>
  </si>
  <si>
    <t>魏芳Weif</t>
  </si>
  <si>
    <t>七年了，喜欢了七年了终于🏆了</t>
  </si>
  <si>
    <t>冲凉房舞王</t>
  </si>
  <si>
    <t>你们是最好的，爱你们，支持你们</t>
  </si>
  <si>
    <t>oceanfilledwithtears</t>
  </si>
  <si>
    <t>好的我知道了</t>
  </si>
  <si>
    <t>花开时花</t>
  </si>
  <si>
    <t>太激动了！！！！</t>
  </si>
  <si>
    <t>哆啦a梦330</t>
  </si>
  <si>
    <t>牛逼！！！连着2个bo5打败LCK！！！我愿称之为最强</t>
  </si>
  <si>
    <t>如如辰</t>
  </si>
  <si>
    <t>nb！！！！！！！</t>
  </si>
  <si>
    <t>是许温山不是许温山</t>
  </si>
  <si>
    <t>我们是！冠军！！！！！</t>
  </si>
  <si>
    <t>小陈今天我要加油</t>
  </si>
  <si>
    <t>DUDUDU_HUANG欣</t>
  </si>
  <si>
    <t>約束Yakusoku</t>
  </si>
  <si>
    <t>edg终于做到了接下来我都不会再黑你了</t>
  </si>
  <si>
    <t>一只橘野猫</t>
  </si>
  <si>
    <t>我打算等31306</t>
  </si>
  <si>
    <t>你也是汉堡汉堡吗</t>
  </si>
  <si>
    <t>老淀粉落泪了</t>
  </si>
  <si>
    <t>Ver-gissmeinnicht</t>
  </si>
  <si>
    <t>啵啵汽水铺LY</t>
  </si>
  <si>
    <t>恭喜冠军队 EDG</t>
  </si>
  <si>
    <t>枢河</t>
  </si>
  <si>
    <t>归宅归宅</t>
  </si>
  <si>
    <t>你是冠军！！！</t>
  </si>
  <si>
    <t>皮皮蛋冲呀</t>
  </si>
  <si>
    <t>你们牛逼！！！！</t>
  </si>
  <si>
    <t>Cashoto</t>
  </si>
  <si>
    <t>裸奔，吃翔确实不好，那帮家伙大部分都不是粉丝，只是找个由头博眼球罢了，正常粉丝谁去干这事儿，这事儿正常人谁看了谁都唾弃吧？还有又扯到性别对立上面的，要我说借这事儿搞男女对立的也不是什么好鸟，都差不多得了，洗洗睡吧都</t>
  </si>
  <si>
    <t>你也是鹤崽吗</t>
  </si>
  <si>
    <t>电宝，你知道吗，你现在的成绩，只在我梦里出现过</t>
  </si>
  <si>
    <t>就是这么_wang楠</t>
  </si>
  <si>
    <t>好想哭 太厉害了你们</t>
  </si>
  <si>
    <t>冬日限定洛瑶瑶</t>
  </si>
  <si>
    <t>EDG赢了，我们是冠军！</t>
  </si>
  <si>
    <t>小颜想喝柠檬茶</t>
  </si>
  <si>
    <t>我们是冠军啊！我等了6年了，你知道这6年我怎么过的吗</t>
  </si>
  <si>
    <t>丶一乂舀韦</t>
  </si>
  <si>
    <t>摘星星的人magic</t>
  </si>
  <si>
    <t>✨✨✨</t>
  </si>
  <si>
    <t>碧瑶的铃铛儿</t>
  </si>
  <si>
    <t>斯内普SNAPNEE</t>
  </si>
  <si>
    <t>我真不是大人物</t>
  </si>
  <si>
    <t>真的等到这一刻</t>
  </si>
  <si>
    <t>Nailao已经坏掉了_</t>
  </si>
  <si>
    <t>eikoM甜</t>
  </si>
  <si>
    <t>电宝辛苦了</t>
  </si>
  <si>
    <t>歪日你皮痒嘛</t>
  </si>
  <si>
    <t>你是真的牛逼！！！！</t>
  </si>
  <si>
    <t>宇心zjy</t>
  </si>
  <si>
    <t>别忘记了立的flag每个队员一套房</t>
  </si>
  <si>
    <t>YI78430</t>
  </si>
  <si>
    <t>终于等到这个冠军了</t>
  </si>
  <si>
    <t>牙璋好无聊</t>
  </si>
  <si>
    <t>🐂🍺！</t>
  </si>
  <si>
    <t>卷不动了</t>
  </si>
  <si>
    <t>睡醒了，真爽阿</t>
  </si>
  <si>
    <t>閃耀星Stars</t>
  </si>
  <si>
    <t>🏆 啥也不说 EDG牛就完了</t>
  </si>
  <si>
    <t>甜蜜饯儿邢阿湉</t>
  </si>
  <si>
    <t>你们最棒！！！！！！</t>
  </si>
  <si>
    <t>丶小余同学</t>
  </si>
  <si>
    <t>是小小小小小小周o</t>
  </si>
  <si>
    <t>我们是冠军！🏆🏆🏆</t>
  </si>
  <si>
    <t>Fairy-鑫</t>
  </si>
  <si>
    <t>EDG夺冠了之后我将看到18个人的裸照34个人裸奔31个人吹瓶52个人cos各种角色还有几个说要去把吴亦凡从监狱里救出来希望你们遵守诺言，我已经在路上了</t>
  </si>
  <si>
    <t>温雲月时</t>
  </si>
  <si>
    <t>草丛里有只猫</t>
  </si>
  <si>
    <t>BPLANN</t>
  </si>
  <si>
    <t>爹！！！！</t>
  </si>
  <si>
    <t>葆龙</t>
  </si>
  <si>
    <t>edg牛</t>
  </si>
  <si>
    <t>今天吃一小口</t>
  </si>
  <si>
    <t>珂男珂男珂男君</t>
  </si>
  <si>
    <t>恭喜EDG，世界冠军！让我们期待冠军皮肤</t>
  </si>
  <si>
    <t>古耐它</t>
  </si>
  <si>
    <t>EDG 牛逼！！！！</t>
  </si>
  <si>
    <t>雾也时雨</t>
  </si>
  <si>
    <t>edg，我的神</t>
  </si>
  <si>
    <t>小苗要努力呀</t>
  </si>
  <si>
    <t>冠军！🏆🏆🏆🏆🏆🏆</t>
  </si>
  <si>
    <t>世界冠军是</t>
  </si>
  <si>
    <t>蜜-橘-队-长</t>
  </si>
  <si>
    <t>Huihuihuihhhh</t>
  </si>
  <si>
    <t>Xitelew</t>
  </si>
  <si>
    <t>恭喜ts！</t>
  </si>
  <si>
    <t>真喜欢送</t>
  </si>
  <si>
    <t>🏆！！！！！！</t>
  </si>
  <si>
    <t>我是宸希啊</t>
  </si>
  <si>
    <t>冠军冠军冠军！！！！！！</t>
  </si>
  <si>
    <t>一只电子小羊</t>
  </si>
  <si>
    <t>我从15年等到今天！我和所有人说我不在意我躺平了，赢了的那一刻我知道我还是想这个冠军的，蓝色的雨从15年下到今天，我一直好想好想</t>
  </si>
  <si>
    <t>瓜批大爷</t>
  </si>
  <si>
    <t>麻酱糖蒜小米辣</t>
  </si>
  <si>
    <t>弗兰朵！！！！！打得好啊！！！！</t>
  </si>
  <si>
    <t>复旦中学校长</t>
  </si>
  <si>
    <t>lpl打败了lck等了多少年爷青回</t>
  </si>
  <si>
    <t>错过夏至</t>
  </si>
  <si>
    <t>我的电宝！</t>
  </si>
  <si>
    <t>一枚鱼罐头_</t>
  </si>
  <si>
    <t>如果奇迹有名字！那一定是EDG！！</t>
  </si>
  <si>
    <t>青山Morgenchen</t>
  </si>
  <si>
    <t>郑州全智贤分贤</t>
  </si>
  <si>
    <t>永远好运爆棚的小培</t>
  </si>
  <si>
    <t>淀粉泪目</t>
  </si>
  <si>
    <t>王王王诺贝</t>
  </si>
  <si>
    <t>恭喜edg看了直播真的很精彩</t>
  </si>
  <si>
    <t>JIaLIAng6U</t>
  </si>
  <si>
    <t>stonefreee</t>
  </si>
  <si>
    <t>青青青青柠ko</t>
  </si>
  <si>
    <t>calvinL</t>
  </si>
  <si>
    <t>请问代表中国LPL赛区，为什么不举国旗？</t>
  </si>
  <si>
    <t>我有狗沟了</t>
  </si>
  <si>
    <t>小马家的娇妻</t>
  </si>
  <si>
    <t>我们是冠军🏆！！！没人预判EDG赢，但都不想让他输</t>
  </si>
  <si>
    <t>抓狂de老铁</t>
  </si>
  <si>
    <t>男枪  皇子 佐伊  厄斐琉斯 洛</t>
  </si>
  <si>
    <t>婆罗迦</t>
  </si>
  <si>
    <t>小坤坤星人</t>
  </si>
  <si>
    <t>deeper1998</t>
  </si>
  <si>
    <t>虽屡战屡败但屡败屡战，这就是青春</t>
  </si>
  <si>
    <t>沙雕大浠</t>
  </si>
  <si>
    <t>·神佑你</t>
  </si>
  <si>
    <t>东胜神洲骑牛仙童</t>
  </si>
  <si>
    <t>如也hz桑</t>
  </si>
  <si>
    <t>御前一品不带刀侍卫</t>
  </si>
  <si>
    <t>虽然不懂电竞 但你们太厉害了 央视也在发你们呢 你们是世界冠军 英雄！！！</t>
  </si>
  <si>
    <t>VachelLllTao</t>
  </si>
  <si>
    <t>糖醋栗子泥</t>
  </si>
  <si>
    <t>恭喜！！牛逼</t>
  </si>
  <si>
    <t>薛谦山支的肥宅快乐水</t>
  </si>
  <si>
    <t>封神了</t>
  </si>
  <si>
    <t>Z-话唠宠舟舟</t>
  </si>
  <si>
    <t>淤沙</t>
  </si>
  <si>
    <t>大声说话！！！！</t>
  </si>
  <si>
    <t>温柔软妹花</t>
  </si>
  <si>
    <t>豆douSaturday</t>
  </si>
  <si>
    <t>生命里的光是凯颖</t>
  </si>
  <si>
    <t>2021英雄联盟全球总决赛总冠军EDG电子竞技俱乐部粉丝来了</t>
  </si>
  <si>
    <t>Octopus钟硕</t>
  </si>
  <si>
    <t>七年了 15年msi到21年s赛 承受了太多遗憾和嘲讽 还好结局是美好的</t>
  </si>
  <si>
    <t>好咯额才去摸摸</t>
  </si>
  <si>
    <t>有多少钱</t>
  </si>
  <si>
    <t>JA瓦瓦的心上人0521</t>
  </si>
  <si>
    <t>黑白喵QAQ</t>
  </si>
  <si>
    <t>取个名还真特么难</t>
  </si>
  <si>
    <t>要哭了</t>
  </si>
  <si>
    <t>南潇七</t>
  </si>
  <si>
    <t>我们！！是！！冠军！！！！！！！</t>
  </si>
  <si>
    <t>在流星街的豆战士</t>
  </si>
  <si>
    <t>半糖墨香</t>
  </si>
  <si>
    <t>·超爱吃香菜呀</t>
  </si>
  <si>
    <t>我们是！！冠军！！！🏆</t>
  </si>
  <si>
    <t>我必须要呼吸啊</t>
  </si>
  <si>
    <t>骝伍士</t>
  </si>
  <si>
    <t>银龙重铸之日，骑士归来之时！恭喜EDG</t>
  </si>
  <si>
    <t>西瓜阡陌</t>
  </si>
  <si>
    <t>宁从容</t>
  </si>
  <si>
    <t>小手拔凉心也凉</t>
  </si>
  <si>
    <t>电宝！</t>
  </si>
  <si>
    <t>笑着哭了58205</t>
  </si>
  <si>
    <t>王子龙太子</t>
  </si>
  <si>
    <t>小米椒_200101</t>
  </si>
  <si>
    <t>曹翔宇</t>
  </si>
  <si>
    <t>LPL一家人啊！</t>
  </si>
  <si>
    <t>鱼没有足迹</t>
  </si>
  <si>
    <t>Fialend</t>
  </si>
  <si>
    <t>恭喜EDG！冠军牛逼</t>
  </si>
  <si>
    <t>苑萌_</t>
  </si>
  <si>
    <t>只求打野皮肤身上有个数字7</t>
  </si>
  <si>
    <t>金冥王</t>
  </si>
  <si>
    <t>EDG！！！牛逼！</t>
  </si>
  <si>
    <t>大肚湉湉</t>
  </si>
  <si>
    <t>啊啊啊啊啊啊啊啊啊啊啊啊啊啊啊啊啊啊啊啊！！！</t>
  </si>
  <si>
    <t>魔法少女陈大壮</t>
  </si>
  <si>
    <t>豆芽菜bbk</t>
  </si>
  <si>
    <t>CD勿念心安</t>
  </si>
  <si>
    <t>我从壹玖玖柒来</t>
  </si>
  <si>
    <t>chenshui的懒羊羊</t>
  </si>
  <si>
    <t>这是我第一次看游戏直播，也是真的对游戏一无所知，但真的看的很认真...我们是冠军</t>
  </si>
  <si>
    <t>整蛊大王Mohammed</t>
  </si>
  <si>
    <t>今天吃了几个小孩</t>
  </si>
  <si>
    <t>今天小白不白</t>
  </si>
  <si>
    <t>AbnerLi6</t>
  </si>
  <si>
    <t>我们是冠军！！！！！！！！！！！！！！EDG牛逼！！！！！！！！！！！！！！！！</t>
  </si>
  <si>
    <t>ChenGiri</t>
  </si>
  <si>
    <t>我们是！冠军🏆</t>
  </si>
  <si>
    <t>nallida</t>
  </si>
  <si>
    <t>我们总是冠军🏆</t>
  </si>
  <si>
    <t>橙味的WJK</t>
  </si>
  <si>
    <t>恭喜恭喜啊啊啊啊啊</t>
  </si>
  <si>
    <t>北海岛y</t>
  </si>
  <si>
    <t>我就随便取个昵称吖</t>
  </si>
  <si>
    <t>林寻路</t>
  </si>
  <si>
    <t>能不能发edg3：2dk的图片，我要的当</t>
  </si>
  <si>
    <t>够种</t>
  </si>
  <si>
    <t>故事很烂尾</t>
  </si>
  <si>
    <t>痛失亚军，勇夺冠军🏆！！！</t>
  </si>
  <si>
    <t>林卿123</t>
  </si>
  <si>
    <t>恭喜EDG成为唯一一只在bo5正面击败过韩国三代S赛冠军的队伍，（msi3:2SKT S11半决赛3:2geng（原三星） S11决赛3:2DK）同时祝福田队成为lol史上第一位大满贯选手，今天是创造历史的一天。</t>
  </si>
  <si>
    <t>狗玉山</t>
  </si>
  <si>
    <t>Xiky-3</t>
  </si>
  <si>
    <t>Soft_0920</t>
  </si>
  <si>
    <t>铁锅炖鹅宝</t>
  </si>
  <si>
    <t>nice!!!</t>
  </si>
  <si>
    <t>R大戏精选手</t>
  </si>
  <si>
    <t>恭喜！！！！牛逼！！！！！！说累了</t>
  </si>
  <si>
    <t>末阑</t>
  </si>
  <si>
    <t>宝 我们做到了</t>
  </si>
  <si>
    <t>Always陪着Karry</t>
  </si>
  <si>
    <t>浮宸一笑</t>
  </si>
  <si>
    <t>y b</t>
  </si>
  <si>
    <t>逃跑赖克宝</t>
  </si>
  <si>
    <t>凸突叔叔</t>
  </si>
  <si>
    <t>没有膝盖38833</t>
  </si>
  <si>
    <t>看了七年，我们是冠军</t>
  </si>
  <si>
    <t>我的小花呀小花</t>
  </si>
  <si>
    <t>新王！我们是冠军！</t>
  </si>
  <si>
    <t>这社会太浮躁</t>
  </si>
  <si>
    <t>十点必起丨</t>
  </si>
  <si>
    <t>电宝我们做到了</t>
  </si>
  <si>
    <t>ZeGhne</t>
  </si>
  <si>
    <t>GIVEMEFIVE布偶猫舍</t>
  </si>
  <si>
    <t>啊啊啊啊啊恭喜！！！！！！！！🎉🎉🎉🎉🎉🎉</t>
  </si>
  <si>
    <t>长偏了的美人痣</t>
  </si>
  <si>
    <t>值得！</t>
  </si>
  <si>
    <t>要把月亮掰弯</t>
  </si>
  <si>
    <t>小萌新绯渝</t>
  </si>
  <si>
    <t>我们是世界冠军 牛逼</t>
  </si>
  <si>
    <t>緉曟孁</t>
  </si>
  <si>
    <t>恭喜祝贺牛逼</t>
  </si>
  <si>
    <t>追几次傍晚的风</t>
  </si>
  <si>
    <t>金门吊匪201706</t>
  </si>
  <si>
    <t>大声点没吃饭吗等你七点就这一句？</t>
  </si>
  <si>
    <t>Y20759</t>
  </si>
  <si>
    <t>女警丶暴走</t>
  </si>
  <si>
    <t>啊哈哈哈娜娜啊</t>
  </si>
  <si>
    <t>安静的退个休</t>
  </si>
  <si>
    <t>锁金妹妹</t>
  </si>
  <si>
    <t>我们是冠军！！！电宝</t>
  </si>
  <si>
    <t>xdynkslhhh</t>
  </si>
  <si>
    <t>楚河第一软男</t>
  </si>
  <si>
    <t xml:space="preserve">一个一起玩滴女的陪我看edg睡着了，我激动的关掉电脑，发完朋友圈，洗澡睡觉，告诉她不脱衣服别睡床上，然后她脱了外衣，我帮她接了内衣，突然醒来，哭哭啼啼坐在底下一言不发，说我要告你??我他喵真是操蛋，就没想睡她的!!! 律师朋友可以帮帮忙嘛EDG  </t>
  </si>
  <si>
    <t>听听馨说</t>
  </si>
  <si>
    <t>ZhangXiao晓</t>
  </si>
  <si>
    <t>小洋侦察机</t>
  </si>
  <si>
    <t>software32570</t>
  </si>
  <si>
    <t>皮肤选啥</t>
  </si>
  <si>
    <t>莫挨老子KJHJ</t>
  </si>
  <si>
    <t>姑苏蓝忘机阿</t>
  </si>
  <si>
    <t>和熙Fairy</t>
  </si>
  <si>
    <t>永远相信中国奇迹</t>
  </si>
  <si>
    <t>境界迁移</t>
  </si>
  <si>
    <t>自杀式单身丶9901</t>
  </si>
  <si>
    <t>恭喜EDG  ，我们是  冠     军     ！！！！</t>
  </si>
  <si>
    <t>七灵1992</t>
  </si>
  <si>
    <t>迷路丶蜗牛</t>
  </si>
  <si>
    <t>嘿，不用平行宇宙了，我们就是冠军！</t>
  </si>
  <si>
    <t>可爱到膨胀的阿姨</t>
  </si>
  <si>
    <t>十年之久cc</t>
  </si>
  <si>
    <t>Xy-osp</t>
  </si>
  <si>
    <t>西南林业大学14栋240发来贺电</t>
  </si>
  <si>
    <t>nana汐言</t>
  </si>
  <si>
    <t>长南崛景zZ</t>
  </si>
  <si>
    <t>绝美比比子的萨拉包</t>
  </si>
  <si>
    <t>凡人口中的烦人</t>
  </si>
  <si>
    <t>该秃还是要秃</t>
  </si>
  <si>
    <t>我们是冠军哦</t>
  </si>
  <si>
    <t>在Gomel摸鱼的K桑</t>
  </si>
  <si>
    <t>泡菜拌榨菜l</t>
  </si>
  <si>
    <t>zhuoy_去冰多糖</t>
  </si>
  <si>
    <t>我们是冠军，bo5的神！！</t>
  </si>
  <si>
    <t>Lover丶chen</t>
  </si>
  <si>
    <t>厂长说过我当不了世界第一打野 但我会培养一个 圆梦了吧</t>
  </si>
  <si>
    <t>AA_Closer</t>
  </si>
  <si>
    <t>我们不仅是冠军还是世界冠军🏆！！！</t>
  </si>
  <si>
    <t>賽亞卡</t>
  </si>
  <si>
    <t>EDG Nb !</t>
  </si>
  <si>
    <t>不吃爱情</t>
  </si>
  <si>
    <t>edg牛逼！！！过年啦！！！</t>
  </si>
  <si>
    <t>席席子无处不在</t>
  </si>
  <si>
    <t>keepme9</t>
  </si>
  <si>
    <t>真的牛</t>
  </si>
  <si>
    <t>徐楠u</t>
  </si>
  <si>
    <t>Vittus</t>
  </si>
  <si>
    <t>XiaZhiXu0521</t>
  </si>
  <si>
    <t>LPL牛逼！</t>
  </si>
  <si>
    <t>陌上初安20110</t>
  </si>
  <si>
    <t>edg，nb！！！！</t>
  </si>
  <si>
    <t>Tzzstml</t>
  </si>
  <si>
    <t>人有三喜啊</t>
  </si>
  <si>
    <t>庄臣Johnson钟</t>
  </si>
  <si>
    <t>太高兴了</t>
  </si>
  <si>
    <t>阿阮吃糖</t>
  </si>
  <si>
    <t>好想喝周嗷</t>
  </si>
  <si>
    <t>真的很厉害了</t>
  </si>
  <si>
    <t>豆豆是个大美妞</t>
  </si>
  <si>
    <t>格局打开，大声说出来，是世界冠军🏆</t>
  </si>
  <si>
    <t>优秀到让你绝望</t>
  </si>
  <si>
    <t>全糖小壹</t>
  </si>
  <si>
    <t>绝色Satin</t>
  </si>
  <si>
    <t>恭喜恭喜！！！冠军！！</t>
  </si>
  <si>
    <t>摄影师姚杨</t>
  </si>
  <si>
    <t>so？</t>
  </si>
  <si>
    <t>bbbbaoo</t>
  </si>
  <si>
    <t>EDGyyds！</t>
  </si>
  <si>
    <t>姓钟_</t>
  </si>
  <si>
    <t>队史所有黑历史一笔勾销</t>
  </si>
  <si>
    <t>琳酱不在</t>
  </si>
  <si>
    <t>蜡笔小星Nana_</t>
  </si>
  <si>
    <t>为什么要打大龙</t>
  </si>
  <si>
    <t>恭喜！全套皮肤必须安排上</t>
  </si>
  <si>
    <t>琥珀桂圆y</t>
  </si>
  <si>
    <t>绝！！！！！</t>
  </si>
  <si>
    <t>橙子与火龙果</t>
  </si>
  <si>
    <t>阿鲁巴不会玩微博i</t>
  </si>
  <si>
    <t>央妈亲自点名表扬，EDG我打小就看你们管！</t>
  </si>
  <si>
    <t>不合理的宇宙</t>
  </si>
  <si>
    <t>冠军！冠军！皮肤！谢谢！</t>
  </si>
  <si>
    <t>小乖仔要努力</t>
  </si>
  <si>
    <t>太帅了电宝</t>
  </si>
  <si>
    <t>红红火火恍恍惚惚P</t>
  </si>
  <si>
    <t>明年别赢了，以后一直输好不好求你了，不想失眠。</t>
  </si>
  <si>
    <t>网恋被骗两亿多</t>
  </si>
  <si>
    <t>含金量最高的冠军！</t>
  </si>
  <si>
    <t>娜美no</t>
  </si>
  <si>
    <t>CHNsafety</t>
  </si>
  <si>
    <t>橘子是红色</t>
  </si>
  <si>
    <t>霸王色_起床气</t>
  </si>
  <si>
    <t>炒粉炒面炒花饭炒豆丝</t>
  </si>
  <si>
    <t>EDG 八年老粉终于迎来出头之日 求给我厂长一个皮肤</t>
  </si>
  <si>
    <t>余二狗_你开什么玩笑</t>
  </si>
  <si>
    <t>我厂，这盛世如你所愿</t>
  </si>
  <si>
    <t>·山茶观长安·</t>
  </si>
  <si>
    <t>看微博都热血沸腾！虽然不玩游戏！但还是要说一句 EDG🐂🍺！我们是冠军！</t>
  </si>
  <si>
    <t>丶以淮</t>
  </si>
  <si>
    <t>是的我们是冠军我们的青春没有输</t>
  </si>
  <si>
    <t>王申燊</t>
  </si>
  <si>
    <t>确实世界冠军</t>
  </si>
  <si>
    <t>TheShy的头号迷妹</t>
  </si>
  <si>
    <t>EDG！！！！！</t>
  </si>
  <si>
    <t>ClotBroD</t>
  </si>
  <si>
    <t>养一只小熊叫小田</t>
  </si>
  <si>
    <t>猪肉降价吧</t>
  </si>
  <si>
    <t>兄弟们，给爷哭</t>
  </si>
  <si>
    <t>山雾花野8</t>
  </si>
  <si>
    <t>佐荌同学</t>
  </si>
  <si>
    <t>EDG牛皮！！！！</t>
  </si>
  <si>
    <t>ZHENGAnTONGTONG</t>
  </si>
  <si>
    <t>锋Unique</t>
  </si>
  <si>
    <t>“伟大的EDG将迎来他们永远忠诚的信徒。” 恭喜EDG获得2021全球总决赛冠军！四强面对三支来自韩国的强队，EDG连克强敌走到最后，恭喜EDG！</t>
  </si>
  <si>
    <t>YUKIKIBB</t>
  </si>
  <si>
    <t>话不多说！EDG🐂🍺！！</t>
  </si>
  <si>
    <t>极乐小神仙_</t>
  </si>
  <si>
    <t>选什么皮肤？都买</t>
  </si>
  <si>
    <t>Doraemon鑫</t>
  </si>
  <si>
    <t>Xprometheusht</t>
  </si>
  <si>
    <t>SWQ强仔</t>
  </si>
  <si>
    <t>叫我阿宇就行A</t>
  </si>
  <si>
    <t>莫初同学</t>
  </si>
  <si>
    <t>一颗辛辛o3o</t>
  </si>
  <si>
    <t>一颗小蜜梨</t>
  </si>
  <si>
    <t>王筱诺cc</t>
  </si>
  <si>
    <t>EDG牛逼，皮肤必须买。</t>
  </si>
  <si>
    <t>3000moonlight</t>
  </si>
  <si>
    <t>小橘zuikuoai</t>
  </si>
  <si>
    <t>冠军冠军🏆</t>
  </si>
  <si>
    <t>我们白露呢</t>
  </si>
  <si>
    <t>祝贺，太棒了</t>
  </si>
  <si>
    <t>陪梨旅行</t>
  </si>
  <si>
    <t>我们🇨🇳是冠军！</t>
  </si>
  <si>
    <t>宋妍郦</t>
  </si>
  <si>
    <t>🇨🇳中国队果然是最棒的，EDG👍</t>
  </si>
  <si>
    <t>我们是冠军！！EDG冠军！</t>
  </si>
  <si>
    <t>想吃桃子的猪Asay</t>
  </si>
  <si>
    <t>江湖_61448</t>
  </si>
  <si>
    <t>小小莹snowyi</t>
  </si>
  <si>
    <t>抱瑾超乖</t>
  </si>
  <si>
    <t>啊啊啊我们是冠军🏆好样的EDG牛逼</t>
  </si>
  <si>
    <t>邱歆怡</t>
  </si>
  <si>
    <t>峣不觉</t>
  </si>
  <si>
    <t>冠军中的冠军！！！！！！！</t>
  </si>
  <si>
    <t>林康康子</t>
  </si>
  <si>
    <t>LPL ＞ LCK</t>
  </si>
  <si>
    <t>归归乘唏</t>
  </si>
  <si>
    <t>立志学好材料力学</t>
  </si>
  <si>
    <t>七年了，从一开始看LPL就一直喜欢着EDG和RNG 夺冠的那一刻真的控制不住眼泪了 EDGnb！LPLnb！ 我们是冠军！时隔一年我们又是冠军！！</t>
  </si>
  <si>
    <t>无趣的熊先生</t>
  </si>
  <si>
    <t>都TM大点声！EDG牛逼！！！</t>
  </si>
  <si>
    <t>眠眠恋</t>
  </si>
  <si>
    <t>淮北亦生橘</t>
  </si>
  <si>
    <t>厂长看到了也会欣慰吧</t>
  </si>
  <si>
    <t>__Ann_-</t>
  </si>
  <si>
    <t>八年了，终于等到了这一天[悲傷]好激动好感动</t>
  </si>
  <si>
    <t>汝尔</t>
  </si>
  <si>
    <t>我们终于是冠军啦</t>
  </si>
  <si>
    <t>沄裳华宸</t>
  </si>
  <si>
    <t>Shire炙心</t>
  </si>
  <si>
    <t>电宝，棒</t>
  </si>
  <si>
    <t>丶Rekoz丶</t>
  </si>
  <si>
    <t>牛逼牛逼！恭喜edg！！</t>
  </si>
  <si>
    <t>PURE-lesliecho</t>
  </si>
  <si>
    <t>我家就在你们上海总部边上  不知道有没有幸可以和你们合影</t>
  </si>
  <si>
    <t>心摄绘</t>
  </si>
  <si>
    <t>还好38620</t>
  </si>
  <si>
    <t>攒一口袋星星给lxc</t>
  </si>
  <si>
    <t>你要多喝热水丶丶</t>
  </si>
  <si>
    <t>麋鹿Cc-</t>
  </si>
  <si>
    <t>21626黑梨蛋儿</t>
  </si>
  <si>
    <t>刘耀文的宝贝LD</t>
  </si>
  <si>
    <t>野萌萌meiko</t>
  </si>
  <si>
    <t>太开心了</t>
  </si>
  <si>
    <t>晚餐吃黄油面包</t>
  </si>
  <si>
    <t>恭喜edg！🏆</t>
  </si>
  <si>
    <t>追风少年72863</t>
  </si>
  <si>
    <t>睡不着了好激动呀，激动的哭了，edgYYDS</t>
  </si>
  <si>
    <t>雨hh果</t>
  </si>
  <si>
    <t>厂子 你看到了吗 我们是冠军</t>
  </si>
  <si>
    <t>xzz阿巴</t>
  </si>
  <si>
    <t>我们TMD是冠军！</t>
  </si>
  <si>
    <t>iG英雄联盟手游分部</t>
  </si>
  <si>
    <t>恭喜EDG！！LPLNB！！</t>
  </si>
  <si>
    <t>Burnitdown38248</t>
  </si>
  <si>
    <t>央央和铃-4u</t>
  </si>
  <si>
    <t>我们 是 冠军 😭😭😭😭😭😭😭😭😭😭😭😭😭😭😭😭</t>
  </si>
  <si>
    <t>不可以氵歰哦</t>
  </si>
  <si>
    <t>逗比吃橙子</t>
  </si>
  <si>
    <t>王牌少年Karry</t>
  </si>
  <si>
    <t>恭喜，牛逼</t>
  </si>
  <si>
    <t>今天多吃一碗饭1</t>
  </si>
  <si>
    <t>猪俊祎</t>
  </si>
  <si>
    <t>我们是冠军🏆。恭喜EDG。</t>
  </si>
  <si>
    <t>黄舒凯灬</t>
  </si>
  <si>
    <t>恰恰恰不恰鱼</t>
  </si>
  <si>
    <t>麋鹿40569</t>
  </si>
  <si>
    <t>寒叶雪风从小就有个音乐梦</t>
  </si>
  <si>
    <t>记得当初圣枪哥在蛇队屡屡表演绝活的时候，就有人预言着他夺冠，今天果不其然。如果说我们的记忆是Faker，是SKT1，是三星。恭喜现在的记忆是Ig，是Fpx，还是那个三支冠军队伍包围中杀出登顶的EDG！</t>
  </si>
  <si>
    <t>你的菜瓜蔡</t>
  </si>
  <si>
    <t>永远喜欢edg  如果有机会能不能让羊驼也抱抱</t>
  </si>
  <si>
    <t>ifty一没什么35020</t>
  </si>
  <si>
    <t>牛逼太牛逼了</t>
  </si>
  <si>
    <t>心动17号</t>
  </si>
  <si>
    <t>月上初云瑾</t>
  </si>
  <si>
    <t>全戴眼镜有什么说法嘛？</t>
  </si>
  <si>
    <t>这个人喜欢眼镜</t>
  </si>
  <si>
    <t>宝 眼睁睁的看着你的头像变黄了哈哈哈哈哈哈</t>
  </si>
  <si>
    <t>内娱恶童的托托公主</t>
  </si>
  <si>
    <t>衣兮信裳</t>
  </si>
  <si>
    <t>水水水水绊</t>
  </si>
  <si>
    <t>我们是冠军！六年了！</t>
  </si>
  <si>
    <t>蟹圆过敏了ovo</t>
  </si>
  <si>
    <t>#EDG夺冠# 恭喜！！！！真的很绝！！！</t>
  </si>
  <si>
    <t>老虎立立-驰</t>
  </si>
  <si>
    <t>马上就做完它</t>
  </si>
  <si>
    <t>林语1920</t>
  </si>
  <si>
    <t>难眠</t>
  </si>
  <si>
    <t>壹只vivi</t>
  </si>
  <si>
    <t>恭喜🎉燃起来了！</t>
  </si>
  <si>
    <t>是你的森QAQ</t>
  </si>
  <si>
    <t>年底德杯加油</t>
  </si>
  <si>
    <t>冰冷小lai流</t>
  </si>
  <si>
    <t>泰味效应</t>
  </si>
  <si>
    <t>Mask信仰</t>
  </si>
  <si>
    <t>打怪兽的面包人</t>
  </si>
  <si>
    <t>谢谢你赢了</t>
  </si>
  <si>
    <t>楠巧情书</t>
  </si>
  <si>
    <t>从中国到冰岛距离是7777公里 以7为半径画圆 圆周长为43.96 今年是EDG第七年 佐伊最后一波移速777 六号那天bo5打完正好七号 不破不立 冥冥之中自有7意</t>
  </si>
  <si>
    <t>张仪文的节操呢</t>
  </si>
  <si>
    <t>EDG牛逼，我很久不玩微博了不知道啥时候关注的</t>
  </si>
  <si>
    <t>Xx_a风</t>
  </si>
  <si>
    <t>我们是冠军！！！好激动，睡不着了</t>
  </si>
  <si>
    <t>青团子53719</t>
  </si>
  <si>
    <t>泳泳泳泳泳--</t>
  </si>
  <si>
    <t>是耒川啊</t>
  </si>
  <si>
    <t>谁特么卡麦呢啊</t>
  </si>
  <si>
    <t>麻辣小龙虾Zxxxx</t>
  </si>
  <si>
    <t>谁把我ID注册了</t>
  </si>
  <si>
    <t>看哭了，edg！</t>
  </si>
  <si>
    <t>heart什么时候走呀</t>
  </si>
  <si>
    <t>整整7年，终于可以买edg的冠军皮肤了。</t>
  </si>
  <si>
    <t>星星先生ROY</t>
  </si>
  <si>
    <t>我们是冠军恭喜恭喜!牛逼!</t>
  </si>
  <si>
    <t>哈哈就是哈哈哈啊</t>
  </si>
  <si>
    <t>夏洛特的模型船</t>
  </si>
  <si>
    <t>宝，你已经激动到说了四次了</t>
  </si>
  <si>
    <t>我们是冠军🏆我们是EDG！！！</t>
  </si>
  <si>
    <t>DaYu的小雨宙</t>
  </si>
  <si>
    <t>吴邪Doublelift</t>
  </si>
  <si>
    <t>啸死了 李炫君采访说替老蛇队完成心愿了 scout采访替半决赛的faker复仇了 真给我听乐了不愧是大韩双c韩国人fmvp lpl真可悲</t>
  </si>
  <si>
    <t>fei_niu_mi_xian</t>
  </si>
  <si>
    <t>Yibo_97</t>
  </si>
  <si>
    <t>ZZZZZzhu海航</t>
  </si>
  <si>
    <t>有一点个心动</t>
  </si>
  <si>
    <t>不想摘月亮啊</t>
  </si>
  <si>
    <t>是夏沐</t>
  </si>
  <si>
    <t>爹！！！</t>
  </si>
  <si>
    <t>___龐國明</t>
  </si>
  <si>
    <t>挽舟抚柳</t>
  </si>
  <si>
    <t>EDG牛逼！77777778</t>
  </si>
  <si>
    <t>问世间情是何物直教人生死相许</t>
  </si>
  <si>
    <t>我爱你！！</t>
  </si>
  <si>
    <t>蜜桃丸丸-</t>
  </si>
  <si>
    <t>正版长安如梦</t>
  </si>
  <si>
    <t>呱吧嘎吧嘎啦吧咔咔公主</t>
  </si>
  <si>
    <t>给我一个男朋友</t>
  </si>
  <si>
    <t>奈何涅炎</t>
  </si>
  <si>
    <t>EDG牛逼，我们是冠军！！！</t>
  </si>
  <si>
    <t>吃不胖才是王道</t>
  </si>
  <si>
    <t>今天是11月7号，这次是S11，7号获胜！天注定啊</t>
  </si>
  <si>
    <t>晨曦微露倾露半世光</t>
  </si>
  <si>
    <t>点点养猪场</t>
  </si>
  <si>
    <t>为怜崽写情书</t>
  </si>
  <si>
    <t>期待你的崛起</t>
  </si>
  <si>
    <t>edg 好棒，恭喜</t>
  </si>
  <si>
    <t>郑九月哦</t>
  </si>
  <si>
    <t>期望冠军皮肤留有7的印记</t>
  </si>
  <si>
    <t>Erica丨0806</t>
  </si>
  <si>
    <t>我会salute</t>
  </si>
  <si>
    <t>我们是冠军🏆 🏆🏆🏆</t>
  </si>
  <si>
    <t>苏酥倾心曜</t>
  </si>
  <si>
    <t>我的爱是等待是细水长流</t>
  </si>
  <si>
    <t>小尘yzwx</t>
  </si>
  <si>
    <t>辅助皮肤选个猫咪吧！！！</t>
  </si>
  <si>
    <t>我摸你一下哦</t>
  </si>
  <si>
    <t>渝bbi</t>
  </si>
  <si>
    <t>恭喜EDG！！重铸荣光！！</t>
  </si>
  <si>
    <t>骑着泥泥去看海_</t>
  </si>
  <si>
    <t>恭喜恭喜啦</t>
  </si>
  <si>
    <t>又甜又飒吖</t>
  </si>
  <si>
    <t>沉沦62948</t>
  </si>
  <si>
    <t>老铁真的皮</t>
  </si>
  <si>
    <t>泽世韵含光·3A87</t>
  </si>
  <si>
    <t>恭喜#edg夺冠#</t>
  </si>
  <si>
    <t>我要举铁了</t>
  </si>
  <si>
    <t>WDG牛</t>
  </si>
  <si>
    <t>SYT瑶</t>
  </si>
  <si>
    <t>深蓝海域</t>
  </si>
  <si>
    <t>恭喜恭喜，这么多年等于等到你</t>
  </si>
  <si>
    <t>阿曼呐乀</t>
  </si>
  <si>
    <t>超极限18893</t>
  </si>
  <si>
    <t>我们又是冠军！！！我们总是冠军！！！</t>
  </si>
  <si>
    <t>穿过云间的光照在人间</t>
  </si>
  <si>
    <t>波多野菊花i</t>
  </si>
  <si>
    <t>养只小猫挠你</t>
  </si>
  <si>
    <t>我们的期待换了来最好的结局！！！恭喜🎉🎉</t>
  </si>
  <si>
    <t>有个男人丶我赋予他火影称</t>
  </si>
  <si>
    <t>怎么晴天都不下雨</t>
  </si>
  <si>
    <t>得知胜利的那一刻，内心平静但是滚烫</t>
  </si>
  <si>
    <t>小少年似神仙</t>
  </si>
  <si>
    <t>我们！是！！冠军！！！！！edg牛逼</t>
  </si>
  <si>
    <t>瞳间落白</t>
  </si>
  <si>
    <t>有点儿意思的联龙大宝贝</t>
  </si>
  <si>
    <t>喊你们老板给各位成员把房子搞定</t>
  </si>
  <si>
    <t>米娅丫丫04950</t>
  </si>
  <si>
    <t>冠军们赶紧搞个对象吧！！ L1421219866  打招呼正确解锁新快乐！！</t>
  </si>
  <si>
    <t>超爱烊崽的鹤儿</t>
  </si>
  <si>
    <t>恭喜EDG喜提冠军🏆</t>
  </si>
  <si>
    <t>小猴宝麻麻啦啦啦</t>
  </si>
  <si>
    <t>恭喜恭喜 只有我关注到他们都近视了吗</t>
  </si>
  <si>
    <t>小坚果是姑娘阿</t>
  </si>
  <si>
    <t>知道啦世界冠军！！！</t>
  </si>
  <si>
    <t>33子不语18</t>
  </si>
  <si>
    <t>恭喜EDG，我们是冠军🏆 ！</t>
  </si>
  <si>
    <t>我是萌萌哒鑫爷的大饼啊</t>
  </si>
  <si>
    <t>倪大半仙</t>
  </si>
  <si>
    <t>不转不是中国人</t>
  </si>
  <si>
    <t>胡震昊</t>
  </si>
  <si>
    <t>方方要吃火锅_</t>
  </si>
  <si>
    <t>棒！</t>
  </si>
  <si>
    <t>秋燥原野</t>
  </si>
  <si>
    <t>恭喜EDG，我们是冠军！！！！！</t>
  </si>
  <si>
    <t>小阿睿啦</t>
  </si>
  <si>
    <t>暴躁小陈i</t>
  </si>
  <si>
    <t>含泪夺冠🏆痛失亚军！EDG🐂🍺</t>
  </si>
  <si>
    <t>敬之i77</t>
  </si>
  <si>
    <t>L再说我可爱试试</t>
  </si>
  <si>
    <t>7号的edg必胜！！！！！！！</t>
  </si>
  <si>
    <t>男孩都有在好好长大·KYX</t>
  </si>
  <si>
    <t>民政局的搬运工</t>
  </si>
  <si>
    <t>恭喜!!!!!!</t>
  </si>
  <si>
    <t>仄个淫</t>
  </si>
  <si>
    <t>后7之秀  我爱B王  ～～</t>
  </si>
  <si>
    <t>蛟与蔷薇</t>
  </si>
  <si>
    <t>恭喜EDG夺冠！！！🎉🎉🎉</t>
  </si>
  <si>
    <t>只想当富婆养乐多</t>
  </si>
  <si>
    <t>世界冠军👏👏👏</t>
  </si>
  <si>
    <t>Azkabaner_</t>
  </si>
  <si>
    <t>#edg夺冠# 这个冠军的含金量！！我他妈吹爆！！！</t>
  </si>
  <si>
    <t>婲絮繧</t>
  </si>
  <si>
    <t>seeu7天</t>
  </si>
  <si>
    <t>丹雷儿</t>
  </si>
  <si>
    <t>全球总冠军🏆🏆🏆</t>
  </si>
  <si>
    <t>香蕉你个bu呐呐</t>
  </si>
  <si>
    <t>-穿衣显瘦-脱衣有肉-</t>
  </si>
  <si>
    <t>白云Lss</t>
  </si>
  <si>
    <t>陈劲生万事顺意</t>
  </si>
  <si>
    <t>还小吗天天卿卿我我</t>
  </si>
  <si>
    <t>是喵喵不是瞄瞄</t>
  </si>
  <si>
    <t>Obsession22-</t>
  </si>
  <si>
    <t>edg你们是最棒的！！！！！</t>
  </si>
  <si>
    <t>小代不胖D</t>
  </si>
  <si>
    <t>神迹！EDG！！！</t>
  </si>
  <si>
    <t>皮一下我开心心心心</t>
  </si>
  <si>
    <t>十五倍音速的樱花</t>
  </si>
  <si>
    <t>脑公们nb</t>
  </si>
  <si>
    <t>心之所向一往而深-</t>
  </si>
  <si>
    <t>小包是易夫人啊</t>
  </si>
  <si>
    <t>冠军啊啊啊啊啊啊，太帅了！！！EDG冠军啊🏆🏆🏆🏆</t>
  </si>
  <si>
    <t>晒你小丫</t>
  </si>
  <si>
    <t>恭喜edg，我们是冠军!🏆 🏆 🏆</t>
  </si>
  <si>
    <t>诺诺崽崽ovo</t>
  </si>
  <si>
    <t>Nxxxccck</t>
  </si>
  <si>
    <t>敖逸帆</t>
  </si>
  <si>
    <t>从佛罗里达到雷克雅未克我们走了整整六年，我们走出来了青春没有遗憾！恭喜EDG！EDG牛逼！EDG牛逼！EDG牛逼！</t>
  </si>
  <si>
    <t>兔子王二毛</t>
  </si>
  <si>
    <t>冠军！！！！！！恭喜edg！！！！</t>
  </si>
  <si>
    <t>YWJdeHTY</t>
  </si>
  <si>
    <t>烈火中雪</t>
  </si>
  <si>
    <t>小乔先生2001</t>
  </si>
  <si>
    <t>Nuyoah_ljw</t>
  </si>
  <si>
    <t>eccxxxxx</t>
  </si>
  <si>
    <t>碰碰碰碰一</t>
  </si>
  <si>
    <t>恭喜啊啊啊啊啊啊啊啊！！！！！</t>
  </si>
  <si>
    <t>该喂猫了gg</t>
  </si>
  <si>
    <t>EDG牛逼!爱你们!</t>
  </si>
  <si>
    <t>Aikkms</t>
  </si>
  <si>
    <t>高桥凉介Leo</t>
  </si>
  <si>
    <t>这个应该是设计两种方案</t>
  </si>
  <si>
    <t>小果怪阿</t>
  </si>
  <si>
    <t>白祁kali</t>
  </si>
  <si>
    <t>李萧萧爱辣条</t>
  </si>
  <si>
    <t>🇨🇳</t>
  </si>
  <si>
    <t>LYY_0901ultd</t>
  </si>
  <si>
    <t>本门外汉都被周围感染到了！！！真心不易！！！属实NB！！！</t>
  </si>
  <si>
    <t>千花花花花</t>
  </si>
  <si>
    <t>恭喜EDG！虽然我不太了解，但是还是很厉害！！</t>
  </si>
  <si>
    <t>请把我放海里</t>
  </si>
  <si>
    <t>恭喜恭喜🎊激动到现在</t>
  </si>
  <si>
    <t>偷猫贼小淇</t>
  </si>
  <si>
    <t>银龙重铸之日，骑士归来之时。恭喜EDG！！！！！我们是冠军！！！！！🇨🇳</t>
  </si>
  <si>
    <t>I10203</t>
  </si>
  <si>
    <t>啊啊啊啊啊啊啊啊啊啊啊啊啊啊啊啊啊啊啊啊啊啊啊啊啊啊啊啊啊啊啊啊啊啊啊啊啊啊啊啊啊啊啊啊啊啊啊啊啊啊啊啊啊啊啊啊啊啊啊啊啊啊啊啊啊啊啊啊啊啊啊啊啊啊啊！！！！</t>
  </si>
  <si>
    <t>放下那份123</t>
  </si>
  <si>
    <t>MarkChalse</t>
  </si>
  <si>
    <t>奉孝一级保护野生咸鱼</t>
  </si>
  <si>
    <t>·去看櫻花嗎·</t>
  </si>
  <si>
    <t>心有猛虎嗅白菜</t>
  </si>
  <si>
    <t>梦在无梦的夜t</t>
  </si>
  <si>
    <t>wiks8</t>
  </si>
  <si>
    <t>777-小公举</t>
  </si>
  <si>
    <t>Dbone1</t>
  </si>
  <si>
    <t>不给我送一套皮肤 我真的不服@EDG电子竞技俱乐部</t>
  </si>
  <si>
    <t>doublr90_893</t>
  </si>
  <si>
    <t>破而立</t>
  </si>
  <si>
    <t>丁程鑫是小福鑫</t>
  </si>
  <si>
    <t>可汁汁儿</t>
  </si>
  <si>
    <t>Wang椿椿椿宇呀</t>
  </si>
  <si>
    <t>让我们恭喜EDG痛失亚军，喜得冠军！ EDG牛逼！</t>
  </si>
  <si>
    <t>喜欢兔牙鸭</t>
  </si>
  <si>
    <t>Clearlove丶骁柒</t>
  </si>
  <si>
    <t>·Indulgences</t>
  </si>
  <si>
    <t>明治什么都是浮云</t>
  </si>
  <si>
    <t>赢了！！！！赢了！！！！！</t>
  </si>
  <si>
    <t>一笑温-</t>
  </si>
  <si>
    <t>7777777777777777777777！！！！</t>
  </si>
  <si>
    <t>心淡09159</t>
  </si>
  <si>
    <t>恭喜IG，恭喜FPX，恭喜EDG!</t>
  </si>
  <si>
    <t>抓个熊熊吃</t>
  </si>
  <si>
    <t>晴天也是爱你的天</t>
  </si>
  <si>
    <t>好家伙，冠军图都提前准备好了</t>
  </si>
  <si>
    <t>浮生不眠</t>
  </si>
  <si>
    <t>黑的影紫的心白的神經藍的眼睛</t>
  </si>
  <si>
    <t>～哈哈</t>
  </si>
  <si>
    <t>冰呀冰淇淋i</t>
  </si>
  <si>
    <t>恭喜 🐮</t>
  </si>
  <si>
    <t>不辞星日堂</t>
  </si>
  <si>
    <t>来碗芒果冰吗t</t>
  </si>
  <si>
    <t>俊哲我心</t>
  </si>
  <si>
    <t>EDG牛逼 ! ! !恭喜恭喜 ! !</t>
  </si>
  <si>
    <t>只有一个潘玢男丶</t>
  </si>
  <si>
    <t>寝室大爷以为台湾特么回归了</t>
  </si>
  <si>
    <t>远山有鸿景</t>
  </si>
  <si>
    <t>哇啊啊啊啊啊</t>
  </si>
  <si>
    <t>你是猪头吗ovo</t>
  </si>
  <si>
    <t>我们！！！！！！冠军</t>
  </si>
  <si>
    <t>冬天总会来的</t>
  </si>
  <si>
    <t>几个g的流量  不亏</t>
  </si>
  <si>
    <t>祤三岁89636</t>
  </si>
  <si>
    <t>我们是冠军等太久了@EDG电子竞技俱乐部</t>
  </si>
  <si>
    <t>老人与海鲜面</t>
  </si>
  <si>
    <t>皮肤 男枪 皇子 厄斐琉斯  谢谢！我直接买</t>
  </si>
  <si>
    <t>遇见你赵煜</t>
  </si>
  <si>
    <t>pt👟，13458330724</t>
  </si>
  <si>
    <t>DCHPCL</t>
  </si>
  <si>
    <t>姬野JiYE</t>
  </si>
  <si>
    <t>我们是冠军！久违了我的骑士</t>
  </si>
  <si>
    <t>wangwusong</t>
  </si>
  <si>
    <t>小奶酪呢</t>
  </si>
  <si>
    <t>偷捏小南的脸0621</t>
  </si>
  <si>
    <t>EDG牛逼我已经说累了</t>
  </si>
  <si>
    <t>_Y50</t>
  </si>
  <si>
    <t>见证了历史</t>
  </si>
  <si>
    <t>鐘艶</t>
  </si>
  <si>
    <t>恭喜你呀</t>
  </si>
  <si>
    <t>昨日青空u</t>
  </si>
  <si>
    <t>祖国的力量，厂长的意志，队友的团结，恭喜EDG！！！我们，是冠军🏆！！！</t>
  </si>
  <si>
    <t>欢禧水儿</t>
  </si>
  <si>
    <t>有星无月·</t>
  </si>
  <si>
    <t>真的 等了你们这么多年的 终于</t>
  </si>
  <si>
    <t>失忆少女雪雪</t>
  </si>
  <si>
    <t>edg牛逼！！！我们是冠军！！！🏆</t>
  </si>
  <si>
    <t>H晚霞</t>
  </si>
  <si>
    <t>贵阳人形聊天逼逼机</t>
  </si>
  <si>
    <t>向向向日葵深</t>
  </si>
  <si>
    <t>已经开始在朋友圈和各大平台上看大家兑现flag了</t>
  </si>
  <si>
    <t>风息了山谷zzz</t>
  </si>
  <si>
    <t>这么多年了，终于冠军了</t>
  </si>
  <si>
    <t>我知道你是星辰</t>
  </si>
  <si>
    <t>ZPFffffffffff</t>
  </si>
  <si>
    <t>我真的，2015年S5，edg被pang将军用命抬到8强，结果8强输给Fnc，还因为bug重赛，接来了六年一直被别人揪着“Bo5输4把”的梗，当时我一个人坐在网吧，我都懵了。到今天夺冠，真的太不容易了，7年了啊。</t>
  </si>
  <si>
    <t>璀璨星空下的恋爱</t>
  </si>
  <si>
    <t>恭喜！我们的！世界冠军</t>
  </si>
  <si>
    <t>藤村明莉</t>
  </si>
  <si>
    <t>念头98315</t>
  </si>
  <si>
    <t>那就没以后了吧</t>
  </si>
  <si>
    <t>又怎么讲述你翻山越岭的故事？</t>
  </si>
  <si>
    <t>YnCx330</t>
  </si>
  <si>
    <t>嚒嚒嚒大王</t>
  </si>
  <si>
    <t>恭喜EDG！！！！冠军！！！🏆🏆</t>
  </si>
  <si>
    <t>_周花花XR</t>
  </si>
  <si>
    <t>甜筒予你</t>
  </si>
  <si>
    <t>yz_268</t>
  </si>
  <si>
    <t>#edg夺冠# 我们是冠军，我们是世界冠军！！！！！太骄傲了！！！！加油！</t>
  </si>
  <si>
    <t>jiji就想小玩闹</t>
  </si>
  <si>
    <t>想好了S12宣传片怎么拍了</t>
  </si>
  <si>
    <t>淡忘7439927752</t>
  </si>
  <si>
    <t>许秀瘫了</t>
  </si>
  <si>
    <t>神得不是点把点</t>
  </si>
  <si>
    <t>祝贺！实至名归！</t>
  </si>
  <si>
    <t>浅灬笑丨丶</t>
  </si>
  <si>
    <t>君钦凡尘夫子</t>
  </si>
  <si>
    <t>我们是冠军，第一次战胜LCK队伍的冠军</t>
  </si>
  <si>
    <t>南璃233</t>
  </si>
  <si>
    <t>啥也不是  魔咒依然在，edg在让粉丝失望方面从不让粉丝失望，恭喜DK蝉联MSI亚军和总决赛亚军</t>
  </si>
  <si>
    <t>张起灵带我和冯建宇去倒斗吧</t>
  </si>
  <si>
    <t>M丶李科</t>
  </si>
  <si>
    <t>V5小南苽</t>
  </si>
  <si>
    <t>恭喜🎉🍾️🎈世界冠军！！！</t>
  </si>
  <si>
    <t>二狗崽子嗷</t>
  </si>
  <si>
    <t>紀憶Ll</t>
  </si>
  <si>
    <t>夏紫菀</t>
  </si>
  <si>
    <t>月映星河丶</t>
  </si>
  <si>
    <t>从s8开始喜欢你们，可能没亲眼见证过你们的传说对传说 不败夺冠的神话，却为了遗憾错失季后赛而伤心过，但在今天 这些都是过往，EDG是2021年英雄联盟全球总决赛总冠军！雷克雅未克赛场蓝色的雨为你们而下</t>
  </si>
  <si>
    <t>一冰白酒</t>
  </si>
  <si>
    <t>康康去哪儿</t>
  </si>
  <si>
    <t>小年轻呀小年轻</t>
  </si>
  <si>
    <t>阿十七</t>
  </si>
  <si>
    <t>现在你面前的是 2021年全球总决赛冠军的头号粉丝！！！！</t>
  </si>
  <si>
    <t>是黄不是黃丶</t>
  </si>
  <si>
    <t>霍格沃兹重点班</t>
  </si>
  <si>
    <t>养猫的奶茶少女</t>
  </si>
  <si>
    <t>你敬仰的少先队员</t>
  </si>
  <si>
    <t>EDG牛逼！！！管大仙牛逼！！！！！</t>
  </si>
  <si>
    <t>魏小贡</t>
  </si>
  <si>
    <t>追星美少女专用的小号</t>
  </si>
  <si>
    <t>不懂但觉得很厉害，中国电竞加油💪7的意志又被玄到</t>
  </si>
  <si>
    <t>言辞染墨</t>
  </si>
  <si>
    <t>感觉很幸福，今晚是多少人的青春</t>
  </si>
  <si>
    <t>于绝境之中许拯救祈愿</t>
  </si>
  <si>
    <t>佳熹-baby</t>
  </si>
  <si>
    <t>太棒了！太棒了！激动得都不知道说啥了！</t>
  </si>
  <si>
    <t>樊同学比较懒</t>
  </si>
  <si>
    <t>韶晓枫桥夜泊</t>
  </si>
  <si>
    <t>想买粉色的运动套装，打开淘宝一看，好家伙，直接售空，这是什么节奏！！！！</t>
  </si>
  <si>
    <t>zAz真有你的An</t>
  </si>
  <si>
    <t>@zAz真有你的An: 我是一名已经离开峡谷的召唤师但是每年s赛我都有看lpl从IG到FPX再到EDG夺冠毫无疑问这几年lpl已经是最强的赛区了特别是这次EDG夺冠代表很多东西我记得初中第一次听说厂长养猪哈哈哈也知道了EDG我觉得他打游戏很认真很酷他代表着EDG今天终于夺冠了好希望能出现他捧杯的画面那么就圆满了</t>
  </si>
  <si>
    <t>Swallow男</t>
  </si>
  <si>
    <t>7年了，我们是冠军</t>
  </si>
  <si>
    <t>金赫奎的小崽子</t>
  </si>
  <si>
    <t>edg冠军</t>
  </si>
  <si>
    <t>田越洋-</t>
  </si>
  <si>
    <t>小海二十又一</t>
  </si>
  <si>
    <t>edg牛逼！！md要哭了 淦</t>
  </si>
  <si>
    <t>温情敲可爱</t>
  </si>
  <si>
    <t>sad_jper</t>
  </si>
  <si>
    <t>丨锦瑟丶</t>
  </si>
  <si>
    <t>不破不立EDG!</t>
  </si>
  <si>
    <t>淺醉Zhu</t>
  </si>
  <si>
    <t>牛批，edg牛批</t>
  </si>
  <si>
    <t>哆啦a梦的时光机7y</t>
  </si>
  <si>
    <t>绝世大猛0</t>
  </si>
  <si>
    <t>连肝48天！！！！！！！！！！！！</t>
  </si>
  <si>
    <t>马列主义崇拜者</t>
  </si>
  <si>
    <t>_Tcosette</t>
  </si>
  <si>
    <t>淳风细雨润</t>
  </si>
  <si>
    <t>牛皮！！！！！</t>
  </si>
  <si>
    <t>阿鹏今天想读书了吗</t>
  </si>
  <si>
    <t>冠军🏆 🏆 🏆 🏆 🏆 🏆 ！！！</t>
  </si>
  <si>
    <t>李笑笑---LH</t>
  </si>
  <si>
    <t>恭喜  世界冠军</t>
  </si>
  <si>
    <t>HIHImaomaomao</t>
  </si>
  <si>
    <t>媛二宝呀</t>
  </si>
  <si>
    <t>🐂🍺 ！  电子竞技的魅力！ 看得我jio指拇儿扣紧了</t>
  </si>
  <si>
    <t>鼻孔瞪人眼</t>
  </si>
  <si>
    <t>明明肉很多</t>
  </si>
  <si>
    <t>爱安安安安安安-</t>
  </si>
  <si>
    <t>牛逼牛逼 世界冠军！！！！</t>
  </si>
  <si>
    <t>养老院在逃老阿姨</t>
  </si>
  <si>
    <t>耶啵奶蓋豬</t>
  </si>
  <si>
    <t>海娜薇888</t>
  </si>
  <si>
    <t>太棒了👏🌟恭喜EDG！冠军！🏆</t>
  </si>
  <si>
    <t>卧椅</t>
  </si>
  <si>
    <t>小小世界Tg</t>
  </si>
  <si>
    <t>岩井介程</t>
  </si>
  <si>
    <t>恭喜！EDG！</t>
  </si>
  <si>
    <t>酱油可乐_</t>
  </si>
  <si>
    <t>下个月就辞职！！！</t>
  </si>
  <si>
    <t>哎呀杰霸霸</t>
  </si>
  <si>
    <t>我因为画画太丑被ban了</t>
  </si>
  <si>
    <t>恭喜！！！！！！！！！！！！！！！！！！！！！</t>
  </si>
  <si>
    <t>夏夏和小天</t>
  </si>
  <si>
    <t>对你关注_454</t>
  </si>
  <si>
    <t>Mr筱笆</t>
  </si>
  <si>
    <t>四饼吖</t>
  </si>
  <si>
    <t>毕竟话少OA</t>
  </si>
  <si>
    <t>你才到我梦里去</t>
  </si>
  <si>
    <t>还能回去吗吗</t>
  </si>
  <si>
    <t>青春圆满落幕 峡谷未有遗憾</t>
  </si>
  <si>
    <t>喜欢肖战库里</t>
  </si>
  <si>
    <t>是个臭p</t>
  </si>
  <si>
    <t>是世界冠军！！</t>
  </si>
  <si>
    <t>GQ-Style</t>
  </si>
  <si>
    <t>我算是知道了，小福星出现的比赛都会赢</t>
  </si>
  <si>
    <t>要努力再努力的小迷糊</t>
  </si>
  <si>
    <t>鑫拉面呀</t>
  </si>
  <si>
    <t>喜悦之情，难以言表，与诸位共睹盛世，与有荣焉，且尽兴。</t>
  </si>
  <si>
    <t>洛阳李无情</t>
  </si>
  <si>
    <t>柴克托夫斯基</t>
  </si>
  <si>
    <t>总是想笑</t>
  </si>
  <si>
    <t>虞書欣男友_</t>
  </si>
  <si>
    <t>之之之之一啊</t>
  </si>
  <si>
    <t>冲冲冲冲冲冲</t>
  </si>
  <si>
    <t>重庆地区比较英俊的年轻人33033</t>
  </si>
  <si>
    <t>银杏树叶_</t>
  </si>
  <si>
    <t>冠军冠军！！！！</t>
  </si>
  <si>
    <t>Chenfangkkkkk</t>
  </si>
  <si>
    <t>老板一人一套房别忘了</t>
  </si>
  <si>
    <t>忽然偏爱那只小鱼瓶</t>
  </si>
  <si>
    <t>kasiry7</t>
  </si>
  <si>
    <t>我要买皮肤 皇子战旗画个7 OK？</t>
  </si>
  <si>
    <t>tata我要么么哒</t>
  </si>
  <si>
    <t>惡魇34941</t>
  </si>
  <si>
    <t>谁有EDG粉丝群之类的拉一下我</t>
  </si>
  <si>
    <t>_局外人aaa</t>
  </si>
  <si>
    <t>不破不立！ EDG以3:2击败DK  重获LPL巅峰！恭喜EDG喜提亚军！！！</t>
  </si>
  <si>
    <t>氿凉噢</t>
  </si>
  <si>
    <t>小韭菜是也</t>
  </si>
  <si>
    <t>牛逼牛逼🐂</t>
  </si>
  <si>
    <t>AYfan_</t>
  </si>
  <si>
    <t>饿嗝儿</t>
  </si>
  <si>
    <t>胖纸今天运动了没</t>
  </si>
  <si>
    <t>孤独的猫呐</t>
  </si>
  <si>
    <t>懂事，图片没加水印 EDG牛批！恭喜EDG！</t>
  </si>
  <si>
    <t>ZerSoBa</t>
  </si>
  <si>
    <t>Kagurassmaru</t>
  </si>
  <si>
    <t>恭喜🎉🍾️🍾️🎈🎊</t>
  </si>
  <si>
    <t>Youn9杨m</t>
  </si>
  <si>
    <t>飘逸的PP</t>
  </si>
  <si>
    <t>这不得选个皇子的皮肤？？</t>
  </si>
  <si>
    <t>3syyy-</t>
  </si>
  <si>
    <t>IBbadteen</t>
  </si>
  <si>
    <t>往后要更加努力呀</t>
  </si>
  <si>
    <t>当不里根</t>
  </si>
  <si>
    <t>D叶子小姐C</t>
  </si>
  <si>
    <t>右三是谁？有点帅</t>
  </si>
  <si>
    <t>少喝点奶茶啦睿</t>
  </si>
  <si>
    <t>操啊啊啊</t>
  </si>
  <si>
    <t>摘星星被罚站</t>
  </si>
  <si>
    <t>staylil233</t>
  </si>
  <si>
    <t>只能说nb！</t>
  </si>
  <si>
    <t>雾辰暮光</t>
  </si>
  <si>
    <t>听说改名脸会变白</t>
  </si>
  <si>
    <t>我们是冠军！虽然我是软粉，但是！EDG牛逼！</t>
  </si>
  <si>
    <t>傻兔牙牙乐</t>
  </si>
  <si>
    <t>没啥好说的，牛逼就完了</t>
  </si>
  <si>
    <t>钦钦在线躺星</t>
  </si>
  <si>
    <t>圆满了，青春啊</t>
  </si>
  <si>
    <t>时迁沐</t>
  </si>
  <si>
    <t>银龙重铸之日骑士归来之时！恭喜EDG夺冠！</t>
  </si>
  <si>
    <t>Minidd_zan</t>
  </si>
  <si>
    <t>嗷呜一丢</t>
  </si>
  <si>
    <t>抱走烊烊的猫</t>
  </si>
  <si>
    <t>你的笑容如此动人哟</t>
  </si>
  <si>
    <t>是的</t>
  </si>
  <si>
    <t>这个冠军的含金量！！我他妈吹爆！！！</t>
  </si>
  <si>
    <t>体重担当509</t>
  </si>
  <si>
    <t>！我们是冠军！！</t>
  </si>
  <si>
    <t>因为帅罚五块丶</t>
  </si>
  <si>
    <t>jiejie牛逼   EDG牛逼！！！</t>
  </si>
  <si>
    <t>KIKI琦Qii</t>
  </si>
  <si>
    <t>爱了！！！！！我们是冠军！！！！！🏆</t>
  </si>
  <si>
    <t>回首旧巷不见佳人</t>
  </si>
  <si>
    <t>再吃两大口</t>
  </si>
  <si>
    <t>彭彭爱吃丁满</t>
  </si>
  <si>
    <t>再说一遍，EDG牛逼！</t>
  </si>
  <si>
    <t>叶崇勇</t>
  </si>
  <si>
    <t>我们一直都是冠军🏆！</t>
  </si>
  <si>
    <t>旧梦失词3112</t>
  </si>
  <si>
    <t>粉了这么多年，终于夺冠，开心</t>
  </si>
  <si>
    <t>小二上两瓶快乐水</t>
  </si>
  <si>
    <t>我们是！冠军！</t>
  </si>
  <si>
    <t>小骄傲ae</t>
  </si>
  <si>
    <t>全体起立edg牛逼！！！！！泪目了</t>
  </si>
  <si>
    <t>YinDa_N</t>
  </si>
  <si>
    <t>米子米子_</t>
  </si>
  <si>
    <t>电宝牛批！！！！！</t>
  </si>
  <si>
    <t>凌陌山人</t>
  </si>
  <si>
    <t>小朱爱吃煎饼果子</t>
  </si>
  <si>
    <t>牛逼！！EDG</t>
  </si>
  <si>
    <t>我有一个个梦想</t>
  </si>
  <si>
    <t>我们还是冠军</t>
  </si>
  <si>
    <t>側_傾Statice</t>
  </si>
  <si>
    <t>真棒，恭喜，要哭了！庆祝🎉庆祝🎉</t>
  </si>
  <si>
    <t>陌生人vic</t>
  </si>
  <si>
    <t>我脑子呢gz</t>
  </si>
  <si>
    <t>终于有冠军了edg</t>
  </si>
  <si>
    <t>夏夜晚风iii</t>
  </si>
  <si>
    <t>huihuihuige</t>
  </si>
  <si>
    <t>恭喜EDG！我是圣枪哥的RBQ</t>
  </si>
  <si>
    <t>姜大声的圆圆</t>
  </si>
  <si>
    <t>苍茫飘渺59179</t>
  </si>
  <si>
    <t>天雷滚滚击碎八强魔咒 星月护卫守卫赛区荣耀 折返跃迁穿行赛场之间 清辉夜凝照量漫漫长路 盛大登场闪耀骑士之光 银龙重铸之日骑士归来之时，EDG牛逼！</t>
  </si>
  <si>
    <t>星星星星星光荡开宇宙</t>
  </si>
  <si>
    <t>打了个豁嗨233</t>
  </si>
  <si>
    <t>今晚我们都是淀粉</t>
  </si>
  <si>
    <t>介不是shaking嘛</t>
  </si>
  <si>
    <t>棣棣的姐姐粉-DiDi</t>
  </si>
  <si>
    <t>彭倩倩-</t>
  </si>
  <si>
    <t>LPL最后的排面，值得冠军</t>
  </si>
  <si>
    <t>肥宅快乐就完事</t>
  </si>
  <si>
    <t>搞机靓仔</t>
  </si>
  <si>
    <t>一点都不矜持，感叹号要用7个！！！！！！！</t>
  </si>
  <si>
    <t>孤独的猫崽子</t>
  </si>
  <si>
    <t>EDGclearloveXS</t>
  </si>
  <si>
    <t>以后不管你们如何摆烂。无论是8强还是16强，我都永远粉你。只因为S5的msi和S11的冠军…</t>
  </si>
  <si>
    <t>新尘i</t>
  </si>
  <si>
    <t>重铸LPL荣光 我辈岂是蓬蒿人？</t>
  </si>
  <si>
    <t>葵小葵麻麻丫</t>
  </si>
  <si>
    <t>牛逼  我们是冠军！！！！</t>
  </si>
  <si>
    <t>猫猫和狗狗锁住</t>
  </si>
  <si>
    <t>恭喜🎉世界冠军</t>
  </si>
  <si>
    <t>绝美暴富赶走晦气</t>
  </si>
  <si>
    <t>恭喜🎊🎉</t>
  </si>
  <si>
    <t>硬汉在线嗑糖</t>
  </si>
  <si>
    <t>gama_blue</t>
  </si>
  <si>
    <t>酷盖幼稚啵啵</t>
  </si>
  <si>
    <t>张半仙的無良日常</t>
  </si>
  <si>
    <t>为卿41271</t>
  </si>
  <si>
    <t>牛逼!!!不过有一些低俗的flag别实现了，纯纯反向宣传</t>
  </si>
  <si>
    <t>添望202110</t>
  </si>
  <si>
    <t>摇摆乌鸟</t>
  </si>
  <si>
    <t>冰岛，我们的胜利之地</t>
  </si>
  <si>
    <t>曲草堂QUCOTO</t>
  </si>
  <si>
    <t>恭喜EDGyyds</t>
  </si>
  <si>
    <t>洛阳城--半天月</t>
  </si>
  <si>
    <t>YYB小短腿</t>
  </si>
  <si>
    <t>KingofComedy-</t>
  </si>
  <si>
    <t>明年加油啊！！！//@iG电子竞技俱乐部:恭喜EDG！</t>
  </si>
  <si>
    <t>怀秋啊_</t>
  </si>
  <si>
    <t>7年我的青春，一切都回来了</t>
  </si>
  <si>
    <t>想吃章鱼烧a</t>
  </si>
  <si>
    <t>汪富贵儿jun</t>
  </si>
  <si>
    <t>六年了你终于夺冠了</t>
  </si>
  <si>
    <t>永远减肥中的Hitomi</t>
  </si>
  <si>
    <t>恭喜Meiko小学弟Viperjiejie圣枪哥！</t>
  </si>
  <si>
    <t>联盟司机竞技猫</t>
  </si>
  <si>
    <t>我们是冠军，不破不立！</t>
  </si>
  <si>
    <t>永远没有人鱼线的QGG</t>
  </si>
  <si>
    <t>我圣枪哥终于有冠军了</t>
  </si>
  <si>
    <t>心属权志龙</t>
  </si>
  <si>
    <t>庆余1</t>
  </si>
  <si>
    <t>dk藏的挺深啊 第五局才把机票拿出来</t>
  </si>
  <si>
    <t>追大虎</t>
  </si>
  <si>
    <t>绯菱衣</t>
  </si>
  <si>
    <t>厉害，从没关注的人，从昨天开始，四面八方的知道消息～ 很振奋啦。</t>
  </si>
  <si>
    <t>晚风枕酒-</t>
  </si>
  <si>
    <t>电宝电宝，妈妈爱你</t>
  </si>
  <si>
    <t>背对疾风吧2018</t>
  </si>
  <si>
    <t>Ngoc玉</t>
  </si>
  <si>
    <t>Oh yeah 终于队伍里面也有韩国人，没有韩国人怎么拿冠军？</t>
  </si>
  <si>
    <t>谦謙结12143</t>
  </si>
  <si>
    <t>澜川若宁198606</t>
  </si>
  <si>
    <t>麻烦把饼干递给我</t>
  </si>
  <si>
    <t>yydsedg</t>
  </si>
  <si>
    <t>老板实现诺言</t>
  </si>
  <si>
    <t>不想吃板栗</t>
  </si>
  <si>
    <t>edg在让我失望的道路上，从来没让我失望！edgnb，fpx！doinb，明年继续努力</t>
  </si>
  <si>
    <t>Nice2cuDAYTOY</t>
  </si>
  <si>
    <t>肉嘟嘟的丸子同学</t>
  </si>
  <si>
    <t>这盛世如你所愿</t>
  </si>
  <si>
    <t>Reeshard_璁</t>
  </si>
  <si>
    <t>7年了 我粉你们的时候我才大三 现在我博士都毕业了 我们经历过大起大落 四次八强 经历过低谷 但是EDG没有放弃 打败了FPX RNG GEN DK这种强队 拿到了含金量最高的冠军 今天你们很棒 没有让大家失望！ 不破不立 骑士归来之时</t>
  </si>
  <si>
    <t>一人独饮酒</t>
  </si>
  <si>
    <t>七七i弟弟</t>
  </si>
  <si>
    <t>以后rng粉丝低调点，成天拿个亚军说事，这下edg有冠军，你有吗</t>
  </si>
  <si>
    <t>Powerful-Qiao</t>
  </si>
  <si>
    <t>想追尼</t>
  </si>
  <si>
    <t>lx要瘦20斤</t>
  </si>
  <si>
    <t>今日份开始我的flag</t>
  </si>
  <si>
    <t>派大星的水母小星星</t>
  </si>
  <si>
    <t>沾繁霜而至曙丶</t>
  </si>
  <si>
    <t>咖啡熬糖</t>
  </si>
  <si>
    <t>EDG yyds!我们是冠军🏆！</t>
  </si>
  <si>
    <t>默哈默瓜</t>
  </si>
  <si>
    <t>牛蛙~</t>
  </si>
  <si>
    <t>伪-隐士</t>
  </si>
  <si>
    <t>恭喜EDG，拿下世界冠军！</t>
  </si>
  <si>
    <t>木仓鸟</t>
  </si>
  <si>
    <t xml:space="preserve">#EDG夺冠#EDG牛逼，不破不立，从15年一直到现在不间断的关注EDG的比赛，终于夺冠，而且是打败了不可一世的韩国队，天道酬勤，这支EDG就是最好的那五个人！EDG牛逼牛逼牛逼牛逼牛逼牛逼牛逼牛逼牛逼牛逼! </t>
  </si>
  <si>
    <t>adorable-iron</t>
  </si>
  <si>
    <t>有一种怪叫妖</t>
  </si>
  <si>
    <t>终于有个冠军了感谢Meiko一直的坚持</t>
  </si>
  <si>
    <t>说句好话哄我-</t>
  </si>
  <si>
    <t>EDG不破不立</t>
  </si>
  <si>
    <t>Shadyshower</t>
  </si>
  <si>
    <t>恭喜恭喜啊！！！</t>
  </si>
  <si>
    <t>竹野內桃园</t>
  </si>
  <si>
    <t>Wa易拉罐</t>
  </si>
  <si>
    <t>谋谋sama-</t>
  </si>
  <si>
    <t>25岁了 9年联盟 从头到尾最爱的战队</t>
  </si>
  <si>
    <t>一块香蕉派</t>
  </si>
  <si>
    <t>今晚太稳了！</t>
  </si>
  <si>
    <t>粉异地鸡真是太好了，S5就开始关注粉你了，今天终于拿了s赛冠军 冠军皮肤劳资要皇子</t>
  </si>
  <si>
    <t>你的地三鲜</t>
  </si>
  <si>
    <t>牛逼就完事了</t>
  </si>
  <si>
    <t>红衣教主黎塞留</t>
  </si>
  <si>
    <t>繁华sky1</t>
  </si>
  <si>
    <t>恭喜EDG！！冠军🏆！世界冠军🥇！</t>
  </si>
  <si>
    <t>Albert6540</t>
  </si>
  <si>
    <t>edg🐂🍺！！！</t>
  </si>
  <si>
    <t>卅臼妲飘儿</t>
  </si>
  <si>
    <t>nice!恭喜</t>
  </si>
  <si>
    <t>如果可以wwxa</t>
  </si>
  <si>
    <t>你知道这几年淀粉怎么过的吗 我的小破电牛批</t>
  </si>
  <si>
    <t>浪人RH</t>
  </si>
  <si>
    <t>啊啊啊想名字好麻烦</t>
  </si>
  <si>
    <t>岛屿有雨Mys</t>
  </si>
  <si>
    <t>EDG 我的青春 我们是冠军 🏆</t>
  </si>
  <si>
    <t>蒽Ngus</t>
  </si>
  <si>
    <t>Sun_可爱多</t>
  </si>
  <si>
    <t>五角星你要加油啊</t>
  </si>
  <si>
    <t>终究我们是路人</t>
  </si>
  <si>
    <t>恭喜，恭喜</t>
  </si>
  <si>
    <t>蒋xyyy</t>
  </si>
  <si>
    <t>帀安天使</t>
  </si>
  <si>
    <t>恭喜了</t>
  </si>
  <si>
    <t>穒凌君</t>
  </si>
  <si>
    <t>太爱你了，宝</t>
  </si>
  <si>
    <t>·刘耀文未公开女友·</t>
  </si>
  <si>
    <t>EDG牛蛙！！！！！</t>
  </si>
  <si>
    <t>小小的擦灰酱</t>
  </si>
  <si>
    <t>若许999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</si>
</sst>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501-2000" connectionId="1" xr16:uid="{88A4845F-A537-4A40-B3CE-746EA954E3BC}"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285"/>
  <sheetViews>
    <sheetView tabSelected="1" workbookViewId="0"/>
  </sheetViews>
  <sheetFormatPr defaultRowHeight="14" x14ac:dyDescent="0.3"/>
  <cols>
    <col min="1" max="1" width="30.08203125" bestFit="1" customWidth="1"/>
    <col min="2" max="2" width="80.6640625" bestFit="1" customWidth="1"/>
    <col min="3" max="3" width="13.6640625" bestFit="1" customWidth="1"/>
    <col min="4" max="4" width="9" bestFit="1" customWidth="1"/>
    <col min="5" max="5" width="12.08203125" bestFit="1" customWidth="1"/>
  </cols>
  <sheetData>
    <row r="1" spans="1:5" x14ac:dyDescent="0.3">
      <c r="A1" t="s">
        <v>0</v>
      </c>
      <c r="B1" t="s">
        <v>1</v>
      </c>
      <c r="C1" t="s">
        <v>2</v>
      </c>
      <c r="D1" t="s">
        <v>3</v>
      </c>
      <c r="E1" t="s">
        <v>4</v>
      </c>
    </row>
    <row r="2" spans="1:5" x14ac:dyDescent="0.3">
      <c r="A2" t="s">
        <v>5</v>
      </c>
      <c r="B2" t="s">
        <v>6</v>
      </c>
      <c r="C2" s="1">
        <v>44507.372465277775</v>
      </c>
      <c r="D2">
        <v>0</v>
      </c>
      <c r="E2">
        <v>0</v>
      </c>
    </row>
    <row r="3" spans="1:5" x14ac:dyDescent="0.3">
      <c r="A3" t="s">
        <v>7</v>
      </c>
      <c r="B3" t="s">
        <v>8</v>
      </c>
      <c r="C3" s="1">
        <v>44507.372442129628</v>
      </c>
      <c r="D3">
        <v>0</v>
      </c>
      <c r="E3">
        <v>0</v>
      </c>
    </row>
    <row r="4" spans="1:5" x14ac:dyDescent="0.3">
      <c r="A4" t="s">
        <v>9</v>
      </c>
      <c r="B4" t="s">
        <v>10</v>
      </c>
      <c r="C4" s="1">
        <v>44507.372442129628</v>
      </c>
      <c r="D4">
        <v>0</v>
      </c>
      <c r="E4">
        <v>0</v>
      </c>
    </row>
    <row r="5" spans="1:5" x14ac:dyDescent="0.3">
      <c r="A5" t="s">
        <v>11</v>
      </c>
      <c r="B5" t="s">
        <v>12</v>
      </c>
      <c r="C5" s="1">
        <v>44507.372418981482</v>
      </c>
      <c r="D5">
        <v>0</v>
      </c>
      <c r="E5">
        <v>0</v>
      </c>
    </row>
    <row r="6" spans="1:5" x14ac:dyDescent="0.3">
      <c r="A6" t="s">
        <v>13</v>
      </c>
      <c r="B6" t="s">
        <v>14</v>
      </c>
      <c r="C6" s="1">
        <v>44507.372407407405</v>
      </c>
      <c r="D6">
        <v>0</v>
      </c>
      <c r="E6">
        <v>0</v>
      </c>
    </row>
    <row r="7" spans="1:5" x14ac:dyDescent="0.3">
      <c r="A7" t="s">
        <v>15</v>
      </c>
      <c r="B7" t="s">
        <v>16</v>
      </c>
      <c r="C7" s="1">
        <v>44507.372361111113</v>
      </c>
      <c r="D7">
        <v>0</v>
      </c>
      <c r="E7">
        <v>0</v>
      </c>
    </row>
    <row r="8" spans="1:5" x14ac:dyDescent="0.3">
      <c r="A8" t="s">
        <v>17</v>
      </c>
      <c r="B8" t="s">
        <v>18</v>
      </c>
      <c r="C8" s="1">
        <v>44507.372349537036</v>
      </c>
      <c r="D8">
        <v>0</v>
      </c>
      <c r="E8">
        <v>0</v>
      </c>
    </row>
    <row r="9" spans="1:5" x14ac:dyDescent="0.3">
      <c r="A9" t="s">
        <v>19</v>
      </c>
      <c r="B9" t="s">
        <v>20</v>
      </c>
      <c r="C9" s="1">
        <v>44507.372349537036</v>
      </c>
      <c r="D9">
        <v>0</v>
      </c>
      <c r="E9">
        <v>0</v>
      </c>
    </row>
    <row r="10" spans="1:5" x14ac:dyDescent="0.3">
      <c r="A10" t="s">
        <v>21</v>
      </c>
      <c r="B10" t="s">
        <v>22</v>
      </c>
      <c r="C10" s="1">
        <v>44507.372349537036</v>
      </c>
      <c r="D10">
        <v>0</v>
      </c>
      <c r="E10">
        <v>0</v>
      </c>
    </row>
    <row r="11" spans="1:5" x14ac:dyDescent="0.3">
      <c r="A11" t="s">
        <v>23</v>
      </c>
      <c r="B11" t="s">
        <v>24</v>
      </c>
      <c r="C11" s="1">
        <v>44507.372337962966</v>
      </c>
      <c r="D11">
        <v>0</v>
      </c>
      <c r="E11">
        <v>0</v>
      </c>
    </row>
    <row r="12" spans="1:5" x14ac:dyDescent="0.3">
      <c r="A12" t="s">
        <v>25</v>
      </c>
      <c r="B12" t="s">
        <v>26</v>
      </c>
      <c r="C12" s="1">
        <v>44507.37232638889</v>
      </c>
      <c r="D12">
        <v>0</v>
      </c>
      <c r="E12">
        <v>0</v>
      </c>
    </row>
    <row r="13" spans="1:5" x14ac:dyDescent="0.3">
      <c r="A13" t="s">
        <v>27</v>
      </c>
      <c r="B13" t="s">
        <v>28</v>
      </c>
      <c r="C13" s="1">
        <v>44507.372314814813</v>
      </c>
      <c r="D13">
        <v>0</v>
      </c>
      <c r="E13">
        <v>0</v>
      </c>
    </row>
    <row r="14" spans="1:5" x14ac:dyDescent="0.3">
      <c r="A14" t="s">
        <v>29</v>
      </c>
      <c r="B14" t="s">
        <v>30</v>
      </c>
      <c r="C14" s="1">
        <v>44507.372291666667</v>
      </c>
      <c r="D14">
        <v>0</v>
      </c>
      <c r="E14">
        <v>0</v>
      </c>
    </row>
    <row r="15" spans="1:5" x14ac:dyDescent="0.3">
      <c r="A15" t="s">
        <v>31</v>
      </c>
      <c r="B15" t="s">
        <v>32</v>
      </c>
      <c r="C15" s="1">
        <v>44507.37228009259</v>
      </c>
      <c r="D15">
        <v>0</v>
      </c>
      <c r="E15">
        <v>0</v>
      </c>
    </row>
    <row r="16" spans="1:5" x14ac:dyDescent="0.3">
      <c r="A16" t="s">
        <v>33</v>
      </c>
      <c r="B16" t="s">
        <v>30</v>
      </c>
      <c r="C16" s="1">
        <v>44507.372256944444</v>
      </c>
      <c r="D16">
        <v>0</v>
      </c>
      <c r="E16">
        <v>0</v>
      </c>
    </row>
    <row r="17" spans="1:5" x14ac:dyDescent="0.3">
      <c r="A17" t="s">
        <v>34</v>
      </c>
      <c r="B17" t="s">
        <v>35</v>
      </c>
      <c r="C17" s="1">
        <v>44507.372245370374</v>
      </c>
      <c r="D17">
        <v>0</v>
      </c>
      <c r="E17">
        <v>0</v>
      </c>
    </row>
    <row r="18" spans="1:5" x14ac:dyDescent="0.3">
      <c r="A18" t="s">
        <v>36</v>
      </c>
      <c r="B18" t="s">
        <v>37</v>
      </c>
      <c r="C18" s="1">
        <v>44507.372233796297</v>
      </c>
      <c r="D18">
        <v>0</v>
      </c>
      <c r="E18">
        <v>0</v>
      </c>
    </row>
    <row r="19" spans="1:5" x14ac:dyDescent="0.3">
      <c r="A19" t="s">
        <v>38</v>
      </c>
      <c r="B19" t="s">
        <v>39</v>
      </c>
      <c r="C19" s="1">
        <v>44507.37222222222</v>
      </c>
      <c r="D19">
        <v>0</v>
      </c>
      <c r="E19">
        <v>0</v>
      </c>
    </row>
    <row r="20" spans="1:5" x14ac:dyDescent="0.3">
      <c r="A20" t="s">
        <v>40</v>
      </c>
      <c r="B20" t="s">
        <v>41</v>
      </c>
      <c r="C20" s="1">
        <v>44507.372210648151</v>
      </c>
      <c r="D20">
        <v>0</v>
      </c>
      <c r="E20">
        <v>0</v>
      </c>
    </row>
    <row r="21" spans="1:5" x14ac:dyDescent="0.3">
      <c r="A21" t="s">
        <v>42</v>
      </c>
      <c r="B21" t="s">
        <v>43</v>
      </c>
      <c r="C21" s="1">
        <v>44507.372187499997</v>
      </c>
      <c r="D21">
        <v>0</v>
      </c>
      <c r="E21">
        <v>0</v>
      </c>
    </row>
    <row r="22" spans="1:5" x14ac:dyDescent="0.3">
      <c r="A22" t="s">
        <v>44</v>
      </c>
      <c r="B22" t="s">
        <v>45</v>
      </c>
      <c r="C22" s="1">
        <v>44507.372187499997</v>
      </c>
      <c r="D22">
        <v>0</v>
      </c>
      <c r="E22">
        <v>0</v>
      </c>
    </row>
    <row r="23" spans="1:5" x14ac:dyDescent="0.3">
      <c r="A23" t="s">
        <v>46</v>
      </c>
      <c r="B23" t="s">
        <v>47</v>
      </c>
      <c r="C23" s="1">
        <v>44507.372129629628</v>
      </c>
      <c r="D23">
        <v>0</v>
      </c>
      <c r="E23">
        <v>0</v>
      </c>
    </row>
    <row r="24" spans="1:5" x14ac:dyDescent="0.3">
      <c r="A24" t="s">
        <v>48</v>
      </c>
      <c r="B24" t="s">
        <v>49</v>
      </c>
      <c r="C24" s="1">
        <v>44507.372118055559</v>
      </c>
      <c r="D24">
        <v>0</v>
      </c>
      <c r="E24">
        <v>0</v>
      </c>
    </row>
    <row r="25" spans="1:5" x14ac:dyDescent="0.3">
      <c r="A25" t="s">
        <v>50</v>
      </c>
      <c r="B25" t="s">
        <v>32</v>
      </c>
      <c r="C25" s="1">
        <v>44507.372129629628</v>
      </c>
      <c r="D25">
        <v>0</v>
      </c>
      <c r="E25">
        <v>0</v>
      </c>
    </row>
    <row r="26" spans="1:5" x14ac:dyDescent="0.3">
      <c r="A26" t="s">
        <v>51</v>
      </c>
      <c r="B26" t="s">
        <v>52</v>
      </c>
      <c r="C26" s="1">
        <v>44507.372083333335</v>
      </c>
      <c r="D26">
        <v>1</v>
      </c>
      <c r="E26">
        <v>0</v>
      </c>
    </row>
    <row r="27" spans="1:5" x14ac:dyDescent="0.3">
      <c r="A27" t="s">
        <v>53</v>
      </c>
      <c r="B27" t="s">
        <v>54</v>
      </c>
      <c r="C27" s="1">
        <v>44507.372060185182</v>
      </c>
      <c r="D27">
        <v>0</v>
      </c>
      <c r="E27">
        <v>0</v>
      </c>
    </row>
    <row r="28" spans="1:5" x14ac:dyDescent="0.3">
      <c r="A28" t="s">
        <v>55</v>
      </c>
      <c r="B28" t="s">
        <v>56</v>
      </c>
      <c r="C28" s="1">
        <v>44507.372037037036</v>
      </c>
      <c r="D28">
        <v>0</v>
      </c>
      <c r="E28">
        <v>0</v>
      </c>
    </row>
    <row r="29" spans="1:5" x14ac:dyDescent="0.3">
      <c r="A29" t="s">
        <v>57</v>
      </c>
      <c r="B29" t="s">
        <v>58</v>
      </c>
      <c r="C29" s="1">
        <v>44507.372013888889</v>
      </c>
      <c r="D29">
        <v>0</v>
      </c>
      <c r="E29">
        <v>0</v>
      </c>
    </row>
    <row r="30" spans="1:5" x14ac:dyDescent="0.3">
      <c r="A30" t="s">
        <v>59</v>
      </c>
      <c r="C30" s="1">
        <v>44507.372013888889</v>
      </c>
      <c r="D30">
        <v>0</v>
      </c>
      <c r="E30">
        <v>0</v>
      </c>
    </row>
    <row r="31" spans="1:5" x14ac:dyDescent="0.3">
      <c r="A31" t="s">
        <v>60</v>
      </c>
      <c r="B31" t="s">
        <v>61</v>
      </c>
      <c r="C31" s="1">
        <v>44507.372002314813</v>
      </c>
      <c r="D31">
        <v>0</v>
      </c>
      <c r="E31">
        <v>0</v>
      </c>
    </row>
    <row r="32" spans="1:5" x14ac:dyDescent="0.3">
      <c r="A32" t="s">
        <v>62</v>
      </c>
      <c r="B32" t="s">
        <v>63</v>
      </c>
      <c r="C32" s="1">
        <v>44507.371979166666</v>
      </c>
      <c r="D32">
        <v>0</v>
      </c>
      <c r="E32">
        <v>0</v>
      </c>
    </row>
    <row r="33" spans="1:5" x14ac:dyDescent="0.3">
      <c r="A33" t="s">
        <v>64</v>
      </c>
      <c r="B33" t="s">
        <v>65</v>
      </c>
      <c r="C33" s="1">
        <v>44507.371967592589</v>
      </c>
      <c r="D33">
        <v>0</v>
      </c>
      <c r="E33">
        <v>0</v>
      </c>
    </row>
    <row r="34" spans="1:5" x14ac:dyDescent="0.3">
      <c r="A34" t="s">
        <v>66</v>
      </c>
      <c r="B34" t="s">
        <v>67</v>
      </c>
      <c r="C34" s="1">
        <v>44507.371967592589</v>
      </c>
      <c r="D34">
        <v>0</v>
      </c>
      <c r="E34">
        <v>0</v>
      </c>
    </row>
    <row r="35" spans="1:5" x14ac:dyDescent="0.3">
      <c r="A35" t="s">
        <v>68</v>
      </c>
      <c r="B35" t="s">
        <v>69</v>
      </c>
      <c r="C35" s="1">
        <v>44507.371967592589</v>
      </c>
      <c r="D35">
        <v>0</v>
      </c>
      <c r="E35">
        <v>0</v>
      </c>
    </row>
    <row r="36" spans="1:5" x14ac:dyDescent="0.3">
      <c r="A36" t="s">
        <v>70</v>
      </c>
      <c r="B36" t="s">
        <v>71</v>
      </c>
      <c r="C36" s="1">
        <v>44507.37195601852</v>
      </c>
      <c r="D36">
        <v>0</v>
      </c>
      <c r="E36">
        <v>0</v>
      </c>
    </row>
    <row r="37" spans="1:5" x14ac:dyDescent="0.3">
      <c r="A37" t="s">
        <v>72</v>
      </c>
      <c r="B37" t="s">
        <v>73</v>
      </c>
      <c r="C37" s="1">
        <v>44507.37195601852</v>
      </c>
      <c r="D37">
        <v>0</v>
      </c>
      <c r="E37">
        <v>0</v>
      </c>
    </row>
    <row r="38" spans="1:5" x14ac:dyDescent="0.3">
      <c r="A38" t="s">
        <v>74</v>
      </c>
      <c r="B38" t="s">
        <v>75</v>
      </c>
      <c r="C38" s="1">
        <v>44507.371944444443</v>
      </c>
      <c r="D38">
        <v>0</v>
      </c>
      <c r="E38">
        <v>0</v>
      </c>
    </row>
    <row r="39" spans="1:5" x14ac:dyDescent="0.3">
      <c r="A39" t="s">
        <v>76</v>
      </c>
      <c r="B39" t="s">
        <v>77</v>
      </c>
      <c r="C39" s="1">
        <v>44507.371944444443</v>
      </c>
      <c r="D39">
        <v>0</v>
      </c>
      <c r="E39">
        <v>0</v>
      </c>
    </row>
    <row r="40" spans="1:5" x14ac:dyDescent="0.3">
      <c r="A40" t="s">
        <v>78</v>
      </c>
      <c r="B40" t="s">
        <v>79</v>
      </c>
      <c r="C40" s="1">
        <v>44507.371921296297</v>
      </c>
      <c r="D40">
        <v>0</v>
      </c>
      <c r="E40">
        <v>0</v>
      </c>
    </row>
    <row r="41" spans="1:5" x14ac:dyDescent="0.3">
      <c r="A41" t="s">
        <v>80</v>
      </c>
      <c r="B41" t="s">
        <v>81</v>
      </c>
      <c r="C41" s="1">
        <v>44507.371898148151</v>
      </c>
      <c r="D41">
        <v>0</v>
      </c>
      <c r="E41">
        <v>0</v>
      </c>
    </row>
    <row r="42" spans="1:5" x14ac:dyDescent="0.3">
      <c r="A42" t="s">
        <v>82</v>
      </c>
      <c r="B42" t="s">
        <v>83</v>
      </c>
      <c r="C42" s="1">
        <v>44507.371874999997</v>
      </c>
      <c r="D42">
        <v>0</v>
      </c>
      <c r="E42">
        <v>0</v>
      </c>
    </row>
    <row r="43" spans="1:5" x14ac:dyDescent="0.3">
      <c r="A43" t="s">
        <v>84</v>
      </c>
      <c r="B43" t="s">
        <v>16</v>
      </c>
      <c r="C43" s="1">
        <v>44507.371863425928</v>
      </c>
      <c r="D43">
        <v>0</v>
      </c>
      <c r="E43">
        <v>0</v>
      </c>
    </row>
    <row r="44" spans="1:5" x14ac:dyDescent="0.3">
      <c r="A44" t="s">
        <v>85</v>
      </c>
      <c r="B44" t="s">
        <v>86</v>
      </c>
      <c r="C44" s="1">
        <v>44507.371863425928</v>
      </c>
      <c r="D44">
        <v>0</v>
      </c>
      <c r="E44">
        <v>0</v>
      </c>
    </row>
    <row r="45" spans="1:5" x14ac:dyDescent="0.3">
      <c r="A45" t="s">
        <v>87</v>
      </c>
      <c r="B45" t="s">
        <v>88</v>
      </c>
      <c r="C45" s="1">
        <v>44507.371851851851</v>
      </c>
      <c r="D45">
        <v>0</v>
      </c>
      <c r="E45">
        <v>0</v>
      </c>
    </row>
    <row r="46" spans="1:5" x14ac:dyDescent="0.3">
      <c r="A46" t="s">
        <v>89</v>
      </c>
      <c r="B46" t="s">
        <v>90</v>
      </c>
      <c r="C46" s="1">
        <v>44507.371840277781</v>
      </c>
      <c r="D46">
        <v>0</v>
      </c>
      <c r="E46">
        <v>0</v>
      </c>
    </row>
    <row r="47" spans="1:5" x14ac:dyDescent="0.3">
      <c r="A47" t="s">
        <v>91</v>
      </c>
      <c r="B47" t="s">
        <v>32</v>
      </c>
      <c r="C47" s="1">
        <v>44507.371840277781</v>
      </c>
      <c r="D47">
        <v>0</v>
      </c>
      <c r="E47">
        <v>0</v>
      </c>
    </row>
    <row r="48" spans="1:5" x14ac:dyDescent="0.3">
      <c r="A48" t="s">
        <v>92</v>
      </c>
      <c r="B48" t="s">
        <v>93</v>
      </c>
      <c r="C48" s="1">
        <v>44507.371828703705</v>
      </c>
      <c r="D48">
        <v>0</v>
      </c>
      <c r="E48">
        <v>0</v>
      </c>
    </row>
    <row r="49" spans="1:5" x14ac:dyDescent="0.3">
      <c r="A49" t="s">
        <v>94</v>
      </c>
      <c r="B49" t="s">
        <v>95</v>
      </c>
      <c r="C49" s="1">
        <v>44507.371817129628</v>
      </c>
      <c r="D49">
        <v>0</v>
      </c>
      <c r="E49">
        <v>0</v>
      </c>
    </row>
    <row r="50" spans="1:5" x14ac:dyDescent="0.3">
      <c r="A50" t="s">
        <v>96</v>
      </c>
      <c r="B50" t="s">
        <v>97</v>
      </c>
      <c r="C50" s="1">
        <v>44507.371817129628</v>
      </c>
      <c r="D50">
        <v>0</v>
      </c>
      <c r="E50">
        <v>0</v>
      </c>
    </row>
    <row r="51" spans="1:5" x14ac:dyDescent="0.3">
      <c r="A51" t="s">
        <v>98</v>
      </c>
      <c r="B51" t="s">
        <v>99</v>
      </c>
      <c r="C51" s="1">
        <v>44507.371793981481</v>
      </c>
      <c r="D51">
        <v>0</v>
      </c>
      <c r="E51">
        <v>0</v>
      </c>
    </row>
    <row r="52" spans="1:5" x14ac:dyDescent="0.3">
      <c r="A52" t="s">
        <v>100</v>
      </c>
      <c r="B52" t="s">
        <v>101</v>
      </c>
      <c r="C52" s="1">
        <v>44507.371793981481</v>
      </c>
      <c r="D52">
        <v>0</v>
      </c>
      <c r="E52">
        <v>0</v>
      </c>
    </row>
    <row r="53" spans="1:5" x14ac:dyDescent="0.3">
      <c r="A53" t="s">
        <v>102</v>
      </c>
      <c r="B53" t="s">
        <v>103</v>
      </c>
      <c r="C53" s="1">
        <v>44507.371712962966</v>
      </c>
      <c r="D53">
        <v>0</v>
      </c>
      <c r="E53">
        <v>0</v>
      </c>
    </row>
    <row r="54" spans="1:5" x14ac:dyDescent="0.3">
      <c r="A54" t="s">
        <v>104</v>
      </c>
      <c r="B54" t="s">
        <v>105</v>
      </c>
      <c r="C54" s="1">
        <v>44507.371701388889</v>
      </c>
      <c r="D54">
        <v>1</v>
      </c>
      <c r="E54">
        <v>0</v>
      </c>
    </row>
    <row r="55" spans="1:5" x14ac:dyDescent="0.3">
      <c r="A55" t="s">
        <v>106</v>
      </c>
      <c r="B55" t="s">
        <v>58</v>
      </c>
      <c r="C55" s="1">
        <v>44507.371666666666</v>
      </c>
      <c r="D55">
        <v>0</v>
      </c>
      <c r="E55">
        <v>0</v>
      </c>
    </row>
    <row r="56" spans="1:5" x14ac:dyDescent="0.3">
      <c r="A56" t="s">
        <v>107</v>
      </c>
      <c r="B56" t="s">
        <v>108</v>
      </c>
      <c r="C56" s="1">
        <v>44507.371666666666</v>
      </c>
      <c r="D56">
        <v>0</v>
      </c>
      <c r="E56">
        <v>0</v>
      </c>
    </row>
    <row r="57" spans="1:5" x14ac:dyDescent="0.3">
      <c r="A57" t="s">
        <v>109</v>
      </c>
      <c r="B57" t="s">
        <v>110</v>
      </c>
      <c r="C57" s="1">
        <v>44507.371666666666</v>
      </c>
      <c r="D57">
        <v>0</v>
      </c>
      <c r="E57">
        <v>0</v>
      </c>
    </row>
    <row r="58" spans="1:5" x14ac:dyDescent="0.3">
      <c r="A58" t="s">
        <v>111</v>
      </c>
      <c r="B58" t="s">
        <v>32</v>
      </c>
      <c r="C58" s="1">
        <v>44507.37164351852</v>
      </c>
      <c r="D58">
        <v>0</v>
      </c>
      <c r="E58">
        <v>0</v>
      </c>
    </row>
    <row r="59" spans="1:5" x14ac:dyDescent="0.3">
      <c r="A59" t="s">
        <v>112</v>
      </c>
      <c r="C59" s="1">
        <v>44507.37164351852</v>
      </c>
      <c r="D59">
        <v>0</v>
      </c>
      <c r="E59">
        <v>0</v>
      </c>
    </row>
    <row r="60" spans="1:5" x14ac:dyDescent="0.3">
      <c r="A60" t="s">
        <v>15</v>
      </c>
      <c r="B60" t="s">
        <v>16</v>
      </c>
      <c r="C60" s="1">
        <v>44507.371631944443</v>
      </c>
      <c r="D60">
        <v>0</v>
      </c>
      <c r="E60">
        <v>0</v>
      </c>
    </row>
    <row r="61" spans="1:5" x14ac:dyDescent="0.3">
      <c r="A61" t="s">
        <v>113</v>
      </c>
      <c r="B61">
        <v>77777777777777</v>
      </c>
      <c r="C61" s="1">
        <v>44507.371620370373</v>
      </c>
      <c r="D61">
        <v>0</v>
      </c>
      <c r="E61">
        <v>0</v>
      </c>
    </row>
    <row r="62" spans="1:5" x14ac:dyDescent="0.3">
      <c r="A62" t="s">
        <v>114</v>
      </c>
      <c r="B62" t="s">
        <v>115</v>
      </c>
      <c r="C62" s="1">
        <v>44507.37158564815</v>
      </c>
      <c r="D62">
        <v>0</v>
      </c>
      <c r="E62">
        <v>0</v>
      </c>
    </row>
    <row r="63" spans="1:5" x14ac:dyDescent="0.3">
      <c r="A63" t="s">
        <v>116</v>
      </c>
      <c r="B63" t="s">
        <v>117</v>
      </c>
      <c r="C63" s="1">
        <v>44507.37158564815</v>
      </c>
      <c r="D63">
        <v>0</v>
      </c>
      <c r="E63">
        <v>0</v>
      </c>
    </row>
    <row r="64" spans="1:5" x14ac:dyDescent="0.3">
      <c r="A64" t="s">
        <v>118</v>
      </c>
      <c r="B64" t="s">
        <v>119</v>
      </c>
      <c r="C64" s="1">
        <v>44507.371539351851</v>
      </c>
      <c r="D64">
        <v>0</v>
      </c>
      <c r="E64">
        <v>0</v>
      </c>
    </row>
    <row r="65" spans="1:5" x14ac:dyDescent="0.3">
      <c r="A65" t="s">
        <v>120</v>
      </c>
      <c r="B65" t="s">
        <v>16</v>
      </c>
      <c r="C65" s="1">
        <v>44507.371539351851</v>
      </c>
      <c r="D65">
        <v>0</v>
      </c>
      <c r="E65">
        <v>0</v>
      </c>
    </row>
    <row r="66" spans="1:5" x14ac:dyDescent="0.3">
      <c r="A66" t="s">
        <v>121</v>
      </c>
      <c r="B66" t="s">
        <v>122</v>
      </c>
      <c r="C66" s="1">
        <v>44507.371516203704</v>
      </c>
      <c r="D66">
        <v>0</v>
      </c>
      <c r="E66">
        <v>0</v>
      </c>
    </row>
    <row r="67" spans="1:5" x14ac:dyDescent="0.3">
      <c r="A67" t="s">
        <v>123</v>
      </c>
      <c r="B67" t="s">
        <v>16</v>
      </c>
      <c r="C67" s="1">
        <v>44507.371469907404</v>
      </c>
      <c r="D67">
        <v>0</v>
      </c>
      <c r="E67">
        <v>0</v>
      </c>
    </row>
    <row r="68" spans="1:5" x14ac:dyDescent="0.3">
      <c r="A68" t="s">
        <v>124</v>
      </c>
      <c r="B68" t="s">
        <v>125</v>
      </c>
      <c r="C68" s="1">
        <v>44507.371435185189</v>
      </c>
      <c r="D68">
        <v>0</v>
      </c>
      <c r="E68">
        <v>0</v>
      </c>
    </row>
    <row r="69" spans="1:5" x14ac:dyDescent="0.3">
      <c r="A69" t="s">
        <v>126</v>
      </c>
      <c r="B69" t="s">
        <v>127</v>
      </c>
      <c r="C69" s="1">
        <v>44507.371435185189</v>
      </c>
      <c r="D69">
        <v>0</v>
      </c>
      <c r="E69">
        <v>0</v>
      </c>
    </row>
    <row r="70" spans="1:5" x14ac:dyDescent="0.3">
      <c r="A70" t="s">
        <v>128</v>
      </c>
      <c r="B70" t="s">
        <v>129</v>
      </c>
      <c r="C70" s="1">
        <v>44507.371423611112</v>
      </c>
      <c r="D70">
        <v>0</v>
      </c>
      <c r="E70">
        <v>0</v>
      </c>
    </row>
    <row r="71" spans="1:5" x14ac:dyDescent="0.3">
      <c r="A71" t="s">
        <v>130</v>
      </c>
      <c r="B71" t="s">
        <v>20</v>
      </c>
      <c r="C71" s="1">
        <v>44507.371423611112</v>
      </c>
      <c r="D71">
        <v>0</v>
      </c>
      <c r="E71">
        <v>0</v>
      </c>
    </row>
    <row r="72" spans="1:5" x14ac:dyDescent="0.3">
      <c r="A72" t="s">
        <v>131</v>
      </c>
      <c r="B72" t="s">
        <v>132</v>
      </c>
      <c r="C72" s="1">
        <v>44507.371412037035</v>
      </c>
      <c r="D72">
        <v>0</v>
      </c>
      <c r="E72">
        <v>0</v>
      </c>
    </row>
    <row r="73" spans="1:5" x14ac:dyDescent="0.3">
      <c r="A73" t="e">
        <f>-古珩瑾</f>
        <v>#NAME?</v>
      </c>
      <c r="B73" t="s">
        <v>133</v>
      </c>
      <c r="C73" s="1">
        <v>44507.371400462966</v>
      </c>
      <c r="D73">
        <v>0</v>
      </c>
      <c r="E73">
        <v>0</v>
      </c>
    </row>
    <row r="74" spans="1:5" x14ac:dyDescent="0.3">
      <c r="A74" t="s">
        <v>134</v>
      </c>
      <c r="B74" t="s">
        <v>135</v>
      </c>
      <c r="C74" s="1">
        <v>44507.371377314812</v>
      </c>
      <c r="D74">
        <v>0</v>
      </c>
      <c r="E74">
        <v>0</v>
      </c>
    </row>
    <row r="75" spans="1:5" x14ac:dyDescent="0.3">
      <c r="A75" t="s">
        <v>136</v>
      </c>
      <c r="B75" t="s">
        <v>137</v>
      </c>
      <c r="C75" s="1">
        <v>44507.371365740742</v>
      </c>
      <c r="D75">
        <v>0</v>
      </c>
      <c r="E75">
        <v>0</v>
      </c>
    </row>
    <row r="76" spans="1:5" x14ac:dyDescent="0.3">
      <c r="A76" t="s">
        <v>138</v>
      </c>
      <c r="B76" t="s">
        <v>139</v>
      </c>
      <c r="C76" s="1">
        <v>44507.371354166666</v>
      </c>
      <c r="D76">
        <v>0</v>
      </c>
      <c r="E76">
        <v>0</v>
      </c>
    </row>
    <row r="77" spans="1:5" x14ac:dyDescent="0.3">
      <c r="A77" t="s">
        <v>140</v>
      </c>
      <c r="B77" t="s">
        <v>141</v>
      </c>
      <c r="C77" s="1">
        <v>44507.371342592596</v>
      </c>
      <c r="D77">
        <v>0</v>
      </c>
      <c r="E77">
        <v>0</v>
      </c>
    </row>
    <row r="78" spans="1:5" x14ac:dyDescent="0.3">
      <c r="A78" t="s">
        <v>142</v>
      </c>
      <c r="B78" t="s">
        <v>143</v>
      </c>
      <c r="C78" s="1">
        <v>44507.371342592596</v>
      </c>
      <c r="D78">
        <v>0</v>
      </c>
      <c r="E78">
        <v>0</v>
      </c>
    </row>
    <row r="79" spans="1:5" x14ac:dyDescent="0.3">
      <c r="A79" t="s">
        <v>144</v>
      </c>
      <c r="B79" t="s">
        <v>145</v>
      </c>
      <c r="C79" s="1">
        <v>44507.371331018519</v>
      </c>
      <c r="D79">
        <v>0</v>
      </c>
      <c r="E79">
        <v>0</v>
      </c>
    </row>
    <row r="80" spans="1:5" x14ac:dyDescent="0.3">
      <c r="A80" t="s">
        <v>146</v>
      </c>
      <c r="B80" t="s">
        <v>147</v>
      </c>
      <c r="C80" s="1">
        <v>44507.371296296296</v>
      </c>
      <c r="D80">
        <v>0</v>
      </c>
      <c r="E80">
        <v>0</v>
      </c>
    </row>
    <row r="81" spans="1:5" x14ac:dyDescent="0.3">
      <c r="A81" t="s">
        <v>148</v>
      </c>
      <c r="B81" t="s">
        <v>30</v>
      </c>
      <c r="C81" s="1">
        <v>44507.37128472222</v>
      </c>
      <c r="D81">
        <v>0</v>
      </c>
      <c r="E81">
        <v>0</v>
      </c>
    </row>
    <row r="82" spans="1:5" x14ac:dyDescent="0.3">
      <c r="A82" t="s">
        <v>149</v>
      </c>
      <c r="C82" s="1">
        <v>44507.37128472222</v>
      </c>
      <c r="D82">
        <v>0</v>
      </c>
      <c r="E82">
        <v>0</v>
      </c>
    </row>
    <row r="83" spans="1:5" x14ac:dyDescent="0.3">
      <c r="A83" t="s">
        <v>150</v>
      </c>
      <c r="B83" t="s">
        <v>20</v>
      </c>
      <c r="C83" s="1">
        <v>44507.37127314815</v>
      </c>
      <c r="D83">
        <v>0</v>
      </c>
      <c r="E83">
        <v>0</v>
      </c>
    </row>
    <row r="84" spans="1:5" x14ac:dyDescent="0.3">
      <c r="A84" t="s">
        <v>151</v>
      </c>
      <c r="B84">
        <v>777777777777</v>
      </c>
      <c r="C84" s="1">
        <v>44507.37122685185</v>
      </c>
      <c r="D84">
        <v>0</v>
      </c>
      <c r="E84">
        <v>0</v>
      </c>
    </row>
    <row r="85" spans="1:5" x14ac:dyDescent="0.3">
      <c r="A85" t="s">
        <v>152</v>
      </c>
      <c r="B85" t="s">
        <v>153</v>
      </c>
      <c r="C85" s="1">
        <v>44507.37122685185</v>
      </c>
      <c r="D85">
        <v>0</v>
      </c>
      <c r="E85">
        <v>0</v>
      </c>
    </row>
    <row r="86" spans="1:5" x14ac:dyDescent="0.3">
      <c r="A86" t="s">
        <v>154</v>
      </c>
      <c r="B86" t="s">
        <v>155</v>
      </c>
      <c r="C86" s="1">
        <v>44507.37122685185</v>
      </c>
      <c r="D86">
        <v>0</v>
      </c>
      <c r="E86">
        <v>0</v>
      </c>
    </row>
    <row r="87" spans="1:5" x14ac:dyDescent="0.3">
      <c r="A87" t="s">
        <v>156</v>
      </c>
      <c r="B87" t="s">
        <v>157</v>
      </c>
      <c r="C87" s="1">
        <v>44507.371215277781</v>
      </c>
      <c r="D87">
        <v>0</v>
      </c>
      <c r="E87">
        <v>0</v>
      </c>
    </row>
    <row r="88" spans="1:5" x14ac:dyDescent="0.3">
      <c r="A88" t="s">
        <v>158</v>
      </c>
      <c r="B88" t="s">
        <v>58</v>
      </c>
      <c r="C88" s="1">
        <v>44507.371168981481</v>
      </c>
      <c r="D88">
        <v>0</v>
      </c>
      <c r="E88">
        <v>0</v>
      </c>
    </row>
    <row r="89" spans="1:5" x14ac:dyDescent="0.3">
      <c r="A89" t="s">
        <v>159</v>
      </c>
      <c r="C89" s="1">
        <v>44507.371157407404</v>
      </c>
      <c r="D89">
        <v>0</v>
      </c>
      <c r="E89">
        <v>0</v>
      </c>
    </row>
    <row r="90" spans="1:5" x14ac:dyDescent="0.3">
      <c r="A90" t="s">
        <v>160</v>
      </c>
      <c r="B90" t="s">
        <v>161</v>
      </c>
      <c r="C90" s="1">
        <v>44507.371145833335</v>
      </c>
      <c r="D90">
        <v>0</v>
      </c>
      <c r="E90">
        <v>0</v>
      </c>
    </row>
    <row r="91" spans="1:5" x14ac:dyDescent="0.3">
      <c r="A91" t="s">
        <v>162</v>
      </c>
      <c r="B91" t="s">
        <v>20</v>
      </c>
      <c r="C91" s="1">
        <v>44507.371122685188</v>
      </c>
      <c r="D91">
        <v>0</v>
      </c>
      <c r="E91">
        <v>0</v>
      </c>
    </row>
    <row r="92" spans="1:5" x14ac:dyDescent="0.3">
      <c r="A92" t="s">
        <v>163</v>
      </c>
      <c r="B92" t="s">
        <v>164</v>
      </c>
      <c r="C92" s="1">
        <v>44507.371122685188</v>
      </c>
      <c r="D92">
        <v>0</v>
      </c>
      <c r="E92">
        <v>0</v>
      </c>
    </row>
    <row r="93" spans="1:5" x14ac:dyDescent="0.3">
      <c r="A93" t="s">
        <v>165</v>
      </c>
      <c r="B93" t="s">
        <v>166</v>
      </c>
      <c r="C93" s="1">
        <v>44507.371122685188</v>
      </c>
      <c r="D93">
        <v>0</v>
      </c>
      <c r="E93">
        <v>0</v>
      </c>
    </row>
    <row r="94" spans="1:5" x14ac:dyDescent="0.3">
      <c r="A94" t="s">
        <v>167</v>
      </c>
      <c r="B94" t="s">
        <v>168</v>
      </c>
      <c r="C94" s="1">
        <v>44507.371111111112</v>
      </c>
      <c r="D94">
        <v>0</v>
      </c>
      <c r="E94">
        <v>0</v>
      </c>
    </row>
    <row r="95" spans="1:5" x14ac:dyDescent="0.3">
      <c r="A95" t="s">
        <v>169</v>
      </c>
      <c r="B95" t="s">
        <v>170</v>
      </c>
      <c r="C95" s="1">
        <v>44507.371099537035</v>
      </c>
      <c r="D95">
        <v>0</v>
      </c>
      <c r="E95">
        <v>0</v>
      </c>
    </row>
    <row r="96" spans="1:5" x14ac:dyDescent="0.3">
      <c r="A96" t="s">
        <v>171</v>
      </c>
      <c r="B96" t="s">
        <v>172</v>
      </c>
      <c r="C96" s="1">
        <v>44507.371064814812</v>
      </c>
      <c r="D96">
        <v>0</v>
      </c>
      <c r="E96">
        <v>0</v>
      </c>
    </row>
    <row r="97" spans="1:5" x14ac:dyDescent="0.3">
      <c r="A97" t="s">
        <v>173</v>
      </c>
      <c r="B97" t="s">
        <v>174</v>
      </c>
      <c r="C97" s="1">
        <v>44507.371064814812</v>
      </c>
      <c r="D97">
        <v>0</v>
      </c>
      <c r="E97">
        <v>0</v>
      </c>
    </row>
    <row r="98" spans="1:5" x14ac:dyDescent="0.3">
      <c r="A98" t="s">
        <v>175</v>
      </c>
      <c r="B98" t="s">
        <v>176</v>
      </c>
      <c r="C98" s="1">
        <v>44507.371053240742</v>
      </c>
      <c r="D98">
        <v>0</v>
      </c>
      <c r="E98">
        <v>0</v>
      </c>
    </row>
    <row r="99" spans="1:5" x14ac:dyDescent="0.3">
      <c r="A99" t="s">
        <v>177</v>
      </c>
      <c r="B99" t="s">
        <v>129</v>
      </c>
      <c r="C99" s="1">
        <v>44507.371053240742</v>
      </c>
      <c r="D99">
        <v>0</v>
      </c>
      <c r="E99">
        <v>0</v>
      </c>
    </row>
    <row r="100" spans="1:5" x14ac:dyDescent="0.3">
      <c r="A100" t="s">
        <v>178</v>
      </c>
      <c r="B100" t="s">
        <v>179</v>
      </c>
      <c r="C100" s="1">
        <v>44507.371041666665</v>
      </c>
      <c r="D100">
        <v>0</v>
      </c>
      <c r="E100">
        <v>0</v>
      </c>
    </row>
    <row r="101" spans="1:5" x14ac:dyDescent="0.3">
      <c r="A101" t="s">
        <v>180</v>
      </c>
      <c r="B101" t="s">
        <v>181</v>
      </c>
      <c r="C101" s="1">
        <v>44507.371030092596</v>
      </c>
      <c r="D101">
        <v>0</v>
      </c>
      <c r="E101">
        <v>0</v>
      </c>
    </row>
    <row r="102" spans="1:5" x14ac:dyDescent="0.3">
      <c r="A102" t="s">
        <v>182</v>
      </c>
      <c r="B102" t="s">
        <v>16</v>
      </c>
      <c r="C102" s="1">
        <v>44507.371030092596</v>
      </c>
      <c r="D102">
        <v>1</v>
      </c>
      <c r="E102">
        <v>0</v>
      </c>
    </row>
    <row r="103" spans="1:5" x14ac:dyDescent="0.3">
      <c r="A103" t="s">
        <v>183</v>
      </c>
      <c r="B103" t="s">
        <v>16</v>
      </c>
      <c r="C103" s="1">
        <v>44507.371006944442</v>
      </c>
      <c r="D103">
        <v>0</v>
      </c>
      <c r="E103">
        <v>0</v>
      </c>
    </row>
    <row r="104" spans="1:5" x14ac:dyDescent="0.3">
      <c r="A104" t="s">
        <v>184</v>
      </c>
      <c r="B104" t="s">
        <v>185</v>
      </c>
      <c r="C104" s="1">
        <v>44507.371006944442</v>
      </c>
      <c r="D104">
        <v>0</v>
      </c>
      <c r="E104">
        <v>0</v>
      </c>
    </row>
    <row r="105" spans="1:5" x14ac:dyDescent="0.3">
      <c r="A105" t="s">
        <v>186</v>
      </c>
      <c r="B105" t="s">
        <v>32</v>
      </c>
      <c r="C105" s="1">
        <v>44507.370972222219</v>
      </c>
      <c r="D105">
        <v>0</v>
      </c>
      <c r="E105">
        <v>0</v>
      </c>
    </row>
    <row r="106" spans="1:5" x14ac:dyDescent="0.3">
      <c r="A106" t="s">
        <v>187</v>
      </c>
      <c r="B106" t="s">
        <v>188</v>
      </c>
      <c r="C106" s="1">
        <v>44507.370937500003</v>
      </c>
      <c r="D106">
        <v>0</v>
      </c>
      <c r="E106">
        <v>0</v>
      </c>
    </row>
    <row r="107" spans="1:5" x14ac:dyDescent="0.3">
      <c r="A107" t="s">
        <v>189</v>
      </c>
      <c r="B107" t="s">
        <v>190</v>
      </c>
      <c r="C107" s="1">
        <v>44507.370937500003</v>
      </c>
      <c r="D107">
        <v>0</v>
      </c>
      <c r="E107">
        <v>0</v>
      </c>
    </row>
    <row r="108" spans="1:5" x14ac:dyDescent="0.3">
      <c r="A108" t="s">
        <v>191</v>
      </c>
      <c r="B108" t="s">
        <v>20</v>
      </c>
      <c r="C108" s="1">
        <v>44507.370925925927</v>
      </c>
      <c r="D108">
        <v>0</v>
      </c>
      <c r="E108">
        <v>0</v>
      </c>
    </row>
    <row r="109" spans="1:5" x14ac:dyDescent="0.3">
      <c r="A109" t="s">
        <v>192</v>
      </c>
      <c r="B109" t="s">
        <v>193</v>
      </c>
      <c r="C109" s="1">
        <v>44507.37090277778</v>
      </c>
      <c r="D109">
        <v>0</v>
      </c>
      <c r="E109">
        <v>0</v>
      </c>
    </row>
    <row r="110" spans="1:5" x14ac:dyDescent="0.3">
      <c r="A110" t="s">
        <v>194</v>
      </c>
      <c r="B110" t="s">
        <v>69</v>
      </c>
      <c r="C110" s="1">
        <v>44507.370810185188</v>
      </c>
      <c r="D110">
        <v>0</v>
      </c>
      <c r="E110">
        <v>0</v>
      </c>
    </row>
    <row r="111" spans="1:5" x14ac:dyDescent="0.3">
      <c r="A111" t="s">
        <v>195</v>
      </c>
      <c r="B111" t="s">
        <v>196</v>
      </c>
      <c r="C111" s="1">
        <v>44507.370798611111</v>
      </c>
      <c r="D111">
        <v>0</v>
      </c>
      <c r="E111">
        <v>0</v>
      </c>
    </row>
    <row r="112" spans="1:5" x14ac:dyDescent="0.3">
      <c r="A112" t="s">
        <v>197</v>
      </c>
      <c r="B112" t="s">
        <v>198</v>
      </c>
      <c r="C112" s="1">
        <v>44507.370810185188</v>
      </c>
      <c r="D112">
        <v>0</v>
      </c>
      <c r="E112">
        <v>0</v>
      </c>
    </row>
    <row r="113" spans="1:5" x14ac:dyDescent="0.3">
      <c r="A113" t="s">
        <v>199</v>
      </c>
      <c r="B113" t="s">
        <v>20</v>
      </c>
      <c r="C113" s="1">
        <v>44507.370775462965</v>
      </c>
      <c r="D113">
        <v>0</v>
      </c>
      <c r="E113">
        <v>0</v>
      </c>
    </row>
    <row r="114" spans="1:5" x14ac:dyDescent="0.3">
      <c r="A114" t="s">
        <v>200</v>
      </c>
      <c r="B114" t="s">
        <v>16</v>
      </c>
      <c r="C114" s="1">
        <v>44507.370752314811</v>
      </c>
      <c r="D114">
        <v>0</v>
      </c>
      <c r="E114">
        <v>0</v>
      </c>
    </row>
    <row r="115" spans="1:5" x14ac:dyDescent="0.3">
      <c r="A115" t="s">
        <v>201</v>
      </c>
      <c r="B115" t="s">
        <v>202</v>
      </c>
      <c r="C115" s="1">
        <v>44507.370729166665</v>
      </c>
      <c r="D115">
        <v>1</v>
      </c>
      <c r="E115">
        <v>0</v>
      </c>
    </row>
    <row r="116" spans="1:5" x14ac:dyDescent="0.3">
      <c r="A116" t="s">
        <v>203</v>
      </c>
      <c r="B116" t="s">
        <v>204</v>
      </c>
      <c r="C116" s="1">
        <v>44507.370717592596</v>
      </c>
      <c r="D116">
        <v>0</v>
      </c>
      <c r="E116">
        <v>0</v>
      </c>
    </row>
    <row r="117" spans="1:5" x14ac:dyDescent="0.3">
      <c r="A117" t="s">
        <v>205</v>
      </c>
      <c r="B117" t="s">
        <v>20</v>
      </c>
      <c r="C117" s="1">
        <v>44507.370671296296</v>
      </c>
      <c r="D117">
        <v>0</v>
      </c>
      <c r="E117">
        <v>0</v>
      </c>
    </row>
    <row r="118" spans="1:5" x14ac:dyDescent="0.3">
      <c r="A118" t="s">
        <v>206</v>
      </c>
      <c r="B118" t="s">
        <v>207</v>
      </c>
      <c r="C118" s="1">
        <v>44507.370648148149</v>
      </c>
      <c r="D118">
        <v>0</v>
      </c>
      <c r="E118">
        <v>0</v>
      </c>
    </row>
    <row r="119" spans="1:5" x14ac:dyDescent="0.3">
      <c r="A119" t="s">
        <v>208</v>
      </c>
      <c r="B119" t="s">
        <v>20</v>
      </c>
      <c r="C119" s="1">
        <v>44507.370659722219</v>
      </c>
      <c r="D119">
        <v>0</v>
      </c>
      <c r="E119">
        <v>0</v>
      </c>
    </row>
    <row r="120" spans="1:5" x14ac:dyDescent="0.3">
      <c r="A120" t="s">
        <v>209</v>
      </c>
      <c r="C120" s="1">
        <v>44507.370636574073</v>
      </c>
      <c r="D120">
        <v>0</v>
      </c>
      <c r="E120">
        <v>0</v>
      </c>
    </row>
    <row r="121" spans="1:5" x14ac:dyDescent="0.3">
      <c r="A121" t="s">
        <v>210</v>
      </c>
      <c r="B121" t="s">
        <v>32</v>
      </c>
      <c r="C121" s="1">
        <v>44507.370613425926</v>
      </c>
      <c r="D121">
        <v>0</v>
      </c>
      <c r="E121">
        <v>0</v>
      </c>
    </row>
    <row r="122" spans="1:5" x14ac:dyDescent="0.3">
      <c r="A122" t="s">
        <v>211</v>
      </c>
      <c r="B122" t="s">
        <v>212</v>
      </c>
      <c r="C122" s="1">
        <v>44507.37060185185</v>
      </c>
      <c r="D122">
        <v>0</v>
      </c>
      <c r="E122">
        <v>0</v>
      </c>
    </row>
    <row r="123" spans="1:5" x14ac:dyDescent="0.3">
      <c r="A123" t="s">
        <v>213</v>
      </c>
      <c r="B123" t="s">
        <v>20</v>
      </c>
      <c r="C123" s="1">
        <v>44507.37060185185</v>
      </c>
      <c r="D123">
        <v>0</v>
      </c>
      <c r="E123">
        <v>0</v>
      </c>
    </row>
    <row r="124" spans="1:5" x14ac:dyDescent="0.3">
      <c r="A124" t="s">
        <v>214</v>
      </c>
      <c r="B124" t="s">
        <v>215</v>
      </c>
      <c r="C124" s="1">
        <v>44507.37060185185</v>
      </c>
      <c r="D124">
        <v>0</v>
      </c>
      <c r="E124">
        <v>0</v>
      </c>
    </row>
    <row r="125" spans="1:5" x14ac:dyDescent="0.3">
      <c r="A125" t="s">
        <v>216</v>
      </c>
      <c r="B125" t="s">
        <v>217</v>
      </c>
      <c r="C125" s="1">
        <v>44507.370578703703</v>
      </c>
      <c r="D125">
        <v>1</v>
      </c>
      <c r="E125">
        <v>0</v>
      </c>
    </row>
    <row r="126" spans="1:5" x14ac:dyDescent="0.3">
      <c r="A126" t="s">
        <v>218</v>
      </c>
      <c r="B126" t="s">
        <v>219</v>
      </c>
      <c r="C126" s="1">
        <v>44507.370555555557</v>
      </c>
      <c r="D126">
        <v>0</v>
      </c>
      <c r="E126">
        <v>0</v>
      </c>
    </row>
    <row r="127" spans="1:5" x14ac:dyDescent="0.3">
      <c r="A127" t="s">
        <v>220</v>
      </c>
      <c r="B127" t="s">
        <v>221</v>
      </c>
      <c r="C127" s="1">
        <v>44507.37054398148</v>
      </c>
      <c r="D127">
        <v>0</v>
      </c>
      <c r="E127">
        <v>0</v>
      </c>
    </row>
    <row r="128" spans="1:5" x14ac:dyDescent="0.3">
      <c r="A128" t="s">
        <v>222</v>
      </c>
      <c r="B128" t="s">
        <v>223</v>
      </c>
      <c r="C128" s="1">
        <v>44507.37054398148</v>
      </c>
      <c r="D128">
        <v>0</v>
      </c>
      <c r="E128">
        <v>0</v>
      </c>
    </row>
    <row r="129" spans="1:5" x14ac:dyDescent="0.3">
      <c r="A129" t="s">
        <v>224</v>
      </c>
      <c r="B129" t="s">
        <v>225</v>
      </c>
      <c r="C129" s="1">
        <v>44507.370532407411</v>
      </c>
      <c r="D129">
        <v>0</v>
      </c>
      <c r="E129">
        <v>0</v>
      </c>
    </row>
    <row r="130" spans="1:5" x14ac:dyDescent="0.3">
      <c r="A130" t="s">
        <v>226</v>
      </c>
      <c r="B130" t="s">
        <v>181</v>
      </c>
      <c r="C130" s="1">
        <v>44507.370532407411</v>
      </c>
      <c r="D130">
        <v>0</v>
      </c>
      <c r="E130">
        <v>0</v>
      </c>
    </row>
    <row r="131" spans="1:5" x14ac:dyDescent="0.3">
      <c r="A131" t="s">
        <v>227</v>
      </c>
      <c r="B131" t="s">
        <v>228</v>
      </c>
      <c r="C131" s="1">
        <v>44507.370509259257</v>
      </c>
      <c r="D131">
        <v>0</v>
      </c>
      <c r="E131">
        <v>0</v>
      </c>
    </row>
    <row r="132" spans="1:5" x14ac:dyDescent="0.3">
      <c r="A132" t="e">
        <f>-whhhyy</f>
        <v>#NAME?</v>
      </c>
      <c r="B132" t="s">
        <v>20</v>
      </c>
      <c r="C132" s="1">
        <v>44507.370509259257</v>
      </c>
      <c r="D132">
        <v>0</v>
      </c>
      <c r="E132">
        <v>0</v>
      </c>
    </row>
    <row r="133" spans="1:5" x14ac:dyDescent="0.3">
      <c r="A133" t="s">
        <v>229</v>
      </c>
      <c r="B133" t="s">
        <v>230</v>
      </c>
      <c r="C133" s="1">
        <v>44507.370474537034</v>
      </c>
      <c r="D133">
        <v>0</v>
      </c>
      <c r="E133">
        <v>0</v>
      </c>
    </row>
    <row r="134" spans="1:5" x14ac:dyDescent="0.3">
      <c r="A134" t="s">
        <v>231</v>
      </c>
      <c r="B134" t="s">
        <v>232</v>
      </c>
      <c r="C134" s="1">
        <v>44507.370462962965</v>
      </c>
      <c r="D134">
        <v>0</v>
      </c>
      <c r="E134">
        <v>0</v>
      </c>
    </row>
    <row r="135" spans="1:5" x14ac:dyDescent="0.3">
      <c r="A135" t="s">
        <v>233</v>
      </c>
      <c r="B135" t="s">
        <v>234</v>
      </c>
      <c r="C135" s="1">
        <v>44507.370451388888</v>
      </c>
      <c r="D135">
        <v>0</v>
      </c>
      <c r="E135">
        <v>0</v>
      </c>
    </row>
    <row r="136" spans="1:5" x14ac:dyDescent="0.3">
      <c r="A136" t="s">
        <v>235</v>
      </c>
      <c r="B136" t="s">
        <v>236</v>
      </c>
      <c r="C136" s="1">
        <v>44507.370451388888</v>
      </c>
      <c r="D136">
        <v>1</v>
      </c>
      <c r="E136">
        <v>0</v>
      </c>
    </row>
    <row r="137" spans="1:5" x14ac:dyDescent="0.3">
      <c r="A137" t="s">
        <v>237</v>
      </c>
      <c r="B137" t="s">
        <v>93</v>
      </c>
      <c r="C137" s="1">
        <v>44507.370439814818</v>
      </c>
      <c r="D137">
        <v>0</v>
      </c>
      <c r="E137">
        <v>0</v>
      </c>
    </row>
    <row r="138" spans="1:5" x14ac:dyDescent="0.3">
      <c r="A138" t="s">
        <v>238</v>
      </c>
      <c r="B138" t="s">
        <v>239</v>
      </c>
      <c r="C138" s="1">
        <v>44507.370428240742</v>
      </c>
      <c r="D138">
        <v>0</v>
      </c>
      <c r="E138">
        <v>0</v>
      </c>
    </row>
    <row r="139" spans="1:5" x14ac:dyDescent="0.3">
      <c r="A139" t="s">
        <v>240</v>
      </c>
      <c r="B139" t="s">
        <v>241</v>
      </c>
      <c r="C139" s="1">
        <v>44507.370416666665</v>
      </c>
      <c r="D139">
        <v>0</v>
      </c>
      <c r="E139">
        <v>0</v>
      </c>
    </row>
    <row r="140" spans="1:5" x14ac:dyDescent="0.3">
      <c r="A140" t="s">
        <v>242</v>
      </c>
      <c r="B140" t="s">
        <v>243</v>
      </c>
      <c r="C140" s="1">
        <v>44507.370405092595</v>
      </c>
      <c r="D140">
        <v>0</v>
      </c>
      <c r="E140">
        <v>0</v>
      </c>
    </row>
    <row r="141" spans="1:5" x14ac:dyDescent="0.3">
      <c r="A141" t="s">
        <v>244</v>
      </c>
      <c r="B141" t="s">
        <v>16</v>
      </c>
      <c r="C141" s="1">
        <v>44507.370416666665</v>
      </c>
      <c r="D141">
        <v>0</v>
      </c>
      <c r="E141">
        <v>0</v>
      </c>
    </row>
    <row r="142" spans="1:5" x14ac:dyDescent="0.3">
      <c r="A142" t="s">
        <v>245</v>
      </c>
      <c r="B142" t="s">
        <v>32</v>
      </c>
      <c r="C142" s="1">
        <v>44507.370393518519</v>
      </c>
      <c r="D142">
        <v>0</v>
      </c>
      <c r="E142">
        <v>0</v>
      </c>
    </row>
    <row r="143" spans="1:5" x14ac:dyDescent="0.3">
      <c r="A143" t="s">
        <v>246</v>
      </c>
      <c r="B143" t="s">
        <v>247</v>
      </c>
      <c r="C143" s="1">
        <v>44507.370381944442</v>
      </c>
      <c r="D143">
        <v>0</v>
      </c>
      <c r="E143">
        <v>0</v>
      </c>
    </row>
    <row r="144" spans="1:5" x14ac:dyDescent="0.3">
      <c r="A144" t="s">
        <v>248</v>
      </c>
      <c r="B144" t="s">
        <v>249</v>
      </c>
      <c r="C144" s="1">
        <v>44507.370370370372</v>
      </c>
      <c r="D144">
        <v>0</v>
      </c>
      <c r="E144">
        <v>0</v>
      </c>
    </row>
    <row r="145" spans="1:5" x14ac:dyDescent="0.3">
      <c r="A145" t="s">
        <v>250</v>
      </c>
      <c r="B145" t="s">
        <v>166</v>
      </c>
      <c r="C145" s="1">
        <v>44507.370370370372</v>
      </c>
      <c r="D145">
        <v>0</v>
      </c>
      <c r="E145">
        <v>0</v>
      </c>
    </row>
    <row r="146" spans="1:5" x14ac:dyDescent="0.3">
      <c r="A146" t="s">
        <v>251</v>
      </c>
      <c r="B146" t="s">
        <v>252</v>
      </c>
      <c r="C146" s="1">
        <v>44507.370347222219</v>
      </c>
      <c r="D146">
        <v>0</v>
      </c>
      <c r="E146">
        <v>0</v>
      </c>
    </row>
    <row r="147" spans="1:5" x14ac:dyDescent="0.3">
      <c r="A147" t="s">
        <v>253</v>
      </c>
      <c r="B147" t="s">
        <v>234</v>
      </c>
      <c r="C147" s="1">
        <v>44507.370324074072</v>
      </c>
      <c r="D147">
        <v>0</v>
      </c>
      <c r="E147">
        <v>0</v>
      </c>
    </row>
    <row r="148" spans="1:5" x14ac:dyDescent="0.3">
      <c r="A148" t="s">
        <v>254</v>
      </c>
      <c r="B148" t="s">
        <v>255</v>
      </c>
      <c r="C148" s="1">
        <v>44507.370324074072</v>
      </c>
      <c r="D148">
        <v>0</v>
      </c>
      <c r="E148">
        <v>0</v>
      </c>
    </row>
    <row r="149" spans="1:5" x14ac:dyDescent="0.3">
      <c r="A149" t="s">
        <v>256</v>
      </c>
      <c r="B149" t="s">
        <v>257</v>
      </c>
      <c r="C149" s="1">
        <v>44507.370289351849</v>
      </c>
      <c r="D149">
        <v>0</v>
      </c>
      <c r="E149">
        <v>0</v>
      </c>
    </row>
    <row r="150" spans="1:5" x14ac:dyDescent="0.3">
      <c r="A150" t="s">
        <v>258</v>
      </c>
      <c r="B150" t="s">
        <v>166</v>
      </c>
      <c r="C150" s="1">
        <v>44507.370300925926</v>
      </c>
      <c r="D150">
        <v>0</v>
      </c>
      <c r="E150">
        <v>0</v>
      </c>
    </row>
    <row r="151" spans="1:5" x14ac:dyDescent="0.3">
      <c r="A151" t="s">
        <v>259</v>
      </c>
      <c r="B151" t="s">
        <v>260</v>
      </c>
      <c r="C151" s="1">
        <v>44507.370289351849</v>
      </c>
      <c r="D151">
        <v>0</v>
      </c>
      <c r="E151">
        <v>0</v>
      </c>
    </row>
    <row r="152" spans="1:5" x14ac:dyDescent="0.3">
      <c r="A152" t="s">
        <v>261</v>
      </c>
      <c r="B152" t="s">
        <v>262</v>
      </c>
      <c r="C152" s="1">
        <v>44507.370289351849</v>
      </c>
      <c r="D152">
        <v>0</v>
      </c>
      <c r="E152">
        <v>0</v>
      </c>
    </row>
    <row r="153" spans="1:5" x14ac:dyDescent="0.3">
      <c r="A153" t="s">
        <v>263</v>
      </c>
      <c r="B153" t="s">
        <v>264</v>
      </c>
      <c r="C153" s="1">
        <v>44507.37023148148</v>
      </c>
      <c r="D153">
        <v>0</v>
      </c>
      <c r="E153">
        <v>0</v>
      </c>
    </row>
    <row r="154" spans="1:5" x14ac:dyDescent="0.3">
      <c r="A154" t="s">
        <v>265</v>
      </c>
      <c r="B154" t="s">
        <v>266</v>
      </c>
      <c r="C154" s="1">
        <v>44507.370196759257</v>
      </c>
      <c r="D154">
        <v>0</v>
      </c>
      <c r="E154">
        <v>0</v>
      </c>
    </row>
    <row r="155" spans="1:5" x14ac:dyDescent="0.3">
      <c r="A155" t="s">
        <v>267</v>
      </c>
      <c r="B155" t="s">
        <v>268</v>
      </c>
      <c r="C155" s="1">
        <v>44507.370196759257</v>
      </c>
      <c r="D155">
        <v>1</v>
      </c>
      <c r="E155">
        <v>0</v>
      </c>
    </row>
    <row r="156" spans="1:5" x14ac:dyDescent="0.3">
      <c r="A156" t="s">
        <v>269</v>
      </c>
      <c r="B156" t="s">
        <v>166</v>
      </c>
      <c r="C156" s="1">
        <v>44507.370196759257</v>
      </c>
      <c r="D156">
        <v>0</v>
      </c>
      <c r="E156">
        <v>0</v>
      </c>
    </row>
    <row r="157" spans="1:5" x14ac:dyDescent="0.3">
      <c r="A157" t="s">
        <v>270</v>
      </c>
      <c r="B157" t="s">
        <v>271</v>
      </c>
      <c r="C157" s="1">
        <v>44507.370185185187</v>
      </c>
      <c r="D157">
        <v>0</v>
      </c>
      <c r="E157">
        <v>0</v>
      </c>
    </row>
    <row r="158" spans="1:5" x14ac:dyDescent="0.3">
      <c r="A158" t="s">
        <v>272</v>
      </c>
      <c r="B158" t="s">
        <v>273</v>
      </c>
      <c r="C158" s="1">
        <v>44507.370173611111</v>
      </c>
      <c r="D158">
        <v>0</v>
      </c>
      <c r="E158">
        <v>0</v>
      </c>
    </row>
    <row r="159" spans="1:5" x14ac:dyDescent="0.3">
      <c r="A159" t="s">
        <v>274</v>
      </c>
      <c r="B159" t="s">
        <v>275</v>
      </c>
      <c r="C159" s="1">
        <v>44507.370173611111</v>
      </c>
      <c r="D159">
        <v>0</v>
      </c>
      <c r="E159">
        <v>0</v>
      </c>
    </row>
    <row r="160" spans="1:5" x14ac:dyDescent="0.3">
      <c r="A160" t="s">
        <v>276</v>
      </c>
      <c r="B160" t="s">
        <v>277</v>
      </c>
      <c r="C160" s="1">
        <v>44507.370150462964</v>
      </c>
      <c r="D160">
        <v>0</v>
      </c>
      <c r="E160">
        <v>0</v>
      </c>
    </row>
    <row r="161" spans="1:5" x14ac:dyDescent="0.3">
      <c r="A161" t="s">
        <v>278</v>
      </c>
      <c r="C161" s="1">
        <v>44507.370115740741</v>
      </c>
      <c r="D161">
        <v>0</v>
      </c>
      <c r="E161">
        <v>0</v>
      </c>
    </row>
    <row r="162" spans="1:5" x14ac:dyDescent="0.3">
      <c r="A162" t="s">
        <v>279</v>
      </c>
      <c r="B162" t="s">
        <v>280</v>
      </c>
      <c r="C162" s="1">
        <v>44507.370081018518</v>
      </c>
      <c r="D162">
        <v>0</v>
      </c>
      <c r="E162">
        <v>0</v>
      </c>
    </row>
    <row r="163" spans="1:5" x14ac:dyDescent="0.3">
      <c r="A163" t="s">
        <v>281</v>
      </c>
      <c r="B163" t="s">
        <v>282</v>
      </c>
      <c r="C163" s="1">
        <v>44507.370081018518</v>
      </c>
      <c r="D163">
        <v>0</v>
      </c>
      <c r="E163">
        <v>0</v>
      </c>
    </row>
    <row r="164" spans="1:5" x14ac:dyDescent="0.3">
      <c r="A164" t="s">
        <v>283</v>
      </c>
      <c r="B164" t="s">
        <v>284</v>
      </c>
      <c r="C164" s="1">
        <v>44507.370069444441</v>
      </c>
      <c r="D164">
        <v>0</v>
      </c>
      <c r="E164">
        <v>0</v>
      </c>
    </row>
    <row r="165" spans="1:5" x14ac:dyDescent="0.3">
      <c r="A165" t="s">
        <v>285</v>
      </c>
      <c r="B165" t="s">
        <v>54</v>
      </c>
      <c r="C165" s="1">
        <v>44507.370069444441</v>
      </c>
      <c r="D165">
        <v>0</v>
      </c>
      <c r="E165">
        <v>0</v>
      </c>
    </row>
    <row r="166" spans="1:5" x14ac:dyDescent="0.3">
      <c r="A166" t="s">
        <v>286</v>
      </c>
      <c r="B166" t="s">
        <v>234</v>
      </c>
      <c r="C166" s="1">
        <v>44507.370046296295</v>
      </c>
      <c r="D166">
        <v>0</v>
      </c>
      <c r="E166">
        <v>0</v>
      </c>
    </row>
    <row r="167" spans="1:5" x14ac:dyDescent="0.3">
      <c r="A167" t="s">
        <v>287</v>
      </c>
      <c r="B167" t="s">
        <v>288</v>
      </c>
      <c r="C167" s="1">
        <v>44507.370046296295</v>
      </c>
      <c r="D167">
        <v>0</v>
      </c>
      <c r="E167">
        <v>0</v>
      </c>
    </row>
    <row r="168" spans="1:5" x14ac:dyDescent="0.3">
      <c r="A168" t="s">
        <v>289</v>
      </c>
      <c r="B168" t="s">
        <v>32</v>
      </c>
      <c r="C168" s="1">
        <v>44507.370046296295</v>
      </c>
      <c r="D168">
        <v>0</v>
      </c>
      <c r="E168">
        <v>0</v>
      </c>
    </row>
    <row r="169" spans="1:5" x14ac:dyDescent="0.3">
      <c r="A169" t="s">
        <v>240</v>
      </c>
      <c r="B169" t="s">
        <v>166</v>
      </c>
      <c r="C169" s="1">
        <v>44507.370034722226</v>
      </c>
      <c r="D169">
        <v>0</v>
      </c>
      <c r="E169">
        <v>0</v>
      </c>
    </row>
    <row r="170" spans="1:5" x14ac:dyDescent="0.3">
      <c r="A170" t="s">
        <v>290</v>
      </c>
      <c r="B170" t="s">
        <v>20</v>
      </c>
      <c r="C170" s="1">
        <v>44507.370034722226</v>
      </c>
      <c r="D170">
        <v>0</v>
      </c>
      <c r="E170">
        <v>0</v>
      </c>
    </row>
    <row r="171" spans="1:5" x14ac:dyDescent="0.3">
      <c r="A171" t="s">
        <v>291</v>
      </c>
      <c r="B171" t="s">
        <v>292</v>
      </c>
      <c r="C171" s="1">
        <v>44507.370034722226</v>
      </c>
      <c r="D171">
        <v>0</v>
      </c>
      <c r="E171">
        <v>0</v>
      </c>
    </row>
    <row r="172" spans="1:5" x14ac:dyDescent="0.3">
      <c r="A172" t="s">
        <v>293</v>
      </c>
      <c r="B172" t="s">
        <v>166</v>
      </c>
      <c r="C172" s="1">
        <v>44507.370011574072</v>
      </c>
      <c r="D172">
        <v>0</v>
      </c>
      <c r="E172">
        <v>0</v>
      </c>
    </row>
    <row r="173" spans="1:5" x14ac:dyDescent="0.3">
      <c r="A173" t="s">
        <v>294</v>
      </c>
      <c r="B173" t="s">
        <v>295</v>
      </c>
      <c r="C173" s="1">
        <v>44507.36996527778</v>
      </c>
      <c r="D173">
        <v>0</v>
      </c>
      <c r="E173">
        <v>0</v>
      </c>
    </row>
    <row r="174" spans="1:5" x14ac:dyDescent="0.3">
      <c r="A174" t="s">
        <v>296</v>
      </c>
      <c r="B174" t="s">
        <v>16</v>
      </c>
      <c r="C174" s="1">
        <v>44507.36996527778</v>
      </c>
      <c r="D174">
        <v>0</v>
      </c>
      <c r="E174">
        <v>0</v>
      </c>
    </row>
    <row r="175" spans="1:5" x14ac:dyDescent="0.3">
      <c r="A175" t="s">
        <v>297</v>
      </c>
      <c r="B175" t="s">
        <v>298</v>
      </c>
      <c r="C175" s="1">
        <v>44507.369942129626</v>
      </c>
      <c r="D175">
        <v>0</v>
      </c>
      <c r="E175">
        <v>0</v>
      </c>
    </row>
    <row r="176" spans="1:5" x14ac:dyDescent="0.3">
      <c r="A176" t="s">
        <v>299</v>
      </c>
      <c r="B176" t="s">
        <v>300</v>
      </c>
      <c r="C176" s="1">
        <v>44507.369930555556</v>
      </c>
      <c r="D176">
        <v>0</v>
      </c>
      <c r="E176">
        <v>0</v>
      </c>
    </row>
    <row r="177" spans="1:5" x14ac:dyDescent="0.3">
      <c r="A177" t="s">
        <v>301</v>
      </c>
      <c r="B177" t="s">
        <v>302</v>
      </c>
      <c r="C177" s="1">
        <v>44507.369895833333</v>
      </c>
      <c r="D177">
        <v>0</v>
      </c>
      <c r="E177">
        <v>0</v>
      </c>
    </row>
    <row r="178" spans="1:5" x14ac:dyDescent="0.3">
      <c r="A178" t="s">
        <v>303</v>
      </c>
      <c r="B178" t="s">
        <v>304</v>
      </c>
      <c r="C178" s="1">
        <v>44507.369895833333</v>
      </c>
      <c r="D178">
        <v>0</v>
      </c>
      <c r="E178">
        <v>0</v>
      </c>
    </row>
    <row r="179" spans="1:5" x14ac:dyDescent="0.3">
      <c r="A179" t="s">
        <v>305</v>
      </c>
      <c r="C179" s="1">
        <v>44507.369884259257</v>
      </c>
      <c r="D179">
        <v>0</v>
      </c>
      <c r="E179">
        <v>0</v>
      </c>
    </row>
    <row r="180" spans="1:5" x14ac:dyDescent="0.3">
      <c r="A180" t="s">
        <v>306</v>
      </c>
      <c r="B180" t="s">
        <v>307</v>
      </c>
      <c r="C180" s="1">
        <v>44507.369872685187</v>
      </c>
      <c r="D180">
        <v>0</v>
      </c>
      <c r="E180">
        <v>0</v>
      </c>
    </row>
    <row r="181" spans="1:5" x14ac:dyDescent="0.3">
      <c r="A181" t="s">
        <v>308</v>
      </c>
      <c r="B181" t="s">
        <v>309</v>
      </c>
      <c r="C181" s="1">
        <v>44507.36986111111</v>
      </c>
      <c r="D181">
        <v>0</v>
      </c>
      <c r="E181">
        <v>0</v>
      </c>
    </row>
    <row r="182" spans="1:5" x14ac:dyDescent="0.3">
      <c r="A182" t="s">
        <v>310</v>
      </c>
      <c r="B182" t="s">
        <v>311</v>
      </c>
      <c r="C182" s="1">
        <v>44507.369849537034</v>
      </c>
      <c r="D182">
        <v>0</v>
      </c>
      <c r="E182">
        <v>0</v>
      </c>
    </row>
    <row r="183" spans="1:5" x14ac:dyDescent="0.3">
      <c r="A183" t="s">
        <v>312</v>
      </c>
      <c r="C183" s="1">
        <v>44507.369837962964</v>
      </c>
      <c r="D183">
        <v>0</v>
      </c>
      <c r="E183">
        <v>0</v>
      </c>
    </row>
    <row r="184" spans="1:5" x14ac:dyDescent="0.3">
      <c r="A184" t="s">
        <v>313</v>
      </c>
      <c r="B184" t="s">
        <v>314</v>
      </c>
      <c r="C184" s="1">
        <v>44507.369826388887</v>
      </c>
      <c r="D184">
        <v>0</v>
      </c>
      <c r="E184">
        <v>0</v>
      </c>
    </row>
    <row r="185" spans="1:5" x14ac:dyDescent="0.3">
      <c r="A185" t="s">
        <v>315</v>
      </c>
      <c r="B185" t="s">
        <v>316</v>
      </c>
      <c r="C185" s="1">
        <v>44507.369826388887</v>
      </c>
      <c r="D185">
        <v>0</v>
      </c>
      <c r="E185">
        <v>0</v>
      </c>
    </row>
    <row r="186" spans="1:5" x14ac:dyDescent="0.3">
      <c r="A186" t="s">
        <v>317</v>
      </c>
      <c r="B186" t="s">
        <v>318</v>
      </c>
      <c r="C186" s="1">
        <v>44507.369780092595</v>
      </c>
      <c r="D186">
        <v>0</v>
      </c>
      <c r="E186">
        <v>0</v>
      </c>
    </row>
    <row r="187" spans="1:5" x14ac:dyDescent="0.3">
      <c r="A187" t="s">
        <v>319</v>
      </c>
      <c r="B187" t="s">
        <v>320</v>
      </c>
      <c r="C187" s="1">
        <v>44507.369687500002</v>
      </c>
      <c r="D187">
        <v>0</v>
      </c>
      <c r="E187">
        <v>0</v>
      </c>
    </row>
    <row r="188" spans="1:5" x14ac:dyDescent="0.3">
      <c r="A188" t="s">
        <v>321</v>
      </c>
      <c r="C188" s="1">
        <v>44507.369675925926</v>
      </c>
      <c r="D188">
        <v>0</v>
      </c>
      <c r="E188">
        <v>0</v>
      </c>
    </row>
    <row r="189" spans="1:5" x14ac:dyDescent="0.3">
      <c r="A189" t="s">
        <v>322</v>
      </c>
      <c r="B189" t="s">
        <v>323</v>
      </c>
      <c r="C189" s="1">
        <v>44507.369664351849</v>
      </c>
      <c r="D189">
        <v>0</v>
      </c>
      <c r="E189">
        <v>0</v>
      </c>
    </row>
    <row r="190" spans="1:5" x14ac:dyDescent="0.3">
      <c r="A190" t="s">
        <v>324</v>
      </c>
      <c r="C190" s="1">
        <v>44507.36959490741</v>
      </c>
      <c r="D190">
        <v>0</v>
      </c>
      <c r="E190">
        <v>0</v>
      </c>
    </row>
    <row r="191" spans="1:5" x14ac:dyDescent="0.3">
      <c r="A191" t="s">
        <v>325</v>
      </c>
      <c r="B191" t="s">
        <v>326</v>
      </c>
      <c r="C191" s="1">
        <v>44507.369583333333</v>
      </c>
      <c r="D191">
        <v>0</v>
      </c>
      <c r="E191">
        <v>0</v>
      </c>
    </row>
    <row r="192" spans="1:5" x14ac:dyDescent="0.3">
      <c r="A192" t="s">
        <v>327</v>
      </c>
      <c r="B192" t="s">
        <v>328</v>
      </c>
      <c r="C192" s="1">
        <v>44507.369571759256</v>
      </c>
      <c r="D192">
        <v>0</v>
      </c>
      <c r="E192">
        <v>0</v>
      </c>
    </row>
    <row r="193" spans="1:5" x14ac:dyDescent="0.3">
      <c r="A193" t="s">
        <v>329</v>
      </c>
      <c r="B193" t="s">
        <v>330</v>
      </c>
      <c r="C193" s="1">
        <v>44507.369560185187</v>
      </c>
      <c r="D193">
        <v>0</v>
      </c>
      <c r="E193">
        <v>0</v>
      </c>
    </row>
    <row r="194" spans="1:5" x14ac:dyDescent="0.3">
      <c r="A194" t="s">
        <v>331</v>
      </c>
      <c r="B194" t="s">
        <v>332</v>
      </c>
      <c r="C194" s="1">
        <v>44507.369432870371</v>
      </c>
      <c r="D194">
        <v>0</v>
      </c>
      <c r="E194">
        <v>0</v>
      </c>
    </row>
    <row r="195" spans="1:5" x14ac:dyDescent="0.3">
      <c r="A195" t="s">
        <v>333</v>
      </c>
      <c r="B195" t="s">
        <v>115</v>
      </c>
      <c r="C195" s="1">
        <v>44507.369409722225</v>
      </c>
      <c r="D195">
        <v>0</v>
      </c>
      <c r="E195">
        <v>0</v>
      </c>
    </row>
    <row r="196" spans="1:5" x14ac:dyDescent="0.3">
      <c r="A196" t="s">
        <v>334</v>
      </c>
      <c r="B196" t="s">
        <v>335</v>
      </c>
      <c r="C196" s="1">
        <v>44507.369409722225</v>
      </c>
      <c r="D196">
        <v>0</v>
      </c>
      <c r="E196">
        <v>0</v>
      </c>
    </row>
    <row r="197" spans="1:5" x14ac:dyDescent="0.3">
      <c r="A197" t="s">
        <v>336</v>
      </c>
      <c r="B197" t="s">
        <v>337</v>
      </c>
      <c r="C197" s="1">
        <v>44507.369409722225</v>
      </c>
      <c r="D197">
        <v>0</v>
      </c>
      <c r="E197">
        <v>0</v>
      </c>
    </row>
    <row r="198" spans="1:5" x14ac:dyDescent="0.3">
      <c r="A198" t="s">
        <v>338</v>
      </c>
      <c r="B198" t="s">
        <v>339</v>
      </c>
      <c r="C198" s="1">
        <v>44507.369398148148</v>
      </c>
      <c r="D198">
        <v>1</v>
      </c>
      <c r="E198">
        <v>0</v>
      </c>
    </row>
    <row r="199" spans="1:5" x14ac:dyDescent="0.3">
      <c r="A199" t="s">
        <v>340</v>
      </c>
      <c r="B199" t="s">
        <v>16</v>
      </c>
      <c r="C199" s="1">
        <v>44507.369386574072</v>
      </c>
      <c r="D199">
        <v>0</v>
      </c>
      <c r="E199">
        <v>0</v>
      </c>
    </row>
    <row r="200" spans="1:5" x14ac:dyDescent="0.3">
      <c r="A200" t="s">
        <v>341</v>
      </c>
      <c r="B200" t="s">
        <v>342</v>
      </c>
      <c r="C200" s="1">
        <v>44507.369375000002</v>
      </c>
      <c r="D200">
        <v>0</v>
      </c>
      <c r="E200">
        <v>0</v>
      </c>
    </row>
    <row r="201" spans="1:5" x14ac:dyDescent="0.3">
      <c r="A201" t="s">
        <v>343</v>
      </c>
      <c r="B201" t="s">
        <v>344</v>
      </c>
      <c r="C201" s="1">
        <v>44507.369363425925</v>
      </c>
      <c r="D201">
        <v>0</v>
      </c>
      <c r="E201">
        <v>0</v>
      </c>
    </row>
    <row r="202" spans="1:5" x14ac:dyDescent="0.3">
      <c r="A202" t="s">
        <v>345</v>
      </c>
      <c r="B202" t="s">
        <v>346</v>
      </c>
      <c r="C202" s="1">
        <v>44507.369351851848</v>
      </c>
      <c r="D202">
        <v>0</v>
      </c>
      <c r="E202">
        <v>0</v>
      </c>
    </row>
    <row r="203" spans="1:5" x14ac:dyDescent="0.3">
      <c r="A203" t="s">
        <v>347</v>
      </c>
      <c r="B203" t="s">
        <v>93</v>
      </c>
      <c r="C203" s="1">
        <v>44507.369328703702</v>
      </c>
      <c r="D203">
        <v>0</v>
      </c>
      <c r="E203">
        <v>0</v>
      </c>
    </row>
    <row r="204" spans="1:5" x14ac:dyDescent="0.3">
      <c r="A204" t="s">
        <v>348</v>
      </c>
      <c r="B204" t="s">
        <v>20</v>
      </c>
      <c r="C204" s="1">
        <v>44507.369328703702</v>
      </c>
      <c r="D204">
        <v>0</v>
      </c>
      <c r="E204">
        <v>0</v>
      </c>
    </row>
    <row r="205" spans="1:5" x14ac:dyDescent="0.3">
      <c r="A205" t="s">
        <v>349</v>
      </c>
      <c r="B205" t="s">
        <v>350</v>
      </c>
      <c r="C205" s="1">
        <v>44507.369317129633</v>
      </c>
      <c r="D205">
        <v>0</v>
      </c>
      <c r="E205">
        <v>0</v>
      </c>
    </row>
    <row r="206" spans="1:5" x14ac:dyDescent="0.3">
      <c r="A206" t="s">
        <v>351</v>
      </c>
      <c r="B206" t="s">
        <v>69</v>
      </c>
      <c r="C206" s="1">
        <v>44507.369305555556</v>
      </c>
      <c r="D206">
        <v>0</v>
      </c>
      <c r="E206">
        <v>0</v>
      </c>
    </row>
    <row r="207" spans="1:5" x14ac:dyDescent="0.3">
      <c r="A207" t="s">
        <v>352</v>
      </c>
      <c r="B207" t="s">
        <v>353</v>
      </c>
      <c r="C207" s="1">
        <v>44507.369305555556</v>
      </c>
      <c r="D207">
        <v>0</v>
      </c>
      <c r="E207">
        <v>0</v>
      </c>
    </row>
    <row r="208" spans="1:5" x14ac:dyDescent="0.3">
      <c r="A208" t="s">
        <v>354</v>
      </c>
      <c r="B208" t="s">
        <v>355</v>
      </c>
      <c r="C208" s="1">
        <v>44507.369305555556</v>
      </c>
      <c r="D208">
        <v>0</v>
      </c>
      <c r="E208">
        <v>0</v>
      </c>
    </row>
    <row r="209" spans="1:5" x14ac:dyDescent="0.3">
      <c r="A209" t="s">
        <v>356</v>
      </c>
      <c r="B209" t="s">
        <v>328</v>
      </c>
      <c r="C209" s="1">
        <v>44507.369270833333</v>
      </c>
      <c r="D209">
        <v>0</v>
      </c>
      <c r="E209">
        <v>0</v>
      </c>
    </row>
    <row r="210" spans="1:5" x14ac:dyDescent="0.3">
      <c r="A210" t="s">
        <v>357</v>
      </c>
      <c r="B210" t="s">
        <v>358</v>
      </c>
      <c r="C210" s="1">
        <v>44507.369259259256</v>
      </c>
      <c r="D210">
        <v>0</v>
      </c>
      <c r="E210">
        <v>0</v>
      </c>
    </row>
    <row r="211" spans="1:5" x14ac:dyDescent="0.3">
      <c r="A211" t="s">
        <v>359</v>
      </c>
      <c r="B211" t="s">
        <v>360</v>
      </c>
      <c r="C211" s="1">
        <v>44507.36923611111</v>
      </c>
      <c r="D211">
        <v>0</v>
      </c>
      <c r="E211">
        <v>0</v>
      </c>
    </row>
    <row r="212" spans="1:5" x14ac:dyDescent="0.3">
      <c r="A212" t="s">
        <v>361</v>
      </c>
      <c r="B212" t="s">
        <v>362</v>
      </c>
      <c r="C212" s="1">
        <v>44507.36923611111</v>
      </c>
      <c r="D212">
        <v>0</v>
      </c>
      <c r="E212">
        <v>0</v>
      </c>
    </row>
    <row r="213" spans="1:5" x14ac:dyDescent="0.3">
      <c r="A213" t="s">
        <v>363</v>
      </c>
      <c r="B213" t="s">
        <v>364</v>
      </c>
      <c r="C213" s="1">
        <v>44507.36922453704</v>
      </c>
      <c r="D213">
        <v>0</v>
      </c>
      <c r="E213">
        <v>0</v>
      </c>
    </row>
    <row r="214" spans="1:5" x14ac:dyDescent="0.3">
      <c r="A214" t="s">
        <v>365</v>
      </c>
      <c r="B214" t="s">
        <v>366</v>
      </c>
      <c r="C214" s="1">
        <v>44507.369201388887</v>
      </c>
      <c r="D214">
        <v>0</v>
      </c>
      <c r="E214">
        <v>0</v>
      </c>
    </row>
    <row r="215" spans="1:5" x14ac:dyDescent="0.3">
      <c r="A215" t="s">
        <v>367</v>
      </c>
      <c r="B215" t="s">
        <v>368</v>
      </c>
      <c r="C215" s="1">
        <v>44507.369189814817</v>
      </c>
      <c r="D215">
        <v>0</v>
      </c>
      <c r="E215">
        <v>0</v>
      </c>
    </row>
    <row r="216" spans="1:5" x14ac:dyDescent="0.3">
      <c r="A216" t="s">
        <v>369</v>
      </c>
      <c r="B216" t="s">
        <v>370</v>
      </c>
      <c r="C216" s="1">
        <v>44507.369166666664</v>
      </c>
      <c r="D216">
        <v>0</v>
      </c>
      <c r="E216">
        <v>0</v>
      </c>
    </row>
    <row r="217" spans="1:5" x14ac:dyDescent="0.3">
      <c r="A217" t="s">
        <v>371</v>
      </c>
      <c r="B217" t="s">
        <v>372</v>
      </c>
      <c r="C217" s="1">
        <v>44507.369166666664</v>
      </c>
      <c r="D217">
        <v>0</v>
      </c>
      <c r="E217">
        <v>0</v>
      </c>
    </row>
    <row r="218" spans="1:5" x14ac:dyDescent="0.3">
      <c r="A218" t="s">
        <v>373</v>
      </c>
      <c r="B218" t="s">
        <v>374</v>
      </c>
      <c r="C218" s="1">
        <v>44507.369155092594</v>
      </c>
      <c r="D218">
        <v>0</v>
      </c>
      <c r="E218">
        <v>0</v>
      </c>
    </row>
    <row r="219" spans="1:5" x14ac:dyDescent="0.3">
      <c r="A219" t="s">
        <v>375</v>
      </c>
      <c r="B219" t="s">
        <v>376</v>
      </c>
      <c r="C219" s="1">
        <v>44507.369143518517</v>
      </c>
      <c r="D219">
        <v>1</v>
      </c>
      <c r="E219">
        <v>0</v>
      </c>
    </row>
    <row r="220" spans="1:5" x14ac:dyDescent="0.3">
      <c r="A220" t="s">
        <v>377</v>
      </c>
      <c r="B220" t="s">
        <v>378</v>
      </c>
      <c r="C220" s="1">
        <v>44507.369108796294</v>
      </c>
      <c r="D220">
        <v>0</v>
      </c>
      <c r="E220">
        <v>0</v>
      </c>
    </row>
    <row r="221" spans="1:5" x14ac:dyDescent="0.3">
      <c r="A221" t="s">
        <v>379</v>
      </c>
      <c r="B221" t="s">
        <v>380</v>
      </c>
      <c r="C221" s="1">
        <v>44507.369108796294</v>
      </c>
      <c r="D221">
        <v>0</v>
      </c>
      <c r="E221">
        <v>0</v>
      </c>
    </row>
    <row r="222" spans="1:5" x14ac:dyDescent="0.3">
      <c r="A222" t="s">
        <v>381</v>
      </c>
      <c r="B222" t="s">
        <v>304</v>
      </c>
      <c r="C222" s="1">
        <v>44507.369085648148</v>
      </c>
      <c r="D222">
        <v>0</v>
      </c>
      <c r="E222">
        <v>0</v>
      </c>
    </row>
    <row r="223" spans="1:5" x14ac:dyDescent="0.3">
      <c r="A223" t="s">
        <v>382</v>
      </c>
      <c r="B223" t="s">
        <v>383</v>
      </c>
      <c r="C223" s="1">
        <v>44507.369085648148</v>
      </c>
      <c r="D223">
        <v>0</v>
      </c>
      <c r="E223">
        <v>0</v>
      </c>
    </row>
    <row r="224" spans="1:5" x14ac:dyDescent="0.3">
      <c r="A224" t="s">
        <v>384</v>
      </c>
      <c r="B224" t="s">
        <v>385</v>
      </c>
      <c r="C224" s="1">
        <v>44507.369085648148</v>
      </c>
      <c r="D224">
        <v>0</v>
      </c>
      <c r="E224">
        <v>0</v>
      </c>
    </row>
    <row r="225" spans="1:5" x14ac:dyDescent="0.3">
      <c r="A225" t="s">
        <v>386</v>
      </c>
      <c r="B225" t="s">
        <v>32</v>
      </c>
      <c r="C225" s="1">
        <v>44507.369085648148</v>
      </c>
      <c r="D225">
        <v>0</v>
      </c>
      <c r="E225">
        <v>0</v>
      </c>
    </row>
    <row r="226" spans="1:5" x14ac:dyDescent="0.3">
      <c r="A226" t="s">
        <v>387</v>
      </c>
      <c r="B226" t="s">
        <v>58</v>
      </c>
      <c r="C226" s="1">
        <v>44507.369074074071</v>
      </c>
      <c r="D226">
        <v>0</v>
      </c>
      <c r="E226">
        <v>0</v>
      </c>
    </row>
    <row r="227" spans="1:5" x14ac:dyDescent="0.3">
      <c r="A227" t="s">
        <v>388</v>
      </c>
      <c r="B227" t="s">
        <v>389</v>
      </c>
      <c r="C227" s="1">
        <v>44507.369050925925</v>
      </c>
      <c r="D227">
        <v>0</v>
      </c>
      <c r="E227">
        <v>0</v>
      </c>
    </row>
    <row r="228" spans="1:5" x14ac:dyDescent="0.3">
      <c r="A228" t="s">
        <v>390</v>
      </c>
      <c r="B228" t="s">
        <v>391</v>
      </c>
      <c r="C228" s="1">
        <v>44507.369050925925</v>
      </c>
      <c r="D228">
        <v>0</v>
      </c>
      <c r="E228">
        <v>0</v>
      </c>
    </row>
    <row r="229" spans="1:5" x14ac:dyDescent="0.3">
      <c r="A229" t="s">
        <v>392</v>
      </c>
      <c r="B229" t="s">
        <v>393</v>
      </c>
      <c r="C229" s="1">
        <v>44507.369050925925</v>
      </c>
      <c r="D229">
        <v>0</v>
      </c>
      <c r="E229">
        <v>0</v>
      </c>
    </row>
    <row r="230" spans="1:5" x14ac:dyDescent="0.3">
      <c r="A230" t="s">
        <v>394</v>
      </c>
      <c r="B230" t="s">
        <v>16</v>
      </c>
      <c r="C230" s="1">
        <v>44507.369016203702</v>
      </c>
      <c r="D230">
        <v>0</v>
      </c>
      <c r="E230">
        <v>0</v>
      </c>
    </row>
    <row r="231" spans="1:5" x14ac:dyDescent="0.3">
      <c r="A231" t="s">
        <v>395</v>
      </c>
      <c r="B231" t="s">
        <v>234</v>
      </c>
      <c r="C231" s="1">
        <v>44507.369016203702</v>
      </c>
      <c r="D231">
        <v>0</v>
      </c>
      <c r="E231">
        <v>0</v>
      </c>
    </row>
    <row r="232" spans="1:5" x14ac:dyDescent="0.3">
      <c r="A232" t="s">
        <v>396</v>
      </c>
      <c r="B232" t="s">
        <v>397</v>
      </c>
      <c r="C232" s="1">
        <v>44507.369016203702</v>
      </c>
      <c r="D232">
        <v>0</v>
      </c>
      <c r="E232">
        <v>0</v>
      </c>
    </row>
    <row r="233" spans="1:5" x14ac:dyDescent="0.3">
      <c r="A233" t="s">
        <v>398</v>
      </c>
      <c r="B233" t="s">
        <v>399</v>
      </c>
      <c r="C233" s="1">
        <v>44507.369004629632</v>
      </c>
      <c r="D233">
        <v>1</v>
      </c>
      <c r="E233">
        <v>0</v>
      </c>
    </row>
    <row r="234" spans="1:5" x14ac:dyDescent="0.3">
      <c r="A234" t="s">
        <v>400</v>
      </c>
      <c r="B234" t="s">
        <v>20</v>
      </c>
      <c r="C234" s="1">
        <v>44507.368993055556</v>
      </c>
      <c r="D234">
        <v>0</v>
      </c>
      <c r="E234">
        <v>0</v>
      </c>
    </row>
    <row r="235" spans="1:5" x14ac:dyDescent="0.3">
      <c r="A235" t="s">
        <v>401</v>
      </c>
      <c r="C235" s="1">
        <v>44507.368981481479</v>
      </c>
      <c r="D235">
        <v>0</v>
      </c>
      <c r="E235">
        <v>0</v>
      </c>
    </row>
    <row r="236" spans="1:5" x14ac:dyDescent="0.3">
      <c r="A236" t="s">
        <v>402</v>
      </c>
      <c r="B236" t="s">
        <v>403</v>
      </c>
      <c r="C236" s="1">
        <v>44507.368958333333</v>
      </c>
      <c r="D236">
        <v>0</v>
      </c>
      <c r="E236">
        <v>0</v>
      </c>
    </row>
    <row r="237" spans="1:5" x14ac:dyDescent="0.3">
      <c r="A237" t="s">
        <v>404</v>
      </c>
      <c r="B237" t="s">
        <v>405</v>
      </c>
      <c r="C237" s="1">
        <v>44507.368958333333</v>
      </c>
      <c r="D237">
        <v>0</v>
      </c>
      <c r="E237">
        <v>0</v>
      </c>
    </row>
    <row r="238" spans="1:5" x14ac:dyDescent="0.3">
      <c r="A238" t="s">
        <v>406</v>
      </c>
      <c r="B238" t="s">
        <v>16</v>
      </c>
      <c r="C238" s="1">
        <v>44507.368923611109</v>
      </c>
      <c r="D238">
        <v>0</v>
      </c>
      <c r="E238">
        <v>0</v>
      </c>
    </row>
    <row r="239" spans="1:5" x14ac:dyDescent="0.3">
      <c r="A239" t="s">
        <v>407</v>
      </c>
      <c r="B239" t="s">
        <v>408</v>
      </c>
      <c r="C239" s="1">
        <v>44507.368923611109</v>
      </c>
      <c r="D239">
        <v>0</v>
      </c>
      <c r="E239">
        <v>0</v>
      </c>
    </row>
    <row r="240" spans="1:5" x14ac:dyDescent="0.3">
      <c r="A240" t="s">
        <v>409</v>
      </c>
      <c r="B240" t="s">
        <v>410</v>
      </c>
      <c r="C240" s="1">
        <v>44507.36891203704</v>
      </c>
      <c r="D240">
        <v>0</v>
      </c>
      <c r="E240">
        <v>0</v>
      </c>
    </row>
    <row r="241" spans="1:5" x14ac:dyDescent="0.3">
      <c r="A241" t="s">
        <v>411</v>
      </c>
      <c r="B241" t="s">
        <v>93</v>
      </c>
      <c r="C241" s="1">
        <v>44507.36891203704</v>
      </c>
      <c r="D241">
        <v>0</v>
      </c>
      <c r="E241">
        <v>0</v>
      </c>
    </row>
    <row r="242" spans="1:5" x14ac:dyDescent="0.3">
      <c r="A242" t="s">
        <v>412</v>
      </c>
      <c r="B242" t="s">
        <v>413</v>
      </c>
      <c r="C242" s="1">
        <v>44507.368900462963</v>
      </c>
      <c r="D242">
        <v>0</v>
      </c>
      <c r="E242">
        <v>0</v>
      </c>
    </row>
    <row r="243" spans="1:5" x14ac:dyDescent="0.3">
      <c r="A243" t="s">
        <v>414</v>
      </c>
      <c r="B243" t="s">
        <v>93</v>
      </c>
      <c r="C243" s="1">
        <v>44507.368888888886</v>
      </c>
      <c r="D243">
        <v>0</v>
      </c>
      <c r="E243">
        <v>0</v>
      </c>
    </row>
    <row r="244" spans="1:5" x14ac:dyDescent="0.3">
      <c r="A244" t="s">
        <v>415</v>
      </c>
      <c r="B244" t="s">
        <v>416</v>
      </c>
      <c r="C244" s="1">
        <v>44507.368877314817</v>
      </c>
      <c r="D244">
        <v>0</v>
      </c>
      <c r="E244">
        <v>0</v>
      </c>
    </row>
    <row r="245" spans="1:5" x14ac:dyDescent="0.3">
      <c r="A245" t="s">
        <v>417</v>
      </c>
      <c r="B245" t="s">
        <v>418</v>
      </c>
      <c r="C245" s="1">
        <v>44507.368854166663</v>
      </c>
      <c r="D245">
        <v>0</v>
      </c>
      <c r="E245">
        <v>0</v>
      </c>
    </row>
    <row r="246" spans="1:5" x14ac:dyDescent="0.3">
      <c r="A246" t="s">
        <v>419</v>
      </c>
      <c r="B246" t="s">
        <v>420</v>
      </c>
      <c r="C246" s="1">
        <v>44507.36886574074</v>
      </c>
      <c r="D246">
        <v>0</v>
      </c>
      <c r="E246">
        <v>0</v>
      </c>
    </row>
    <row r="247" spans="1:5" x14ac:dyDescent="0.3">
      <c r="A247" t="s">
        <v>421</v>
      </c>
      <c r="B247" t="s">
        <v>422</v>
      </c>
      <c r="C247" s="1">
        <v>44507.368842592594</v>
      </c>
      <c r="D247">
        <v>0</v>
      </c>
      <c r="E247">
        <v>0</v>
      </c>
    </row>
    <row r="248" spans="1:5" x14ac:dyDescent="0.3">
      <c r="A248" t="s">
        <v>423</v>
      </c>
      <c r="B248" t="s">
        <v>424</v>
      </c>
      <c r="C248" s="1">
        <v>44507.368842592594</v>
      </c>
      <c r="D248">
        <v>0</v>
      </c>
      <c r="E248">
        <v>0</v>
      </c>
    </row>
    <row r="249" spans="1:5" x14ac:dyDescent="0.3">
      <c r="A249" t="s">
        <v>425</v>
      </c>
      <c r="B249" t="s">
        <v>328</v>
      </c>
      <c r="C249" s="1">
        <v>44507.368831018517</v>
      </c>
      <c r="D249">
        <v>0</v>
      </c>
      <c r="E249">
        <v>0</v>
      </c>
    </row>
    <row r="250" spans="1:5" x14ac:dyDescent="0.3">
      <c r="A250" t="s">
        <v>426</v>
      </c>
      <c r="B250" t="s">
        <v>54</v>
      </c>
      <c r="C250" s="1">
        <v>44507.368831018517</v>
      </c>
      <c r="D250">
        <v>0</v>
      </c>
      <c r="E250">
        <v>0</v>
      </c>
    </row>
    <row r="251" spans="1:5" x14ac:dyDescent="0.3">
      <c r="A251" t="s">
        <v>427</v>
      </c>
      <c r="C251" s="1">
        <v>44507.368807870371</v>
      </c>
      <c r="D251">
        <v>0</v>
      </c>
      <c r="E251">
        <v>0</v>
      </c>
    </row>
    <row r="252" spans="1:5" x14ac:dyDescent="0.3">
      <c r="A252" t="s">
        <v>428</v>
      </c>
      <c r="B252" t="s">
        <v>429</v>
      </c>
      <c r="C252" s="1">
        <v>44507.368784722225</v>
      </c>
      <c r="D252">
        <v>0</v>
      </c>
      <c r="E252">
        <v>0</v>
      </c>
    </row>
    <row r="253" spans="1:5" x14ac:dyDescent="0.3">
      <c r="A253" t="s">
        <v>430</v>
      </c>
      <c r="B253" t="s">
        <v>431</v>
      </c>
      <c r="C253" s="1">
        <v>44507.368784722225</v>
      </c>
      <c r="D253">
        <v>0</v>
      </c>
      <c r="E253">
        <v>0</v>
      </c>
    </row>
    <row r="254" spans="1:5" x14ac:dyDescent="0.3">
      <c r="A254" t="s">
        <v>167</v>
      </c>
      <c r="B254" t="s">
        <v>432</v>
      </c>
      <c r="C254" s="1">
        <v>44507.368784722225</v>
      </c>
      <c r="D254">
        <v>0</v>
      </c>
      <c r="E254">
        <v>0</v>
      </c>
    </row>
    <row r="255" spans="1:5" x14ac:dyDescent="0.3">
      <c r="A255" t="s">
        <v>433</v>
      </c>
      <c r="B255" t="s">
        <v>434</v>
      </c>
      <c r="C255" s="1">
        <v>44507.368773148148</v>
      </c>
      <c r="D255">
        <v>0</v>
      </c>
      <c r="E255">
        <v>0</v>
      </c>
    </row>
    <row r="256" spans="1:5" x14ac:dyDescent="0.3">
      <c r="A256" t="s">
        <v>435</v>
      </c>
      <c r="B256" t="s">
        <v>436</v>
      </c>
      <c r="C256" s="1">
        <v>44507.368738425925</v>
      </c>
      <c r="D256">
        <v>0</v>
      </c>
      <c r="E256">
        <v>0</v>
      </c>
    </row>
    <row r="257" spans="1:5" x14ac:dyDescent="0.3">
      <c r="A257" t="s">
        <v>437</v>
      </c>
      <c r="B257" t="s">
        <v>438</v>
      </c>
      <c r="C257" s="1">
        <v>44507.368738425925</v>
      </c>
      <c r="D257">
        <v>0</v>
      </c>
      <c r="E257">
        <v>0</v>
      </c>
    </row>
    <row r="258" spans="1:5" x14ac:dyDescent="0.3">
      <c r="A258" t="s">
        <v>439</v>
      </c>
      <c r="B258" t="s">
        <v>288</v>
      </c>
      <c r="C258" s="1">
        <v>44507.368715277778</v>
      </c>
      <c r="D258">
        <v>0</v>
      </c>
      <c r="E258">
        <v>0</v>
      </c>
    </row>
    <row r="259" spans="1:5" x14ac:dyDescent="0.3">
      <c r="A259" t="s">
        <v>440</v>
      </c>
      <c r="B259" t="s">
        <v>318</v>
      </c>
      <c r="C259" s="1">
        <v>44507.368692129632</v>
      </c>
      <c r="D259">
        <v>0</v>
      </c>
      <c r="E259">
        <v>0</v>
      </c>
    </row>
    <row r="260" spans="1:5" x14ac:dyDescent="0.3">
      <c r="A260" t="s">
        <v>441</v>
      </c>
      <c r="B260" t="s">
        <v>442</v>
      </c>
      <c r="C260" s="1">
        <v>44507.368680555555</v>
      </c>
      <c r="D260">
        <v>0</v>
      </c>
      <c r="E260">
        <v>0</v>
      </c>
    </row>
    <row r="261" spans="1:5" x14ac:dyDescent="0.3">
      <c r="A261" t="s">
        <v>443</v>
      </c>
      <c r="B261" t="s">
        <v>444</v>
      </c>
      <c r="C261" s="1">
        <v>44507.368680555555</v>
      </c>
      <c r="D261">
        <v>0</v>
      </c>
      <c r="E261">
        <v>0</v>
      </c>
    </row>
    <row r="262" spans="1:5" x14ac:dyDescent="0.3">
      <c r="A262" t="s">
        <v>423</v>
      </c>
      <c r="B262" t="s">
        <v>445</v>
      </c>
      <c r="C262" s="1">
        <v>44507.368680555555</v>
      </c>
      <c r="D262">
        <v>1</v>
      </c>
      <c r="E262">
        <v>0</v>
      </c>
    </row>
    <row r="263" spans="1:5" x14ac:dyDescent="0.3">
      <c r="A263" t="s">
        <v>446</v>
      </c>
      <c r="B263" t="s">
        <v>447</v>
      </c>
      <c r="C263" s="1">
        <v>44507.368668981479</v>
      </c>
      <c r="D263">
        <v>0</v>
      </c>
      <c r="E263">
        <v>0</v>
      </c>
    </row>
    <row r="264" spans="1:5" x14ac:dyDescent="0.3">
      <c r="A264" t="s">
        <v>448</v>
      </c>
      <c r="B264" t="s">
        <v>358</v>
      </c>
      <c r="C264" s="1">
        <v>44507.368622685186</v>
      </c>
      <c r="D264">
        <v>0</v>
      </c>
      <c r="E264">
        <v>0</v>
      </c>
    </row>
    <row r="265" spans="1:5" x14ac:dyDescent="0.3">
      <c r="A265" t="s">
        <v>449</v>
      </c>
      <c r="B265" t="s">
        <v>450</v>
      </c>
      <c r="C265" s="1">
        <v>44507.368622685186</v>
      </c>
      <c r="D265">
        <v>0</v>
      </c>
      <c r="E265">
        <v>0</v>
      </c>
    </row>
    <row r="266" spans="1:5" x14ac:dyDescent="0.3">
      <c r="A266" t="s">
        <v>451</v>
      </c>
      <c r="B266" t="s">
        <v>452</v>
      </c>
      <c r="C266" s="1">
        <v>44507.368587962963</v>
      </c>
      <c r="D266">
        <v>0</v>
      </c>
      <c r="E266">
        <v>0</v>
      </c>
    </row>
    <row r="267" spans="1:5" x14ac:dyDescent="0.3">
      <c r="A267" t="s">
        <v>453</v>
      </c>
      <c r="B267" t="s">
        <v>454</v>
      </c>
      <c r="C267" s="1">
        <v>44507.368576388886</v>
      </c>
      <c r="D267">
        <v>1</v>
      </c>
      <c r="E267">
        <v>0</v>
      </c>
    </row>
    <row r="268" spans="1:5" x14ac:dyDescent="0.3">
      <c r="A268" t="s">
        <v>455</v>
      </c>
      <c r="B268" t="s">
        <v>456</v>
      </c>
      <c r="C268" s="1">
        <v>44507.368576388886</v>
      </c>
      <c r="D268">
        <v>0</v>
      </c>
      <c r="E268">
        <v>0</v>
      </c>
    </row>
    <row r="269" spans="1:5" x14ac:dyDescent="0.3">
      <c r="A269" t="s">
        <v>457</v>
      </c>
      <c r="B269" t="s">
        <v>458</v>
      </c>
      <c r="C269" s="1">
        <v>44507.368576388886</v>
      </c>
      <c r="D269">
        <v>0</v>
      </c>
      <c r="E269">
        <v>0</v>
      </c>
    </row>
    <row r="270" spans="1:5" x14ac:dyDescent="0.3">
      <c r="A270" t="s">
        <v>459</v>
      </c>
      <c r="B270" t="s">
        <v>460</v>
      </c>
      <c r="C270" s="1">
        <v>44507.368576388886</v>
      </c>
      <c r="D270">
        <v>0</v>
      </c>
      <c r="E270">
        <v>0</v>
      </c>
    </row>
    <row r="271" spans="1:5" x14ac:dyDescent="0.3">
      <c r="A271" t="s">
        <v>461</v>
      </c>
      <c r="C271" s="1">
        <v>44507.368576388886</v>
      </c>
      <c r="D271">
        <v>0</v>
      </c>
      <c r="E271">
        <v>0</v>
      </c>
    </row>
    <row r="272" spans="1:5" x14ac:dyDescent="0.3">
      <c r="A272" t="s">
        <v>462</v>
      </c>
      <c r="B272" t="s">
        <v>463</v>
      </c>
      <c r="C272" s="1">
        <v>44507.368564814817</v>
      </c>
      <c r="D272">
        <v>0</v>
      </c>
      <c r="E272">
        <v>0</v>
      </c>
    </row>
    <row r="273" spans="1:5" x14ac:dyDescent="0.3">
      <c r="A273" t="s">
        <v>464</v>
      </c>
      <c r="B273" t="s">
        <v>465</v>
      </c>
      <c r="C273" s="1">
        <v>44507.368564814817</v>
      </c>
      <c r="D273">
        <v>1</v>
      </c>
      <c r="E273">
        <v>0</v>
      </c>
    </row>
    <row r="274" spans="1:5" x14ac:dyDescent="0.3">
      <c r="A274" t="s">
        <v>466</v>
      </c>
      <c r="B274" t="s">
        <v>16</v>
      </c>
      <c r="C274" s="1">
        <v>44507.368541666663</v>
      </c>
      <c r="D274">
        <v>0</v>
      </c>
      <c r="E274">
        <v>0</v>
      </c>
    </row>
    <row r="275" spans="1:5" x14ac:dyDescent="0.3">
      <c r="A275" t="s">
        <v>467</v>
      </c>
      <c r="B275" t="s">
        <v>20</v>
      </c>
      <c r="C275" s="1">
        <v>44507.368530092594</v>
      </c>
      <c r="D275">
        <v>0</v>
      </c>
      <c r="E275">
        <v>0</v>
      </c>
    </row>
    <row r="276" spans="1:5" x14ac:dyDescent="0.3">
      <c r="A276" t="s">
        <v>468</v>
      </c>
      <c r="B276" t="s">
        <v>469</v>
      </c>
      <c r="C276" s="1">
        <v>44507.368518518517</v>
      </c>
      <c r="D276">
        <v>0</v>
      </c>
      <c r="E276">
        <v>0</v>
      </c>
    </row>
    <row r="277" spans="1:5" x14ac:dyDescent="0.3">
      <c r="A277" t="s">
        <v>470</v>
      </c>
      <c r="B277" t="s">
        <v>471</v>
      </c>
      <c r="C277" s="1">
        <v>44507.368506944447</v>
      </c>
      <c r="D277">
        <v>0</v>
      </c>
      <c r="E277">
        <v>0</v>
      </c>
    </row>
    <row r="278" spans="1:5" x14ac:dyDescent="0.3">
      <c r="A278" t="s">
        <v>472</v>
      </c>
      <c r="B278" t="s">
        <v>473</v>
      </c>
      <c r="C278" s="1">
        <v>44507.368472222224</v>
      </c>
      <c r="D278">
        <v>0</v>
      </c>
      <c r="E278">
        <v>0</v>
      </c>
    </row>
    <row r="279" spans="1:5" x14ac:dyDescent="0.3">
      <c r="A279" t="s">
        <v>474</v>
      </c>
      <c r="B279" t="s">
        <v>475</v>
      </c>
      <c r="C279" s="1">
        <v>44507.368449074071</v>
      </c>
      <c r="D279">
        <v>0</v>
      </c>
      <c r="E279">
        <v>0</v>
      </c>
    </row>
    <row r="280" spans="1:5" x14ac:dyDescent="0.3">
      <c r="A280" t="s">
        <v>476</v>
      </c>
      <c r="B280" t="s">
        <v>93</v>
      </c>
      <c r="C280" s="1">
        <v>44507.368449074071</v>
      </c>
      <c r="D280">
        <v>0</v>
      </c>
      <c r="E280">
        <v>0</v>
      </c>
    </row>
    <row r="281" spans="1:5" x14ac:dyDescent="0.3">
      <c r="A281" t="s">
        <v>477</v>
      </c>
      <c r="B281" t="s">
        <v>478</v>
      </c>
      <c r="C281" s="1">
        <v>44507.368356481478</v>
      </c>
      <c r="D281">
        <v>0</v>
      </c>
      <c r="E281">
        <v>0</v>
      </c>
    </row>
    <row r="282" spans="1:5" x14ac:dyDescent="0.3">
      <c r="A282" t="s">
        <v>479</v>
      </c>
      <c r="B282" t="s">
        <v>16</v>
      </c>
      <c r="C282" s="1">
        <v>44507.368321759262</v>
      </c>
      <c r="D282">
        <v>0</v>
      </c>
      <c r="E282">
        <v>0</v>
      </c>
    </row>
    <row r="283" spans="1:5" x14ac:dyDescent="0.3">
      <c r="A283" t="s">
        <v>480</v>
      </c>
      <c r="B283" t="s">
        <v>481</v>
      </c>
      <c r="C283" s="1">
        <v>44507.368321759262</v>
      </c>
      <c r="D283">
        <v>0</v>
      </c>
      <c r="E283">
        <v>0</v>
      </c>
    </row>
    <row r="284" spans="1:5" x14ac:dyDescent="0.3">
      <c r="A284" t="s">
        <v>482</v>
      </c>
      <c r="B284" t="s">
        <v>483</v>
      </c>
      <c r="C284" s="1">
        <v>44507.368310185186</v>
      </c>
      <c r="D284">
        <v>0</v>
      </c>
      <c r="E284">
        <v>0</v>
      </c>
    </row>
    <row r="285" spans="1:5" x14ac:dyDescent="0.3">
      <c r="A285" t="s">
        <v>484</v>
      </c>
      <c r="B285" t="s">
        <v>234</v>
      </c>
      <c r="C285" s="1">
        <v>44507.368298611109</v>
      </c>
      <c r="D285">
        <v>0</v>
      </c>
      <c r="E285">
        <v>0</v>
      </c>
    </row>
    <row r="286" spans="1:5" x14ac:dyDescent="0.3">
      <c r="A286" t="s">
        <v>485</v>
      </c>
      <c r="B286" t="s">
        <v>16</v>
      </c>
      <c r="C286" s="1">
        <v>44507.368310185186</v>
      </c>
      <c r="D286">
        <v>1</v>
      </c>
      <c r="E286">
        <v>0</v>
      </c>
    </row>
    <row r="287" spans="1:5" x14ac:dyDescent="0.3">
      <c r="A287" t="s">
        <v>486</v>
      </c>
      <c r="B287" t="s">
        <v>487</v>
      </c>
      <c r="C287" s="1">
        <v>44507.368310185186</v>
      </c>
      <c r="D287">
        <v>0</v>
      </c>
      <c r="E287">
        <v>0</v>
      </c>
    </row>
    <row r="288" spans="1:5" x14ac:dyDescent="0.3">
      <c r="A288" t="s">
        <v>488</v>
      </c>
      <c r="B288" t="s">
        <v>489</v>
      </c>
      <c r="C288" s="1">
        <v>44507.368287037039</v>
      </c>
      <c r="D288">
        <v>0</v>
      </c>
      <c r="E288">
        <v>0</v>
      </c>
    </row>
    <row r="289" spans="1:5" x14ac:dyDescent="0.3">
      <c r="A289" t="s">
        <v>490</v>
      </c>
      <c r="B289" t="s">
        <v>491</v>
      </c>
      <c r="C289" s="1">
        <v>44507.368263888886</v>
      </c>
      <c r="D289">
        <v>0</v>
      </c>
      <c r="E289">
        <v>0</v>
      </c>
    </row>
    <row r="290" spans="1:5" x14ac:dyDescent="0.3">
      <c r="A290" t="s">
        <v>492</v>
      </c>
      <c r="B290" t="s">
        <v>292</v>
      </c>
      <c r="C290" s="1">
        <v>44507.368252314816</v>
      </c>
      <c r="D290">
        <v>0</v>
      </c>
      <c r="E290">
        <v>0</v>
      </c>
    </row>
    <row r="291" spans="1:5" x14ac:dyDescent="0.3">
      <c r="A291" t="s">
        <v>493</v>
      </c>
      <c r="B291" t="s">
        <v>234</v>
      </c>
      <c r="C291" s="1">
        <v>44507.36822916667</v>
      </c>
      <c r="D291">
        <v>0</v>
      </c>
      <c r="E291">
        <v>0</v>
      </c>
    </row>
    <row r="292" spans="1:5" x14ac:dyDescent="0.3">
      <c r="A292" t="s">
        <v>494</v>
      </c>
      <c r="B292" t="s">
        <v>358</v>
      </c>
      <c r="C292" s="1">
        <v>44507.368217592593</v>
      </c>
      <c r="D292">
        <v>0</v>
      </c>
      <c r="E292">
        <v>0</v>
      </c>
    </row>
    <row r="293" spans="1:5" x14ac:dyDescent="0.3">
      <c r="A293" t="s">
        <v>495</v>
      </c>
      <c r="B293" t="s">
        <v>496</v>
      </c>
      <c r="C293" s="1">
        <v>44507.368194444447</v>
      </c>
      <c r="D293">
        <v>0</v>
      </c>
      <c r="E293">
        <v>0</v>
      </c>
    </row>
    <row r="294" spans="1:5" x14ac:dyDescent="0.3">
      <c r="A294" t="s">
        <v>497</v>
      </c>
      <c r="B294" t="s">
        <v>498</v>
      </c>
      <c r="C294" s="1">
        <v>44507.36818287037</v>
      </c>
      <c r="D294">
        <v>0</v>
      </c>
      <c r="E294">
        <v>0</v>
      </c>
    </row>
    <row r="295" spans="1:5" x14ac:dyDescent="0.3">
      <c r="A295" t="s">
        <v>499</v>
      </c>
      <c r="B295" t="s">
        <v>318</v>
      </c>
      <c r="C295" s="1">
        <v>44507.368159722224</v>
      </c>
      <c r="D295">
        <v>0</v>
      </c>
      <c r="E295">
        <v>0</v>
      </c>
    </row>
    <row r="296" spans="1:5" x14ac:dyDescent="0.3">
      <c r="A296" t="s">
        <v>500</v>
      </c>
      <c r="B296" t="s">
        <v>501</v>
      </c>
      <c r="C296" s="1">
        <v>44507.368159722224</v>
      </c>
      <c r="D296">
        <v>0</v>
      </c>
      <c r="E296">
        <v>0</v>
      </c>
    </row>
    <row r="297" spans="1:5" x14ac:dyDescent="0.3">
      <c r="A297" t="s">
        <v>502</v>
      </c>
      <c r="B297" t="s">
        <v>503</v>
      </c>
      <c r="C297" s="1">
        <v>44507.368148148147</v>
      </c>
      <c r="D297">
        <v>0</v>
      </c>
      <c r="E297">
        <v>0</v>
      </c>
    </row>
    <row r="298" spans="1:5" x14ac:dyDescent="0.3">
      <c r="A298" t="s">
        <v>504</v>
      </c>
      <c r="B298" t="s">
        <v>505</v>
      </c>
      <c r="C298" s="1">
        <v>44507.368136574078</v>
      </c>
      <c r="D298">
        <v>0</v>
      </c>
      <c r="E298">
        <v>0</v>
      </c>
    </row>
    <row r="299" spans="1:5" x14ac:dyDescent="0.3">
      <c r="A299" t="s">
        <v>506</v>
      </c>
      <c r="B299" t="s">
        <v>332</v>
      </c>
      <c r="C299" s="1">
        <v>44507.368101851855</v>
      </c>
      <c r="D299">
        <v>0</v>
      </c>
      <c r="E299">
        <v>0</v>
      </c>
    </row>
    <row r="300" spans="1:5" x14ac:dyDescent="0.3">
      <c r="A300" t="s">
        <v>507</v>
      </c>
      <c r="B300" t="s">
        <v>508</v>
      </c>
      <c r="C300" s="1">
        <v>44507.368101851855</v>
      </c>
      <c r="D300">
        <v>0</v>
      </c>
      <c r="E300">
        <v>0</v>
      </c>
    </row>
    <row r="301" spans="1:5" x14ac:dyDescent="0.3">
      <c r="A301" t="s">
        <v>509</v>
      </c>
      <c r="B301" t="s">
        <v>510</v>
      </c>
      <c r="C301" s="1">
        <v>44507.368078703701</v>
      </c>
      <c r="D301">
        <v>0</v>
      </c>
      <c r="E301">
        <v>0</v>
      </c>
    </row>
    <row r="302" spans="1:5" x14ac:dyDescent="0.3">
      <c r="A302" t="s">
        <v>511</v>
      </c>
      <c r="B302" t="s">
        <v>20</v>
      </c>
      <c r="C302" s="1">
        <v>44507.368078703701</v>
      </c>
      <c r="D302">
        <v>0</v>
      </c>
      <c r="E302">
        <v>0</v>
      </c>
    </row>
    <row r="303" spans="1:5" x14ac:dyDescent="0.3">
      <c r="A303" t="s">
        <v>512</v>
      </c>
      <c r="B303" t="s">
        <v>14</v>
      </c>
      <c r="C303" s="1">
        <v>44507.368067129632</v>
      </c>
      <c r="D303">
        <v>0</v>
      </c>
      <c r="E303">
        <v>0</v>
      </c>
    </row>
    <row r="304" spans="1:5" x14ac:dyDescent="0.3">
      <c r="A304" t="s">
        <v>513</v>
      </c>
      <c r="B304" t="s">
        <v>514</v>
      </c>
      <c r="C304" s="1">
        <v>44507.368078703701</v>
      </c>
      <c r="D304">
        <v>0</v>
      </c>
      <c r="E304">
        <v>0</v>
      </c>
    </row>
    <row r="305" spans="1:5" x14ac:dyDescent="0.3">
      <c r="A305" t="s">
        <v>515</v>
      </c>
      <c r="B305" t="s">
        <v>516</v>
      </c>
      <c r="C305" s="1">
        <v>44507.368055555555</v>
      </c>
      <c r="D305">
        <v>0</v>
      </c>
      <c r="E305">
        <v>0</v>
      </c>
    </row>
    <row r="306" spans="1:5" x14ac:dyDescent="0.3">
      <c r="A306" t="s">
        <v>517</v>
      </c>
      <c r="B306" t="s">
        <v>518</v>
      </c>
      <c r="C306" s="1">
        <v>44507.368055555555</v>
      </c>
      <c r="D306">
        <v>0</v>
      </c>
      <c r="E306">
        <v>0</v>
      </c>
    </row>
    <row r="307" spans="1:5" x14ac:dyDescent="0.3">
      <c r="A307" t="s">
        <v>519</v>
      </c>
      <c r="B307" t="s">
        <v>520</v>
      </c>
      <c r="C307" s="1">
        <v>44507.368043981478</v>
      </c>
      <c r="D307">
        <v>0</v>
      </c>
      <c r="E307">
        <v>0</v>
      </c>
    </row>
    <row r="308" spans="1:5" x14ac:dyDescent="0.3">
      <c r="A308" t="s">
        <v>521</v>
      </c>
      <c r="B308" t="s">
        <v>16</v>
      </c>
      <c r="C308" s="1">
        <v>44507.368043981478</v>
      </c>
      <c r="D308">
        <v>0</v>
      </c>
      <c r="E308">
        <v>0</v>
      </c>
    </row>
    <row r="309" spans="1:5" x14ac:dyDescent="0.3">
      <c r="A309" t="s">
        <v>522</v>
      </c>
      <c r="B309" t="s">
        <v>523</v>
      </c>
      <c r="C309" s="1">
        <v>44507.368032407408</v>
      </c>
      <c r="D309">
        <v>0</v>
      </c>
      <c r="E309">
        <v>0</v>
      </c>
    </row>
    <row r="310" spans="1:5" x14ac:dyDescent="0.3">
      <c r="A310" t="s">
        <v>524</v>
      </c>
      <c r="B310" t="s">
        <v>525</v>
      </c>
      <c r="C310" s="1">
        <v>44507.368032407408</v>
      </c>
      <c r="D310">
        <v>0</v>
      </c>
      <c r="E310">
        <v>0</v>
      </c>
    </row>
    <row r="311" spans="1:5" x14ac:dyDescent="0.3">
      <c r="A311" t="s">
        <v>526</v>
      </c>
      <c r="B311" t="s">
        <v>527</v>
      </c>
      <c r="C311" s="1">
        <v>44507.368020833332</v>
      </c>
      <c r="D311">
        <v>1</v>
      </c>
      <c r="E311">
        <v>0</v>
      </c>
    </row>
    <row r="312" spans="1:5" x14ac:dyDescent="0.3">
      <c r="A312" t="s">
        <v>528</v>
      </c>
      <c r="B312" t="s">
        <v>529</v>
      </c>
      <c r="C312" s="1">
        <v>44507.367986111109</v>
      </c>
      <c r="D312">
        <v>0</v>
      </c>
      <c r="E312">
        <v>0</v>
      </c>
    </row>
    <row r="313" spans="1:5" x14ac:dyDescent="0.3">
      <c r="A313" t="s">
        <v>530</v>
      </c>
      <c r="C313" s="1">
        <v>44507.367986111109</v>
      </c>
      <c r="D313">
        <v>0</v>
      </c>
      <c r="E313">
        <v>0</v>
      </c>
    </row>
    <row r="314" spans="1:5" x14ac:dyDescent="0.3">
      <c r="A314" t="s">
        <v>531</v>
      </c>
      <c r="B314" t="s">
        <v>532</v>
      </c>
      <c r="C314" s="1">
        <v>44507.367974537039</v>
      </c>
      <c r="D314">
        <v>0</v>
      </c>
      <c r="E314">
        <v>0</v>
      </c>
    </row>
    <row r="315" spans="1:5" x14ac:dyDescent="0.3">
      <c r="A315" t="s">
        <v>533</v>
      </c>
      <c r="B315" t="s">
        <v>534</v>
      </c>
      <c r="C315" s="1">
        <v>44507.367951388886</v>
      </c>
      <c r="D315">
        <v>0</v>
      </c>
      <c r="E315">
        <v>0</v>
      </c>
    </row>
    <row r="316" spans="1:5" x14ac:dyDescent="0.3">
      <c r="A316" t="s">
        <v>535</v>
      </c>
      <c r="B316" t="s">
        <v>536</v>
      </c>
      <c r="C316" s="1">
        <v>44507.367951388886</v>
      </c>
      <c r="D316">
        <v>0</v>
      </c>
      <c r="E316">
        <v>0</v>
      </c>
    </row>
    <row r="317" spans="1:5" x14ac:dyDescent="0.3">
      <c r="A317" t="s">
        <v>537</v>
      </c>
      <c r="B317" t="s">
        <v>538</v>
      </c>
      <c r="C317" s="1">
        <v>44507.367939814816</v>
      </c>
      <c r="D317">
        <v>0</v>
      </c>
      <c r="E317">
        <v>0</v>
      </c>
    </row>
    <row r="318" spans="1:5" x14ac:dyDescent="0.3">
      <c r="A318" t="s">
        <v>539</v>
      </c>
      <c r="B318" t="s">
        <v>416</v>
      </c>
      <c r="C318" s="1">
        <v>44507.367928240739</v>
      </c>
      <c r="D318">
        <v>0</v>
      </c>
      <c r="E318">
        <v>0</v>
      </c>
    </row>
    <row r="319" spans="1:5" x14ac:dyDescent="0.3">
      <c r="A319" t="s">
        <v>540</v>
      </c>
      <c r="C319" s="1">
        <v>44507.367928240739</v>
      </c>
      <c r="D319">
        <v>0</v>
      </c>
      <c r="E319">
        <v>0</v>
      </c>
    </row>
    <row r="320" spans="1:5" x14ac:dyDescent="0.3">
      <c r="A320" t="s">
        <v>541</v>
      </c>
      <c r="B320" t="s">
        <v>542</v>
      </c>
      <c r="C320" s="1">
        <v>44507.36791666667</v>
      </c>
      <c r="D320">
        <v>0</v>
      </c>
      <c r="E320">
        <v>0</v>
      </c>
    </row>
    <row r="321" spans="1:5" x14ac:dyDescent="0.3">
      <c r="A321" t="s">
        <v>543</v>
      </c>
      <c r="B321" t="s">
        <v>544</v>
      </c>
      <c r="C321" s="1">
        <v>44507.36791666667</v>
      </c>
      <c r="D321">
        <v>0</v>
      </c>
      <c r="E321">
        <v>0</v>
      </c>
    </row>
    <row r="322" spans="1:5" x14ac:dyDescent="0.3">
      <c r="A322" t="e">
        <f>-啊噗呆呆</f>
        <v>#NAME?</v>
      </c>
      <c r="B322" t="s">
        <v>545</v>
      </c>
      <c r="C322" s="1">
        <v>44507.367893518516</v>
      </c>
      <c r="D322">
        <v>0</v>
      </c>
      <c r="E322">
        <v>0</v>
      </c>
    </row>
    <row r="323" spans="1:5" x14ac:dyDescent="0.3">
      <c r="A323" t="s">
        <v>546</v>
      </c>
      <c r="B323" t="s">
        <v>547</v>
      </c>
      <c r="C323" s="1">
        <v>44507.367847222224</v>
      </c>
      <c r="D323">
        <v>0</v>
      </c>
      <c r="E323">
        <v>0</v>
      </c>
    </row>
    <row r="324" spans="1:5" x14ac:dyDescent="0.3">
      <c r="A324" t="s">
        <v>548</v>
      </c>
      <c r="B324" t="s">
        <v>549</v>
      </c>
      <c r="C324" s="1">
        <v>44507.367847222224</v>
      </c>
      <c r="D324">
        <v>0</v>
      </c>
      <c r="E324">
        <v>0</v>
      </c>
    </row>
    <row r="325" spans="1:5" x14ac:dyDescent="0.3">
      <c r="A325" t="s">
        <v>550</v>
      </c>
      <c r="B325" t="s">
        <v>181</v>
      </c>
      <c r="C325" s="1">
        <v>44507.367835648147</v>
      </c>
      <c r="D325">
        <v>0</v>
      </c>
      <c r="E325">
        <v>0</v>
      </c>
    </row>
    <row r="326" spans="1:5" x14ac:dyDescent="0.3">
      <c r="A326" t="s">
        <v>551</v>
      </c>
      <c r="B326" t="s">
        <v>20</v>
      </c>
      <c r="C326" s="1">
        <v>44507.367835648147</v>
      </c>
      <c r="D326">
        <v>0</v>
      </c>
      <c r="E326">
        <v>0</v>
      </c>
    </row>
    <row r="327" spans="1:5" x14ac:dyDescent="0.3">
      <c r="A327" t="s">
        <v>552</v>
      </c>
      <c r="B327" t="s">
        <v>553</v>
      </c>
      <c r="C327" s="1">
        <v>44507.367812500001</v>
      </c>
      <c r="D327">
        <v>0</v>
      </c>
      <c r="E327">
        <v>0</v>
      </c>
    </row>
    <row r="328" spans="1:5" x14ac:dyDescent="0.3">
      <c r="A328" t="s">
        <v>554</v>
      </c>
      <c r="B328" t="s">
        <v>16</v>
      </c>
      <c r="C328" s="1">
        <v>44507.367812500001</v>
      </c>
      <c r="D328">
        <v>0</v>
      </c>
      <c r="E328">
        <v>0</v>
      </c>
    </row>
    <row r="329" spans="1:5" x14ac:dyDescent="0.3">
      <c r="A329" t="s">
        <v>555</v>
      </c>
      <c r="B329" t="s">
        <v>556</v>
      </c>
      <c r="C329" s="1">
        <v>44507.367754629631</v>
      </c>
      <c r="D329">
        <v>0</v>
      </c>
      <c r="E329">
        <v>0</v>
      </c>
    </row>
    <row r="330" spans="1:5" x14ac:dyDescent="0.3">
      <c r="A330" t="s">
        <v>557</v>
      </c>
      <c r="B330" t="s">
        <v>558</v>
      </c>
      <c r="C330" s="1">
        <v>44507.367743055554</v>
      </c>
      <c r="D330">
        <v>0</v>
      </c>
      <c r="E330">
        <v>0</v>
      </c>
    </row>
    <row r="331" spans="1:5" x14ac:dyDescent="0.3">
      <c r="A331" t="s">
        <v>559</v>
      </c>
      <c r="B331" t="s">
        <v>560</v>
      </c>
      <c r="C331" s="1">
        <v>44507.367743055554</v>
      </c>
      <c r="D331">
        <v>0</v>
      </c>
      <c r="E331">
        <v>0</v>
      </c>
    </row>
    <row r="332" spans="1:5" x14ac:dyDescent="0.3">
      <c r="A332" t="s">
        <v>561</v>
      </c>
      <c r="B332" t="s">
        <v>562</v>
      </c>
      <c r="C332" s="1">
        <v>44507.367708333331</v>
      </c>
      <c r="D332">
        <v>0</v>
      </c>
      <c r="E332">
        <v>0</v>
      </c>
    </row>
    <row r="333" spans="1:5" x14ac:dyDescent="0.3">
      <c r="A333" t="s">
        <v>563</v>
      </c>
      <c r="B333" t="s">
        <v>564</v>
      </c>
      <c r="C333" s="1">
        <v>44507.367719907408</v>
      </c>
      <c r="D333">
        <v>0</v>
      </c>
      <c r="E333">
        <v>0</v>
      </c>
    </row>
    <row r="334" spans="1:5" x14ac:dyDescent="0.3">
      <c r="A334" t="s">
        <v>565</v>
      </c>
      <c r="B334" t="s">
        <v>32</v>
      </c>
      <c r="C334" s="1">
        <v>44507.367685185185</v>
      </c>
      <c r="D334">
        <v>0</v>
      </c>
      <c r="E334">
        <v>0</v>
      </c>
    </row>
    <row r="335" spans="1:5" x14ac:dyDescent="0.3">
      <c r="A335" t="s">
        <v>552</v>
      </c>
      <c r="B335" t="s">
        <v>566</v>
      </c>
      <c r="C335" s="1">
        <v>44507.367696759262</v>
      </c>
      <c r="D335">
        <v>1</v>
      </c>
      <c r="E335">
        <v>0</v>
      </c>
    </row>
    <row r="336" spans="1:5" x14ac:dyDescent="0.3">
      <c r="A336" t="s">
        <v>567</v>
      </c>
      <c r="B336" t="s">
        <v>568</v>
      </c>
      <c r="C336" s="1">
        <v>44507.367662037039</v>
      </c>
      <c r="D336">
        <v>0</v>
      </c>
      <c r="E336">
        <v>0</v>
      </c>
    </row>
    <row r="337" spans="1:5" x14ac:dyDescent="0.3">
      <c r="A337" t="s">
        <v>569</v>
      </c>
      <c r="B337" t="s">
        <v>570</v>
      </c>
      <c r="C337" s="1">
        <v>44507.367615740739</v>
      </c>
      <c r="D337">
        <v>0</v>
      </c>
      <c r="E337">
        <v>0</v>
      </c>
    </row>
    <row r="338" spans="1:5" x14ac:dyDescent="0.3">
      <c r="A338" t="s">
        <v>571</v>
      </c>
      <c r="B338" t="s">
        <v>572</v>
      </c>
      <c r="C338" s="1">
        <v>44507.367615740739</v>
      </c>
      <c r="D338">
        <v>0</v>
      </c>
      <c r="E338">
        <v>0</v>
      </c>
    </row>
    <row r="339" spans="1:5" x14ac:dyDescent="0.3">
      <c r="A339" t="s">
        <v>573</v>
      </c>
      <c r="B339" t="s">
        <v>318</v>
      </c>
      <c r="C339" s="1">
        <v>44507.367627314816</v>
      </c>
      <c r="D339">
        <v>0</v>
      </c>
      <c r="E339">
        <v>0</v>
      </c>
    </row>
    <row r="340" spans="1:5" x14ac:dyDescent="0.3">
      <c r="A340" t="s">
        <v>574</v>
      </c>
      <c r="B340" t="s">
        <v>575</v>
      </c>
      <c r="C340" s="1">
        <v>44507.367615740739</v>
      </c>
      <c r="D340">
        <v>0</v>
      </c>
      <c r="E340">
        <v>0</v>
      </c>
    </row>
    <row r="341" spans="1:5" x14ac:dyDescent="0.3">
      <c r="A341" t="s">
        <v>576</v>
      </c>
      <c r="B341" t="s">
        <v>577</v>
      </c>
      <c r="C341" s="1">
        <v>44507.367604166669</v>
      </c>
      <c r="D341">
        <v>0</v>
      </c>
      <c r="E341">
        <v>0</v>
      </c>
    </row>
    <row r="342" spans="1:5" x14ac:dyDescent="0.3">
      <c r="A342" t="s">
        <v>578</v>
      </c>
      <c r="B342" t="s">
        <v>579</v>
      </c>
      <c r="C342" s="1">
        <v>44507.367581018516</v>
      </c>
      <c r="D342">
        <v>0</v>
      </c>
      <c r="E342">
        <v>0</v>
      </c>
    </row>
    <row r="343" spans="1:5" x14ac:dyDescent="0.3">
      <c r="A343" t="s">
        <v>580</v>
      </c>
      <c r="B343" t="s">
        <v>581</v>
      </c>
      <c r="C343" s="1">
        <v>44507.367581018516</v>
      </c>
      <c r="D343">
        <v>0</v>
      </c>
      <c r="E343">
        <v>0</v>
      </c>
    </row>
    <row r="344" spans="1:5" x14ac:dyDescent="0.3">
      <c r="A344" t="s">
        <v>582</v>
      </c>
      <c r="B344" t="s">
        <v>583</v>
      </c>
      <c r="C344" s="1">
        <v>44507.367569444446</v>
      </c>
      <c r="D344">
        <v>0</v>
      </c>
      <c r="E344">
        <v>0</v>
      </c>
    </row>
    <row r="345" spans="1:5" x14ac:dyDescent="0.3">
      <c r="A345" t="s">
        <v>584</v>
      </c>
      <c r="B345" t="s">
        <v>585</v>
      </c>
      <c r="C345" s="1">
        <v>44507.367569444446</v>
      </c>
      <c r="D345">
        <v>0</v>
      </c>
      <c r="E345">
        <v>0</v>
      </c>
    </row>
    <row r="346" spans="1:5" x14ac:dyDescent="0.3">
      <c r="A346" t="s">
        <v>586</v>
      </c>
      <c r="B346" t="s">
        <v>332</v>
      </c>
      <c r="C346" s="1">
        <v>44507.36755787037</v>
      </c>
      <c r="D346">
        <v>0</v>
      </c>
      <c r="E346">
        <v>0</v>
      </c>
    </row>
    <row r="347" spans="1:5" x14ac:dyDescent="0.3">
      <c r="A347" t="s">
        <v>587</v>
      </c>
      <c r="B347">
        <v>7777</v>
      </c>
      <c r="C347" s="1">
        <v>44507.3675</v>
      </c>
      <c r="D347">
        <v>0</v>
      </c>
      <c r="E347">
        <v>0</v>
      </c>
    </row>
    <row r="348" spans="1:5" x14ac:dyDescent="0.3">
      <c r="A348" t="s">
        <v>588</v>
      </c>
      <c r="B348" t="s">
        <v>589</v>
      </c>
      <c r="C348" s="1">
        <v>44507.367488425924</v>
      </c>
      <c r="D348">
        <v>0</v>
      </c>
      <c r="E348">
        <v>0</v>
      </c>
    </row>
    <row r="349" spans="1:5" x14ac:dyDescent="0.3">
      <c r="A349" t="s">
        <v>590</v>
      </c>
      <c r="B349" t="s">
        <v>591</v>
      </c>
      <c r="C349" s="1">
        <v>44507.367488425924</v>
      </c>
      <c r="D349">
        <v>0</v>
      </c>
      <c r="E349">
        <v>0</v>
      </c>
    </row>
    <row r="350" spans="1:5" x14ac:dyDescent="0.3">
      <c r="A350" t="s">
        <v>592</v>
      </c>
      <c r="B350" t="s">
        <v>593</v>
      </c>
      <c r="C350" s="1">
        <v>44507.367465277777</v>
      </c>
      <c r="D350">
        <v>0</v>
      </c>
      <c r="E350">
        <v>0</v>
      </c>
    </row>
    <row r="351" spans="1:5" x14ac:dyDescent="0.3">
      <c r="A351" t="s">
        <v>594</v>
      </c>
      <c r="B351" t="s">
        <v>32</v>
      </c>
      <c r="C351" s="1">
        <v>44507.367430555554</v>
      </c>
      <c r="D351">
        <v>0</v>
      </c>
      <c r="E351">
        <v>0</v>
      </c>
    </row>
    <row r="352" spans="1:5" x14ac:dyDescent="0.3">
      <c r="A352" t="s">
        <v>595</v>
      </c>
      <c r="B352" t="s">
        <v>166</v>
      </c>
      <c r="C352" s="1">
        <v>44507.367442129631</v>
      </c>
      <c r="D352">
        <v>0</v>
      </c>
      <c r="E352">
        <v>0</v>
      </c>
    </row>
    <row r="353" spans="1:5" x14ac:dyDescent="0.3">
      <c r="A353" t="s">
        <v>596</v>
      </c>
      <c r="B353" t="s">
        <v>358</v>
      </c>
      <c r="C353" s="1">
        <v>44507.367430555554</v>
      </c>
      <c r="D353">
        <v>0</v>
      </c>
      <c r="E353">
        <v>0</v>
      </c>
    </row>
    <row r="354" spans="1:5" x14ac:dyDescent="0.3">
      <c r="A354" t="s">
        <v>597</v>
      </c>
      <c r="B354" t="s">
        <v>598</v>
      </c>
      <c r="C354" s="1">
        <v>44507.367418981485</v>
      </c>
      <c r="D354">
        <v>0</v>
      </c>
      <c r="E354">
        <v>0</v>
      </c>
    </row>
    <row r="355" spans="1:5" x14ac:dyDescent="0.3">
      <c r="A355" t="s">
        <v>599</v>
      </c>
      <c r="B355" t="s">
        <v>600</v>
      </c>
      <c r="C355" s="1">
        <v>44507.367418981485</v>
      </c>
      <c r="D355">
        <v>0</v>
      </c>
      <c r="E355">
        <v>0</v>
      </c>
    </row>
    <row r="356" spans="1:5" x14ac:dyDescent="0.3">
      <c r="A356" t="s">
        <v>601</v>
      </c>
      <c r="B356" t="s">
        <v>602</v>
      </c>
      <c r="C356" s="1">
        <v>44507.367407407408</v>
      </c>
      <c r="D356">
        <v>0</v>
      </c>
      <c r="E356">
        <v>0</v>
      </c>
    </row>
    <row r="357" spans="1:5" x14ac:dyDescent="0.3">
      <c r="A357" t="s">
        <v>603</v>
      </c>
      <c r="B357" t="s">
        <v>32</v>
      </c>
      <c r="C357" s="1">
        <v>44507.367395833331</v>
      </c>
      <c r="D357">
        <v>0</v>
      </c>
      <c r="E357">
        <v>0</v>
      </c>
    </row>
    <row r="358" spans="1:5" x14ac:dyDescent="0.3">
      <c r="A358" t="s">
        <v>604</v>
      </c>
      <c r="B358" t="s">
        <v>605</v>
      </c>
      <c r="C358" s="1">
        <v>44507.367395833331</v>
      </c>
      <c r="D358">
        <v>1</v>
      </c>
      <c r="E358">
        <v>0</v>
      </c>
    </row>
    <row r="359" spans="1:5" x14ac:dyDescent="0.3">
      <c r="A359" t="s">
        <v>606</v>
      </c>
      <c r="B359" t="s">
        <v>607</v>
      </c>
      <c r="C359" s="1">
        <v>44507.367384259262</v>
      </c>
      <c r="D359">
        <v>0</v>
      </c>
      <c r="E359">
        <v>0</v>
      </c>
    </row>
    <row r="360" spans="1:5" x14ac:dyDescent="0.3">
      <c r="A360" t="s">
        <v>608</v>
      </c>
      <c r="B360" t="s">
        <v>609</v>
      </c>
      <c r="C360" s="1">
        <v>44507.367349537039</v>
      </c>
      <c r="D360">
        <v>0</v>
      </c>
      <c r="E360">
        <v>0</v>
      </c>
    </row>
    <row r="361" spans="1:5" x14ac:dyDescent="0.3">
      <c r="A361" t="s">
        <v>610</v>
      </c>
      <c r="B361" t="s">
        <v>611</v>
      </c>
      <c r="C361" s="1">
        <v>44507.367337962962</v>
      </c>
      <c r="D361">
        <v>0</v>
      </c>
      <c r="E361">
        <v>0</v>
      </c>
    </row>
    <row r="362" spans="1:5" x14ac:dyDescent="0.3">
      <c r="A362" t="s">
        <v>612</v>
      </c>
      <c r="B362" t="s">
        <v>318</v>
      </c>
      <c r="C362" s="1">
        <v>44507.367337962962</v>
      </c>
      <c r="D362">
        <v>0</v>
      </c>
      <c r="E362">
        <v>0</v>
      </c>
    </row>
    <row r="363" spans="1:5" x14ac:dyDescent="0.3">
      <c r="A363" t="e">
        <f>-中岛真理惠</f>
        <v>#NAME?</v>
      </c>
      <c r="B363" t="s">
        <v>613</v>
      </c>
      <c r="C363" s="1">
        <v>44507.367326388892</v>
      </c>
      <c r="D363">
        <v>1</v>
      </c>
      <c r="E363">
        <v>0</v>
      </c>
    </row>
    <row r="364" spans="1:5" x14ac:dyDescent="0.3">
      <c r="A364" t="s">
        <v>614</v>
      </c>
      <c r="B364" t="s">
        <v>615</v>
      </c>
      <c r="C364" s="1">
        <v>44507.367314814815</v>
      </c>
      <c r="D364">
        <v>0</v>
      </c>
      <c r="E364">
        <v>0</v>
      </c>
    </row>
    <row r="365" spans="1:5" x14ac:dyDescent="0.3">
      <c r="A365" t="s">
        <v>616</v>
      </c>
      <c r="B365" t="s">
        <v>617</v>
      </c>
      <c r="C365" s="1">
        <v>44507.367303240739</v>
      </c>
      <c r="D365">
        <v>0</v>
      </c>
      <c r="E365">
        <v>0</v>
      </c>
    </row>
    <row r="366" spans="1:5" x14ac:dyDescent="0.3">
      <c r="A366" t="s">
        <v>618</v>
      </c>
      <c r="B366" t="s">
        <v>619</v>
      </c>
      <c r="C366" s="1">
        <v>44507.367268518516</v>
      </c>
      <c r="D366">
        <v>0</v>
      </c>
      <c r="E366">
        <v>0</v>
      </c>
    </row>
    <row r="367" spans="1:5" x14ac:dyDescent="0.3">
      <c r="A367" t="s">
        <v>620</v>
      </c>
      <c r="B367" t="s">
        <v>621</v>
      </c>
      <c r="C367" s="1">
        <v>44507.367256944446</v>
      </c>
      <c r="D367">
        <v>0</v>
      </c>
      <c r="E367">
        <v>0</v>
      </c>
    </row>
    <row r="368" spans="1:5" x14ac:dyDescent="0.3">
      <c r="A368" t="s">
        <v>622</v>
      </c>
      <c r="B368" t="s">
        <v>623</v>
      </c>
      <c r="C368" s="1">
        <v>44507.367256944446</v>
      </c>
      <c r="D368">
        <v>0</v>
      </c>
      <c r="E368">
        <v>0</v>
      </c>
    </row>
    <row r="369" spans="1:5" x14ac:dyDescent="0.3">
      <c r="A369" t="s">
        <v>624</v>
      </c>
      <c r="B369" t="s">
        <v>16</v>
      </c>
      <c r="C369" s="1">
        <v>44507.367245370369</v>
      </c>
      <c r="D369">
        <v>0</v>
      </c>
      <c r="E369">
        <v>0</v>
      </c>
    </row>
    <row r="370" spans="1:5" x14ac:dyDescent="0.3">
      <c r="A370" t="s">
        <v>625</v>
      </c>
      <c r="B370" t="s">
        <v>626</v>
      </c>
      <c r="C370" s="1">
        <v>44507.367210648146</v>
      </c>
      <c r="D370">
        <v>0</v>
      </c>
      <c r="E370">
        <v>0</v>
      </c>
    </row>
    <row r="371" spans="1:5" x14ac:dyDescent="0.3">
      <c r="A371" t="s">
        <v>627</v>
      </c>
      <c r="B371" t="s">
        <v>20</v>
      </c>
      <c r="C371" s="1">
        <v>44507.3671875</v>
      </c>
      <c r="D371">
        <v>0</v>
      </c>
      <c r="E371">
        <v>0</v>
      </c>
    </row>
    <row r="372" spans="1:5" x14ac:dyDescent="0.3">
      <c r="A372" t="s">
        <v>628</v>
      </c>
      <c r="B372" t="s">
        <v>20</v>
      </c>
      <c r="C372" s="1">
        <v>44507.367175925923</v>
      </c>
      <c r="D372">
        <v>0</v>
      </c>
      <c r="E372">
        <v>0</v>
      </c>
    </row>
    <row r="373" spans="1:5" x14ac:dyDescent="0.3">
      <c r="A373" t="s">
        <v>629</v>
      </c>
      <c r="B373" t="s">
        <v>275</v>
      </c>
      <c r="C373" s="1">
        <v>44507.367175925923</v>
      </c>
      <c r="D373">
        <v>0</v>
      </c>
      <c r="E373">
        <v>0</v>
      </c>
    </row>
    <row r="374" spans="1:5" x14ac:dyDescent="0.3">
      <c r="A374" t="s">
        <v>630</v>
      </c>
      <c r="B374" t="s">
        <v>631</v>
      </c>
      <c r="C374" s="1">
        <v>44507.367152777777</v>
      </c>
      <c r="D374">
        <v>0</v>
      </c>
      <c r="E374">
        <v>0</v>
      </c>
    </row>
    <row r="375" spans="1:5" x14ac:dyDescent="0.3">
      <c r="A375" t="s">
        <v>632</v>
      </c>
      <c r="B375" t="s">
        <v>633</v>
      </c>
      <c r="C375" s="1">
        <v>44507.3671412037</v>
      </c>
      <c r="D375">
        <v>0</v>
      </c>
      <c r="E375">
        <v>0</v>
      </c>
    </row>
    <row r="376" spans="1:5" x14ac:dyDescent="0.3">
      <c r="A376" t="s">
        <v>634</v>
      </c>
      <c r="B376" t="s">
        <v>16</v>
      </c>
      <c r="C376" s="1">
        <v>44507.367129629631</v>
      </c>
      <c r="D376">
        <v>0</v>
      </c>
      <c r="E376">
        <v>0</v>
      </c>
    </row>
    <row r="377" spans="1:5" x14ac:dyDescent="0.3">
      <c r="A377" t="s">
        <v>635</v>
      </c>
      <c r="B377" t="s">
        <v>166</v>
      </c>
      <c r="C377" s="1">
        <v>44507.3671412037</v>
      </c>
      <c r="D377">
        <v>0</v>
      </c>
      <c r="E377">
        <v>0</v>
      </c>
    </row>
    <row r="378" spans="1:5" x14ac:dyDescent="0.3">
      <c r="A378" t="s">
        <v>636</v>
      </c>
      <c r="B378" t="s">
        <v>318</v>
      </c>
      <c r="C378" s="1">
        <v>44507.367118055554</v>
      </c>
      <c r="D378">
        <v>0</v>
      </c>
      <c r="E378">
        <v>0</v>
      </c>
    </row>
    <row r="379" spans="1:5" x14ac:dyDescent="0.3">
      <c r="A379" t="s">
        <v>637</v>
      </c>
      <c r="B379" t="s">
        <v>166</v>
      </c>
      <c r="C379" s="1">
        <v>44507.367129629631</v>
      </c>
      <c r="D379">
        <v>0</v>
      </c>
      <c r="E379">
        <v>0</v>
      </c>
    </row>
    <row r="380" spans="1:5" x14ac:dyDescent="0.3">
      <c r="A380" t="s">
        <v>599</v>
      </c>
      <c r="B380" t="s">
        <v>58</v>
      </c>
      <c r="C380" s="1">
        <v>44507.367129629631</v>
      </c>
      <c r="D380">
        <v>0</v>
      </c>
      <c r="E380">
        <v>0</v>
      </c>
    </row>
    <row r="381" spans="1:5" x14ac:dyDescent="0.3">
      <c r="A381" t="s">
        <v>638</v>
      </c>
      <c r="B381" t="s">
        <v>93</v>
      </c>
      <c r="C381" s="1">
        <v>44507.367129629631</v>
      </c>
      <c r="D381">
        <v>0</v>
      </c>
      <c r="E381">
        <v>0</v>
      </c>
    </row>
    <row r="382" spans="1:5" x14ac:dyDescent="0.3">
      <c r="A382" t="s">
        <v>276</v>
      </c>
      <c r="B382" t="s">
        <v>639</v>
      </c>
      <c r="C382" s="1">
        <v>44507.367094907408</v>
      </c>
      <c r="D382">
        <v>0</v>
      </c>
      <c r="E382">
        <v>0</v>
      </c>
    </row>
    <row r="383" spans="1:5" x14ac:dyDescent="0.3">
      <c r="A383" t="s">
        <v>640</v>
      </c>
      <c r="B383" t="s">
        <v>641</v>
      </c>
      <c r="C383" s="1">
        <v>44507.367106481484</v>
      </c>
      <c r="D383">
        <v>0</v>
      </c>
      <c r="E383">
        <v>0</v>
      </c>
    </row>
    <row r="384" spans="1:5" x14ac:dyDescent="0.3">
      <c r="A384" t="s">
        <v>642</v>
      </c>
      <c r="B384" t="s">
        <v>643</v>
      </c>
      <c r="C384" s="1">
        <v>44507.367094907408</v>
      </c>
      <c r="D384">
        <v>0</v>
      </c>
      <c r="E384">
        <v>0</v>
      </c>
    </row>
    <row r="385" spans="1:5" x14ac:dyDescent="0.3">
      <c r="A385" t="s">
        <v>644</v>
      </c>
      <c r="B385" t="s">
        <v>645</v>
      </c>
      <c r="C385" s="1">
        <v>44507.367094907408</v>
      </c>
      <c r="D385">
        <v>0</v>
      </c>
      <c r="E385">
        <v>0</v>
      </c>
    </row>
    <row r="386" spans="1:5" x14ac:dyDescent="0.3">
      <c r="A386" t="s">
        <v>646</v>
      </c>
      <c r="B386" t="s">
        <v>647</v>
      </c>
      <c r="C386" s="1">
        <v>44507.367060185185</v>
      </c>
      <c r="D386">
        <v>0</v>
      </c>
      <c r="E386">
        <v>0</v>
      </c>
    </row>
    <row r="387" spans="1:5" x14ac:dyDescent="0.3">
      <c r="A387" t="s">
        <v>648</v>
      </c>
      <c r="B387" t="s">
        <v>649</v>
      </c>
      <c r="C387" s="1">
        <v>44507.367048611108</v>
      </c>
      <c r="D387">
        <v>0</v>
      </c>
      <c r="E387">
        <v>0</v>
      </c>
    </row>
    <row r="388" spans="1:5" x14ac:dyDescent="0.3">
      <c r="A388" t="s">
        <v>650</v>
      </c>
      <c r="B388" t="s">
        <v>651</v>
      </c>
      <c r="C388" s="1">
        <v>44507.367048611108</v>
      </c>
      <c r="D388">
        <v>0</v>
      </c>
      <c r="E388">
        <v>0</v>
      </c>
    </row>
    <row r="389" spans="1:5" x14ac:dyDescent="0.3">
      <c r="A389" t="s">
        <v>652</v>
      </c>
      <c r="B389" t="s">
        <v>653</v>
      </c>
      <c r="C389" s="1">
        <v>44507.367037037038</v>
      </c>
      <c r="D389">
        <v>0</v>
      </c>
      <c r="E389">
        <v>0</v>
      </c>
    </row>
    <row r="390" spans="1:5" x14ac:dyDescent="0.3">
      <c r="A390" t="s">
        <v>654</v>
      </c>
      <c r="B390" t="s">
        <v>358</v>
      </c>
      <c r="C390" s="1">
        <v>44507.367013888892</v>
      </c>
      <c r="D390">
        <v>0</v>
      </c>
      <c r="E390">
        <v>0</v>
      </c>
    </row>
    <row r="391" spans="1:5" x14ac:dyDescent="0.3">
      <c r="A391" t="s">
        <v>655</v>
      </c>
      <c r="B391" t="s">
        <v>656</v>
      </c>
      <c r="C391" s="1">
        <v>44507.367002314815</v>
      </c>
      <c r="D391">
        <v>0</v>
      </c>
      <c r="E391">
        <v>0</v>
      </c>
    </row>
    <row r="392" spans="1:5" x14ac:dyDescent="0.3">
      <c r="A392" t="s">
        <v>657</v>
      </c>
      <c r="B392" t="s">
        <v>658</v>
      </c>
      <c r="C392" s="1">
        <v>44507.366979166669</v>
      </c>
      <c r="D392">
        <v>0</v>
      </c>
      <c r="E392">
        <v>0</v>
      </c>
    </row>
    <row r="393" spans="1:5" x14ac:dyDescent="0.3">
      <c r="A393" t="s">
        <v>659</v>
      </c>
      <c r="B393" t="s">
        <v>20</v>
      </c>
      <c r="C393" s="1">
        <v>44507.3669212963</v>
      </c>
      <c r="D393">
        <v>0</v>
      </c>
      <c r="E393">
        <v>0</v>
      </c>
    </row>
    <row r="394" spans="1:5" x14ac:dyDescent="0.3">
      <c r="A394" t="s">
        <v>660</v>
      </c>
      <c r="B394" t="s">
        <v>661</v>
      </c>
      <c r="C394" s="1">
        <v>44507.366909722223</v>
      </c>
      <c r="D394">
        <v>0</v>
      </c>
      <c r="E394">
        <v>0</v>
      </c>
    </row>
    <row r="395" spans="1:5" x14ac:dyDescent="0.3">
      <c r="A395" t="s">
        <v>662</v>
      </c>
      <c r="B395" t="s">
        <v>663</v>
      </c>
      <c r="C395" s="1">
        <v>44507.366851851853</v>
      </c>
      <c r="D395">
        <v>0</v>
      </c>
      <c r="E395">
        <v>0</v>
      </c>
    </row>
    <row r="396" spans="1:5" x14ac:dyDescent="0.3">
      <c r="A396" t="s">
        <v>664</v>
      </c>
      <c r="B396" t="s">
        <v>665</v>
      </c>
      <c r="C396" s="1">
        <v>44507.366851851853</v>
      </c>
      <c r="D396">
        <v>0</v>
      </c>
      <c r="E396">
        <v>0</v>
      </c>
    </row>
    <row r="397" spans="1:5" x14ac:dyDescent="0.3">
      <c r="A397" t="s">
        <v>666</v>
      </c>
      <c r="B397" t="s">
        <v>234</v>
      </c>
      <c r="C397" s="1">
        <v>44507.366863425923</v>
      </c>
      <c r="D397">
        <v>0</v>
      </c>
      <c r="E397">
        <v>0</v>
      </c>
    </row>
    <row r="398" spans="1:5" x14ac:dyDescent="0.3">
      <c r="A398" t="s">
        <v>667</v>
      </c>
      <c r="C398" s="1">
        <v>44507.366851851853</v>
      </c>
      <c r="D398">
        <v>0</v>
      </c>
      <c r="E398">
        <v>0</v>
      </c>
    </row>
    <row r="399" spans="1:5" x14ac:dyDescent="0.3">
      <c r="A399" t="s">
        <v>668</v>
      </c>
      <c r="B399" t="s">
        <v>669</v>
      </c>
      <c r="C399" s="1">
        <v>44507.366828703707</v>
      </c>
      <c r="D399">
        <v>0</v>
      </c>
      <c r="E399">
        <v>0</v>
      </c>
    </row>
    <row r="400" spans="1:5" x14ac:dyDescent="0.3">
      <c r="A400" t="s">
        <v>670</v>
      </c>
      <c r="B400" t="s">
        <v>318</v>
      </c>
      <c r="C400" s="1">
        <v>44507.366840277777</v>
      </c>
      <c r="D400">
        <v>0</v>
      </c>
      <c r="E400">
        <v>0</v>
      </c>
    </row>
    <row r="401" spans="1:5" x14ac:dyDescent="0.3">
      <c r="A401" t="s">
        <v>671</v>
      </c>
      <c r="B401" t="s">
        <v>672</v>
      </c>
      <c r="C401" s="1">
        <v>44507.366770833331</v>
      </c>
      <c r="D401">
        <v>0</v>
      </c>
      <c r="E401">
        <v>0</v>
      </c>
    </row>
    <row r="402" spans="1:5" x14ac:dyDescent="0.3">
      <c r="A402" t="s">
        <v>673</v>
      </c>
      <c r="B402" t="s">
        <v>674</v>
      </c>
      <c r="C402" s="1">
        <v>44507.366770833331</v>
      </c>
      <c r="D402">
        <v>1</v>
      </c>
      <c r="E402">
        <v>0</v>
      </c>
    </row>
    <row r="403" spans="1:5" x14ac:dyDescent="0.3">
      <c r="A403" t="s">
        <v>675</v>
      </c>
      <c r="B403" t="s">
        <v>16</v>
      </c>
      <c r="C403" s="1">
        <v>44507.366759259261</v>
      </c>
      <c r="D403">
        <v>0</v>
      </c>
      <c r="E403">
        <v>0</v>
      </c>
    </row>
    <row r="404" spans="1:5" x14ac:dyDescent="0.3">
      <c r="A404" t="s">
        <v>676</v>
      </c>
      <c r="B404" t="s">
        <v>677</v>
      </c>
      <c r="C404" s="1">
        <v>44507.366736111115</v>
      </c>
      <c r="D404">
        <v>0</v>
      </c>
      <c r="E404">
        <v>0</v>
      </c>
    </row>
    <row r="405" spans="1:5" x14ac:dyDescent="0.3">
      <c r="A405" t="s">
        <v>678</v>
      </c>
      <c r="B405" t="s">
        <v>679</v>
      </c>
      <c r="C405" s="1">
        <v>44507.366724537038</v>
      </c>
      <c r="D405">
        <v>0</v>
      </c>
      <c r="E405">
        <v>0</v>
      </c>
    </row>
    <row r="406" spans="1:5" x14ac:dyDescent="0.3">
      <c r="A406" t="s">
        <v>680</v>
      </c>
      <c r="B406" t="s">
        <v>681</v>
      </c>
      <c r="C406" s="1">
        <v>44507.366724537038</v>
      </c>
      <c r="D406">
        <v>0</v>
      </c>
      <c r="E406">
        <v>0</v>
      </c>
    </row>
    <row r="407" spans="1:5" x14ac:dyDescent="0.3">
      <c r="A407" t="s">
        <v>682</v>
      </c>
      <c r="B407" t="s">
        <v>683</v>
      </c>
      <c r="C407" s="1">
        <v>44507.366701388892</v>
      </c>
      <c r="D407">
        <v>0</v>
      </c>
      <c r="E407">
        <v>0</v>
      </c>
    </row>
    <row r="408" spans="1:5" x14ac:dyDescent="0.3">
      <c r="A408" t="s">
        <v>684</v>
      </c>
      <c r="B408" t="s">
        <v>685</v>
      </c>
      <c r="C408" s="1">
        <v>44507.366701388892</v>
      </c>
      <c r="D408">
        <v>0</v>
      </c>
      <c r="E408">
        <v>0</v>
      </c>
    </row>
    <row r="409" spans="1:5" x14ac:dyDescent="0.3">
      <c r="A409" t="s">
        <v>686</v>
      </c>
      <c r="B409" t="s">
        <v>133</v>
      </c>
      <c r="C409" s="1">
        <v>44507.366678240738</v>
      </c>
      <c r="D409">
        <v>0</v>
      </c>
      <c r="E409">
        <v>0</v>
      </c>
    </row>
    <row r="410" spans="1:5" x14ac:dyDescent="0.3">
      <c r="A410" t="s">
        <v>687</v>
      </c>
      <c r="B410" t="s">
        <v>688</v>
      </c>
      <c r="C410" s="1">
        <v>44507.366666666669</v>
      </c>
      <c r="D410">
        <v>0</v>
      </c>
      <c r="E410">
        <v>0</v>
      </c>
    </row>
    <row r="411" spans="1:5" x14ac:dyDescent="0.3">
      <c r="A411" t="s">
        <v>689</v>
      </c>
      <c r="B411" t="s">
        <v>690</v>
      </c>
      <c r="C411" s="1">
        <v>44507.366666666669</v>
      </c>
      <c r="D411">
        <v>0</v>
      </c>
      <c r="E411">
        <v>0</v>
      </c>
    </row>
    <row r="412" spans="1:5" x14ac:dyDescent="0.3">
      <c r="A412" t="s">
        <v>691</v>
      </c>
      <c r="B412" t="s">
        <v>692</v>
      </c>
      <c r="C412" s="1">
        <v>44507.366666666669</v>
      </c>
      <c r="D412">
        <v>0</v>
      </c>
      <c r="E412">
        <v>0</v>
      </c>
    </row>
    <row r="413" spans="1:5" x14ac:dyDescent="0.3">
      <c r="A413" t="s">
        <v>693</v>
      </c>
      <c r="B413" t="s">
        <v>694</v>
      </c>
      <c r="C413" s="1">
        <v>44507.366655092592</v>
      </c>
      <c r="D413">
        <v>0</v>
      </c>
      <c r="E413">
        <v>0</v>
      </c>
    </row>
    <row r="414" spans="1:5" x14ac:dyDescent="0.3">
      <c r="A414" t="s">
        <v>695</v>
      </c>
      <c r="B414" t="s">
        <v>696</v>
      </c>
      <c r="C414" s="1">
        <v>44507.366655092592</v>
      </c>
      <c r="D414">
        <v>0</v>
      </c>
      <c r="E414">
        <v>0</v>
      </c>
    </row>
    <row r="415" spans="1:5" x14ac:dyDescent="0.3">
      <c r="A415" t="s">
        <v>697</v>
      </c>
      <c r="B415" t="s">
        <v>292</v>
      </c>
      <c r="C415" s="1">
        <v>44507.366620370369</v>
      </c>
      <c r="D415">
        <v>0</v>
      </c>
      <c r="E415">
        <v>0</v>
      </c>
    </row>
    <row r="416" spans="1:5" x14ac:dyDescent="0.3">
      <c r="A416" t="s">
        <v>698</v>
      </c>
      <c r="B416" t="s">
        <v>699</v>
      </c>
      <c r="C416" s="1">
        <v>44507.366620370369</v>
      </c>
      <c r="D416">
        <v>0</v>
      </c>
      <c r="E416">
        <v>0</v>
      </c>
    </row>
    <row r="417" spans="1:5" x14ac:dyDescent="0.3">
      <c r="A417" t="s">
        <v>700</v>
      </c>
      <c r="B417" t="s">
        <v>93</v>
      </c>
      <c r="C417" s="1">
        <v>44507.366631944446</v>
      </c>
      <c r="D417">
        <v>0</v>
      </c>
      <c r="E417">
        <v>0</v>
      </c>
    </row>
    <row r="418" spans="1:5" x14ac:dyDescent="0.3">
      <c r="A418" t="s">
        <v>701</v>
      </c>
      <c r="B418" t="s">
        <v>702</v>
      </c>
      <c r="C418" s="1">
        <v>44507.366631944446</v>
      </c>
      <c r="D418">
        <v>0</v>
      </c>
      <c r="E418">
        <v>0</v>
      </c>
    </row>
    <row r="419" spans="1:5" x14ac:dyDescent="0.3">
      <c r="A419" t="s">
        <v>703</v>
      </c>
      <c r="B419" t="s">
        <v>704</v>
      </c>
      <c r="C419" s="1">
        <v>44507.366631944446</v>
      </c>
      <c r="D419">
        <v>0</v>
      </c>
      <c r="E419">
        <v>0</v>
      </c>
    </row>
    <row r="420" spans="1:5" x14ac:dyDescent="0.3">
      <c r="A420" t="s">
        <v>705</v>
      </c>
      <c r="B420" t="s">
        <v>706</v>
      </c>
      <c r="C420" s="1">
        <v>44507.366620370369</v>
      </c>
      <c r="D420">
        <v>0</v>
      </c>
      <c r="E420">
        <v>0</v>
      </c>
    </row>
    <row r="421" spans="1:5" x14ac:dyDescent="0.3">
      <c r="A421" t="s">
        <v>707</v>
      </c>
      <c r="B421" t="s">
        <v>302</v>
      </c>
      <c r="C421" s="1">
        <v>44507.366597222222</v>
      </c>
      <c r="D421">
        <v>0</v>
      </c>
      <c r="E421">
        <v>0</v>
      </c>
    </row>
    <row r="422" spans="1:5" x14ac:dyDescent="0.3">
      <c r="A422" t="s">
        <v>708</v>
      </c>
      <c r="B422" t="s">
        <v>709</v>
      </c>
      <c r="C422" s="1">
        <v>44507.366597222222</v>
      </c>
      <c r="D422">
        <v>0</v>
      </c>
      <c r="E422">
        <v>0</v>
      </c>
    </row>
    <row r="423" spans="1:5" x14ac:dyDescent="0.3">
      <c r="A423" t="s">
        <v>710</v>
      </c>
      <c r="B423" t="s">
        <v>711</v>
      </c>
      <c r="C423" s="1">
        <v>44507.366574074076</v>
      </c>
      <c r="D423">
        <v>0</v>
      </c>
      <c r="E423">
        <v>0</v>
      </c>
    </row>
    <row r="424" spans="1:5" x14ac:dyDescent="0.3">
      <c r="A424" t="s">
        <v>712</v>
      </c>
      <c r="B424" t="s">
        <v>58</v>
      </c>
      <c r="C424" s="1">
        <v>44507.366493055553</v>
      </c>
      <c r="D424">
        <v>0</v>
      </c>
      <c r="E424">
        <v>0</v>
      </c>
    </row>
    <row r="425" spans="1:5" x14ac:dyDescent="0.3">
      <c r="A425" t="e">
        <f>-GIRT</f>
        <v>#NAME?</v>
      </c>
      <c r="B425" t="s">
        <v>20</v>
      </c>
      <c r="C425" s="1">
        <v>44507.366493055553</v>
      </c>
      <c r="D425">
        <v>0</v>
      </c>
      <c r="E425">
        <v>0</v>
      </c>
    </row>
    <row r="426" spans="1:5" x14ac:dyDescent="0.3">
      <c r="A426" t="s">
        <v>713</v>
      </c>
      <c r="B426" t="s">
        <v>714</v>
      </c>
      <c r="C426" s="1">
        <v>44507.366469907407</v>
      </c>
      <c r="D426">
        <v>0</v>
      </c>
      <c r="E426">
        <v>0</v>
      </c>
    </row>
    <row r="427" spans="1:5" x14ac:dyDescent="0.3">
      <c r="A427" t="s">
        <v>715</v>
      </c>
      <c r="B427" t="s">
        <v>115</v>
      </c>
      <c r="C427" s="1">
        <v>44507.36645833333</v>
      </c>
      <c r="D427">
        <v>0</v>
      </c>
      <c r="E427">
        <v>0</v>
      </c>
    </row>
    <row r="428" spans="1:5" x14ac:dyDescent="0.3">
      <c r="A428" t="s">
        <v>716</v>
      </c>
      <c r="B428">
        <v>777</v>
      </c>
      <c r="C428" s="1">
        <v>44507.366423611114</v>
      </c>
      <c r="D428">
        <v>0</v>
      </c>
      <c r="E428">
        <v>0</v>
      </c>
    </row>
    <row r="429" spans="1:5" x14ac:dyDescent="0.3">
      <c r="A429" t="s">
        <v>717</v>
      </c>
      <c r="B429" t="s">
        <v>718</v>
      </c>
      <c r="C429" s="1">
        <v>44507.366423611114</v>
      </c>
      <c r="D429">
        <v>0</v>
      </c>
      <c r="E429">
        <v>0</v>
      </c>
    </row>
    <row r="430" spans="1:5" x14ac:dyDescent="0.3">
      <c r="A430" t="s">
        <v>719</v>
      </c>
      <c r="B430" t="s">
        <v>720</v>
      </c>
      <c r="C430" s="1">
        <v>44507.366412037038</v>
      </c>
      <c r="D430">
        <v>0</v>
      </c>
      <c r="E430">
        <v>0</v>
      </c>
    </row>
    <row r="431" spans="1:5" x14ac:dyDescent="0.3">
      <c r="A431" t="s">
        <v>721</v>
      </c>
      <c r="B431" t="s">
        <v>722</v>
      </c>
      <c r="C431" s="1">
        <v>44507.366400462961</v>
      </c>
      <c r="D431">
        <v>0</v>
      </c>
      <c r="E431">
        <v>0</v>
      </c>
    </row>
    <row r="432" spans="1:5" x14ac:dyDescent="0.3">
      <c r="A432" t="s">
        <v>723</v>
      </c>
      <c r="B432" t="s">
        <v>724</v>
      </c>
      <c r="C432" s="1">
        <v>44507.366412037038</v>
      </c>
      <c r="D432">
        <v>0</v>
      </c>
      <c r="E432">
        <v>0</v>
      </c>
    </row>
    <row r="433" spans="1:5" x14ac:dyDescent="0.3">
      <c r="A433" t="s">
        <v>725</v>
      </c>
      <c r="B433" t="s">
        <v>32</v>
      </c>
      <c r="C433" s="1">
        <v>44507.366412037038</v>
      </c>
      <c r="D433">
        <v>0</v>
      </c>
      <c r="E433">
        <v>0</v>
      </c>
    </row>
    <row r="434" spans="1:5" x14ac:dyDescent="0.3">
      <c r="A434" t="s">
        <v>726</v>
      </c>
      <c r="B434" t="s">
        <v>311</v>
      </c>
      <c r="C434" s="1">
        <v>44507.366388888891</v>
      </c>
      <c r="D434">
        <v>1</v>
      </c>
      <c r="E434">
        <v>0</v>
      </c>
    </row>
    <row r="435" spans="1:5" x14ac:dyDescent="0.3">
      <c r="A435" t="s">
        <v>727</v>
      </c>
      <c r="B435" t="s">
        <v>728</v>
      </c>
      <c r="C435" s="1">
        <v>44507.366342592592</v>
      </c>
      <c r="D435">
        <v>0</v>
      </c>
      <c r="E435">
        <v>0</v>
      </c>
    </row>
    <row r="436" spans="1:5" x14ac:dyDescent="0.3">
      <c r="A436" t="s">
        <v>729</v>
      </c>
      <c r="B436" t="s">
        <v>20</v>
      </c>
      <c r="C436" s="1">
        <v>44507.366342592592</v>
      </c>
      <c r="D436">
        <v>0</v>
      </c>
      <c r="E436">
        <v>0</v>
      </c>
    </row>
    <row r="437" spans="1:5" x14ac:dyDescent="0.3">
      <c r="A437" t="s">
        <v>730</v>
      </c>
      <c r="B437" t="s">
        <v>234</v>
      </c>
      <c r="C437" s="1">
        <v>44507.366331018522</v>
      </c>
      <c r="D437">
        <v>0</v>
      </c>
      <c r="E437">
        <v>0</v>
      </c>
    </row>
    <row r="438" spans="1:5" x14ac:dyDescent="0.3">
      <c r="A438" t="s">
        <v>731</v>
      </c>
      <c r="B438" t="s">
        <v>732</v>
      </c>
      <c r="C438" s="1">
        <v>44507.366284722222</v>
      </c>
      <c r="D438">
        <v>0</v>
      </c>
      <c r="E438">
        <v>0</v>
      </c>
    </row>
    <row r="439" spans="1:5" x14ac:dyDescent="0.3">
      <c r="A439" t="s">
        <v>733</v>
      </c>
      <c r="B439" t="s">
        <v>734</v>
      </c>
      <c r="C439" s="1">
        <v>44507.366284722222</v>
      </c>
      <c r="D439">
        <v>0</v>
      </c>
      <c r="E439">
        <v>0</v>
      </c>
    </row>
    <row r="440" spans="1:5" x14ac:dyDescent="0.3">
      <c r="A440" t="s">
        <v>735</v>
      </c>
      <c r="B440" t="s">
        <v>736</v>
      </c>
      <c r="C440" s="1">
        <v>44507.366284722222</v>
      </c>
      <c r="D440">
        <v>0</v>
      </c>
      <c r="E440">
        <v>0</v>
      </c>
    </row>
    <row r="441" spans="1:5" x14ac:dyDescent="0.3">
      <c r="A441" t="s">
        <v>737</v>
      </c>
      <c r="B441" t="s">
        <v>738</v>
      </c>
      <c r="C441" s="1">
        <v>44507.366273148145</v>
      </c>
      <c r="D441">
        <v>0</v>
      </c>
      <c r="E441">
        <v>0</v>
      </c>
    </row>
    <row r="442" spans="1:5" x14ac:dyDescent="0.3">
      <c r="A442" t="s">
        <v>739</v>
      </c>
      <c r="B442" t="s">
        <v>740</v>
      </c>
      <c r="C442" s="1">
        <v>44507.366168981483</v>
      </c>
      <c r="D442">
        <v>0</v>
      </c>
      <c r="E442">
        <v>0</v>
      </c>
    </row>
    <row r="443" spans="1:5" x14ac:dyDescent="0.3">
      <c r="A443" t="s">
        <v>741</v>
      </c>
      <c r="B443" t="s">
        <v>742</v>
      </c>
      <c r="C443" s="1">
        <v>44507.366180555553</v>
      </c>
      <c r="D443">
        <v>0</v>
      </c>
      <c r="E443">
        <v>0</v>
      </c>
    </row>
    <row r="444" spans="1:5" x14ac:dyDescent="0.3">
      <c r="A444" t="s">
        <v>743</v>
      </c>
      <c r="B444" t="s">
        <v>16</v>
      </c>
      <c r="C444" s="1">
        <v>44507.366157407407</v>
      </c>
      <c r="D444">
        <v>1</v>
      </c>
      <c r="E444">
        <v>1</v>
      </c>
    </row>
    <row r="445" spans="1:5" x14ac:dyDescent="0.3">
      <c r="A445" t="s">
        <v>744</v>
      </c>
      <c r="B445" t="s">
        <v>30</v>
      </c>
      <c r="C445" s="1">
        <v>44507.366157407407</v>
      </c>
      <c r="D445">
        <v>0</v>
      </c>
      <c r="E445">
        <v>0</v>
      </c>
    </row>
    <row r="446" spans="1:5" x14ac:dyDescent="0.3">
      <c r="A446" t="s">
        <v>745</v>
      </c>
      <c r="B446" t="s">
        <v>166</v>
      </c>
      <c r="C446" s="1">
        <v>44507.36613425926</v>
      </c>
      <c r="D446">
        <v>0</v>
      </c>
      <c r="E446">
        <v>0</v>
      </c>
    </row>
    <row r="447" spans="1:5" x14ac:dyDescent="0.3">
      <c r="A447" t="s">
        <v>746</v>
      </c>
      <c r="B447" t="s">
        <v>747</v>
      </c>
      <c r="C447" s="1">
        <v>44507.366122685184</v>
      </c>
      <c r="D447">
        <v>1</v>
      </c>
      <c r="E447">
        <v>0</v>
      </c>
    </row>
    <row r="448" spans="1:5" x14ac:dyDescent="0.3">
      <c r="A448" t="s">
        <v>748</v>
      </c>
      <c r="B448" t="s">
        <v>749</v>
      </c>
      <c r="C448" s="1">
        <v>44507.366111111114</v>
      </c>
      <c r="D448">
        <v>1</v>
      </c>
      <c r="E448">
        <v>0</v>
      </c>
    </row>
    <row r="449" spans="1:5" x14ac:dyDescent="0.3">
      <c r="A449" t="s">
        <v>750</v>
      </c>
      <c r="B449" t="s">
        <v>751</v>
      </c>
      <c r="C449" s="1">
        <v>44507.366122685184</v>
      </c>
      <c r="D449">
        <v>0</v>
      </c>
      <c r="E449">
        <v>0</v>
      </c>
    </row>
    <row r="450" spans="1:5" x14ac:dyDescent="0.3">
      <c r="A450" t="s">
        <v>752</v>
      </c>
      <c r="B450" t="s">
        <v>20</v>
      </c>
      <c r="C450" s="1">
        <v>44507.366122685184</v>
      </c>
      <c r="D450">
        <v>0</v>
      </c>
      <c r="E450">
        <v>0</v>
      </c>
    </row>
    <row r="451" spans="1:5" x14ac:dyDescent="0.3">
      <c r="A451" t="s">
        <v>753</v>
      </c>
      <c r="B451" t="s">
        <v>115</v>
      </c>
      <c r="C451" s="1">
        <v>44507.366111111114</v>
      </c>
      <c r="D451">
        <v>0</v>
      </c>
      <c r="E451">
        <v>0</v>
      </c>
    </row>
    <row r="452" spans="1:5" x14ac:dyDescent="0.3">
      <c r="A452" t="s">
        <v>754</v>
      </c>
      <c r="B452" t="s">
        <v>16</v>
      </c>
      <c r="C452" s="1">
        <v>44507.366111111114</v>
      </c>
      <c r="D452">
        <v>0</v>
      </c>
      <c r="E452">
        <v>0</v>
      </c>
    </row>
    <row r="453" spans="1:5" x14ac:dyDescent="0.3">
      <c r="A453" t="s">
        <v>755</v>
      </c>
      <c r="B453" t="s">
        <v>20</v>
      </c>
      <c r="C453" s="1">
        <v>44507.366111111114</v>
      </c>
      <c r="D453">
        <v>0</v>
      </c>
      <c r="E453">
        <v>0</v>
      </c>
    </row>
    <row r="454" spans="1:5" x14ac:dyDescent="0.3">
      <c r="A454" t="s">
        <v>756</v>
      </c>
      <c r="B454" t="s">
        <v>757</v>
      </c>
      <c r="C454" s="1">
        <v>44507.366076388891</v>
      </c>
      <c r="D454">
        <v>0</v>
      </c>
      <c r="E454">
        <v>0</v>
      </c>
    </row>
    <row r="455" spans="1:5" x14ac:dyDescent="0.3">
      <c r="A455" t="s">
        <v>758</v>
      </c>
      <c r="C455" s="1">
        <v>44507.366064814814</v>
      </c>
      <c r="D455">
        <v>0</v>
      </c>
      <c r="E455">
        <v>0</v>
      </c>
    </row>
    <row r="456" spans="1:5" x14ac:dyDescent="0.3">
      <c r="A456" t="s">
        <v>759</v>
      </c>
      <c r="B456" t="s">
        <v>368</v>
      </c>
      <c r="C456" s="1">
        <v>44507.366053240738</v>
      </c>
      <c r="D456">
        <v>0</v>
      </c>
      <c r="E456">
        <v>0</v>
      </c>
    </row>
    <row r="457" spans="1:5" x14ac:dyDescent="0.3">
      <c r="A457" t="s">
        <v>744</v>
      </c>
      <c r="B457" t="s">
        <v>243</v>
      </c>
      <c r="C457" s="1">
        <v>44507.366041666668</v>
      </c>
      <c r="D457">
        <v>0</v>
      </c>
      <c r="E457">
        <v>0</v>
      </c>
    </row>
    <row r="458" spans="1:5" x14ac:dyDescent="0.3">
      <c r="A458" t="s">
        <v>760</v>
      </c>
      <c r="B458" t="s">
        <v>166</v>
      </c>
      <c r="C458" s="1">
        <v>44507.366006944445</v>
      </c>
      <c r="D458">
        <v>0</v>
      </c>
      <c r="E458">
        <v>0</v>
      </c>
    </row>
    <row r="459" spans="1:5" x14ac:dyDescent="0.3">
      <c r="A459" t="s">
        <v>761</v>
      </c>
      <c r="B459" t="s">
        <v>292</v>
      </c>
      <c r="C459" s="1">
        <v>44507.365995370368</v>
      </c>
      <c r="D459">
        <v>0</v>
      </c>
      <c r="E459">
        <v>0</v>
      </c>
    </row>
    <row r="460" spans="1:5" x14ac:dyDescent="0.3">
      <c r="A460" t="s">
        <v>762</v>
      </c>
      <c r="B460" t="s">
        <v>763</v>
      </c>
      <c r="C460" s="1">
        <v>44507.365972222222</v>
      </c>
      <c r="D460">
        <v>0</v>
      </c>
      <c r="E460">
        <v>0</v>
      </c>
    </row>
    <row r="461" spans="1:5" x14ac:dyDescent="0.3">
      <c r="A461" t="s">
        <v>764</v>
      </c>
      <c r="B461" t="s">
        <v>58</v>
      </c>
      <c r="C461" s="1">
        <v>44507.365972222222</v>
      </c>
      <c r="D461">
        <v>0</v>
      </c>
      <c r="E461">
        <v>0</v>
      </c>
    </row>
    <row r="462" spans="1:5" x14ac:dyDescent="0.3">
      <c r="A462" t="s">
        <v>765</v>
      </c>
      <c r="B462" t="s">
        <v>766</v>
      </c>
      <c r="C462" s="1">
        <v>44507.365960648145</v>
      </c>
      <c r="D462">
        <v>0</v>
      </c>
      <c r="E462">
        <v>0</v>
      </c>
    </row>
    <row r="463" spans="1:5" x14ac:dyDescent="0.3">
      <c r="A463" t="s">
        <v>767</v>
      </c>
      <c r="B463" t="s">
        <v>16</v>
      </c>
      <c r="C463" s="1">
        <v>44507.365937499999</v>
      </c>
      <c r="D463">
        <v>0</v>
      </c>
      <c r="E463">
        <v>0</v>
      </c>
    </row>
    <row r="464" spans="1:5" x14ac:dyDescent="0.3">
      <c r="A464" t="s">
        <v>768</v>
      </c>
      <c r="B464" t="s">
        <v>769</v>
      </c>
      <c r="C464" s="1">
        <v>44507.365937499999</v>
      </c>
      <c r="D464">
        <v>0</v>
      </c>
      <c r="E464">
        <v>0</v>
      </c>
    </row>
    <row r="465" spans="1:5" x14ac:dyDescent="0.3">
      <c r="A465" t="s">
        <v>770</v>
      </c>
      <c r="B465" t="s">
        <v>32</v>
      </c>
      <c r="C465" s="1">
        <v>44507.365891203706</v>
      </c>
      <c r="D465">
        <v>0</v>
      </c>
      <c r="E465">
        <v>0</v>
      </c>
    </row>
    <row r="466" spans="1:5" x14ac:dyDescent="0.3">
      <c r="A466" t="s">
        <v>771</v>
      </c>
      <c r="B466" t="s">
        <v>772</v>
      </c>
      <c r="C466" s="1">
        <v>44507.365891203706</v>
      </c>
      <c r="D466">
        <v>0</v>
      </c>
      <c r="E466">
        <v>0</v>
      </c>
    </row>
    <row r="467" spans="1:5" x14ac:dyDescent="0.3">
      <c r="A467" t="s">
        <v>773</v>
      </c>
      <c r="B467" t="s">
        <v>234</v>
      </c>
      <c r="C467" s="1">
        <v>44507.365868055553</v>
      </c>
      <c r="D467">
        <v>0</v>
      </c>
      <c r="E467">
        <v>0</v>
      </c>
    </row>
    <row r="468" spans="1:5" x14ac:dyDescent="0.3">
      <c r="A468" t="s">
        <v>774</v>
      </c>
      <c r="B468" t="s">
        <v>775</v>
      </c>
      <c r="C468" s="1">
        <v>44507.365868055553</v>
      </c>
      <c r="D468">
        <v>1</v>
      </c>
      <c r="E468">
        <v>0</v>
      </c>
    </row>
    <row r="469" spans="1:5" x14ac:dyDescent="0.3">
      <c r="A469" t="s">
        <v>776</v>
      </c>
      <c r="B469" t="s">
        <v>777</v>
      </c>
      <c r="C469" s="1">
        <v>44507.365844907406</v>
      </c>
      <c r="D469">
        <v>0</v>
      </c>
      <c r="E469">
        <v>0</v>
      </c>
    </row>
    <row r="470" spans="1:5" x14ac:dyDescent="0.3">
      <c r="A470" t="s">
        <v>778</v>
      </c>
      <c r="C470" s="1">
        <v>44507.365856481483</v>
      </c>
      <c r="D470">
        <v>0</v>
      </c>
      <c r="E470">
        <v>0</v>
      </c>
    </row>
    <row r="471" spans="1:5" x14ac:dyDescent="0.3">
      <c r="A471" t="s">
        <v>779</v>
      </c>
      <c r="B471" t="s">
        <v>20</v>
      </c>
      <c r="C471" s="1">
        <v>44507.365856481483</v>
      </c>
      <c r="D471">
        <v>0</v>
      </c>
      <c r="E471">
        <v>0</v>
      </c>
    </row>
    <row r="472" spans="1:5" x14ac:dyDescent="0.3">
      <c r="A472" t="s">
        <v>780</v>
      </c>
      <c r="B472" t="s">
        <v>781</v>
      </c>
      <c r="C472" s="1">
        <v>44507.365833333337</v>
      </c>
      <c r="D472">
        <v>0</v>
      </c>
      <c r="E472">
        <v>0</v>
      </c>
    </row>
    <row r="473" spans="1:5" x14ac:dyDescent="0.3">
      <c r="A473" t="s">
        <v>782</v>
      </c>
      <c r="B473" t="s">
        <v>783</v>
      </c>
      <c r="C473" s="1">
        <v>44507.36582175926</v>
      </c>
      <c r="D473">
        <v>0</v>
      </c>
      <c r="E473">
        <v>0</v>
      </c>
    </row>
    <row r="474" spans="1:5" x14ac:dyDescent="0.3">
      <c r="A474" t="s">
        <v>784</v>
      </c>
      <c r="B474" t="s">
        <v>16</v>
      </c>
      <c r="C474" s="1">
        <v>44507.365798611114</v>
      </c>
      <c r="D474">
        <v>0</v>
      </c>
      <c r="E474">
        <v>0</v>
      </c>
    </row>
    <row r="475" spans="1:5" x14ac:dyDescent="0.3">
      <c r="A475" t="s">
        <v>785</v>
      </c>
      <c r="B475" t="s">
        <v>16</v>
      </c>
      <c r="C475" s="1">
        <v>44507.365787037037</v>
      </c>
      <c r="D475">
        <v>0</v>
      </c>
      <c r="E475">
        <v>0</v>
      </c>
    </row>
    <row r="476" spans="1:5" x14ac:dyDescent="0.3">
      <c r="A476" t="s">
        <v>786</v>
      </c>
      <c r="B476" t="s">
        <v>787</v>
      </c>
      <c r="C476" s="1">
        <v>44507.365787037037</v>
      </c>
      <c r="D476">
        <v>0</v>
      </c>
      <c r="E476">
        <v>0</v>
      </c>
    </row>
    <row r="477" spans="1:5" x14ac:dyDescent="0.3">
      <c r="A477" t="s">
        <v>788</v>
      </c>
      <c r="B477" t="s">
        <v>789</v>
      </c>
      <c r="C477" s="1">
        <v>44507.365763888891</v>
      </c>
      <c r="D477">
        <v>0</v>
      </c>
      <c r="E477">
        <v>0</v>
      </c>
    </row>
    <row r="478" spans="1:5" x14ac:dyDescent="0.3">
      <c r="A478" t="s">
        <v>790</v>
      </c>
      <c r="B478" t="s">
        <v>16</v>
      </c>
      <c r="C478" s="1">
        <v>44507.365763888891</v>
      </c>
      <c r="D478">
        <v>0</v>
      </c>
      <c r="E478">
        <v>0</v>
      </c>
    </row>
    <row r="479" spans="1:5" x14ac:dyDescent="0.3">
      <c r="A479" t="s">
        <v>791</v>
      </c>
      <c r="B479" t="s">
        <v>16</v>
      </c>
      <c r="C479" s="1">
        <v>44507.365752314814</v>
      </c>
      <c r="D479">
        <v>0</v>
      </c>
      <c r="E479">
        <v>0</v>
      </c>
    </row>
    <row r="480" spans="1:5" x14ac:dyDescent="0.3">
      <c r="A480" t="s">
        <v>792</v>
      </c>
      <c r="B480" t="s">
        <v>793</v>
      </c>
      <c r="C480" s="1">
        <v>44507.365729166668</v>
      </c>
      <c r="D480">
        <v>0</v>
      </c>
      <c r="E480">
        <v>0</v>
      </c>
    </row>
    <row r="481" spans="1:5" x14ac:dyDescent="0.3">
      <c r="A481" t="s">
        <v>794</v>
      </c>
      <c r="B481" t="s">
        <v>795</v>
      </c>
      <c r="C481" s="1">
        <v>44507.365717592591</v>
      </c>
      <c r="D481">
        <v>0</v>
      </c>
      <c r="E481">
        <v>0</v>
      </c>
    </row>
    <row r="482" spans="1:5" x14ac:dyDescent="0.3">
      <c r="A482" t="s">
        <v>796</v>
      </c>
      <c r="B482" t="s">
        <v>797</v>
      </c>
      <c r="C482" s="1">
        <v>44507.365717592591</v>
      </c>
      <c r="D482">
        <v>0</v>
      </c>
      <c r="E482">
        <v>0</v>
      </c>
    </row>
    <row r="483" spans="1:5" x14ac:dyDescent="0.3">
      <c r="A483" t="s">
        <v>798</v>
      </c>
      <c r="B483" t="s">
        <v>617</v>
      </c>
      <c r="C483" s="1">
        <v>44507.365706018521</v>
      </c>
      <c r="D483">
        <v>0</v>
      </c>
      <c r="E483">
        <v>0</v>
      </c>
    </row>
    <row r="484" spans="1:5" x14ac:dyDescent="0.3">
      <c r="A484" t="s">
        <v>799</v>
      </c>
      <c r="B484" t="s">
        <v>800</v>
      </c>
      <c r="C484" s="1">
        <v>44507.365694444445</v>
      </c>
      <c r="D484">
        <v>0</v>
      </c>
      <c r="E484">
        <v>0</v>
      </c>
    </row>
    <row r="485" spans="1:5" x14ac:dyDescent="0.3">
      <c r="A485" t="s">
        <v>801</v>
      </c>
      <c r="B485" t="s">
        <v>358</v>
      </c>
      <c r="C485" s="1">
        <v>44507.365682870368</v>
      </c>
      <c r="D485">
        <v>0</v>
      </c>
      <c r="E485">
        <v>0</v>
      </c>
    </row>
    <row r="486" spans="1:5" x14ac:dyDescent="0.3">
      <c r="A486" t="s">
        <v>802</v>
      </c>
      <c r="B486" t="s">
        <v>58</v>
      </c>
      <c r="C486" s="1">
        <v>44507.365659722222</v>
      </c>
      <c r="D486">
        <v>0</v>
      </c>
      <c r="E486">
        <v>0</v>
      </c>
    </row>
    <row r="487" spans="1:5" x14ac:dyDescent="0.3">
      <c r="A487" t="s">
        <v>803</v>
      </c>
      <c r="B487" t="s">
        <v>318</v>
      </c>
      <c r="C487" s="1">
        <v>44507.365648148145</v>
      </c>
      <c r="D487">
        <v>0</v>
      </c>
      <c r="E487">
        <v>0</v>
      </c>
    </row>
    <row r="488" spans="1:5" x14ac:dyDescent="0.3">
      <c r="A488" t="s">
        <v>804</v>
      </c>
      <c r="B488" t="s">
        <v>115</v>
      </c>
      <c r="C488" s="1">
        <v>44507.365648148145</v>
      </c>
      <c r="D488">
        <v>0</v>
      </c>
      <c r="E488">
        <v>0</v>
      </c>
    </row>
    <row r="489" spans="1:5" x14ac:dyDescent="0.3">
      <c r="A489" t="s">
        <v>805</v>
      </c>
      <c r="B489" t="s">
        <v>20</v>
      </c>
      <c r="C489" s="1">
        <v>44507.365648148145</v>
      </c>
      <c r="D489">
        <v>0</v>
      </c>
      <c r="E489">
        <v>0</v>
      </c>
    </row>
    <row r="490" spans="1:5" x14ac:dyDescent="0.3">
      <c r="A490" t="s">
        <v>806</v>
      </c>
      <c r="B490" t="s">
        <v>807</v>
      </c>
      <c r="C490" s="1">
        <v>44507.365624999999</v>
      </c>
      <c r="D490">
        <v>0</v>
      </c>
      <c r="E490">
        <v>0</v>
      </c>
    </row>
    <row r="491" spans="1:5" x14ac:dyDescent="0.3">
      <c r="A491" t="s">
        <v>808</v>
      </c>
      <c r="B491" t="s">
        <v>809</v>
      </c>
      <c r="C491" s="1">
        <v>44507.365601851852</v>
      </c>
      <c r="D491">
        <v>0</v>
      </c>
      <c r="E491">
        <v>0</v>
      </c>
    </row>
    <row r="492" spans="1:5" x14ac:dyDescent="0.3">
      <c r="A492" t="s">
        <v>810</v>
      </c>
      <c r="B492" t="s">
        <v>30</v>
      </c>
      <c r="C492" s="1">
        <v>44507.365601851852</v>
      </c>
      <c r="D492">
        <v>0</v>
      </c>
      <c r="E492">
        <v>0</v>
      </c>
    </row>
    <row r="493" spans="1:5" x14ac:dyDescent="0.3">
      <c r="A493" t="s">
        <v>811</v>
      </c>
      <c r="B493" t="s">
        <v>234</v>
      </c>
      <c r="C493" s="1">
        <v>44507.365590277775</v>
      </c>
      <c r="D493">
        <v>0</v>
      </c>
      <c r="E493">
        <v>0</v>
      </c>
    </row>
    <row r="494" spans="1:5" x14ac:dyDescent="0.3">
      <c r="A494" t="s">
        <v>812</v>
      </c>
      <c r="B494" t="s">
        <v>32</v>
      </c>
      <c r="C494" s="1">
        <v>44507.365590277775</v>
      </c>
      <c r="D494">
        <v>0</v>
      </c>
      <c r="E494">
        <v>0</v>
      </c>
    </row>
    <row r="495" spans="1:5" x14ac:dyDescent="0.3">
      <c r="A495" t="s">
        <v>813</v>
      </c>
      <c r="B495" t="s">
        <v>814</v>
      </c>
      <c r="C495" s="1">
        <v>44507.365578703706</v>
      </c>
      <c r="D495">
        <v>0</v>
      </c>
      <c r="E495">
        <v>0</v>
      </c>
    </row>
    <row r="496" spans="1:5" x14ac:dyDescent="0.3">
      <c r="A496" t="s">
        <v>815</v>
      </c>
      <c r="B496" t="s">
        <v>816</v>
      </c>
      <c r="C496" s="1">
        <v>44507.365567129629</v>
      </c>
      <c r="D496">
        <v>0</v>
      </c>
      <c r="E496">
        <v>0</v>
      </c>
    </row>
    <row r="497" spans="1:5" x14ac:dyDescent="0.3">
      <c r="A497" t="s">
        <v>167</v>
      </c>
      <c r="B497" t="s">
        <v>817</v>
      </c>
      <c r="C497" s="1">
        <v>44507.365567129629</v>
      </c>
      <c r="D497">
        <v>0</v>
      </c>
      <c r="E497">
        <v>0</v>
      </c>
    </row>
    <row r="498" spans="1:5" x14ac:dyDescent="0.3">
      <c r="A498" t="s">
        <v>818</v>
      </c>
      <c r="B498" t="s">
        <v>93</v>
      </c>
      <c r="C498" s="1">
        <v>44507.365555555552</v>
      </c>
      <c r="D498">
        <v>0</v>
      </c>
      <c r="E498">
        <v>0</v>
      </c>
    </row>
    <row r="499" spans="1:5" x14ac:dyDescent="0.3">
      <c r="A499" t="s">
        <v>819</v>
      </c>
      <c r="B499" t="s">
        <v>234</v>
      </c>
      <c r="C499" s="1">
        <v>44507.365555555552</v>
      </c>
      <c r="D499">
        <v>0</v>
      </c>
      <c r="E499">
        <v>0</v>
      </c>
    </row>
    <row r="500" spans="1:5" x14ac:dyDescent="0.3">
      <c r="A500" t="s">
        <v>820</v>
      </c>
      <c r="B500" t="s">
        <v>821</v>
      </c>
      <c r="C500" s="1">
        <v>44507.365543981483</v>
      </c>
      <c r="D500">
        <v>0</v>
      </c>
      <c r="E500">
        <v>0</v>
      </c>
    </row>
    <row r="501" spans="1:5" x14ac:dyDescent="0.3">
      <c r="A501" t="s">
        <v>822</v>
      </c>
      <c r="B501" t="s">
        <v>823</v>
      </c>
      <c r="C501" s="1">
        <v>44507.365555555552</v>
      </c>
      <c r="D501">
        <v>0</v>
      </c>
      <c r="E501">
        <v>0</v>
      </c>
    </row>
    <row r="502" spans="1:5" x14ac:dyDescent="0.3">
      <c r="A502" t="s">
        <v>824</v>
      </c>
      <c r="B502" t="s">
        <v>234</v>
      </c>
      <c r="C502" s="1">
        <v>44507.365543981483</v>
      </c>
      <c r="D502">
        <v>0</v>
      </c>
      <c r="E502">
        <v>0</v>
      </c>
    </row>
    <row r="503" spans="1:5" x14ac:dyDescent="0.3">
      <c r="A503" t="s">
        <v>825</v>
      </c>
      <c r="B503" t="s">
        <v>826</v>
      </c>
      <c r="C503" s="1">
        <v>44507.365520833337</v>
      </c>
      <c r="D503">
        <v>0</v>
      </c>
      <c r="E503">
        <v>0</v>
      </c>
    </row>
    <row r="504" spans="1:5" x14ac:dyDescent="0.3">
      <c r="A504" t="s">
        <v>827</v>
      </c>
      <c r="B504" t="s">
        <v>828</v>
      </c>
      <c r="C504" s="1">
        <v>44507.365486111114</v>
      </c>
      <c r="D504">
        <v>0</v>
      </c>
      <c r="E504">
        <v>0</v>
      </c>
    </row>
    <row r="505" spans="1:5" x14ac:dyDescent="0.3">
      <c r="A505" t="s">
        <v>829</v>
      </c>
      <c r="B505" t="s">
        <v>830</v>
      </c>
      <c r="C505" s="1">
        <v>44507.365497685183</v>
      </c>
      <c r="D505">
        <v>0</v>
      </c>
      <c r="E505">
        <v>0</v>
      </c>
    </row>
    <row r="506" spans="1:5" x14ac:dyDescent="0.3">
      <c r="A506" t="s">
        <v>831</v>
      </c>
      <c r="B506" t="s">
        <v>832</v>
      </c>
      <c r="C506" s="1">
        <v>44507.365451388891</v>
      </c>
      <c r="D506">
        <v>1</v>
      </c>
      <c r="E506">
        <v>0</v>
      </c>
    </row>
    <row r="507" spans="1:5" x14ac:dyDescent="0.3">
      <c r="A507" t="s">
        <v>833</v>
      </c>
      <c r="B507" t="s">
        <v>834</v>
      </c>
      <c r="C507" s="1">
        <v>44507.365439814814</v>
      </c>
      <c r="D507">
        <v>1</v>
      </c>
      <c r="E507">
        <v>0</v>
      </c>
    </row>
    <row r="508" spans="1:5" x14ac:dyDescent="0.3">
      <c r="A508" t="s">
        <v>835</v>
      </c>
      <c r="B508" t="s">
        <v>836</v>
      </c>
      <c r="C508" s="1">
        <v>44507.365428240744</v>
      </c>
      <c r="D508">
        <v>0</v>
      </c>
      <c r="E508">
        <v>0</v>
      </c>
    </row>
    <row r="509" spans="1:5" x14ac:dyDescent="0.3">
      <c r="A509" t="s">
        <v>837</v>
      </c>
      <c r="B509" t="s">
        <v>838</v>
      </c>
      <c r="C509" s="1">
        <v>44507.365428240744</v>
      </c>
      <c r="D509">
        <v>0</v>
      </c>
      <c r="E509">
        <v>0</v>
      </c>
    </row>
    <row r="510" spans="1:5" x14ac:dyDescent="0.3">
      <c r="A510" t="s">
        <v>839</v>
      </c>
      <c r="B510" t="s">
        <v>840</v>
      </c>
      <c r="C510" s="1">
        <v>44507.365405092591</v>
      </c>
      <c r="D510">
        <v>0</v>
      </c>
      <c r="E510">
        <v>0</v>
      </c>
    </row>
    <row r="511" spans="1:5" x14ac:dyDescent="0.3">
      <c r="A511" t="s">
        <v>841</v>
      </c>
      <c r="B511" t="s">
        <v>842</v>
      </c>
      <c r="C511" s="1">
        <v>44507.365405092591</v>
      </c>
      <c r="D511">
        <v>0</v>
      </c>
      <c r="E511">
        <v>0</v>
      </c>
    </row>
    <row r="512" spans="1:5" x14ac:dyDescent="0.3">
      <c r="A512" t="s">
        <v>843</v>
      </c>
      <c r="B512" t="s">
        <v>647</v>
      </c>
      <c r="C512" s="1">
        <v>44507.365393518521</v>
      </c>
      <c r="D512">
        <v>0</v>
      </c>
      <c r="E512">
        <v>0</v>
      </c>
    </row>
    <row r="513" spans="1:5" x14ac:dyDescent="0.3">
      <c r="A513" t="s">
        <v>844</v>
      </c>
      <c r="B513" t="s">
        <v>166</v>
      </c>
      <c r="C513" s="1">
        <v>44507.365370370368</v>
      </c>
      <c r="D513">
        <v>0</v>
      </c>
      <c r="E513">
        <v>0</v>
      </c>
    </row>
    <row r="514" spans="1:5" x14ac:dyDescent="0.3">
      <c r="A514" t="s">
        <v>845</v>
      </c>
      <c r="B514" t="s">
        <v>125</v>
      </c>
      <c r="C514" s="1">
        <v>44507.365370370368</v>
      </c>
      <c r="D514">
        <v>1</v>
      </c>
      <c r="E514">
        <v>0</v>
      </c>
    </row>
    <row r="515" spans="1:5" x14ac:dyDescent="0.3">
      <c r="A515" t="s">
        <v>846</v>
      </c>
      <c r="B515" t="s">
        <v>58</v>
      </c>
      <c r="C515" s="1">
        <v>44507.365335648145</v>
      </c>
      <c r="D515">
        <v>0</v>
      </c>
      <c r="E515">
        <v>0</v>
      </c>
    </row>
    <row r="516" spans="1:5" x14ac:dyDescent="0.3">
      <c r="A516" t="s">
        <v>847</v>
      </c>
      <c r="B516" t="s">
        <v>848</v>
      </c>
      <c r="C516" s="1">
        <v>44507.365312499998</v>
      </c>
      <c r="D516">
        <v>0</v>
      </c>
      <c r="E516">
        <v>0</v>
      </c>
    </row>
    <row r="517" spans="1:5" x14ac:dyDescent="0.3">
      <c r="A517" t="s">
        <v>849</v>
      </c>
      <c r="B517" t="s">
        <v>850</v>
      </c>
      <c r="C517" s="1">
        <v>44507.365277777775</v>
      </c>
      <c r="D517">
        <v>0</v>
      </c>
      <c r="E517">
        <v>0</v>
      </c>
    </row>
    <row r="518" spans="1:5" x14ac:dyDescent="0.3">
      <c r="A518" t="s">
        <v>708</v>
      </c>
      <c r="B518" t="s">
        <v>851</v>
      </c>
      <c r="C518" s="1">
        <v>44507.365254629629</v>
      </c>
      <c r="D518">
        <v>0</v>
      </c>
      <c r="E518">
        <v>0</v>
      </c>
    </row>
    <row r="519" spans="1:5" x14ac:dyDescent="0.3">
      <c r="A519" t="s">
        <v>852</v>
      </c>
      <c r="B519" t="s">
        <v>215</v>
      </c>
      <c r="C519" s="1">
        <v>44507.365208333336</v>
      </c>
      <c r="D519">
        <v>0</v>
      </c>
      <c r="E519">
        <v>0</v>
      </c>
    </row>
    <row r="520" spans="1:5" x14ac:dyDescent="0.3">
      <c r="A520" t="s">
        <v>853</v>
      </c>
      <c r="B520" t="s">
        <v>854</v>
      </c>
      <c r="C520" s="1">
        <v>44507.36519675926</v>
      </c>
      <c r="D520">
        <v>0</v>
      </c>
      <c r="E520">
        <v>0</v>
      </c>
    </row>
    <row r="521" spans="1:5" x14ac:dyDescent="0.3">
      <c r="A521" t="s">
        <v>855</v>
      </c>
      <c r="B521" t="s">
        <v>615</v>
      </c>
      <c r="C521" s="1">
        <v>44507.365185185183</v>
      </c>
      <c r="D521">
        <v>0</v>
      </c>
      <c r="E521">
        <v>0</v>
      </c>
    </row>
    <row r="522" spans="1:5" x14ac:dyDescent="0.3">
      <c r="A522" t="s">
        <v>856</v>
      </c>
      <c r="B522" t="s">
        <v>857</v>
      </c>
      <c r="C522" s="1">
        <v>44507.365185185183</v>
      </c>
      <c r="D522">
        <v>0</v>
      </c>
      <c r="E522">
        <v>0</v>
      </c>
    </row>
    <row r="523" spans="1:5" x14ac:dyDescent="0.3">
      <c r="A523" t="s">
        <v>858</v>
      </c>
      <c r="B523" t="s">
        <v>79</v>
      </c>
      <c r="C523" s="1">
        <v>44507.36513888889</v>
      </c>
      <c r="D523">
        <v>0</v>
      </c>
      <c r="E523">
        <v>0</v>
      </c>
    </row>
    <row r="524" spans="1:5" x14ac:dyDescent="0.3">
      <c r="A524" t="s">
        <v>859</v>
      </c>
      <c r="B524" t="s">
        <v>32</v>
      </c>
      <c r="C524" s="1">
        <v>44507.36515046296</v>
      </c>
      <c r="D524">
        <v>0</v>
      </c>
      <c r="E524">
        <v>0</v>
      </c>
    </row>
    <row r="525" spans="1:5" x14ac:dyDescent="0.3">
      <c r="A525" t="s">
        <v>860</v>
      </c>
      <c r="B525" t="s">
        <v>861</v>
      </c>
      <c r="C525" s="1">
        <v>44507.36509259259</v>
      </c>
      <c r="D525">
        <v>0</v>
      </c>
      <c r="E525">
        <v>0</v>
      </c>
    </row>
    <row r="526" spans="1:5" x14ac:dyDescent="0.3">
      <c r="A526" t="s">
        <v>862</v>
      </c>
      <c r="B526" t="s">
        <v>863</v>
      </c>
      <c r="C526" s="1">
        <v>44507.365069444444</v>
      </c>
      <c r="D526">
        <v>0</v>
      </c>
      <c r="E526">
        <v>0</v>
      </c>
    </row>
    <row r="527" spans="1:5" x14ac:dyDescent="0.3">
      <c r="A527" t="s">
        <v>864</v>
      </c>
      <c r="B527">
        <v>777777777777</v>
      </c>
      <c r="C527" s="1">
        <v>44507.365081018521</v>
      </c>
      <c r="D527">
        <v>0</v>
      </c>
      <c r="E527">
        <v>0</v>
      </c>
    </row>
    <row r="528" spans="1:5" x14ac:dyDescent="0.3">
      <c r="A528" t="s">
        <v>865</v>
      </c>
      <c r="B528" t="s">
        <v>20</v>
      </c>
      <c r="C528" s="1">
        <v>44507.365057870367</v>
      </c>
      <c r="D528">
        <v>0</v>
      </c>
      <c r="E528">
        <v>0</v>
      </c>
    </row>
    <row r="529" spans="1:5" x14ac:dyDescent="0.3">
      <c r="A529" t="s">
        <v>866</v>
      </c>
      <c r="B529" t="s">
        <v>867</v>
      </c>
      <c r="C529" s="1">
        <v>44507.365046296298</v>
      </c>
      <c r="D529">
        <v>0</v>
      </c>
      <c r="E529">
        <v>0</v>
      </c>
    </row>
    <row r="530" spans="1:5" x14ac:dyDescent="0.3">
      <c r="A530" t="s">
        <v>868</v>
      </c>
      <c r="B530" t="s">
        <v>869</v>
      </c>
      <c r="C530" s="1">
        <v>44507.365046296298</v>
      </c>
      <c r="D530">
        <v>0</v>
      </c>
      <c r="E530">
        <v>0</v>
      </c>
    </row>
    <row r="531" spans="1:5" x14ac:dyDescent="0.3">
      <c r="A531" t="s">
        <v>870</v>
      </c>
      <c r="B531" t="s">
        <v>871</v>
      </c>
      <c r="C531" s="1">
        <v>44507.364999999998</v>
      </c>
      <c r="D531">
        <v>0</v>
      </c>
      <c r="E531">
        <v>0</v>
      </c>
    </row>
    <row r="532" spans="1:5" x14ac:dyDescent="0.3">
      <c r="A532" t="s">
        <v>872</v>
      </c>
      <c r="B532" t="s">
        <v>873</v>
      </c>
      <c r="C532" s="1">
        <v>44507.364999999998</v>
      </c>
      <c r="D532">
        <v>0</v>
      </c>
      <c r="E532">
        <v>0</v>
      </c>
    </row>
    <row r="533" spans="1:5" x14ac:dyDescent="0.3">
      <c r="A533" t="s">
        <v>874</v>
      </c>
      <c r="B533" t="s">
        <v>647</v>
      </c>
      <c r="C533" s="1">
        <v>44507.364976851852</v>
      </c>
      <c r="D533">
        <v>0</v>
      </c>
      <c r="E533">
        <v>0</v>
      </c>
    </row>
    <row r="534" spans="1:5" x14ac:dyDescent="0.3">
      <c r="A534" t="s">
        <v>875</v>
      </c>
      <c r="B534" t="s">
        <v>876</v>
      </c>
      <c r="C534" s="1">
        <v>44507.364976851852</v>
      </c>
      <c r="D534">
        <v>0</v>
      </c>
      <c r="E534">
        <v>0</v>
      </c>
    </row>
    <row r="535" spans="1:5" x14ac:dyDescent="0.3">
      <c r="A535" t="s">
        <v>877</v>
      </c>
      <c r="B535" t="s">
        <v>878</v>
      </c>
      <c r="C535" s="1">
        <v>44507.364965277775</v>
      </c>
      <c r="D535">
        <v>0</v>
      </c>
      <c r="E535">
        <v>0</v>
      </c>
    </row>
    <row r="536" spans="1:5" x14ac:dyDescent="0.3">
      <c r="A536" t="s">
        <v>879</v>
      </c>
      <c r="B536" t="s">
        <v>32</v>
      </c>
      <c r="C536" s="1">
        <v>44507.364930555559</v>
      </c>
      <c r="D536">
        <v>0</v>
      </c>
      <c r="E536">
        <v>0</v>
      </c>
    </row>
    <row r="537" spans="1:5" x14ac:dyDescent="0.3">
      <c r="A537" t="s">
        <v>880</v>
      </c>
      <c r="B537" t="s">
        <v>20</v>
      </c>
      <c r="C537" s="1">
        <v>44507.364918981482</v>
      </c>
      <c r="D537">
        <v>0</v>
      </c>
      <c r="E537">
        <v>0</v>
      </c>
    </row>
    <row r="538" spans="1:5" x14ac:dyDescent="0.3">
      <c r="A538" t="s">
        <v>881</v>
      </c>
      <c r="B538" t="s">
        <v>882</v>
      </c>
      <c r="C538" s="1">
        <v>44507.364884259259</v>
      </c>
      <c r="D538">
        <v>0</v>
      </c>
      <c r="E538">
        <v>0</v>
      </c>
    </row>
    <row r="539" spans="1:5" x14ac:dyDescent="0.3">
      <c r="A539" t="s">
        <v>883</v>
      </c>
      <c r="B539" t="s">
        <v>884</v>
      </c>
      <c r="C539" s="1">
        <v>44507.364861111113</v>
      </c>
      <c r="D539">
        <v>0</v>
      </c>
      <c r="E539">
        <v>0</v>
      </c>
    </row>
    <row r="540" spans="1:5" x14ac:dyDescent="0.3">
      <c r="A540" t="s">
        <v>885</v>
      </c>
      <c r="B540" t="s">
        <v>867</v>
      </c>
      <c r="C540" s="1">
        <v>44507.364849537036</v>
      </c>
      <c r="D540">
        <v>0</v>
      </c>
      <c r="E540">
        <v>0</v>
      </c>
    </row>
    <row r="541" spans="1:5" x14ac:dyDescent="0.3">
      <c r="A541" t="s">
        <v>886</v>
      </c>
      <c r="B541" t="s">
        <v>887</v>
      </c>
      <c r="C541" s="1">
        <v>44507.364814814813</v>
      </c>
      <c r="D541">
        <v>0</v>
      </c>
      <c r="E541">
        <v>0</v>
      </c>
    </row>
    <row r="542" spans="1:5" x14ac:dyDescent="0.3">
      <c r="A542" t="s">
        <v>888</v>
      </c>
      <c r="B542" t="s">
        <v>30</v>
      </c>
      <c r="C542" s="1">
        <v>44507.364803240744</v>
      </c>
      <c r="D542">
        <v>0</v>
      </c>
      <c r="E542">
        <v>0</v>
      </c>
    </row>
    <row r="543" spans="1:5" x14ac:dyDescent="0.3">
      <c r="A543" t="s">
        <v>889</v>
      </c>
      <c r="B543" t="s">
        <v>890</v>
      </c>
      <c r="C543" s="1">
        <v>44507.364768518521</v>
      </c>
      <c r="D543">
        <v>0</v>
      </c>
      <c r="E543">
        <v>0</v>
      </c>
    </row>
    <row r="544" spans="1:5" x14ac:dyDescent="0.3">
      <c r="A544" t="s">
        <v>891</v>
      </c>
      <c r="B544" t="s">
        <v>892</v>
      </c>
      <c r="C544" s="1">
        <v>44507.364768518521</v>
      </c>
      <c r="D544">
        <v>0</v>
      </c>
      <c r="E544">
        <v>0</v>
      </c>
    </row>
    <row r="545" spans="1:5" x14ac:dyDescent="0.3">
      <c r="A545" t="s">
        <v>893</v>
      </c>
      <c r="B545" t="s">
        <v>894</v>
      </c>
      <c r="C545" s="1">
        <v>44507.364768518521</v>
      </c>
      <c r="D545">
        <v>0</v>
      </c>
      <c r="E545">
        <v>0</v>
      </c>
    </row>
    <row r="546" spans="1:5" x14ac:dyDescent="0.3">
      <c r="A546" t="s">
        <v>895</v>
      </c>
      <c r="C546" s="1">
        <v>44507.364745370367</v>
      </c>
      <c r="D546">
        <v>0</v>
      </c>
      <c r="E546">
        <v>0</v>
      </c>
    </row>
    <row r="547" spans="1:5" x14ac:dyDescent="0.3">
      <c r="A547" t="s">
        <v>896</v>
      </c>
      <c r="B547" t="s">
        <v>897</v>
      </c>
      <c r="C547" s="1">
        <v>44507.364710648151</v>
      </c>
      <c r="D547">
        <v>0</v>
      </c>
      <c r="E547">
        <v>0</v>
      </c>
    </row>
    <row r="548" spans="1:5" x14ac:dyDescent="0.3">
      <c r="A548" t="s">
        <v>898</v>
      </c>
      <c r="B548" t="s">
        <v>899</v>
      </c>
      <c r="C548" s="1">
        <v>44507.364722222221</v>
      </c>
      <c r="D548">
        <v>0</v>
      </c>
      <c r="E548">
        <v>0</v>
      </c>
    </row>
    <row r="549" spans="1:5" x14ac:dyDescent="0.3">
      <c r="A549" t="s">
        <v>900</v>
      </c>
      <c r="B549" t="s">
        <v>20</v>
      </c>
      <c r="C549" s="1">
        <v>44507.364699074074</v>
      </c>
      <c r="D549">
        <v>0</v>
      </c>
      <c r="E549">
        <v>0</v>
      </c>
    </row>
    <row r="550" spans="1:5" x14ac:dyDescent="0.3">
      <c r="A550" t="s">
        <v>901</v>
      </c>
      <c r="B550" t="s">
        <v>902</v>
      </c>
      <c r="C550" s="1">
        <v>44507.364664351851</v>
      </c>
      <c r="D550">
        <v>0</v>
      </c>
      <c r="E550">
        <v>0</v>
      </c>
    </row>
    <row r="551" spans="1:5" x14ac:dyDescent="0.3">
      <c r="A551" t="s">
        <v>903</v>
      </c>
      <c r="B551" t="s">
        <v>904</v>
      </c>
      <c r="C551" s="1">
        <v>44507.364664351851</v>
      </c>
      <c r="D551">
        <v>0</v>
      </c>
      <c r="E551">
        <v>0</v>
      </c>
    </row>
    <row r="552" spans="1:5" x14ac:dyDescent="0.3">
      <c r="A552" t="s">
        <v>905</v>
      </c>
      <c r="B552" t="s">
        <v>32</v>
      </c>
      <c r="C552" s="1">
        <v>44507.364606481482</v>
      </c>
      <c r="D552">
        <v>0</v>
      </c>
      <c r="E552">
        <v>0</v>
      </c>
    </row>
    <row r="553" spans="1:5" x14ac:dyDescent="0.3">
      <c r="A553" t="s">
        <v>906</v>
      </c>
      <c r="B553" t="s">
        <v>69</v>
      </c>
      <c r="C553" s="1">
        <v>44507.364606481482</v>
      </c>
      <c r="D553">
        <v>0</v>
      </c>
      <c r="E553">
        <v>0</v>
      </c>
    </row>
    <row r="554" spans="1:5" x14ac:dyDescent="0.3">
      <c r="A554" t="s">
        <v>907</v>
      </c>
      <c r="B554" t="s">
        <v>908</v>
      </c>
      <c r="C554" s="1">
        <v>44507.364606481482</v>
      </c>
      <c r="D554">
        <v>0</v>
      </c>
      <c r="E554">
        <v>0</v>
      </c>
    </row>
    <row r="555" spans="1:5" x14ac:dyDescent="0.3">
      <c r="A555" t="s">
        <v>909</v>
      </c>
      <c r="B555" t="s">
        <v>910</v>
      </c>
      <c r="C555" s="1">
        <v>44507.364594907405</v>
      </c>
      <c r="D555">
        <v>0</v>
      </c>
      <c r="E555">
        <v>0</v>
      </c>
    </row>
    <row r="556" spans="1:5" x14ac:dyDescent="0.3">
      <c r="A556" t="s">
        <v>911</v>
      </c>
      <c r="B556" t="s">
        <v>54</v>
      </c>
      <c r="C556" s="1">
        <v>44507.364594907405</v>
      </c>
      <c r="D556">
        <v>0</v>
      </c>
      <c r="E556">
        <v>0</v>
      </c>
    </row>
    <row r="557" spans="1:5" x14ac:dyDescent="0.3">
      <c r="A557" t="s">
        <v>912</v>
      </c>
      <c r="B557" t="s">
        <v>913</v>
      </c>
      <c r="C557" s="1">
        <v>44507.364560185182</v>
      </c>
      <c r="D557">
        <v>0</v>
      </c>
      <c r="E557">
        <v>0</v>
      </c>
    </row>
    <row r="558" spans="1:5" x14ac:dyDescent="0.3">
      <c r="A558" t="s">
        <v>914</v>
      </c>
      <c r="B558" t="s">
        <v>16</v>
      </c>
      <c r="C558" s="1">
        <v>44507.364571759259</v>
      </c>
      <c r="D558">
        <v>0</v>
      </c>
      <c r="E558">
        <v>0</v>
      </c>
    </row>
    <row r="559" spans="1:5" x14ac:dyDescent="0.3">
      <c r="A559" t="s">
        <v>915</v>
      </c>
      <c r="B559" t="s">
        <v>916</v>
      </c>
      <c r="C559" s="1">
        <v>44507.364571759259</v>
      </c>
      <c r="D559">
        <v>0</v>
      </c>
      <c r="E559">
        <v>0</v>
      </c>
    </row>
    <row r="560" spans="1:5" x14ac:dyDescent="0.3">
      <c r="A560" t="s">
        <v>917</v>
      </c>
      <c r="B560" t="s">
        <v>918</v>
      </c>
      <c r="C560" s="1">
        <v>44507.364560185182</v>
      </c>
      <c r="D560">
        <v>0</v>
      </c>
      <c r="E560">
        <v>0</v>
      </c>
    </row>
    <row r="561" spans="1:5" x14ac:dyDescent="0.3">
      <c r="A561" t="s">
        <v>919</v>
      </c>
      <c r="B561" t="s">
        <v>243</v>
      </c>
      <c r="C561" s="1">
        <v>44507.364525462966</v>
      </c>
      <c r="D561">
        <v>0</v>
      </c>
      <c r="E561">
        <v>0</v>
      </c>
    </row>
    <row r="562" spans="1:5" x14ac:dyDescent="0.3">
      <c r="A562" t="s">
        <v>920</v>
      </c>
      <c r="B562" t="s">
        <v>16</v>
      </c>
      <c r="C562" s="1">
        <v>44507.364502314813</v>
      </c>
      <c r="D562">
        <v>0</v>
      </c>
      <c r="E562">
        <v>0</v>
      </c>
    </row>
    <row r="563" spans="1:5" x14ac:dyDescent="0.3">
      <c r="A563" t="s">
        <v>921</v>
      </c>
      <c r="B563" t="s">
        <v>16</v>
      </c>
      <c r="C563" s="1">
        <v>44507.364490740743</v>
      </c>
      <c r="D563">
        <v>0</v>
      </c>
      <c r="E563">
        <v>0</v>
      </c>
    </row>
    <row r="564" spans="1:5" x14ac:dyDescent="0.3">
      <c r="A564" t="s">
        <v>922</v>
      </c>
      <c r="B564" t="s">
        <v>93</v>
      </c>
      <c r="C564" s="1">
        <v>44507.364479166667</v>
      </c>
      <c r="D564">
        <v>0</v>
      </c>
      <c r="E564">
        <v>0</v>
      </c>
    </row>
    <row r="565" spans="1:5" x14ac:dyDescent="0.3">
      <c r="A565" t="s">
        <v>923</v>
      </c>
      <c r="B565" t="s">
        <v>924</v>
      </c>
      <c r="C565" s="1">
        <v>44507.364479166667</v>
      </c>
      <c r="D565">
        <v>0</v>
      </c>
      <c r="E565">
        <v>0</v>
      </c>
    </row>
    <row r="566" spans="1:5" x14ac:dyDescent="0.3">
      <c r="A566" t="s">
        <v>925</v>
      </c>
      <c r="B566" t="s">
        <v>926</v>
      </c>
      <c r="C566" s="1">
        <v>44507.364479166667</v>
      </c>
      <c r="D566">
        <v>0</v>
      </c>
      <c r="E566">
        <v>0</v>
      </c>
    </row>
    <row r="567" spans="1:5" x14ac:dyDescent="0.3">
      <c r="A567" t="s">
        <v>927</v>
      </c>
      <c r="B567" t="s">
        <v>928</v>
      </c>
      <c r="C567" s="1">
        <v>44507.364444444444</v>
      </c>
      <c r="D567">
        <v>0</v>
      </c>
      <c r="E567">
        <v>0</v>
      </c>
    </row>
    <row r="568" spans="1:5" x14ac:dyDescent="0.3">
      <c r="A568" t="s">
        <v>929</v>
      </c>
      <c r="B568" t="s">
        <v>930</v>
      </c>
      <c r="C568" s="1">
        <v>44507.364444444444</v>
      </c>
      <c r="D568">
        <v>0</v>
      </c>
      <c r="E568">
        <v>0</v>
      </c>
    </row>
    <row r="569" spans="1:5" x14ac:dyDescent="0.3">
      <c r="A569" t="s">
        <v>931</v>
      </c>
      <c r="B569" t="s">
        <v>932</v>
      </c>
      <c r="C569" s="1">
        <v>44507.364432870374</v>
      </c>
      <c r="D569">
        <v>0</v>
      </c>
      <c r="E569">
        <v>0</v>
      </c>
    </row>
    <row r="570" spans="1:5" x14ac:dyDescent="0.3">
      <c r="A570" t="s">
        <v>933</v>
      </c>
      <c r="B570" t="s">
        <v>934</v>
      </c>
      <c r="C570" s="1">
        <v>44507.364421296297</v>
      </c>
      <c r="D570">
        <v>0</v>
      </c>
      <c r="E570">
        <v>0</v>
      </c>
    </row>
    <row r="571" spans="1:5" x14ac:dyDescent="0.3">
      <c r="A571" t="s">
        <v>935</v>
      </c>
      <c r="B571" t="s">
        <v>125</v>
      </c>
      <c r="C571" s="1">
        <v>44507.364363425928</v>
      </c>
      <c r="D571">
        <v>0</v>
      </c>
      <c r="E571">
        <v>0</v>
      </c>
    </row>
    <row r="572" spans="1:5" x14ac:dyDescent="0.3">
      <c r="A572" t="s">
        <v>936</v>
      </c>
      <c r="B572" t="s">
        <v>692</v>
      </c>
      <c r="C572" s="1">
        <v>44507.364363425928</v>
      </c>
      <c r="D572">
        <v>0</v>
      </c>
      <c r="E572">
        <v>0</v>
      </c>
    </row>
    <row r="573" spans="1:5" x14ac:dyDescent="0.3">
      <c r="A573" t="s">
        <v>937</v>
      </c>
      <c r="B573" t="s">
        <v>320</v>
      </c>
      <c r="C573" s="1">
        <v>44507.364363425928</v>
      </c>
      <c r="D573">
        <v>0</v>
      </c>
      <c r="E573">
        <v>0</v>
      </c>
    </row>
    <row r="574" spans="1:5" x14ac:dyDescent="0.3">
      <c r="A574" t="s">
        <v>938</v>
      </c>
      <c r="B574" t="s">
        <v>534</v>
      </c>
      <c r="C574" s="1">
        <v>44507.364293981482</v>
      </c>
      <c r="D574">
        <v>0</v>
      </c>
      <c r="E574">
        <v>0</v>
      </c>
    </row>
    <row r="575" spans="1:5" x14ac:dyDescent="0.3">
      <c r="A575" t="s">
        <v>939</v>
      </c>
      <c r="B575" t="s">
        <v>940</v>
      </c>
      <c r="C575" s="1">
        <v>44507.364293981482</v>
      </c>
      <c r="D575">
        <v>0</v>
      </c>
      <c r="E575">
        <v>0</v>
      </c>
    </row>
    <row r="576" spans="1:5" x14ac:dyDescent="0.3">
      <c r="A576" t="s">
        <v>941</v>
      </c>
      <c r="B576" t="s">
        <v>942</v>
      </c>
      <c r="C576" s="1">
        <v>44507.364282407405</v>
      </c>
      <c r="D576">
        <v>0</v>
      </c>
      <c r="E576">
        <v>0</v>
      </c>
    </row>
    <row r="577" spans="1:5" x14ac:dyDescent="0.3">
      <c r="A577" t="s">
        <v>943</v>
      </c>
      <c r="B577" t="s">
        <v>166</v>
      </c>
      <c r="C577" s="1">
        <v>44507.364282407405</v>
      </c>
      <c r="D577">
        <v>0</v>
      </c>
      <c r="E577">
        <v>0</v>
      </c>
    </row>
    <row r="578" spans="1:5" x14ac:dyDescent="0.3">
      <c r="A578" t="s">
        <v>944</v>
      </c>
      <c r="B578" t="s">
        <v>945</v>
      </c>
      <c r="C578" s="1">
        <v>44507.364259259259</v>
      </c>
      <c r="D578">
        <v>0</v>
      </c>
      <c r="E578">
        <v>0</v>
      </c>
    </row>
    <row r="579" spans="1:5" x14ac:dyDescent="0.3">
      <c r="A579" t="s">
        <v>946</v>
      </c>
      <c r="B579" t="s">
        <v>797</v>
      </c>
      <c r="C579" s="1">
        <v>44507.364155092589</v>
      </c>
      <c r="D579">
        <v>0</v>
      </c>
      <c r="E579">
        <v>0</v>
      </c>
    </row>
    <row r="580" spans="1:5" x14ac:dyDescent="0.3">
      <c r="A580" t="s">
        <v>947</v>
      </c>
      <c r="B580" t="s">
        <v>368</v>
      </c>
      <c r="C580" s="1">
        <v>44507.364131944443</v>
      </c>
      <c r="D580">
        <v>0</v>
      </c>
      <c r="E580">
        <v>0</v>
      </c>
    </row>
    <row r="581" spans="1:5" x14ac:dyDescent="0.3">
      <c r="A581" t="s">
        <v>948</v>
      </c>
      <c r="B581" t="s">
        <v>949</v>
      </c>
      <c r="C581" s="1">
        <v>44507.364120370374</v>
      </c>
      <c r="D581">
        <v>0</v>
      </c>
      <c r="E581">
        <v>0</v>
      </c>
    </row>
    <row r="582" spans="1:5" x14ac:dyDescent="0.3">
      <c r="A582" t="s">
        <v>950</v>
      </c>
      <c r="B582" t="s">
        <v>951</v>
      </c>
      <c r="C582" s="1">
        <v>44507.364108796297</v>
      </c>
      <c r="D582">
        <v>0</v>
      </c>
      <c r="E582">
        <v>0</v>
      </c>
    </row>
    <row r="583" spans="1:5" x14ac:dyDescent="0.3">
      <c r="A583" t="s">
        <v>952</v>
      </c>
      <c r="B583" t="s">
        <v>20</v>
      </c>
      <c r="C583" s="1">
        <v>44507.364108796297</v>
      </c>
      <c r="D583">
        <v>0</v>
      </c>
      <c r="E583">
        <v>0</v>
      </c>
    </row>
    <row r="584" spans="1:5" x14ac:dyDescent="0.3">
      <c r="A584" t="s">
        <v>953</v>
      </c>
      <c r="B584" t="s">
        <v>20</v>
      </c>
      <c r="C584" s="1">
        <v>44507.364085648151</v>
      </c>
      <c r="D584">
        <v>0</v>
      </c>
      <c r="E584">
        <v>0</v>
      </c>
    </row>
    <row r="585" spans="1:5" x14ac:dyDescent="0.3">
      <c r="A585" t="s">
        <v>954</v>
      </c>
      <c r="B585" t="s">
        <v>955</v>
      </c>
      <c r="C585" s="1">
        <v>44507.364085648151</v>
      </c>
      <c r="D585">
        <v>0</v>
      </c>
      <c r="E585">
        <v>0</v>
      </c>
    </row>
    <row r="586" spans="1:5" x14ac:dyDescent="0.3">
      <c r="A586" t="s">
        <v>956</v>
      </c>
      <c r="B586" t="s">
        <v>236</v>
      </c>
      <c r="C586" s="1">
        <v>44507.364074074074</v>
      </c>
      <c r="D586">
        <v>0</v>
      </c>
      <c r="E586">
        <v>0</v>
      </c>
    </row>
    <row r="587" spans="1:5" x14ac:dyDescent="0.3">
      <c r="A587" t="s">
        <v>957</v>
      </c>
      <c r="B587" t="s">
        <v>958</v>
      </c>
      <c r="C587" s="1">
        <v>44507.364062499997</v>
      </c>
      <c r="D587">
        <v>0</v>
      </c>
      <c r="E587">
        <v>0</v>
      </c>
    </row>
    <row r="588" spans="1:5" x14ac:dyDescent="0.3">
      <c r="A588" t="s">
        <v>959</v>
      </c>
      <c r="B588" t="s">
        <v>275</v>
      </c>
      <c r="C588" s="1">
        <v>44507.364050925928</v>
      </c>
      <c r="D588">
        <v>0</v>
      </c>
      <c r="E588">
        <v>0</v>
      </c>
    </row>
    <row r="589" spans="1:5" x14ac:dyDescent="0.3">
      <c r="A589" t="s">
        <v>960</v>
      </c>
      <c r="B589" t="s">
        <v>961</v>
      </c>
      <c r="C589" s="1">
        <v>44507.364016203705</v>
      </c>
      <c r="D589">
        <v>0</v>
      </c>
      <c r="E589">
        <v>0</v>
      </c>
    </row>
    <row r="590" spans="1:5" x14ac:dyDescent="0.3">
      <c r="A590" t="s">
        <v>962</v>
      </c>
      <c r="B590" t="s">
        <v>963</v>
      </c>
      <c r="C590" s="1">
        <v>44507.364016203705</v>
      </c>
      <c r="D590">
        <v>0</v>
      </c>
      <c r="E590">
        <v>0</v>
      </c>
    </row>
    <row r="591" spans="1:5" x14ac:dyDescent="0.3">
      <c r="A591" t="s">
        <v>964</v>
      </c>
      <c r="B591" t="s">
        <v>965</v>
      </c>
      <c r="C591" s="1">
        <v>44507.364004629628</v>
      </c>
      <c r="D591">
        <v>0</v>
      </c>
      <c r="E591">
        <v>0</v>
      </c>
    </row>
    <row r="592" spans="1:5" x14ac:dyDescent="0.3">
      <c r="A592" t="s">
        <v>966</v>
      </c>
      <c r="B592" t="s">
        <v>133</v>
      </c>
      <c r="C592" s="1">
        <v>44507.363958333335</v>
      </c>
      <c r="D592">
        <v>0</v>
      </c>
      <c r="E592">
        <v>0</v>
      </c>
    </row>
    <row r="593" spans="1:5" x14ac:dyDescent="0.3">
      <c r="A593" t="s">
        <v>967</v>
      </c>
      <c r="B593" t="s">
        <v>968</v>
      </c>
      <c r="C593" s="1">
        <v>44507.363946759258</v>
      </c>
      <c r="D593">
        <v>0</v>
      </c>
      <c r="E593">
        <v>0</v>
      </c>
    </row>
    <row r="594" spans="1:5" x14ac:dyDescent="0.3">
      <c r="A594" t="s">
        <v>969</v>
      </c>
      <c r="B594" t="s">
        <v>970</v>
      </c>
      <c r="C594" s="1">
        <v>44507.363935185182</v>
      </c>
      <c r="D594">
        <v>0</v>
      </c>
      <c r="E594">
        <v>0</v>
      </c>
    </row>
    <row r="595" spans="1:5" x14ac:dyDescent="0.3">
      <c r="A595" t="s">
        <v>971</v>
      </c>
      <c r="B595" t="s">
        <v>972</v>
      </c>
      <c r="C595" s="1">
        <v>44507.363946759258</v>
      </c>
      <c r="D595">
        <v>0</v>
      </c>
      <c r="E595">
        <v>0</v>
      </c>
    </row>
    <row r="596" spans="1:5" x14ac:dyDescent="0.3">
      <c r="A596" t="s">
        <v>973</v>
      </c>
      <c r="B596" t="s">
        <v>20</v>
      </c>
      <c r="C596" s="1">
        <v>44507.363935185182</v>
      </c>
      <c r="D596">
        <v>0</v>
      </c>
      <c r="E596">
        <v>0</v>
      </c>
    </row>
    <row r="597" spans="1:5" x14ac:dyDescent="0.3">
      <c r="A597" t="s">
        <v>974</v>
      </c>
      <c r="B597" t="s">
        <v>975</v>
      </c>
      <c r="C597" s="1">
        <v>44507.363935185182</v>
      </c>
      <c r="D597">
        <v>0</v>
      </c>
      <c r="E597">
        <v>0</v>
      </c>
    </row>
    <row r="598" spans="1:5" x14ac:dyDescent="0.3">
      <c r="A598" t="s">
        <v>976</v>
      </c>
      <c r="B598" t="s">
        <v>977</v>
      </c>
      <c r="C598" s="1">
        <v>44507.363923611112</v>
      </c>
      <c r="D598">
        <v>0</v>
      </c>
      <c r="E598">
        <v>0</v>
      </c>
    </row>
    <row r="599" spans="1:5" x14ac:dyDescent="0.3">
      <c r="A599" t="s">
        <v>978</v>
      </c>
      <c r="B599" t="s">
        <v>979</v>
      </c>
      <c r="C599" s="1">
        <v>44507.363923611112</v>
      </c>
      <c r="D599">
        <v>0</v>
      </c>
      <c r="E599">
        <v>0</v>
      </c>
    </row>
    <row r="600" spans="1:5" x14ac:dyDescent="0.3">
      <c r="A600" t="s">
        <v>980</v>
      </c>
      <c r="B600" t="s">
        <v>981</v>
      </c>
      <c r="C600" s="1">
        <v>44507.363912037035</v>
      </c>
      <c r="D600">
        <v>0</v>
      </c>
      <c r="E600">
        <v>0</v>
      </c>
    </row>
    <row r="601" spans="1:5" x14ac:dyDescent="0.3">
      <c r="A601" t="s">
        <v>982</v>
      </c>
      <c r="B601" t="s">
        <v>458</v>
      </c>
      <c r="C601" s="1">
        <v>44507.363900462966</v>
      </c>
      <c r="D601">
        <v>0</v>
      </c>
      <c r="E601">
        <v>0</v>
      </c>
    </row>
    <row r="602" spans="1:5" x14ac:dyDescent="0.3">
      <c r="A602" t="s">
        <v>983</v>
      </c>
      <c r="B602" t="s">
        <v>984</v>
      </c>
      <c r="C602" s="1">
        <v>44507.363877314812</v>
      </c>
      <c r="D602">
        <v>0</v>
      </c>
      <c r="E602">
        <v>0</v>
      </c>
    </row>
    <row r="603" spans="1:5" x14ac:dyDescent="0.3">
      <c r="A603" t="s">
        <v>985</v>
      </c>
      <c r="B603" t="s">
        <v>534</v>
      </c>
      <c r="C603" s="1">
        <v>44507.363865740743</v>
      </c>
      <c r="D603">
        <v>0</v>
      </c>
      <c r="E603">
        <v>0</v>
      </c>
    </row>
    <row r="604" spans="1:5" x14ac:dyDescent="0.3">
      <c r="A604" t="s">
        <v>986</v>
      </c>
      <c r="B604" t="s">
        <v>783</v>
      </c>
      <c r="C604" s="1">
        <v>44507.363842592589</v>
      </c>
      <c r="D604">
        <v>0</v>
      </c>
      <c r="E604">
        <v>0</v>
      </c>
    </row>
    <row r="605" spans="1:5" x14ac:dyDescent="0.3">
      <c r="A605" t="s">
        <v>987</v>
      </c>
      <c r="B605" t="s">
        <v>368</v>
      </c>
      <c r="C605" s="1">
        <v>44507.36378472222</v>
      </c>
      <c r="D605">
        <v>0</v>
      </c>
      <c r="E605">
        <v>0</v>
      </c>
    </row>
    <row r="606" spans="1:5" x14ac:dyDescent="0.3">
      <c r="A606" t="s">
        <v>985</v>
      </c>
      <c r="B606" t="s">
        <v>988</v>
      </c>
      <c r="C606" s="1">
        <v>44507.36378472222</v>
      </c>
      <c r="D606">
        <v>0</v>
      </c>
      <c r="E606">
        <v>0</v>
      </c>
    </row>
    <row r="607" spans="1:5" x14ac:dyDescent="0.3">
      <c r="A607" t="s">
        <v>989</v>
      </c>
      <c r="B607" t="s">
        <v>990</v>
      </c>
      <c r="C607" s="1">
        <v>44507.36377314815</v>
      </c>
      <c r="D607">
        <v>0</v>
      </c>
      <c r="E607">
        <v>0</v>
      </c>
    </row>
    <row r="608" spans="1:5" x14ac:dyDescent="0.3">
      <c r="A608" t="s">
        <v>991</v>
      </c>
      <c r="B608" t="s">
        <v>647</v>
      </c>
      <c r="C608" s="1">
        <v>44507.36377314815</v>
      </c>
      <c r="D608">
        <v>0</v>
      </c>
      <c r="E608">
        <v>0</v>
      </c>
    </row>
    <row r="609" spans="1:5" x14ac:dyDescent="0.3">
      <c r="A609" t="s">
        <v>992</v>
      </c>
      <c r="B609" t="s">
        <v>993</v>
      </c>
      <c r="C609" s="1">
        <v>44507.363749999997</v>
      </c>
      <c r="D609">
        <v>0</v>
      </c>
      <c r="E609">
        <v>0</v>
      </c>
    </row>
    <row r="610" spans="1:5" x14ac:dyDescent="0.3">
      <c r="A610" t="s">
        <v>994</v>
      </c>
      <c r="B610" t="s">
        <v>995</v>
      </c>
      <c r="C610" s="1">
        <v>44507.363749999997</v>
      </c>
      <c r="D610">
        <v>0</v>
      </c>
      <c r="E610">
        <v>0</v>
      </c>
    </row>
    <row r="611" spans="1:5" x14ac:dyDescent="0.3">
      <c r="A611" t="s">
        <v>996</v>
      </c>
      <c r="B611" t="s">
        <v>54</v>
      </c>
      <c r="C611" s="1">
        <v>44507.363715277781</v>
      </c>
      <c r="D611">
        <v>0</v>
      </c>
      <c r="E611">
        <v>0</v>
      </c>
    </row>
    <row r="612" spans="1:5" x14ac:dyDescent="0.3">
      <c r="A612" t="s">
        <v>997</v>
      </c>
      <c r="B612" t="s">
        <v>998</v>
      </c>
      <c r="C612" s="1">
        <v>44507.363715277781</v>
      </c>
      <c r="D612">
        <v>0</v>
      </c>
      <c r="E612">
        <v>0</v>
      </c>
    </row>
    <row r="613" spans="1:5" x14ac:dyDescent="0.3">
      <c r="A613" t="s">
        <v>999</v>
      </c>
      <c r="B613" t="s">
        <v>30</v>
      </c>
      <c r="C613" s="1">
        <v>44507.363715277781</v>
      </c>
      <c r="D613">
        <v>0</v>
      </c>
      <c r="E613">
        <v>0</v>
      </c>
    </row>
    <row r="614" spans="1:5" x14ac:dyDescent="0.3">
      <c r="A614" t="s">
        <v>1000</v>
      </c>
      <c r="B614" t="s">
        <v>1001</v>
      </c>
      <c r="C614" s="1">
        <v>44507.363703703704</v>
      </c>
      <c r="D614">
        <v>0</v>
      </c>
      <c r="E614">
        <v>0</v>
      </c>
    </row>
    <row r="615" spans="1:5" x14ac:dyDescent="0.3">
      <c r="A615" t="s">
        <v>1002</v>
      </c>
      <c r="B615" t="s">
        <v>1003</v>
      </c>
      <c r="C615" s="1">
        <v>44507.363680555558</v>
      </c>
      <c r="D615">
        <v>0</v>
      </c>
      <c r="E615">
        <v>0</v>
      </c>
    </row>
    <row r="616" spans="1:5" x14ac:dyDescent="0.3">
      <c r="A616" t="s">
        <v>1004</v>
      </c>
      <c r="B616" t="s">
        <v>1005</v>
      </c>
      <c r="C616" s="1">
        <v>44507.363680555558</v>
      </c>
      <c r="D616">
        <v>0</v>
      </c>
      <c r="E616">
        <v>0</v>
      </c>
    </row>
    <row r="617" spans="1:5" x14ac:dyDescent="0.3">
      <c r="A617" t="s">
        <v>1006</v>
      </c>
      <c r="B617" t="s">
        <v>1007</v>
      </c>
      <c r="C617" s="1">
        <v>44507.363668981481</v>
      </c>
      <c r="D617">
        <v>0</v>
      </c>
      <c r="E617">
        <v>0</v>
      </c>
    </row>
    <row r="618" spans="1:5" x14ac:dyDescent="0.3">
      <c r="A618" t="s">
        <v>1008</v>
      </c>
      <c r="B618" t="s">
        <v>1009</v>
      </c>
      <c r="C618" s="1">
        <v>44507.363657407404</v>
      </c>
      <c r="D618">
        <v>0</v>
      </c>
      <c r="E618">
        <v>0</v>
      </c>
    </row>
    <row r="619" spans="1:5" x14ac:dyDescent="0.3">
      <c r="A619" t="s">
        <v>1010</v>
      </c>
      <c r="B619" t="s">
        <v>115</v>
      </c>
      <c r="C619" s="1">
        <v>44507.363657407404</v>
      </c>
      <c r="D619">
        <v>0</v>
      </c>
      <c r="E619">
        <v>0</v>
      </c>
    </row>
    <row r="620" spans="1:5" x14ac:dyDescent="0.3">
      <c r="A620" t="s">
        <v>1011</v>
      </c>
      <c r="B620" t="s">
        <v>133</v>
      </c>
      <c r="C620" s="1">
        <v>44507.363645833335</v>
      </c>
      <c r="D620">
        <v>0</v>
      </c>
      <c r="E620">
        <v>0</v>
      </c>
    </row>
    <row r="621" spans="1:5" x14ac:dyDescent="0.3">
      <c r="A621" t="s">
        <v>1012</v>
      </c>
      <c r="B621" t="s">
        <v>1013</v>
      </c>
      <c r="C621" s="1">
        <v>44507.363634259258</v>
      </c>
      <c r="D621">
        <v>0</v>
      </c>
      <c r="E621">
        <v>0</v>
      </c>
    </row>
    <row r="622" spans="1:5" x14ac:dyDescent="0.3">
      <c r="A622" t="s">
        <v>1014</v>
      </c>
      <c r="B622" t="s">
        <v>1015</v>
      </c>
      <c r="C622" s="1">
        <v>44507.363634259258</v>
      </c>
      <c r="D622">
        <v>0</v>
      </c>
      <c r="E622">
        <v>0</v>
      </c>
    </row>
    <row r="623" spans="1:5" x14ac:dyDescent="0.3">
      <c r="A623" t="s">
        <v>1016</v>
      </c>
      <c r="B623" t="s">
        <v>1017</v>
      </c>
      <c r="C623" s="1">
        <v>44507.363634259258</v>
      </c>
      <c r="D623">
        <v>0</v>
      </c>
      <c r="E623">
        <v>0</v>
      </c>
    </row>
    <row r="624" spans="1:5" x14ac:dyDescent="0.3">
      <c r="A624" t="s">
        <v>1018</v>
      </c>
      <c r="B624" t="s">
        <v>1019</v>
      </c>
      <c r="C624" s="1">
        <v>44507.363622685189</v>
      </c>
      <c r="D624">
        <v>0</v>
      </c>
      <c r="E624">
        <v>0</v>
      </c>
    </row>
    <row r="625" spans="1:5" x14ac:dyDescent="0.3">
      <c r="A625" t="s">
        <v>1020</v>
      </c>
      <c r="B625" t="s">
        <v>1021</v>
      </c>
      <c r="C625" s="1">
        <v>44507.363611111112</v>
      </c>
      <c r="D625">
        <v>0</v>
      </c>
      <c r="E625">
        <v>0</v>
      </c>
    </row>
    <row r="626" spans="1:5" x14ac:dyDescent="0.3">
      <c r="A626" t="s">
        <v>1022</v>
      </c>
      <c r="B626" t="s">
        <v>20</v>
      </c>
      <c r="C626" s="1">
        <v>44507.363611111112</v>
      </c>
      <c r="D626">
        <v>0</v>
      </c>
      <c r="E626">
        <v>0</v>
      </c>
    </row>
    <row r="627" spans="1:5" x14ac:dyDescent="0.3">
      <c r="A627" t="s">
        <v>1023</v>
      </c>
      <c r="B627" t="s">
        <v>69</v>
      </c>
      <c r="C627" s="1">
        <v>44507.363587962966</v>
      </c>
      <c r="D627">
        <v>0</v>
      </c>
      <c r="E627">
        <v>0</v>
      </c>
    </row>
    <row r="628" spans="1:5" x14ac:dyDescent="0.3">
      <c r="A628" t="s">
        <v>1024</v>
      </c>
      <c r="B628" t="s">
        <v>1025</v>
      </c>
      <c r="C628" s="1">
        <v>44507.363599537035</v>
      </c>
      <c r="D628">
        <v>0</v>
      </c>
      <c r="E628">
        <v>0</v>
      </c>
    </row>
    <row r="629" spans="1:5" x14ac:dyDescent="0.3">
      <c r="A629" t="s">
        <v>1026</v>
      </c>
      <c r="B629" t="s">
        <v>32</v>
      </c>
      <c r="C629" s="1">
        <v>44507.363587962966</v>
      </c>
      <c r="D629">
        <v>0</v>
      </c>
      <c r="E629">
        <v>0</v>
      </c>
    </row>
    <row r="630" spans="1:5" x14ac:dyDescent="0.3">
      <c r="A630" t="s">
        <v>1027</v>
      </c>
      <c r="B630" t="s">
        <v>16</v>
      </c>
      <c r="C630" s="1">
        <v>44507.363587962966</v>
      </c>
      <c r="D630">
        <v>0</v>
      </c>
      <c r="E630">
        <v>0</v>
      </c>
    </row>
    <row r="631" spans="1:5" x14ac:dyDescent="0.3">
      <c r="A631" t="s">
        <v>1028</v>
      </c>
      <c r="B631" t="s">
        <v>14</v>
      </c>
      <c r="C631" s="1">
        <v>44507.363541666666</v>
      </c>
      <c r="D631">
        <v>0</v>
      </c>
      <c r="E631">
        <v>0</v>
      </c>
    </row>
    <row r="632" spans="1:5" x14ac:dyDescent="0.3">
      <c r="A632" t="s">
        <v>1029</v>
      </c>
      <c r="B632" t="s">
        <v>129</v>
      </c>
      <c r="C632" s="1">
        <v>44507.363553240742</v>
      </c>
      <c r="D632">
        <v>0</v>
      </c>
      <c r="E632">
        <v>0</v>
      </c>
    </row>
    <row r="633" spans="1:5" x14ac:dyDescent="0.3">
      <c r="A633" t="s">
        <v>1030</v>
      </c>
      <c r="B633" t="s">
        <v>1031</v>
      </c>
      <c r="C633" s="1">
        <v>44507.363530092596</v>
      </c>
      <c r="D633">
        <v>0</v>
      </c>
      <c r="E633">
        <v>0</v>
      </c>
    </row>
    <row r="634" spans="1:5" x14ac:dyDescent="0.3">
      <c r="A634" t="s">
        <v>1032</v>
      </c>
      <c r="B634" t="s">
        <v>1033</v>
      </c>
      <c r="C634" s="1">
        <v>44507.363530092596</v>
      </c>
      <c r="D634">
        <v>0</v>
      </c>
      <c r="E634">
        <v>0</v>
      </c>
    </row>
    <row r="635" spans="1:5" x14ac:dyDescent="0.3">
      <c r="A635" t="s">
        <v>1034</v>
      </c>
      <c r="B635" t="s">
        <v>1035</v>
      </c>
      <c r="C635" s="1">
        <v>44507.363518518519</v>
      </c>
      <c r="D635">
        <v>0</v>
      </c>
      <c r="E635">
        <v>0</v>
      </c>
    </row>
    <row r="636" spans="1:5" x14ac:dyDescent="0.3">
      <c r="A636" t="s">
        <v>1036</v>
      </c>
      <c r="B636" t="s">
        <v>1037</v>
      </c>
      <c r="C636" s="1">
        <v>44507.363506944443</v>
      </c>
      <c r="D636">
        <v>0</v>
      </c>
      <c r="E636">
        <v>0</v>
      </c>
    </row>
    <row r="637" spans="1:5" x14ac:dyDescent="0.3">
      <c r="A637" t="s">
        <v>1038</v>
      </c>
      <c r="B637" t="s">
        <v>1039</v>
      </c>
      <c r="C637" s="1">
        <v>44507.363495370373</v>
      </c>
      <c r="D637">
        <v>0</v>
      </c>
      <c r="E637">
        <v>0</v>
      </c>
    </row>
    <row r="638" spans="1:5" x14ac:dyDescent="0.3">
      <c r="A638" t="s">
        <v>1040</v>
      </c>
      <c r="B638" t="s">
        <v>32</v>
      </c>
      <c r="C638" s="1">
        <v>44507.363483796296</v>
      </c>
      <c r="D638">
        <v>0</v>
      </c>
      <c r="E638">
        <v>0</v>
      </c>
    </row>
    <row r="639" spans="1:5" x14ac:dyDescent="0.3">
      <c r="A639" t="s">
        <v>1041</v>
      </c>
      <c r="B639" t="s">
        <v>69</v>
      </c>
      <c r="C639" s="1">
        <v>44507.36346064815</v>
      </c>
      <c r="D639">
        <v>0</v>
      </c>
      <c r="E639">
        <v>0</v>
      </c>
    </row>
    <row r="640" spans="1:5" x14ac:dyDescent="0.3">
      <c r="A640" t="s">
        <v>1042</v>
      </c>
      <c r="B640" t="s">
        <v>1043</v>
      </c>
      <c r="C640" s="1">
        <v>44507.363449074073</v>
      </c>
      <c r="D640">
        <v>0</v>
      </c>
      <c r="E640">
        <v>0</v>
      </c>
    </row>
    <row r="641" spans="1:5" x14ac:dyDescent="0.3">
      <c r="A641" t="s">
        <v>1044</v>
      </c>
      <c r="B641" t="s">
        <v>16</v>
      </c>
      <c r="C641" s="1">
        <v>44507.363449074073</v>
      </c>
      <c r="D641">
        <v>0</v>
      </c>
      <c r="E641">
        <v>0</v>
      </c>
    </row>
    <row r="642" spans="1:5" x14ac:dyDescent="0.3">
      <c r="A642" t="s">
        <v>1045</v>
      </c>
      <c r="B642" t="s">
        <v>129</v>
      </c>
      <c r="C642" s="1">
        <v>44507.363425925927</v>
      </c>
      <c r="D642">
        <v>0</v>
      </c>
      <c r="E642">
        <v>0</v>
      </c>
    </row>
    <row r="643" spans="1:5" x14ac:dyDescent="0.3">
      <c r="A643" t="s">
        <v>1046</v>
      </c>
      <c r="B643" t="s">
        <v>1047</v>
      </c>
      <c r="C643" s="1">
        <v>44507.363437499997</v>
      </c>
      <c r="D643">
        <v>0</v>
      </c>
      <c r="E643">
        <v>0</v>
      </c>
    </row>
    <row r="644" spans="1:5" x14ac:dyDescent="0.3">
      <c r="A644" t="s">
        <v>1048</v>
      </c>
      <c r="B644" t="s">
        <v>1049</v>
      </c>
      <c r="C644" s="1">
        <v>44507.36341435185</v>
      </c>
      <c r="D644">
        <v>0</v>
      </c>
      <c r="E644">
        <v>0</v>
      </c>
    </row>
    <row r="645" spans="1:5" x14ac:dyDescent="0.3">
      <c r="A645" t="s">
        <v>1050</v>
      </c>
      <c r="B645" t="s">
        <v>1051</v>
      </c>
      <c r="C645" s="1">
        <v>44507.363379629627</v>
      </c>
      <c r="D645">
        <v>0</v>
      </c>
      <c r="E645">
        <v>0</v>
      </c>
    </row>
    <row r="646" spans="1:5" x14ac:dyDescent="0.3">
      <c r="A646" t="s">
        <v>1052</v>
      </c>
      <c r="B646" t="s">
        <v>1053</v>
      </c>
      <c r="C646" s="1">
        <v>44507.363368055558</v>
      </c>
      <c r="D646">
        <v>0</v>
      </c>
      <c r="E646">
        <v>0</v>
      </c>
    </row>
    <row r="647" spans="1:5" x14ac:dyDescent="0.3">
      <c r="A647" t="s">
        <v>1054</v>
      </c>
      <c r="B647" t="s">
        <v>797</v>
      </c>
      <c r="C647" s="1">
        <v>44507.363368055558</v>
      </c>
      <c r="D647">
        <v>0</v>
      </c>
      <c r="E647">
        <v>0</v>
      </c>
    </row>
    <row r="648" spans="1:5" x14ac:dyDescent="0.3">
      <c r="A648" t="s">
        <v>1055</v>
      </c>
      <c r="B648" t="s">
        <v>380</v>
      </c>
      <c r="C648" s="1">
        <v>44507.363344907404</v>
      </c>
      <c r="D648">
        <v>0</v>
      </c>
      <c r="E648">
        <v>0</v>
      </c>
    </row>
    <row r="649" spans="1:5" x14ac:dyDescent="0.3">
      <c r="A649" t="s">
        <v>1056</v>
      </c>
      <c r="B649" t="s">
        <v>1057</v>
      </c>
      <c r="C649" s="1">
        <v>44507.363298611112</v>
      </c>
      <c r="D649">
        <v>0</v>
      </c>
      <c r="E649">
        <v>0</v>
      </c>
    </row>
    <row r="650" spans="1:5" x14ac:dyDescent="0.3">
      <c r="A650" t="s">
        <v>1058</v>
      </c>
      <c r="B650" t="s">
        <v>1059</v>
      </c>
      <c r="C650" s="1">
        <v>44507.363310185188</v>
      </c>
      <c r="D650">
        <v>0</v>
      </c>
      <c r="E650">
        <v>0</v>
      </c>
    </row>
    <row r="651" spans="1:5" x14ac:dyDescent="0.3">
      <c r="A651" t="s">
        <v>1060</v>
      </c>
      <c r="B651" t="s">
        <v>1061</v>
      </c>
      <c r="C651" s="1">
        <v>44507.363298611112</v>
      </c>
      <c r="D651">
        <v>0</v>
      </c>
      <c r="E651">
        <v>0</v>
      </c>
    </row>
    <row r="652" spans="1:5" x14ac:dyDescent="0.3">
      <c r="A652" t="s">
        <v>1062</v>
      </c>
      <c r="B652" t="s">
        <v>292</v>
      </c>
      <c r="C652" s="1">
        <v>44507.363287037035</v>
      </c>
      <c r="D652">
        <v>0</v>
      </c>
      <c r="E652">
        <v>0</v>
      </c>
    </row>
    <row r="653" spans="1:5" x14ac:dyDescent="0.3">
      <c r="A653" t="s">
        <v>1063</v>
      </c>
      <c r="B653" t="s">
        <v>115</v>
      </c>
      <c r="C653" s="1">
        <v>44507.363287037035</v>
      </c>
      <c r="D653">
        <v>0</v>
      </c>
      <c r="E653">
        <v>0</v>
      </c>
    </row>
    <row r="654" spans="1:5" x14ac:dyDescent="0.3">
      <c r="A654" t="s">
        <v>1064</v>
      </c>
      <c r="B654" t="s">
        <v>1065</v>
      </c>
      <c r="C654" s="1">
        <v>44507.363229166665</v>
      </c>
      <c r="D654">
        <v>0</v>
      </c>
      <c r="E654">
        <v>0</v>
      </c>
    </row>
    <row r="655" spans="1:5" x14ac:dyDescent="0.3">
      <c r="A655" t="s">
        <v>1066</v>
      </c>
      <c r="B655" t="s">
        <v>1067</v>
      </c>
      <c r="C655" s="1">
        <v>44507.363194444442</v>
      </c>
      <c r="D655">
        <v>0</v>
      </c>
      <c r="E655">
        <v>0</v>
      </c>
    </row>
    <row r="656" spans="1:5" x14ac:dyDescent="0.3">
      <c r="A656" t="s">
        <v>1068</v>
      </c>
      <c r="B656" t="s">
        <v>243</v>
      </c>
      <c r="C656" s="1">
        <v>44507.363159722219</v>
      </c>
      <c r="D656">
        <v>0</v>
      </c>
      <c r="E656">
        <v>0</v>
      </c>
    </row>
    <row r="657" spans="1:5" x14ac:dyDescent="0.3">
      <c r="A657" t="s">
        <v>1069</v>
      </c>
      <c r="B657" t="s">
        <v>1070</v>
      </c>
      <c r="C657" s="1">
        <v>44507.36314814815</v>
      </c>
      <c r="D657">
        <v>0</v>
      </c>
      <c r="E657">
        <v>0</v>
      </c>
    </row>
    <row r="658" spans="1:5" x14ac:dyDescent="0.3">
      <c r="A658" t="s">
        <v>1071</v>
      </c>
      <c r="B658" t="s">
        <v>20</v>
      </c>
      <c r="C658" s="1">
        <v>44507.363125000003</v>
      </c>
      <c r="D658">
        <v>0</v>
      </c>
      <c r="E658">
        <v>0</v>
      </c>
    </row>
    <row r="659" spans="1:5" x14ac:dyDescent="0.3">
      <c r="A659" t="s">
        <v>1072</v>
      </c>
      <c r="B659" t="s">
        <v>1017</v>
      </c>
      <c r="C659" s="1">
        <v>44507.363125000003</v>
      </c>
      <c r="D659">
        <v>0</v>
      </c>
      <c r="E659">
        <v>0</v>
      </c>
    </row>
    <row r="660" spans="1:5" x14ac:dyDescent="0.3">
      <c r="A660" t="s">
        <v>1073</v>
      </c>
      <c r="B660" t="s">
        <v>1074</v>
      </c>
      <c r="C660" s="1">
        <v>44507.363067129627</v>
      </c>
      <c r="D660">
        <v>0</v>
      </c>
      <c r="E660">
        <v>0</v>
      </c>
    </row>
    <row r="661" spans="1:5" x14ac:dyDescent="0.3">
      <c r="A661" t="s">
        <v>1075</v>
      </c>
      <c r="B661" t="s">
        <v>1076</v>
      </c>
      <c r="C661" s="1">
        <v>44507.363067129627</v>
      </c>
      <c r="D661">
        <v>0</v>
      </c>
      <c r="E661">
        <v>0</v>
      </c>
    </row>
    <row r="662" spans="1:5" x14ac:dyDescent="0.3">
      <c r="A662" t="s">
        <v>1077</v>
      </c>
      <c r="B662" t="s">
        <v>1078</v>
      </c>
      <c r="C662" s="1">
        <v>44507.363055555557</v>
      </c>
      <c r="D662">
        <v>0</v>
      </c>
      <c r="E662">
        <v>0</v>
      </c>
    </row>
    <row r="663" spans="1:5" x14ac:dyDescent="0.3">
      <c r="A663" t="s">
        <v>1079</v>
      </c>
      <c r="B663" t="s">
        <v>54</v>
      </c>
      <c r="C663" s="1">
        <v>44507.363055555557</v>
      </c>
      <c r="D663">
        <v>0</v>
      </c>
      <c r="E663">
        <v>0</v>
      </c>
    </row>
    <row r="664" spans="1:5" x14ac:dyDescent="0.3">
      <c r="A664" t="e">
        <f>-zj轩v</f>
        <v>#NAME?</v>
      </c>
      <c r="B664" t="s">
        <v>166</v>
      </c>
      <c r="C664" s="1">
        <v>44507.363043981481</v>
      </c>
      <c r="D664">
        <v>0</v>
      </c>
      <c r="E664">
        <v>0</v>
      </c>
    </row>
    <row r="665" spans="1:5" x14ac:dyDescent="0.3">
      <c r="A665" t="s">
        <v>1080</v>
      </c>
      <c r="B665" t="s">
        <v>1081</v>
      </c>
      <c r="C665" s="1">
        <v>44507.363032407404</v>
      </c>
      <c r="D665">
        <v>0</v>
      </c>
      <c r="E665">
        <v>0</v>
      </c>
    </row>
    <row r="666" spans="1:5" x14ac:dyDescent="0.3">
      <c r="A666" t="s">
        <v>1082</v>
      </c>
      <c r="B666" t="s">
        <v>16</v>
      </c>
      <c r="C666" s="1">
        <v>44507.363032407404</v>
      </c>
      <c r="D666">
        <v>0</v>
      </c>
      <c r="E666">
        <v>0</v>
      </c>
    </row>
    <row r="667" spans="1:5" x14ac:dyDescent="0.3">
      <c r="A667" t="s">
        <v>1083</v>
      </c>
      <c r="B667" t="s">
        <v>58</v>
      </c>
      <c r="C667" s="1">
        <v>44507.363020833334</v>
      </c>
      <c r="D667">
        <v>0</v>
      </c>
      <c r="E667">
        <v>0</v>
      </c>
    </row>
    <row r="668" spans="1:5" x14ac:dyDescent="0.3">
      <c r="A668" t="s">
        <v>1084</v>
      </c>
      <c r="B668" t="s">
        <v>1085</v>
      </c>
      <c r="C668" s="1">
        <v>44507.362997685188</v>
      </c>
      <c r="D668">
        <v>0</v>
      </c>
      <c r="E668">
        <v>0</v>
      </c>
    </row>
    <row r="669" spans="1:5" x14ac:dyDescent="0.3">
      <c r="A669" t="s">
        <v>1086</v>
      </c>
      <c r="B669" t="s">
        <v>304</v>
      </c>
      <c r="C669" s="1">
        <v>44507.362997685188</v>
      </c>
      <c r="D669">
        <v>0</v>
      </c>
      <c r="E669">
        <v>0</v>
      </c>
    </row>
    <row r="670" spans="1:5" x14ac:dyDescent="0.3">
      <c r="A670" t="s">
        <v>1087</v>
      </c>
      <c r="B670" t="s">
        <v>1088</v>
      </c>
      <c r="C670" s="1">
        <v>44507.362997685188</v>
      </c>
      <c r="D670">
        <v>0</v>
      </c>
      <c r="E670">
        <v>0</v>
      </c>
    </row>
    <row r="671" spans="1:5" x14ac:dyDescent="0.3">
      <c r="A671" t="s">
        <v>1089</v>
      </c>
      <c r="B671" t="s">
        <v>1090</v>
      </c>
      <c r="C671" s="1">
        <v>44507.362986111111</v>
      </c>
      <c r="D671">
        <v>0</v>
      </c>
      <c r="E671">
        <v>0</v>
      </c>
    </row>
    <row r="672" spans="1:5" x14ac:dyDescent="0.3">
      <c r="A672" t="s">
        <v>1091</v>
      </c>
      <c r="B672" t="s">
        <v>1092</v>
      </c>
      <c r="C672" s="1">
        <v>44507.362974537034</v>
      </c>
      <c r="D672">
        <v>0</v>
      </c>
      <c r="E672">
        <v>0</v>
      </c>
    </row>
    <row r="673" spans="1:5" x14ac:dyDescent="0.3">
      <c r="A673" t="s">
        <v>1093</v>
      </c>
      <c r="B673" t="s">
        <v>1094</v>
      </c>
      <c r="C673" s="1">
        <v>44507.362962962965</v>
      </c>
      <c r="D673">
        <v>0</v>
      </c>
      <c r="E673">
        <v>0</v>
      </c>
    </row>
    <row r="674" spans="1:5" x14ac:dyDescent="0.3">
      <c r="A674" t="s">
        <v>1095</v>
      </c>
      <c r="B674" t="s">
        <v>1096</v>
      </c>
      <c r="C674" s="1">
        <v>44507.362951388888</v>
      </c>
      <c r="D674">
        <v>0</v>
      </c>
      <c r="E674">
        <v>0</v>
      </c>
    </row>
    <row r="675" spans="1:5" x14ac:dyDescent="0.3">
      <c r="A675" t="s">
        <v>1097</v>
      </c>
      <c r="B675" t="s">
        <v>1098</v>
      </c>
      <c r="C675" s="1">
        <v>44507.362951388888</v>
      </c>
      <c r="D675">
        <v>0</v>
      </c>
      <c r="E675">
        <v>0</v>
      </c>
    </row>
    <row r="676" spans="1:5" x14ac:dyDescent="0.3">
      <c r="A676" t="s">
        <v>1099</v>
      </c>
      <c r="B676" t="s">
        <v>1100</v>
      </c>
      <c r="C676" s="1">
        <v>44507.362939814811</v>
      </c>
      <c r="D676">
        <v>0</v>
      </c>
      <c r="E676">
        <v>0</v>
      </c>
    </row>
    <row r="677" spans="1:5" x14ac:dyDescent="0.3">
      <c r="A677" t="s">
        <v>1101</v>
      </c>
      <c r="B677" t="s">
        <v>318</v>
      </c>
      <c r="C677" s="1">
        <v>44507.362928240742</v>
      </c>
      <c r="D677">
        <v>0</v>
      </c>
      <c r="E677">
        <v>0</v>
      </c>
    </row>
    <row r="678" spans="1:5" x14ac:dyDescent="0.3">
      <c r="A678" t="s">
        <v>1102</v>
      </c>
      <c r="B678" t="s">
        <v>1103</v>
      </c>
      <c r="C678" s="1">
        <v>44507.362916666665</v>
      </c>
      <c r="D678">
        <v>0</v>
      </c>
      <c r="E678">
        <v>0</v>
      </c>
    </row>
    <row r="679" spans="1:5" x14ac:dyDescent="0.3">
      <c r="A679" t="s">
        <v>1104</v>
      </c>
      <c r="B679" t="s">
        <v>234</v>
      </c>
      <c r="C679" s="1">
        <v>44507.362916666665</v>
      </c>
      <c r="D679">
        <v>0</v>
      </c>
      <c r="E679">
        <v>0</v>
      </c>
    </row>
    <row r="680" spans="1:5" x14ac:dyDescent="0.3">
      <c r="A680" t="s">
        <v>1105</v>
      </c>
      <c r="B680" t="s">
        <v>1106</v>
      </c>
      <c r="C680" s="1">
        <v>44507.362916666665</v>
      </c>
      <c r="D680">
        <v>0</v>
      </c>
      <c r="E680">
        <v>0</v>
      </c>
    </row>
    <row r="681" spans="1:5" x14ac:dyDescent="0.3">
      <c r="A681" t="s">
        <v>1107</v>
      </c>
      <c r="B681" t="s">
        <v>1108</v>
      </c>
      <c r="C681" s="1">
        <v>44507.362905092596</v>
      </c>
      <c r="D681">
        <v>0</v>
      </c>
      <c r="E681">
        <v>0</v>
      </c>
    </row>
    <row r="682" spans="1:5" x14ac:dyDescent="0.3">
      <c r="A682" t="s">
        <v>1109</v>
      </c>
      <c r="B682" t="s">
        <v>1110</v>
      </c>
      <c r="C682" s="1">
        <v>44507.362905092596</v>
      </c>
      <c r="D682">
        <v>0</v>
      </c>
      <c r="E682">
        <v>0</v>
      </c>
    </row>
    <row r="683" spans="1:5" x14ac:dyDescent="0.3">
      <c r="A683" t="s">
        <v>1111</v>
      </c>
      <c r="B683" t="s">
        <v>1112</v>
      </c>
      <c r="C683" s="1">
        <v>44507.362870370373</v>
      </c>
      <c r="D683">
        <v>0</v>
      </c>
      <c r="E683">
        <v>0</v>
      </c>
    </row>
    <row r="684" spans="1:5" x14ac:dyDescent="0.3">
      <c r="A684" t="s">
        <v>1113</v>
      </c>
      <c r="B684" t="s">
        <v>1114</v>
      </c>
      <c r="C684" s="1">
        <v>44507.362812500003</v>
      </c>
      <c r="D684">
        <v>0</v>
      </c>
      <c r="E684">
        <v>0</v>
      </c>
    </row>
    <row r="685" spans="1:5" x14ac:dyDescent="0.3">
      <c r="A685" t="s">
        <v>1115</v>
      </c>
      <c r="B685" t="s">
        <v>215</v>
      </c>
      <c r="C685" s="1">
        <v>44507.36278935185</v>
      </c>
      <c r="D685">
        <v>0</v>
      </c>
      <c r="E685">
        <v>0</v>
      </c>
    </row>
    <row r="686" spans="1:5" x14ac:dyDescent="0.3">
      <c r="A686" t="s">
        <v>1116</v>
      </c>
      <c r="B686" t="s">
        <v>58</v>
      </c>
      <c r="C686" s="1">
        <v>44507.36277777778</v>
      </c>
      <c r="D686">
        <v>0</v>
      </c>
      <c r="E686">
        <v>0</v>
      </c>
    </row>
    <row r="687" spans="1:5" x14ac:dyDescent="0.3">
      <c r="A687" t="s">
        <v>1117</v>
      </c>
      <c r="C687" s="1">
        <v>44507.36277777778</v>
      </c>
      <c r="D687">
        <v>0</v>
      </c>
      <c r="E687">
        <v>0</v>
      </c>
    </row>
    <row r="688" spans="1:5" x14ac:dyDescent="0.3">
      <c r="A688" t="s">
        <v>1118</v>
      </c>
      <c r="B688" t="s">
        <v>1119</v>
      </c>
      <c r="C688" s="1">
        <v>44507.36277777778</v>
      </c>
      <c r="D688">
        <v>0</v>
      </c>
      <c r="E688">
        <v>0</v>
      </c>
    </row>
    <row r="689" spans="1:5" x14ac:dyDescent="0.3">
      <c r="A689" t="s">
        <v>1120</v>
      </c>
      <c r="B689" t="s">
        <v>1121</v>
      </c>
      <c r="C689" s="1">
        <v>44507.362766203703</v>
      </c>
      <c r="D689">
        <v>0</v>
      </c>
      <c r="E689">
        <v>0</v>
      </c>
    </row>
    <row r="690" spans="1:5" x14ac:dyDescent="0.3">
      <c r="A690" t="s">
        <v>1122</v>
      </c>
      <c r="B690" t="s">
        <v>54</v>
      </c>
      <c r="C690" s="1">
        <v>44507.362719907411</v>
      </c>
      <c r="D690">
        <v>0</v>
      </c>
      <c r="E690">
        <v>0</v>
      </c>
    </row>
    <row r="691" spans="1:5" x14ac:dyDescent="0.3">
      <c r="A691" t="s">
        <v>1118</v>
      </c>
      <c r="B691" t="s">
        <v>647</v>
      </c>
      <c r="C691" s="1">
        <v>44507.362719907411</v>
      </c>
      <c r="D691">
        <v>0</v>
      </c>
      <c r="E691">
        <v>0</v>
      </c>
    </row>
    <row r="692" spans="1:5" x14ac:dyDescent="0.3">
      <c r="A692" t="s">
        <v>580</v>
      </c>
      <c r="B692" t="s">
        <v>20</v>
      </c>
      <c r="C692" s="1">
        <v>44507.362719907411</v>
      </c>
      <c r="D692">
        <v>0</v>
      </c>
      <c r="E692">
        <v>0</v>
      </c>
    </row>
    <row r="693" spans="1:5" x14ac:dyDescent="0.3">
      <c r="A693" t="s">
        <v>1123</v>
      </c>
      <c r="B693" t="s">
        <v>577</v>
      </c>
      <c r="C693" s="1">
        <v>44507.362708333334</v>
      </c>
      <c r="D693">
        <v>0</v>
      </c>
      <c r="E693">
        <v>0</v>
      </c>
    </row>
    <row r="694" spans="1:5" x14ac:dyDescent="0.3">
      <c r="A694" t="s">
        <v>1124</v>
      </c>
      <c r="B694" t="s">
        <v>1125</v>
      </c>
      <c r="C694" s="1">
        <v>44507.362696759257</v>
      </c>
      <c r="D694">
        <v>0</v>
      </c>
      <c r="E694">
        <v>0</v>
      </c>
    </row>
    <row r="695" spans="1:5" x14ac:dyDescent="0.3">
      <c r="A695" t="s">
        <v>1126</v>
      </c>
      <c r="B695" t="s">
        <v>1001</v>
      </c>
      <c r="C695" s="1">
        <v>44507.362673611111</v>
      </c>
      <c r="D695">
        <v>0</v>
      </c>
      <c r="E695">
        <v>0</v>
      </c>
    </row>
    <row r="696" spans="1:5" x14ac:dyDescent="0.3">
      <c r="A696" t="s">
        <v>1127</v>
      </c>
      <c r="B696" t="s">
        <v>20</v>
      </c>
      <c r="C696" s="1">
        <v>44507.362662037034</v>
      </c>
      <c r="D696">
        <v>0</v>
      </c>
      <c r="E696">
        <v>0</v>
      </c>
    </row>
    <row r="697" spans="1:5" x14ac:dyDescent="0.3">
      <c r="A697" t="s">
        <v>1118</v>
      </c>
      <c r="B697" t="s">
        <v>1119</v>
      </c>
      <c r="C697" s="1">
        <v>44507.362650462965</v>
      </c>
      <c r="D697">
        <v>0</v>
      </c>
      <c r="E697">
        <v>0</v>
      </c>
    </row>
    <row r="698" spans="1:5" x14ac:dyDescent="0.3">
      <c r="A698" t="s">
        <v>1128</v>
      </c>
      <c r="B698" t="s">
        <v>20</v>
      </c>
      <c r="C698" s="1">
        <v>44507.362627314818</v>
      </c>
      <c r="D698">
        <v>0</v>
      </c>
      <c r="E698">
        <v>0</v>
      </c>
    </row>
    <row r="699" spans="1:5" x14ac:dyDescent="0.3">
      <c r="A699" t="s">
        <v>1129</v>
      </c>
      <c r="B699" t="s">
        <v>1130</v>
      </c>
      <c r="C699" s="1">
        <v>44507.362638888888</v>
      </c>
      <c r="D699">
        <v>1</v>
      </c>
      <c r="E699">
        <v>0</v>
      </c>
    </row>
    <row r="700" spans="1:5" x14ac:dyDescent="0.3">
      <c r="A700" t="s">
        <v>1131</v>
      </c>
      <c r="B700" t="s">
        <v>1132</v>
      </c>
      <c r="C700" s="1">
        <v>44507.362627314818</v>
      </c>
      <c r="D700">
        <v>0</v>
      </c>
      <c r="E700">
        <v>0</v>
      </c>
    </row>
    <row r="701" spans="1:5" x14ac:dyDescent="0.3">
      <c r="A701" t="s">
        <v>1133</v>
      </c>
      <c r="B701" t="s">
        <v>1134</v>
      </c>
      <c r="C701" s="1">
        <v>44507.362604166665</v>
      </c>
      <c r="D701">
        <v>0</v>
      </c>
      <c r="E701">
        <v>0</v>
      </c>
    </row>
    <row r="702" spans="1:5" x14ac:dyDescent="0.3">
      <c r="A702" t="s">
        <v>1135</v>
      </c>
      <c r="B702" t="s">
        <v>1136</v>
      </c>
      <c r="C702" s="1">
        <v>44507.362604166665</v>
      </c>
      <c r="D702">
        <v>1</v>
      </c>
      <c r="E702">
        <v>0</v>
      </c>
    </row>
    <row r="703" spans="1:5" x14ac:dyDescent="0.3">
      <c r="A703" t="s">
        <v>1137</v>
      </c>
      <c r="B703" t="s">
        <v>460</v>
      </c>
      <c r="C703" s="1">
        <v>44507.362604166665</v>
      </c>
      <c r="D703">
        <v>0</v>
      </c>
      <c r="E703">
        <v>0</v>
      </c>
    </row>
    <row r="704" spans="1:5" x14ac:dyDescent="0.3">
      <c r="A704" t="s">
        <v>1138</v>
      </c>
      <c r="B704" t="s">
        <v>1001</v>
      </c>
      <c r="C704" s="1">
        <v>44507.362592592595</v>
      </c>
      <c r="D704">
        <v>0</v>
      </c>
      <c r="E704">
        <v>0</v>
      </c>
    </row>
    <row r="705" spans="1:5" x14ac:dyDescent="0.3">
      <c r="A705" t="s">
        <v>1139</v>
      </c>
      <c r="C705" s="1">
        <v>44507.362581018519</v>
      </c>
      <c r="D705">
        <v>0</v>
      </c>
      <c r="E705">
        <v>0</v>
      </c>
    </row>
    <row r="706" spans="1:5" x14ac:dyDescent="0.3">
      <c r="A706" t="s">
        <v>1140</v>
      </c>
      <c r="B706" t="s">
        <v>1141</v>
      </c>
      <c r="C706" s="1">
        <v>44507.362581018519</v>
      </c>
      <c r="D706">
        <v>0</v>
      </c>
      <c r="E706">
        <v>0</v>
      </c>
    </row>
    <row r="707" spans="1:5" x14ac:dyDescent="0.3">
      <c r="A707" t="s">
        <v>1142</v>
      </c>
      <c r="C707" s="1">
        <v>44507.362569444442</v>
      </c>
      <c r="D707">
        <v>0</v>
      </c>
      <c r="E707">
        <v>0</v>
      </c>
    </row>
    <row r="708" spans="1:5" x14ac:dyDescent="0.3">
      <c r="A708" t="s">
        <v>1143</v>
      </c>
      <c r="B708" t="s">
        <v>166</v>
      </c>
      <c r="C708" s="1">
        <v>44507.362557870372</v>
      </c>
      <c r="D708">
        <v>0</v>
      </c>
      <c r="E708">
        <v>0</v>
      </c>
    </row>
    <row r="709" spans="1:5" x14ac:dyDescent="0.3">
      <c r="A709" t="s">
        <v>1144</v>
      </c>
      <c r="B709" t="s">
        <v>560</v>
      </c>
      <c r="C709" s="1">
        <v>44507.362546296295</v>
      </c>
      <c r="D709">
        <v>0</v>
      </c>
      <c r="E709">
        <v>0</v>
      </c>
    </row>
    <row r="710" spans="1:5" x14ac:dyDescent="0.3">
      <c r="A710" t="s">
        <v>1145</v>
      </c>
      <c r="B710" t="s">
        <v>1146</v>
      </c>
      <c r="C710" s="1">
        <v>44507.362534722219</v>
      </c>
      <c r="D710">
        <v>0</v>
      </c>
      <c r="E710">
        <v>0</v>
      </c>
    </row>
    <row r="711" spans="1:5" x14ac:dyDescent="0.3">
      <c r="A711" t="s">
        <v>1118</v>
      </c>
      <c r="B711" t="s">
        <v>647</v>
      </c>
      <c r="C711" s="1">
        <v>44507.362534722219</v>
      </c>
      <c r="D711">
        <v>0</v>
      </c>
      <c r="E711">
        <v>0</v>
      </c>
    </row>
    <row r="712" spans="1:5" x14ac:dyDescent="0.3">
      <c r="A712" t="s">
        <v>1147</v>
      </c>
      <c r="B712" t="s">
        <v>728</v>
      </c>
      <c r="C712" s="1">
        <v>44507.362523148149</v>
      </c>
      <c r="D712">
        <v>0</v>
      </c>
      <c r="E712">
        <v>0</v>
      </c>
    </row>
    <row r="713" spans="1:5" x14ac:dyDescent="0.3">
      <c r="A713" t="s">
        <v>1148</v>
      </c>
      <c r="B713" t="s">
        <v>1149</v>
      </c>
      <c r="C713" s="1">
        <v>44507.362523148149</v>
      </c>
      <c r="D713">
        <v>0</v>
      </c>
      <c r="E713">
        <v>0</v>
      </c>
    </row>
    <row r="714" spans="1:5" x14ac:dyDescent="0.3">
      <c r="A714" t="s">
        <v>1150</v>
      </c>
      <c r="B714" t="s">
        <v>32</v>
      </c>
      <c r="C714" s="1">
        <v>44507.362511574072</v>
      </c>
      <c r="D714">
        <v>0</v>
      </c>
      <c r="E714">
        <v>0</v>
      </c>
    </row>
    <row r="715" spans="1:5" x14ac:dyDescent="0.3">
      <c r="A715" t="s">
        <v>1151</v>
      </c>
      <c r="B715" t="s">
        <v>1152</v>
      </c>
      <c r="C715" s="1">
        <v>44507.362511574072</v>
      </c>
      <c r="D715">
        <v>0</v>
      </c>
      <c r="E715">
        <v>0</v>
      </c>
    </row>
    <row r="716" spans="1:5" x14ac:dyDescent="0.3">
      <c r="A716" t="s">
        <v>1153</v>
      </c>
      <c r="B716" t="s">
        <v>93</v>
      </c>
      <c r="C716" s="1">
        <v>44507.362511574072</v>
      </c>
      <c r="D716">
        <v>0</v>
      </c>
      <c r="E716">
        <v>0</v>
      </c>
    </row>
    <row r="717" spans="1:5" x14ac:dyDescent="0.3">
      <c r="A717" t="s">
        <v>1154</v>
      </c>
      <c r="B717" t="s">
        <v>326</v>
      </c>
      <c r="C717" s="1">
        <v>44507.362511574072</v>
      </c>
      <c r="D717">
        <v>0</v>
      </c>
      <c r="E717">
        <v>0</v>
      </c>
    </row>
    <row r="718" spans="1:5" x14ac:dyDescent="0.3">
      <c r="A718" t="s">
        <v>1155</v>
      </c>
      <c r="B718" t="s">
        <v>20</v>
      </c>
      <c r="C718" s="1">
        <v>44507.362488425926</v>
      </c>
      <c r="D718">
        <v>0</v>
      </c>
      <c r="E718">
        <v>0</v>
      </c>
    </row>
    <row r="719" spans="1:5" x14ac:dyDescent="0.3">
      <c r="A719" t="s">
        <v>1156</v>
      </c>
      <c r="B719" t="s">
        <v>1157</v>
      </c>
      <c r="C719" s="1">
        <v>44507.362476851849</v>
      </c>
      <c r="D719">
        <v>0</v>
      </c>
      <c r="E719">
        <v>0</v>
      </c>
    </row>
    <row r="720" spans="1:5" x14ac:dyDescent="0.3">
      <c r="A720" t="s">
        <v>1158</v>
      </c>
      <c r="B720" t="s">
        <v>1159</v>
      </c>
      <c r="C720" s="1">
        <v>44507.362476851849</v>
      </c>
      <c r="D720">
        <v>0</v>
      </c>
      <c r="E720">
        <v>0</v>
      </c>
    </row>
    <row r="721" spans="1:5" x14ac:dyDescent="0.3">
      <c r="A721" t="s">
        <v>1160</v>
      </c>
      <c r="B721" t="s">
        <v>1161</v>
      </c>
      <c r="C721" s="1">
        <v>44507.362476851849</v>
      </c>
      <c r="D721">
        <v>0</v>
      </c>
      <c r="E721">
        <v>0</v>
      </c>
    </row>
    <row r="722" spans="1:5" x14ac:dyDescent="0.3">
      <c r="A722" t="s">
        <v>1162</v>
      </c>
      <c r="B722" t="s">
        <v>1163</v>
      </c>
      <c r="C722" s="1">
        <v>44507.362453703703</v>
      </c>
      <c r="D722">
        <v>0</v>
      </c>
      <c r="E722">
        <v>0</v>
      </c>
    </row>
    <row r="723" spans="1:5" x14ac:dyDescent="0.3">
      <c r="A723" t="s">
        <v>1164</v>
      </c>
      <c r="B723" t="s">
        <v>1165</v>
      </c>
      <c r="C723" s="1">
        <v>44507.362442129626</v>
      </c>
      <c r="D723">
        <v>0</v>
      </c>
      <c r="E723">
        <v>0</v>
      </c>
    </row>
    <row r="724" spans="1:5" x14ac:dyDescent="0.3">
      <c r="A724" t="s">
        <v>1166</v>
      </c>
      <c r="B724" t="s">
        <v>166</v>
      </c>
      <c r="C724" s="1">
        <v>44507.362442129626</v>
      </c>
      <c r="D724">
        <v>1</v>
      </c>
      <c r="E724">
        <v>0</v>
      </c>
    </row>
    <row r="725" spans="1:5" x14ac:dyDescent="0.3">
      <c r="A725" t="s">
        <v>1167</v>
      </c>
      <c r="B725" t="s">
        <v>1168</v>
      </c>
      <c r="C725" s="1">
        <v>44507.36241898148</v>
      </c>
      <c r="D725">
        <v>0</v>
      </c>
      <c r="E725">
        <v>0</v>
      </c>
    </row>
    <row r="726" spans="1:5" x14ac:dyDescent="0.3">
      <c r="A726" t="s">
        <v>1169</v>
      </c>
      <c r="B726" t="s">
        <v>1170</v>
      </c>
      <c r="C726" s="1">
        <v>44507.362395833334</v>
      </c>
      <c r="D726">
        <v>0</v>
      </c>
      <c r="E726">
        <v>0</v>
      </c>
    </row>
    <row r="727" spans="1:5" x14ac:dyDescent="0.3">
      <c r="A727" t="s">
        <v>1171</v>
      </c>
      <c r="B727" t="s">
        <v>1172</v>
      </c>
      <c r="C727" s="1">
        <v>44507.362395833334</v>
      </c>
      <c r="D727">
        <v>0</v>
      </c>
      <c r="E727">
        <v>0</v>
      </c>
    </row>
    <row r="728" spans="1:5" x14ac:dyDescent="0.3">
      <c r="A728" t="s">
        <v>1173</v>
      </c>
      <c r="B728" t="s">
        <v>1174</v>
      </c>
      <c r="C728" s="1">
        <v>44507.362372685187</v>
      </c>
      <c r="D728">
        <v>0</v>
      </c>
      <c r="E728">
        <v>0</v>
      </c>
    </row>
    <row r="729" spans="1:5" x14ac:dyDescent="0.3">
      <c r="A729" t="s">
        <v>1175</v>
      </c>
      <c r="B729" t="s">
        <v>1176</v>
      </c>
      <c r="C729" s="1">
        <v>44507.362349537034</v>
      </c>
      <c r="D729">
        <v>0</v>
      </c>
      <c r="E729">
        <v>0</v>
      </c>
    </row>
    <row r="730" spans="1:5" x14ac:dyDescent="0.3">
      <c r="A730" t="s">
        <v>1177</v>
      </c>
      <c r="B730" t="s">
        <v>1178</v>
      </c>
      <c r="C730" s="1">
        <v>44507.362280092595</v>
      </c>
      <c r="D730">
        <v>0</v>
      </c>
      <c r="E730">
        <v>0</v>
      </c>
    </row>
    <row r="731" spans="1:5" x14ac:dyDescent="0.3">
      <c r="A731" t="s">
        <v>1179</v>
      </c>
      <c r="B731" t="s">
        <v>1180</v>
      </c>
      <c r="C731" s="1">
        <v>44507.362268518518</v>
      </c>
      <c r="D731">
        <v>0</v>
      </c>
      <c r="E731">
        <v>0</v>
      </c>
    </row>
    <row r="732" spans="1:5" x14ac:dyDescent="0.3">
      <c r="A732" t="s">
        <v>1181</v>
      </c>
      <c r="B732" t="s">
        <v>1182</v>
      </c>
      <c r="C732" s="1">
        <v>44507.362268518518</v>
      </c>
      <c r="D732">
        <v>0</v>
      </c>
      <c r="E732">
        <v>0</v>
      </c>
    </row>
    <row r="733" spans="1:5" x14ac:dyDescent="0.3">
      <c r="A733" t="s">
        <v>1183</v>
      </c>
      <c r="B733" t="s">
        <v>916</v>
      </c>
      <c r="C733" s="1">
        <v>44507.362256944441</v>
      </c>
      <c r="D733">
        <v>0</v>
      </c>
      <c r="E733">
        <v>0</v>
      </c>
    </row>
    <row r="734" spans="1:5" x14ac:dyDescent="0.3">
      <c r="A734" t="s">
        <v>1184</v>
      </c>
      <c r="B734" t="s">
        <v>1185</v>
      </c>
      <c r="C734" s="1">
        <v>44507.362245370372</v>
      </c>
      <c r="D734">
        <v>0</v>
      </c>
      <c r="E734">
        <v>0</v>
      </c>
    </row>
    <row r="735" spans="1:5" x14ac:dyDescent="0.3">
      <c r="A735" t="s">
        <v>1186</v>
      </c>
      <c r="B735" t="s">
        <v>292</v>
      </c>
      <c r="C735" s="1">
        <v>44507.362233796295</v>
      </c>
      <c r="D735">
        <v>0</v>
      </c>
      <c r="E735">
        <v>0</v>
      </c>
    </row>
    <row r="736" spans="1:5" x14ac:dyDescent="0.3">
      <c r="A736" t="s">
        <v>1187</v>
      </c>
      <c r="B736" t="s">
        <v>1188</v>
      </c>
      <c r="C736" s="1">
        <v>44507.362233796295</v>
      </c>
      <c r="D736">
        <v>0</v>
      </c>
      <c r="E736">
        <v>0</v>
      </c>
    </row>
    <row r="737" spans="1:5" x14ac:dyDescent="0.3">
      <c r="A737" t="s">
        <v>1189</v>
      </c>
      <c r="B737" t="s">
        <v>1190</v>
      </c>
      <c r="C737" s="1">
        <v>44507.362222222226</v>
      </c>
      <c r="D737">
        <v>0</v>
      </c>
      <c r="E737">
        <v>0</v>
      </c>
    </row>
    <row r="738" spans="1:5" x14ac:dyDescent="0.3">
      <c r="A738" t="s">
        <v>1191</v>
      </c>
      <c r="B738" t="s">
        <v>1192</v>
      </c>
      <c r="C738" s="1">
        <v>44507.362199074072</v>
      </c>
      <c r="D738">
        <v>0</v>
      </c>
      <c r="E738">
        <v>0</v>
      </c>
    </row>
    <row r="739" spans="1:5" x14ac:dyDescent="0.3">
      <c r="A739" t="s">
        <v>1193</v>
      </c>
      <c r="B739" t="s">
        <v>1194</v>
      </c>
      <c r="C739" s="1">
        <v>44507.362187500003</v>
      </c>
      <c r="D739">
        <v>0</v>
      </c>
      <c r="E739">
        <v>0</v>
      </c>
    </row>
    <row r="740" spans="1:5" x14ac:dyDescent="0.3">
      <c r="A740" t="s">
        <v>1195</v>
      </c>
      <c r="B740" t="s">
        <v>757</v>
      </c>
      <c r="C740" s="1">
        <v>44507.362175925926</v>
      </c>
      <c r="D740">
        <v>0</v>
      </c>
      <c r="E740">
        <v>0</v>
      </c>
    </row>
    <row r="741" spans="1:5" x14ac:dyDescent="0.3">
      <c r="A741" t="s">
        <v>1196</v>
      </c>
      <c r="B741" t="s">
        <v>1197</v>
      </c>
      <c r="C741" s="1">
        <v>44507.362164351849</v>
      </c>
      <c r="D741">
        <v>0</v>
      </c>
      <c r="E741">
        <v>0</v>
      </c>
    </row>
    <row r="742" spans="1:5" x14ac:dyDescent="0.3">
      <c r="A742" t="s">
        <v>1198</v>
      </c>
      <c r="B742" t="s">
        <v>1199</v>
      </c>
      <c r="C742" s="1">
        <v>44507.362141203703</v>
      </c>
      <c r="D742">
        <v>0</v>
      </c>
      <c r="E742">
        <v>0</v>
      </c>
    </row>
    <row r="743" spans="1:5" x14ac:dyDescent="0.3">
      <c r="A743" t="s">
        <v>1200</v>
      </c>
      <c r="B743" t="s">
        <v>16</v>
      </c>
      <c r="C743" s="1">
        <v>44507.362141203703</v>
      </c>
      <c r="D743">
        <v>0</v>
      </c>
      <c r="E743">
        <v>0</v>
      </c>
    </row>
    <row r="744" spans="1:5" x14ac:dyDescent="0.3">
      <c r="A744" t="s">
        <v>1201</v>
      </c>
      <c r="B744" t="s">
        <v>1202</v>
      </c>
      <c r="C744" s="1">
        <v>44507.362141203703</v>
      </c>
      <c r="D744">
        <v>0</v>
      </c>
      <c r="E744">
        <v>0</v>
      </c>
    </row>
    <row r="745" spans="1:5" x14ac:dyDescent="0.3">
      <c r="A745" t="s">
        <v>1203</v>
      </c>
      <c r="B745" t="s">
        <v>20</v>
      </c>
      <c r="C745" s="1">
        <v>44507.362118055556</v>
      </c>
      <c r="D745">
        <v>0</v>
      </c>
      <c r="E745">
        <v>0</v>
      </c>
    </row>
    <row r="746" spans="1:5" x14ac:dyDescent="0.3">
      <c r="A746" t="s">
        <v>1204</v>
      </c>
      <c r="B746" t="s">
        <v>1205</v>
      </c>
      <c r="C746" s="1">
        <v>44507.362118055556</v>
      </c>
      <c r="D746">
        <v>0</v>
      </c>
      <c r="E746">
        <v>0</v>
      </c>
    </row>
    <row r="747" spans="1:5" x14ac:dyDescent="0.3">
      <c r="A747" t="s">
        <v>1206</v>
      </c>
      <c r="B747" t="s">
        <v>807</v>
      </c>
      <c r="C747" s="1">
        <v>44507.362118055556</v>
      </c>
      <c r="D747">
        <v>0</v>
      </c>
      <c r="E747">
        <v>0</v>
      </c>
    </row>
    <row r="748" spans="1:5" x14ac:dyDescent="0.3">
      <c r="A748" t="s">
        <v>1207</v>
      </c>
      <c r="B748" t="s">
        <v>54</v>
      </c>
      <c r="C748" s="1">
        <v>44507.362118055556</v>
      </c>
      <c r="D748">
        <v>0</v>
      </c>
      <c r="E748">
        <v>0</v>
      </c>
    </row>
    <row r="749" spans="1:5" x14ac:dyDescent="0.3">
      <c r="A749" t="s">
        <v>1208</v>
      </c>
      <c r="B749" t="s">
        <v>1209</v>
      </c>
      <c r="C749" s="1">
        <v>44507.36210648148</v>
      </c>
      <c r="D749">
        <v>0</v>
      </c>
      <c r="E749">
        <v>0</v>
      </c>
    </row>
    <row r="750" spans="1:5" x14ac:dyDescent="0.3">
      <c r="A750" t="s">
        <v>1210</v>
      </c>
      <c r="B750" t="s">
        <v>1211</v>
      </c>
      <c r="C750" s="1">
        <v>44507.36210648148</v>
      </c>
      <c r="D750">
        <v>0</v>
      </c>
      <c r="E750">
        <v>0</v>
      </c>
    </row>
    <row r="751" spans="1:5" x14ac:dyDescent="0.3">
      <c r="A751" t="s">
        <v>1212</v>
      </c>
      <c r="B751" t="s">
        <v>58</v>
      </c>
      <c r="C751" s="1">
        <v>44507.36209490741</v>
      </c>
      <c r="D751">
        <v>0</v>
      </c>
      <c r="E751">
        <v>0</v>
      </c>
    </row>
    <row r="752" spans="1:5" x14ac:dyDescent="0.3">
      <c r="A752" t="s">
        <v>1213</v>
      </c>
      <c r="B752" t="s">
        <v>1214</v>
      </c>
      <c r="C752" s="1">
        <v>44507.362083333333</v>
      </c>
      <c r="D752">
        <v>0</v>
      </c>
      <c r="E752">
        <v>0</v>
      </c>
    </row>
    <row r="753" spans="1:5" x14ac:dyDescent="0.3">
      <c r="A753" t="s">
        <v>1215</v>
      </c>
      <c r="B753" t="s">
        <v>1216</v>
      </c>
      <c r="C753" s="1">
        <v>44507.362071759257</v>
      </c>
      <c r="D753">
        <v>0</v>
      </c>
      <c r="E753">
        <v>0</v>
      </c>
    </row>
    <row r="754" spans="1:5" x14ac:dyDescent="0.3">
      <c r="A754" t="s">
        <v>1217</v>
      </c>
      <c r="B754" t="s">
        <v>1218</v>
      </c>
      <c r="C754" s="1">
        <v>44507.362083333333</v>
      </c>
      <c r="D754">
        <v>0</v>
      </c>
      <c r="E754">
        <v>0</v>
      </c>
    </row>
    <row r="755" spans="1:5" x14ac:dyDescent="0.3">
      <c r="A755" t="s">
        <v>1219</v>
      </c>
      <c r="B755" t="s">
        <v>1220</v>
      </c>
      <c r="C755" s="1">
        <v>44507.362071759257</v>
      </c>
      <c r="D755">
        <v>0</v>
      </c>
      <c r="E755">
        <v>0</v>
      </c>
    </row>
    <row r="756" spans="1:5" x14ac:dyDescent="0.3">
      <c r="A756" t="s">
        <v>1221</v>
      </c>
      <c r="B756" t="s">
        <v>1222</v>
      </c>
      <c r="C756" s="1">
        <v>44507.362060185187</v>
      </c>
      <c r="D756">
        <v>0</v>
      </c>
      <c r="E756">
        <v>0</v>
      </c>
    </row>
    <row r="757" spans="1:5" x14ac:dyDescent="0.3">
      <c r="A757" t="s">
        <v>1223</v>
      </c>
      <c r="B757" t="s">
        <v>1224</v>
      </c>
      <c r="C757" s="1">
        <v>44507.362037037034</v>
      </c>
      <c r="D757">
        <v>1</v>
      </c>
      <c r="E757">
        <v>0</v>
      </c>
    </row>
    <row r="758" spans="1:5" x14ac:dyDescent="0.3">
      <c r="A758" t="s">
        <v>1225</v>
      </c>
      <c r="B758" t="s">
        <v>1226</v>
      </c>
      <c r="C758" s="1">
        <v>44507.362037037034</v>
      </c>
      <c r="D758">
        <v>0</v>
      </c>
      <c r="E758">
        <v>0</v>
      </c>
    </row>
    <row r="759" spans="1:5" x14ac:dyDescent="0.3">
      <c r="A759" t="s">
        <v>1227</v>
      </c>
      <c r="B759" t="s">
        <v>1228</v>
      </c>
      <c r="C759" s="1">
        <v>44507.362037037034</v>
      </c>
      <c r="D759">
        <v>0</v>
      </c>
      <c r="E759">
        <v>0</v>
      </c>
    </row>
    <row r="760" spans="1:5" x14ac:dyDescent="0.3">
      <c r="A760" t="s">
        <v>1229</v>
      </c>
      <c r="B760" t="s">
        <v>1230</v>
      </c>
      <c r="C760" s="1">
        <v>44507.362037037034</v>
      </c>
      <c r="D760">
        <v>0</v>
      </c>
      <c r="E760">
        <v>0</v>
      </c>
    </row>
    <row r="761" spans="1:5" x14ac:dyDescent="0.3">
      <c r="A761" t="s">
        <v>1231</v>
      </c>
      <c r="B761" t="s">
        <v>1232</v>
      </c>
      <c r="C761" s="1">
        <v>44507.362037037034</v>
      </c>
      <c r="D761">
        <v>1</v>
      </c>
      <c r="E761">
        <v>0</v>
      </c>
    </row>
    <row r="762" spans="1:5" x14ac:dyDescent="0.3">
      <c r="A762" t="s">
        <v>1233</v>
      </c>
      <c r="B762" t="s">
        <v>1234</v>
      </c>
      <c r="C762" s="1">
        <v>44507.362025462964</v>
      </c>
      <c r="D762">
        <v>0</v>
      </c>
      <c r="E762">
        <v>0</v>
      </c>
    </row>
    <row r="763" spans="1:5" x14ac:dyDescent="0.3">
      <c r="A763" t="s">
        <v>1235</v>
      </c>
      <c r="B763" t="s">
        <v>867</v>
      </c>
      <c r="C763" s="1">
        <v>44507.362002314818</v>
      </c>
      <c r="D763">
        <v>0</v>
      </c>
      <c r="E763">
        <v>0</v>
      </c>
    </row>
    <row r="764" spans="1:5" x14ac:dyDescent="0.3">
      <c r="A764" t="s">
        <v>1236</v>
      </c>
      <c r="B764" t="s">
        <v>292</v>
      </c>
      <c r="C764" s="1">
        <v>44507.362002314818</v>
      </c>
      <c r="D764">
        <v>0</v>
      </c>
      <c r="E764">
        <v>0</v>
      </c>
    </row>
    <row r="765" spans="1:5" x14ac:dyDescent="0.3">
      <c r="A765" t="s">
        <v>1237</v>
      </c>
      <c r="B765" t="s">
        <v>1238</v>
      </c>
      <c r="C765" s="1">
        <v>44507.362002314818</v>
      </c>
      <c r="D765">
        <v>0</v>
      </c>
      <c r="E765">
        <v>0</v>
      </c>
    </row>
    <row r="766" spans="1:5" x14ac:dyDescent="0.3">
      <c r="A766" t="s">
        <v>1239</v>
      </c>
      <c r="B766" t="s">
        <v>1240</v>
      </c>
      <c r="C766" s="1">
        <v>44507.361990740741</v>
      </c>
      <c r="D766">
        <v>0</v>
      </c>
      <c r="E766">
        <v>0</v>
      </c>
    </row>
    <row r="767" spans="1:5" x14ac:dyDescent="0.3">
      <c r="A767" t="s">
        <v>1241</v>
      </c>
      <c r="B767" t="s">
        <v>1242</v>
      </c>
      <c r="C767" s="1">
        <v>44507.361990740741</v>
      </c>
      <c r="D767">
        <v>0</v>
      </c>
      <c r="E767">
        <v>0</v>
      </c>
    </row>
    <row r="768" spans="1:5" x14ac:dyDescent="0.3">
      <c r="A768" t="s">
        <v>1243</v>
      </c>
      <c r="B768" t="s">
        <v>1244</v>
      </c>
      <c r="C768" s="1">
        <v>44507.361967592595</v>
      </c>
      <c r="D768">
        <v>0</v>
      </c>
      <c r="E768">
        <v>0</v>
      </c>
    </row>
    <row r="769" spans="1:5" x14ac:dyDescent="0.3">
      <c r="A769" t="s">
        <v>1245</v>
      </c>
      <c r="B769" t="s">
        <v>1246</v>
      </c>
      <c r="C769" s="1">
        <v>44507.361967592595</v>
      </c>
      <c r="D769">
        <v>0</v>
      </c>
      <c r="E769">
        <v>0</v>
      </c>
    </row>
    <row r="770" spans="1:5" x14ac:dyDescent="0.3">
      <c r="A770" t="s">
        <v>1247</v>
      </c>
      <c r="C770" s="1">
        <v>44507.361956018518</v>
      </c>
      <c r="D770">
        <v>0</v>
      </c>
      <c r="E770">
        <v>0</v>
      </c>
    </row>
    <row r="771" spans="1:5" x14ac:dyDescent="0.3">
      <c r="A771" t="s">
        <v>1248</v>
      </c>
      <c r="B771" t="s">
        <v>1249</v>
      </c>
      <c r="C771" s="1">
        <v>44507.361956018518</v>
      </c>
      <c r="D771">
        <v>1</v>
      </c>
      <c r="E771">
        <v>0</v>
      </c>
    </row>
    <row r="772" spans="1:5" x14ac:dyDescent="0.3">
      <c r="A772" t="s">
        <v>1250</v>
      </c>
      <c r="C772" s="1">
        <v>44507.361944444441</v>
      </c>
      <c r="D772">
        <v>0</v>
      </c>
      <c r="E772">
        <v>0</v>
      </c>
    </row>
    <row r="773" spans="1:5" x14ac:dyDescent="0.3">
      <c r="A773" t="s">
        <v>1251</v>
      </c>
      <c r="B773" t="s">
        <v>1252</v>
      </c>
      <c r="C773" s="1">
        <v>44507.361944444441</v>
      </c>
      <c r="D773">
        <v>0</v>
      </c>
      <c r="E773">
        <v>0</v>
      </c>
    </row>
    <row r="774" spans="1:5" x14ac:dyDescent="0.3">
      <c r="A774" t="s">
        <v>1253</v>
      </c>
      <c r="B774" t="s">
        <v>1254</v>
      </c>
      <c r="C774" s="1">
        <v>44507.361909722225</v>
      </c>
      <c r="D774">
        <v>0</v>
      </c>
      <c r="E774">
        <v>0</v>
      </c>
    </row>
    <row r="775" spans="1:5" x14ac:dyDescent="0.3">
      <c r="A775" t="s">
        <v>1193</v>
      </c>
      <c r="B775" t="s">
        <v>1255</v>
      </c>
      <c r="C775" s="1">
        <v>44507.361898148149</v>
      </c>
      <c r="D775">
        <v>0</v>
      </c>
      <c r="E775">
        <v>0</v>
      </c>
    </row>
    <row r="776" spans="1:5" x14ac:dyDescent="0.3">
      <c r="A776" t="s">
        <v>1256</v>
      </c>
      <c r="B776" t="s">
        <v>129</v>
      </c>
      <c r="C776" s="1">
        <v>44507.361898148149</v>
      </c>
      <c r="D776">
        <v>0</v>
      </c>
      <c r="E776">
        <v>0</v>
      </c>
    </row>
    <row r="777" spans="1:5" x14ac:dyDescent="0.3">
      <c r="A777" t="s">
        <v>1257</v>
      </c>
      <c r="B777" t="s">
        <v>1258</v>
      </c>
      <c r="C777" s="1">
        <v>44507.361863425926</v>
      </c>
      <c r="D777">
        <v>0</v>
      </c>
      <c r="E777">
        <v>0</v>
      </c>
    </row>
    <row r="778" spans="1:5" x14ac:dyDescent="0.3">
      <c r="A778" t="s">
        <v>1259</v>
      </c>
      <c r="B778" t="s">
        <v>1260</v>
      </c>
      <c r="C778" s="1">
        <v>44507.361863425926</v>
      </c>
      <c r="D778">
        <v>0</v>
      </c>
      <c r="E778">
        <v>0</v>
      </c>
    </row>
    <row r="779" spans="1:5" x14ac:dyDescent="0.3">
      <c r="A779" t="s">
        <v>1261</v>
      </c>
      <c r="B779" t="s">
        <v>32</v>
      </c>
      <c r="C779" s="1">
        <v>44507.361817129633</v>
      </c>
      <c r="D779">
        <v>0</v>
      </c>
      <c r="E779">
        <v>0</v>
      </c>
    </row>
    <row r="780" spans="1:5" x14ac:dyDescent="0.3">
      <c r="A780" t="s">
        <v>1262</v>
      </c>
      <c r="B780" t="s">
        <v>318</v>
      </c>
      <c r="C780" s="1">
        <v>44507.361770833333</v>
      </c>
      <c r="D780">
        <v>0</v>
      </c>
      <c r="E780">
        <v>0</v>
      </c>
    </row>
    <row r="781" spans="1:5" x14ac:dyDescent="0.3">
      <c r="A781" t="s">
        <v>1263</v>
      </c>
      <c r="B781" t="s">
        <v>1264</v>
      </c>
      <c r="C781" s="1">
        <v>44507.361770833333</v>
      </c>
      <c r="D781">
        <v>0</v>
      </c>
      <c r="E781">
        <v>0</v>
      </c>
    </row>
    <row r="782" spans="1:5" x14ac:dyDescent="0.3">
      <c r="A782" t="s">
        <v>1265</v>
      </c>
      <c r="B782" t="s">
        <v>1266</v>
      </c>
      <c r="C782" s="1">
        <v>44507.361759259256</v>
      </c>
      <c r="D782">
        <v>0</v>
      </c>
      <c r="E782">
        <v>0</v>
      </c>
    </row>
    <row r="783" spans="1:5" x14ac:dyDescent="0.3">
      <c r="A783" t="e">
        <f>-呦呦鹿鸣丶</f>
        <v>#NAME?</v>
      </c>
      <c r="B783" t="s">
        <v>1267</v>
      </c>
      <c r="C783" s="1">
        <v>44507.361724537041</v>
      </c>
      <c r="D783">
        <v>1</v>
      </c>
      <c r="E783">
        <v>0</v>
      </c>
    </row>
    <row r="784" spans="1:5" x14ac:dyDescent="0.3">
      <c r="A784" t="s">
        <v>1268</v>
      </c>
      <c r="B784" t="s">
        <v>1269</v>
      </c>
      <c r="C784" s="1">
        <v>44507.361712962964</v>
      </c>
      <c r="D784">
        <v>0</v>
      </c>
      <c r="E784">
        <v>0</v>
      </c>
    </row>
    <row r="785" spans="1:5" x14ac:dyDescent="0.3">
      <c r="A785" t="s">
        <v>1270</v>
      </c>
      <c r="B785" t="s">
        <v>1271</v>
      </c>
      <c r="C785" s="1">
        <v>44507.361701388887</v>
      </c>
      <c r="D785">
        <v>0</v>
      </c>
      <c r="E785">
        <v>0</v>
      </c>
    </row>
    <row r="786" spans="1:5" x14ac:dyDescent="0.3">
      <c r="A786" t="s">
        <v>1272</v>
      </c>
      <c r="B786" t="s">
        <v>1273</v>
      </c>
      <c r="C786" s="1">
        <v>44507.361689814818</v>
      </c>
      <c r="D786">
        <v>0</v>
      </c>
      <c r="E786">
        <v>0</v>
      </c>
    </row>
    <row r="787" spans="1:5" x14ac:dyDescent="0.3">
      <c r="A787" t="s">
        <v>1274</v>
      </c>
      <c r="B787" t="s">
        <v>166</v>
      </c>
      <c r="C787" s="1">
        <v>44507.361678240741</v>
      </c>
      <c r="D787">
        <v>0</v>
      </c>
      <c r="E787">
        <v>0</v>
      </c>
    </row>
    <row r="788" spans="1:5" x14ac:dyDescent="0.3">
      <c r="A788" t="s">
        <v>1275</v>
      </c>
      <c r="B788" t="s">
        <v>58</v>
      </c>
      <c r="C788" s="1">
        <v>44507.361666666664</v>
      </c>
      <c r="D788">
        <v>0</v>
      </c>
      <c r="E788">
        <v>0</v>
      </c>
    </row>
    <row r="789" spans="1:5" x14ac:dyDescent="0.3">
      <c r="A789" t="s">
        <v>1276</v>
      </c>
      <c r="C789" s="1">
        <v>44507.361666666664</v>
      </c>
      <c r="D789">
        <v>0</v>
      </c>
      <c r="E789">
        <v>0</v>
      </c>
    </row>
    <row r="790" spans="1:5" x14ac:dyDescent="0.3">
      <c r="A790" t="s">
        <v>1277</v>
      </c>
      <c r="B790" t="s">
        <v>1278</v>
      </c>
      <c r="C790" s="1">
        <v>44507.361655092594</v>
      </c>
      <c r="D790">
        <v>0</v>
      </c>
      <c r="E790">
        <v>0</v>
      </c>
    </row>
    <row r="791" spans="1:5" x14ac:dyDescent="0.3">
      <c r="A791" t="s">
        <v>1279</v>
      </c>
      <c r="B791" t="s">
        <v>1280</v>
      </c>
      <c r="C791" s="1">
        <v>44507.361620370371</v>
      </c>
      <c r="D791">
        <v>0</v>
      </c>
      <c r="E791">
        <v>0</v>
      </c>
    </row>
    <row r="792" spans="1:5" x14ac:dyDescent="0.3">
      <c r="A792" t="s">
        <v>1281</v>
      </c>
      <c r="B792" t="s">
        <v>20</v>
      </c>
      <c r="C792" s="1">
        <v>44507.361620370371</v>
      </c>
      <c r="D792">
        <v>0</v>
      </c>
      <c r="E792">
        <v>0</v>
      </c>
    </row>
    <row r="793" spans="1:5" x14ac:dyDescent="0.3">
      <c r="A793" t="s">
        <v>1282</v>
      </c>
      <c r="B793" t="s">
        <v>14</v>
      </c>
      <c r="C793" s="1">
        <v>44507.361608796295</v>
      </c>
      <c r="D793">
        <v>0</v>
      </c>
      <c r="E793">
        <v>0</v>
      </c>
    </row>
    <row r="794" spans="1:5" x14ac:dyDescent="0.3">
      <c r="A794" t="s">
        <v>1283</v>
      </c>
      <c r="B794" t="s">
        <v>1284</v>
      </c>
      <c r="C794" s="1">
        <v>44507.361597222225</v>
      </c>
      <c r="D794">
        <v>0</v>
      </c>
      <c r="E794">
        <v>0</v>
      </c>
    </row>
    <row r="795" spans="1:5" x14ac:dyDescent="0.3">
      <c r="A795" t="s">
        <v>1285</v>
      </c>
      <c r="B795" t="s">
        <v>534</v>
      </c>
      <c r="C795" s="1">
        <v>44507.361585648148</v>
      </c>
      <c r="D795">
        <v>0</v>
      </c>
      <c r="E795">
        <v>0</v>
      </c>
    </row>
    <row r="796" spans="1:5" x14ac:dyDescent="0.3">
      <c r="A796" t="s">
        <v>167</v>
      </c>
      <c r="B796" t="s">
        <v>1286</v>
      </c>
      <c r="C796" s="1">
        <v>44507.361574074072</v>
      </c>
      <c r="D796">
        <v>0</v>
      </c>
      <c r="E796">
        <v>0</v>
      </c>
    </row>
    <row r="797" spans="1:5" x14ac:dyDescent="0.3">
      <c r="A797" t="s">
        <v>1287</v>
      </c>
      <c r="B797" t="s">
        <v>32</v>
      </c>
      <c r="C797" s="1">
        <v>44507.361562500002</v>
      </c>
      <c r="D797">
        <v>0</v>
      </c>
      <c r="E797">
        <v>0</v>
      </c>
    </row>
    <row r="798" spans="1:5" x14ac:dyDescent="0.3">
      <c r="A798" t="s">
        <v>1288</v>
      </c>
      <c r="B798" t="s">
        <v>58</v>
      </c>
      <c r="C798" s="1">
        <v>44507.361550925925</v>
      </c>
      <c r="D798">
        <v>0</v>
      </c>
      <c r="E798">
        <v>0</v>
      </c>
    </row>
    <row r="799" spans="1:5" x14ac:dyDescent="0.3">
      <c r="A799" t="s">
        <v>1289</v>
      </c>
      <c r="B799" t="s">
        <v>1290</v>
      </c>
      <c r="C799" s="1">
        <v>44507.361550925925</v>
      </c>
      <c r="D799">
        <v>0</v>
      </c>
      <c r="E799">
        <v>0</v>
      </c>
    </row>
    <row r="800" spans="1:5" x14ac:dyDescent="0.3">
      <c r="A800" t="s">
        <v>1291</v>
      </c>
      <c r="B800" t="s">
        <v>1292</v>
      </c>
      <c r="C800" s="1">
        <v>44507.361550925925</v>
      </c>
      <c r="D800">
        <v>0</v>
      </c>
      <c r="E800">
        <v>0</v>
      </c>
    </row>
    <row r="801" spans="1:5" x14ac:dyDescent="0.3">
      <c r="A801" t="s">
        <v>1293</v>
      </c>
      <c r="B801" t="s">
        <v>20</v>
      </c>
      <c r="C801" s="1">
        <v>44507.361516203702</v>
      </c>
      <c r="D801">
        <v>0</v>
      </c>
      <c r="E801">
        <v>0</v>
      </c>
    </row>
    <row r="802" spans="1:5" x14ac:dyDescent="0.3">
      <c r="A802" t="s">
        <v>1294</v>
      </c>
      <c r="B802" t="s">
        <v>1295</v>
      </c>
      <c r="C802" s="1">
        <v>44507.361504629633</v>
      </c>
      <c r="D802">
        <v>0</v>
      </c>
      <c r="E802">
        <v>0</v>
      </c>
    </row>
    <row r="803" spans="1:5" x14ac:dyDescent="0.3">
      <c r="A803" t="s">
        <v>1296</v>
      </c>
      <c r="B803" t="s">
        <v>16</v>
      </c>
      <c r="C803" s="1">
        <v>44507.361504629633</v>
      </c>
      <c r="D803">
        <v>0</v>
      </c>
      <c r="E803">
        <v>0</v>
      </c>
    </row>
    <row r="804" spans="1:5" x14ac:dyDescent="0.3">
      <c r="A804" t="s">
        <v>1297</v>
      </c>
      <c r="B804" t="s">
        <v>1298</v>
      </c>
      <c r="C804" s="1">
        <v>44507.361504629633</v>
      </c>
      <c r="D804">
        <v>0</v>
      </c>
      <c r="E804">
        <v>0</v>
      </c>
    </row>
    <row r="805" spans="1:5" x14ac:dyDescent="0.3">
      <c r="A805" t="s">
        <v>1299</v>
      </c>
      <c r="B805" t="s">
        <v>14</v>
      </c>
      <c r="C805" s="1">
        <v>44507.361504629633</v>
      </c>
      <c r="D805">
        <v>0</v>
      </c>
      <c r="E805">
        <v>0</v>
      </c>
    </row>
    <row r="806" spans="1:5" x14ac:dyDescent="0.3">
      <c r="A806" t="s">
        <v>1300</v>
      </c>
      <c r="B806" t="s">
        <v>1301</v>
      </c>
      <c r="C806" s="1">
        <v>44507.361493055556</v>
      </c>
      <c r="D806">
        <v>0</v>
      </c>
      <c r="E806">
        <v>0</v>
      </c>
    </row>
    <row r="807" spans="1:5" x14ac:dyDescent="0.3">
      <c r="A807" t="s">
        <v>1302</v>
      </c>
      <c r="C807" s="1">
        <v>44507.361481481479</v>
      </c>
      <c r="D807">
        <v>0</v>
      </c>
      <c r="E807">
        <v>0</v>
      </c>
    </row>
    <row r="808" spans="1:5" x14ac:dyDescent="0.3">
      <c r="A808" t="s">
        <v>1303</v>
      </c>
      <c r="B808" t="s">
        <v>1304</v>
      </c>
      <c r="C808" s="1">
        <v>44507.36146990741</v>
      </c>
      <c r="D808">
        <v>0</v>
      </c>
      <c r="E808">
        <v>0</v>
      </c>
    </row>
    <row r="809" spans="1:5" x14ac:dyDescent="0.3">
      <c r="A809" t="s">
        <v>1305</v>
      </c>
      <c r="B809" t="s">
        <v>1306</v>
      </c>
      <c r="C809" s="1">
        <v>44507.361435185187</v>
      </c>
      <c r="D809">
        <v>0</v>
      </c>
      <c r="E809">
        <v>0</v>
      </c>
    </row>
    <row r="810" spans="1:5" x14ac:dyDescent="0.3">
      <c r="A810" t="s">
        <v>1307</v>
      </c>
      <c r="B810" t="s">
        <v>1308</v>
      </c>
      <c r="C810" s="1">
        <v>44507.361400462964</v>
      </c>
      <c r="D810">
        <v>0</v>
      </c>
      <c r="E810">
        <v>0</v>
      </c>
    </row>
    <row r="811" spans="1:5" x14ac:dyDescent="0.3">
      <c r="A811" t="s">
        <v>1309</v>
      </c>
      <c r="B811" t="s">
        <v>1310</v>
      </c>
      <c r="C811" s="1">
        <v>44507.361388888887</v>
      </c>
      <c r="D811">
        <v>0</v>
      </c>
      <c r="E811">
        <v>0</v>
      </c>
    </row>
    <row r="812" spans="1:5" x14ac:dyDescent="0.3">
      <c r="A812" t="s">
        <v>1311</v>
      </c>
      <c r="B812" t="s">
        <v>20</v>
      </c>
      <c r="C812" s="1">
        <v>44507.36136574074</v>
      </c>
      <c r="D812">
        <v>0</v>
      </c>
      <c r="E812">
        <v>0</v>
      </c>
    </row>
    <row r="813" spans="1:5" x14ac:dyDescent="0.3">
      <c r="A813" t="s">
        <v>1312</v>
      </c>
      <c r="C813" s="1">
        <v>44507.361331018517</v>
      </c>
      <c r="D813">
        <v>0</v>
      </c>
      <c r="E813">
        <v>0</v>
      </c>
    </row>
    <row r="814" spans="1:5" x14ac:dyDescent="0.3">
      <c r="A814" t="s">
        <v>1313</v>
      </c>
      <c r="B814" t="s">
        <v>273</v>
      </c>
      <c r="C814" s="1">
        <v>44507.361261574071</v>
      </c>
      <c r="D814">
        <v>0</v>
      </c>
      <c r="E814">
        <v>0</v>
      </c>
    </row>
    <row r="815" spans="1:5" x14ac:dyDescent="0.3">
      <c r="A815" t="s">
        <v>1314</v>
      </c>
      <c r="B815" t="s">
        <v>1315</v>
      </c>
      <c r="C815" s="1">
        <v>44507.361261574071</v>
      </c>
      <c r="D815">
        <v>0</v>
      </c>
      <c r="E815">
        <v>0</v>
      </c>
    </row>
    <row r="816" spans="1:5" x14ac:dyDescent="0.3">
      <c r="A816" t="s">
        <v>1316</v>
      </c>
      <c r="B816" t="s">
        <v>20</v>
      </c>
      <c r="C816" s="1">
        <v>44507.361250000002</v>
      </c>
      <c r="D816">
        <v>0</v>
      </c>
      <c r="E816">
        <v>0</v>
      </c>
    </row>
    <row r="817" spans="1:5" x14ac:dyDescent="0.3">
      <c r="A817" t="s">
        <v>1317</v>
      </c>
      <c r="B817" t="s">
        <v>1318</v>
      </c>
      <c r="C817" s="1">
        <v>44507.361226851855</v>
      </c>
      <c r="D817">
        <v>0</v>
      </c>
      <c r="E817">
        <v>0</v>
      </c>
    </row>
    <row r="818" spans="1:5" x14ac:dyDescent="0.3">
      <c r="A818" t="s">
        <v>1319</v>
      </c>
      <c r="B818" t="s">
        <v>1320</v>
      </c>
      <c r="C818" s="1">
        <v>44507.361226851855</v>
      </c>
      <c r="D818">
        <v>0</v>
      </c>
      <c r="E818">
        <v>0</v>
      </c>
    </row>
    <row r="819" spans="1:5" x14ac:dyDescent="0.3">
      <c r="A819" t="s">
        <v>1321</v>
      </c>
      <c r="B819" t="s">
        <v>1322</v>
      </c>
      <c r="C819" s="1">
        <v>44507.361203703702</v>
      </c>
      <c r="D819">
        <v>0</v>
      </c>
      <c r="E819">
        <v>0</v>
      </c>
    </row>
    <row r="820" spans="1:5" x14ac:dyDescent="0.3">
      <c r="A820" t="s">
        <v>1323</v>
      </c>
      <c r="B820" t="s">
        <v>332</v>
      </c>
      <c r="C820" s="1">
        <v>44507.361192129632</v>
      </c>
      <c r="D820">
        <v>0</v>
      </c>
      <c r="E820">
        <v>0</v>
      </c>
    </row>
    <row r="821" spans="1:5" x14ac:dyDescent="0.3">
      <c r="A821" t="s">
        <v>1324</v>
      </c>
      <c r="B821" t="s">
        <v>581</v>
      </c>
      <c r="C821" s="1">
        <v>44507.361180555556</v>
      </c>
      <c r="D821">
        <v>0</v>
      </c>
      <c r="E821">
        <v>0</v>
      </c>
    </row>
    <row r="822" spans="1:5" x14ac:dyDescent="0.3">
      <c r="A822" t="s">
        <v>1325</v>
      </c>
      <c r="B822" t="s">
        <v>1326</v>
      </c>
      <c r="C822" s="1">
        <v>44507.361180555556</v>
      </c>
      <c r="D822">
        <v>0</v>
      </c>
      <c r="E822">
        <v>0</v>
      </c>
    </row>
    <row r="823" spans="1:5" x14ac:dyDescent="0.3">
      <c r="A823" t="s">
        <v>1327</v>
      </c>
      <c r="B823" t="s">
        <v>1328</v>
      </c>
      <c r="C823" s="1">
        <v>44507.361168981479</v>
      </c>
      <c r="D823">
        <v>0</v>
      </c>
      <c r="E823">
        <v>0</v>
      </c>
    </row>
    <row r="824" spans="1:5" x14ac:dyDescent="0.3">
      <c r="A824" t="s">
        <v>1329</v>
      </c>
      <c r="B824" t="s">
        <v>292</v>
      </c>
      <c r="C824" s="1">
        <v>44507.361134259256</v>
      </c>
      <c r="D824">
        <v>0</v>
      </c>
      <c r="E824">
        <v>0</v>
      </c>
    </row>
    <row r="825" spans="1:5" x14ac:dyDescent="0.3">
      <c r="A825" t="s">
        <v>1330</v>
      </c>
      <c r="B825" t="s">
        <v>1331</v>
      </c>
      <c r="C825" s="1">
        <v>44507.361134259256</v>
      </c>
      <c r="D825">
        <v>0</v>
      </c>
      <c r="E825">
        <v>0</v>
      </c>
    </row>
    <row r="826" spans="1:5" x14ac:dyDescent="0.3">
      <c r="A826" t="s">
        <v>1332</v>
      </c>
      <c r="B826" t="s">
        <v>93</v>
      </c>
      <c r="C826" s="1">
        <v>44507.36109953704</v>
      </c>
      <c r="D826">
        <v>0</v>
      </c>
      <c r="E826">
        <v>0</v>
      </c>
    </row>
    <row r="827" spans="1:5" x14ac:dyDescent="0.3">
      <c r="A827" t="s">
        <v>1333</v>
      </c>
      <c r="B827" t="s">
        <v>1334</v>
      </c>
      <c r="C827" s="1">
        <v>44507.361111111109</v>
      </c>
      <c r="D827">
        <v>0</v>
      </c>
      <c r="E827">
        <v>0</v>
      </c>
    </row>
    <row r="828" spans="1:5" x14ac:dyDescent="0.3">
      <c r="A828" t="s">
        <v>1335</v>
      </c>
      <c r="B828" t="s">
        <v>1178</v>
      </c>
      <c r="C828" s="1">
        <v>44507.361087962963</v>
      </c>
      <c r="D828">
        <v>0</v>
      </c>
      <c r="E828">
        <v>0</v>
      </c>
    </row>
    <row r="829" spans="1:5" x14ac:dyDescent="0.3">
      <c r="A829" t="s">
        <v>1336</v>
      </c>
      <c r="B829" t="s">
        <v>20</v>
      </c>
      <c r="C829" s="1">
        <v>44507.361064814817</v>
      </c>
      <c r="D829">
        <v>0</v>
      </c>
      <c r="E829">
        <v>0</v>
      </c>
    </row>
    <row r="830" spans="1:5" x14ac:dyDescent="0.3">
      <c r="A830" t="s">
        <v>1337</v>
      </c>
      <c r="B830" t="s">
        <v>1338</v>
      </c>
      <c r="C830" s="1">
        <v>44507.36105324074</v>
      </c>
      <c r="D830">
        <v>0</v>
      </c>
      <c r="E830">
        <v>0</v>
      </c>
    </row>
    <row r="831" spans="1:5" x14ac:dyDescent="0.3">
      <c r="A831" t="s">
        <v>1339</v>
      </c>
      <c r="B831" t="s">
        <v>1340</v>
      </c>
      <c r="C831" s="1">
        <v>44507.361030092594</v>
      </c>
      <c r="D831">
        <v>0</v>
      </c>
      <c r="E831">
        <v>0</v>
      </c>
    </row>
    <row r="832" spans="1:5" x14ac:dyDescent="0.3">
      <c r="A832" t="s">
        <v>1341</v>
      </c>
      <c r="B832" t="s">
        <v>560</v>
      </c>
      <c r="C832" s="1">
        <v>44507.361018518517</v>
      </c>
      <c r="D832">
        <v>0</v>
      </c>
      <c r="E832">
        <v>0</v>
      </c>
    </row>
    <row r="833" spans="1:5" x14ac:dyDescent="0.3">
      <c r="A833" t="s">
        <v>1342</v>
      </c>
      <c r="B833" t="s">
        <v>1343</v>
      </c>
      <c r="C833" s="1">
        <v>44507.361018518517</v>
      </c>
      <c r="D833">
        <v>1</v>
      </c>
      <c r="E833">
        <v>0</v>
      </c>
    </row>
    <row r="834" spans="1:5" x14ac:dyDescent="0.3">
      <c r="A834" t="s">
        <v>1344</v>
      </c>
      <c r="B834" t="s">
        <v>115</v>
      </c>
      <c r="C834" s="1">
        <v>44507.360995370371</v>
      </c>
      <c r="D834">
        <v>0</v>
      </c>
      <c r="E834">
        <v>0</v>
      </c>
    </row>
    <row r="835" spans="1:5" x14ac:dyDescent="0.3">
      <c r="A835" t="s">
        <v>1345</v>
      </c>
      <c r="C835" s="1">
        <v>44507.360995370371</v>
      </c>
      <c r="D835">
        <v>0</v>
      </c>
      <c r="E835">
        <v>0</v>
      </c>
    </row>
    <row r="836" spans="1:5" x14ac:dyDescent="0.3">
      <c r="A836" t="s">
        <v>1346</v>
      </c>
      <c r="B836" t="s">
        <v>1347</v>
      </c>
      <c r="C836" s="1">
        <v>44507.360972222225</v>
      </c>
      <c r="D836">
        <v>0</v>
      </c>
      <c r="E836">
        <v>0</v>
      </c>
    </row>
    <row r="837" spans="1:5" x14ac:dyDescent="0.3">
      <c r="A837" t="s">
        <v>1348</v>
      </c>
      <c r="B837" t="s">
        <v>1349</v>
      </c>
      <c r="C837" s="1">
        <v>44507.360972222225</v>
      </c>
      <c r="D837">
        <v>1</v>
      </c>
      <c r="E837">
        <v>0</v>
      </c>
    </row>
    <row r="838" spans="1:5" x14ac:dyDescent="0.3">
      <c r="A838" t="s">
        <v>1350</v>
      </c>
      <c r="B838" t="s">
        <v>1351</v>
      </c>
      <c r="C838" s="1">
        <v>44507.360949074071</v>
      </c>
      <c r="D838">
        <v>0</v>
      </c>
      <c r="E838">
        <v>0</v>
      </c>
    </row>
    <row r="839" spans="1:5" x14ac:dyDescent="0.3">
      <c r="A839" t="s">
        <v>1352</v>
      </c>
      <c r="B839" t="s">
        <v>115</v>
      </c>
      <c r="C839" s="1">
        <v>44507.360914351855</v>
      </c>
      <c r="D839">
        <v>0</v>
      </c>
      <c r="E839">
        <v>0</v>
      </c>
    </row>
    <row r="840" spans="1:5" x14ac:dyDescent="0.3">
      <c r="A840" t="s">
        <v>1353</v>
      </c>
      <c r="B840" t="s">
        <v>20</v>
      </c>
      <c r="C840" s="1">
        <v>44507.360902777778</v>
      </c>
      <c r="D840">
        <v>1</v>
      </c>
      <c r="E840">
        <v>0</v>
      </c>
    </row>
    <row r="841" spans="1:5" x14ac:dyDescent="0.3">
      <c r="A841" t="s">
        <v>1354</v>
      </c>
      <c r="B841" t="s">
        <v>647</v>
      </c>
      <c r="C841" s="1">
        <v>44507.360891203702</v>
      </c>
      <c r="D841">
        <v>0</v>
      </c>
      <c r="E841">
        <v>0</v>
      </c>
    </row>
    <row r="842" spans="1:5" x14ac:dyDescent="0.3">
      <c r="A842" t="s">
        <v>1355</v>
      </c>
      <c r="B842" t="s">
        <v>1356</v>
      </c>
      <c r="C842" s="1">
        <v>44507.360891203702</v>
      </c>
      <c r="D842">
        <v>0</v>
      </c>
      <c r="E842">
        <v>0</v>
      </c>
    </row>
    <row r="843" spans="1:5" x14ac:dyDescent="0.3">
      <c r="A843" t="s">
        <v>1357</v>
      </c>
      <c r="B843" t="s">
        <v>1358</v>
      </c>
      <c r="C843" s="1">
        <v>44507.360879629632</v>
      </c>
      <c r="D843">
        <v>0</v>
      </c>
      <c r="E843">
        <v>0</v>
      </c>
    </row>
    <row r="844" spans="1:5" x14ac:dyDescent="0.3">
      <c r="A844" t="s">
        <v>1359</v>
      </c>
      <c r="B844" t="s">
        <v>581</v>
      </c>
      <c r="C844" s="1">
        <v>44507.360868055555</v>
      </c>
      <c r="D844">
        <v>0</v>
      </c>
      <c r="E844">
        <v>0</v>
      </c>
    </row>
    <row r="845" spans="1:5" x14ac:dyDescent="0.3">
      <c r="A845" t="s">
        <v>1360</v>
      </c>
      <c r="B845" t="s">
        <v>166</v>
      </c>
      <c r="C845" s="1">
        <v>44507.360868055555</v>
      </c>
      <c r="D845">
        <v>0</v>
      </c>
      <c r="E845">
        <v>0</v>
      </c>
    </row>
    <row r="846" spans="1:5" x14ac:dyDescent="0.3">
      <c r="A846" t="s">
        <v>1361</v>
      </c>
      <c r="B846" t="s">
        <v>243</v>
      </c>
      <c r="C846" s="1">
        <v>44507.360868055555</v>
      </c>
      <c r="D846">
        <v>0</v>
      </c>
      <c r="E846">
        <v>0</v>
      </c>
    </row>
    <row r="847" spans="1:5" x14ac:dyDescent="0.3">
      <c r="A847" t="s">
        <v>1362</v>
      </c>
      <c r="B847" t="s">
        <v>30</v>
      </c>
      <c r="C847" s="1">
        <v>44507.360844907409</v>
      </c>
      <c r="D847">
        <v>0</v>
      </c>
      <c r="E847">
        <v>0</v>
      </c>
    </row>
    <row r="848" spans="1:5" x14ac:dyDescent="0.3">
      <c r="A848" t="s">
        <v>1363</v>
      </c>
      <c r="B848" t="s">
        <v>1364</v>
      </c>
      <c r="C848" s="1">
        <v>44507.360833333332</v>
      </c>
      <c r="D848">
        <v>0</v>
      </c>
      <c r="E848">
        <v>0</v>
      </c>
    </row>
    <row r="849" spans="1:5" x14ac:dyDescent="0.3">
      <c r="A849" t="s">
        <v>1362</v>
      </c>
      <c r="B849" t="s">
        <v>1365</v>
      </c>
      <c r="C849" s="1">
        <v>44507.360810185186</v>
      </c>
      <c r="D849">
        <v>0</v>
      </c>
      <c r="E849">
        <v>0</v>
      </c>
    </row>
    <row r="850" spans="1:5" x14ac:dyDescent="0.3">
      <c r="A850" t="s">
        <v>1366</v>
      </c>
      <c r="B850" t="s">
        <v>115</v>
      </c>
      <c r="C850" s="1">
        <v>44507.36078703704</v>
      </c>
      <c r="D850">
        <v>0</v>
      </c>
      <c r="E850">
        <v>0</v>
      </c>
    </row>
    <row r="851" spans="1:5" x14ac:dyDescent="0.3">
      <c r="A851" t="s">
        <v>1367</v>
      </c>
      <c r="B851" t="s">
        <v>1368</v>
      </c>
      <c r="C851" s="1">
        <v>44507.36078703704</v>
      </c>
      <c r="D851">
        <v>0</v>
      </c>
      <c r="E851">
        <v>0</v>
      </c>
    </row>
    <row r="852" spans="1:5" x14ac:dyDescent="0.3">
      <c r="A852" t="s">
        <v>1369</v>
      </c>
      <c r="B852" t="s">
        <v>1370</v>
      </c>
      <c r="C852" s="1">
        <v>44507.360752314817</v>
      </c>
      <c r="D852">
        <v>0</v>
      </c>
      <c r="E852">
        <v>0</v>
      </c>
    </row>
    <row r="853" spans="1:5" x14ac:dyDescent="0.3">
      <c r="A853" t="s">
        <v>1371</v>
      </c>
      <c r="B853" t="s">
        <v>416</v>
      </c>
      <c r="C853" s="1">
        <v>44507.36074074074</v>
      </c>
      <c r="D853">
        <v>0</v>
      </c>
      <c r="E853">
        <v>0</v>
      </c>
    </row>
    <row r="854" spans="1:5" x14ac:dyDescent="0.3">
      <c r="A854" t="s">
        <v>1372</v>
      </c>
      <c r="B854" t="s">
        <v>1373</v>
      </c>
      <c r="C854" s="1">
        <v>44507.360729166663</v>
      </c>
      <c r="D854">
        <v>0</v>
      </c>
      <c r="E854">
        <v>0</v>
      </c>
    </row>
    <row r="855" spans="1:5" x14ac:dyDescent="0.3">
      <c r="A855" t="s">
        <v>1256</v>
      </c>
      <c r="B855" t="s">
        <v>1374</v>
      </c>
      <c r="C855" s="1">
        <v>44507.360717592594</v>
      </c>
      <c r="D855">
        <v>0</v>
      </c>
      <c r="E855">
        <v>0</v>
      </c>
    </row>
    <row r="856" spans="1:5" x14ac:dyDescent="0.3">
      <c r="A856" t="s">
        <v>1375</v>
      </c>
      <c r="B856" t="s">
        <v>1376</v>
      </c>
      <c r="C856" s="1">
        <v>44507.360717592594</v>
      </c>
      <c r="D856">
        <v>0</v>
      </c>
      <c r="E856">
        <v>0</v>
      </c>
    </row>
    <row r="857" spans="1:5" x14ac:dyDescent="0.3">
      <c r="A857" t="s">
        <v>1377</v>
      </c>
      <c r="B857" t="s">
        <v>1378</v>
      </c>
      <c r="C857" s="1">
        <v>44507.360706018517</v>
      </c>
      <c r="D857">
        <v>0</v>
      </c>
      <c r="E857">
        <v>0</v>
      </c>
    </row>
    <row r="858" spans="1:5" x14ac:dyDescent="0.3">
      <c r="A858" t="s">
        <v>1379</v>
      </c>
      <c r="B858" t="s">
        <v>1380</v>
      </c>
      <c r="C858" s="1">
        <v>44507.360694444447</v>
      </c>
      <c r="D858">
        <v>0</v>
      </c>
      <c r="E858">
        <v>0</v>
      </c>
    </row>
    <row r="859" spans="1:5" x14ac:dyDescent="0.3">
      <c r="A859" t="s">
        <v>1381</v>
      </c>
      <c r="B859" t="s">
        <v>1382</v>
      </c>
      <c r="C859" s="1">
        <v>44507.360706018517</v>
      </c>
      <c r="D859">
        <v>0</v>
      </c>
      <c r="E859">
        <v>0</v>
      </c>
    </row>
    <row r="860" spans="1:5" x14ac:dyDescent="0.3">
      <c r="A860" t="s">
        <v>1383</v>
      </c>
      <c r="B860" t="s">
        <v>1178</v>
      </c>
      <c r="C860" s="1">
        <v>44507.360671296294</v>
      </c>
      <c r="D860">
        <v>0</v>
      </c>
      <c r="E860">
        <v>0</v>
      </c>
    </row>
    <row r="861" spans="1:5" x14ac:dyDescent="0.3">
      <c r="A861" t="s">
        <v>1384</v>
      </c>
      <c r="B861" t="s">
        <v>358</v>
      </c>
      <c r="C861" s="1">
        <v>44507.360659722224</v>
      </c>
      <c r="D861">
        <v>0</v>
      </c>
      <c r="E861">
        <v>0</v>
      </c>
    </row>
    <row r="862" spans="1:5" x14ac:dyDescent="0.3">
      <c r="A862" t="s">
        <v>1385</v>
      </c>
      <c r="B862" t="s">
        <v>1386</v>
      </c>
      <c r="C862" s="1">
        <v>44507.360671296294</v>
      </c>
      <c r="D862">
        <v>0</v>
      </c>
      <c r="E862">
        <v>0</v>
      </c>
    </row>
    <row r="863" spans="1:5" x14ac:dyDescent="0.3">
      <c r="A863" t="s">
        <v>1387</v>
      </c>
      <c r="B863" t="s">
        <v>292</v>
      </c>
      <c r="C863" s="1">
        <v>44507.360671296294</v>
      </c>
      <c r="D863">
        <v>0</v>
      </c>
      <c r="E863">
        <v>0</v>
      </c>
    </row>
    <row r="864" spans="1:5" x14ac:dyDescent="0.3">
      <c r="A864" t="s">
        <v>1388</v>
      </c>
      <c r="B864" t="s">
        <v>1389</v>
      </c>
      <c r="C864" s="1">
        <v>44507.360648148147</v>
      </c>
      <c r="D864">
        <v>0</v>
      </c>
      <c r="E864">
        <v>0</v>
      </c>
    </row>
    <row r="865" spans="1:5" x14ac:dyDescent="0.3">
      <c r="A865" t="s">
        <v>1390</v>
      </c>
      <c r="B865" t="s">
        <v>1391</v>
      </c>
      <c r="C865" s="1">
        <v>44507.360636574071</v>
      </c>
      <c r="D865">
        <v>0</v>
      </c>
      <c r="E865">
        <v>0</v>
      </c>
    </row>
    <row r="866" spans="1:5" x14ac:dyDescent="0.3">
      <c r="A866" t="s">
        <v>1392</v>
      </c>
      <c r="B866" t="s">
        <v>828</v>
      </c>
      <c r="C866" s="1">
        <v>44507.360636574071</v>
      </c>
      <c r="D866">
        <v>0</v>
      </c>
      <c r="E866">
        <v>0</v>
      </c>
    </row>
    <row r="867" spans="1:5" x14ac:dyDescent="0.3">
      <c r="A867" t="s">
        <v>1393</v>
      </c>
      <c r="B867" t="s">
        <v>1394</v>
      </c>
      <c r="C867" s="1">
        <v>44507.360636574071</v>
      </c>
      <c r="D867">
        <v>0</v>
      </c>
      <c r="E867">
        <v>0</v>
      </c>
    </row>
    <row r="868" spans="1:5" x14ac:dyDescent="0.3">
      <c r="A868" t="s">
        <v>1395</v>
      </c>
      <c r="B868" t="s">
        <v>1396</v>
      </c>
      <c r="C868" s="1">
        <v>44507.360625000001</v>
      </c>
      <c r="D868">
        <v>0</v>
      </c>
      <c r="E868">
        <v>0</v>
      </c>
    </row>
    <row r="869" spans="1:5" x14ac:dyDescent="0.3">
      <c r="A869" t="s">
        <v>1397</v>
      </c>
      <c r="B869" t="s">
        <v>1398</v>
      </c>
      <c r="C869" s="1">
        <v>44507.360613425924</v>
      </c>
      <c r="D869">
        <v>0</v>
      </c>
      <c r="E869">
        <v>0</v>
      </c>
    </row>
    <row r="870" spans="1:5" x14ac:dyDescent="0.3">
      <c r="A870" t="s">
        <v>1399</v>
      </c>
      <c r="B870" t="s">
        <v>20</v>
      </c>
      <c r="C870" s="1">
        <v>44507.360555555555</v>
      </c>
      <c r="D870">
        <v>0</v>
      </c>
      <c r="E870">
        <v>0</v>
      </c>
    </row>
    <row r="871" spans="1:5" x14ac:dyDescent="0.3">
      <c r="A871" t="s">
        <v>1400</v>
      </c>
      <c r="B871" t="s">
        <v>1401</v>
      </c>
      <c r="C871" s="1">
        <v>44507.360555555555</v>
      </c>
      <c r="D871">
        <v>0</v>
      </c>
      <c r="E871">
        <v>0</v>
      </c>
    </row>
    <row r="872" spans="1:5" x14ac:dyDescent="0.3">
      <c r="A872" t="s">
        <v>1402</v>
      </c>
      <c r="B872" t="s">
        <v>1403</v>
      </c>
      <c r="C872" s="1">
        <v>44507.360509259262</v>
      </c>
      <c r="D872">
        <v>0</v>
      </c>
      <c r="E872">
        <v>0</v>
      </c>
    </row>
    <row r="873" spans="1:5" x14ac:dyDescent="0.3">
      <c r="A873" t="s">
        <v>1404</v>
      </c>
      <c r="B873" t="s">
        <v>1405</v>
      </c>
      <c r="C873" s="1">
        <v>44507.360509259262</v>
      </c>
      <c r="D873">
        <v>0</v>
      </c>
      <c r="E873">
        <v>0</v>
      </c>
    </row>
    <row r="874" spans="1:5" x14ac:dyDescent="0.3">
      <c r="A874" t="s">
        <v>1406</v>
      </c>
      <c r="B874" t="s">
        <v>20</v>
      </c>
      <c r="C874" s="1">
        <v>44507.360486111109</v>
      </c>
      <c r="D874">
        <v>0</v>
      </c>
      <c r="E874">
        <v>0</v>
      </c>
    </row>
    <row r="875" spans="1:5" x14ac:dyDescent="0.3">
      <c r="A875" t="s">
        <v>1407</v>
      </c>
      <c r="B875" t="s">
        <v>1408</v>
      </c>
      <c r="C875" s="1">
        <v>44507.360486111109</v>
      </c>
      <c r="D875">
        <v>0</v>
      </c>
      <c r="E875">
        <v>0</v>
      </c>
    </row>
    <row r="876" spans="1:5" x14ac:dyDescent="0.3">
      <c r="A876" t="s">
        <v>1409</v>
      </c>
      <c r="B876" t="s">
        <v>1410</v>
      </c>
      <c r="C876" s="1">
        <v>44507.360474537039</v>
      </c>
      <c r="D876">
        <v>0</v>
      </c>
      <c r="E876">
        <v>0</v>
      </c>
    </row>
    <row r="877" spans="1:5" x14ac:dyDescent="0.3">
      <c r="A877" t="s">
        <v>1411</v>
      </c>
      <c r="B877" t="s">
        <v>1412</v>
      </c>
      <c r="C877" s="1">
        <v>44507.360462962963</v>
      </c>
      <c r="D877">
        <v>0</v>
      </c>
      <c r="E877">
        <v>0</v>
      </c>
    </row>
    <row r="878" spans="1:5" x14ac:dyDescent="0.3">
      <c r="A878" t="s">
        <v>1282</v>
      </c>
      <c r="B878" t="s">
        <v>1413</v>
      </c>
      <c r="C878" s="1">
        <v>44507.360474537039</v>
      </c>
      <c r="D878">
        <v>0</v>
      </c>
      <c r="E878">
        <v>0</v>
      </c>
    </row>
    <row r="879" spans="1:5" x14ac:dyDescent="0.3">
      <c r="A879" t="s">
        <v>1414</v>
      </c>
      <c r="B879" t="s">
        <v>1415</v>
      </c>
      <c r="C879" s="1">
        <v>44507.360474537039</v>
      </c>
      <c r="D879">
        <v>0</v>
      </c>
      <c r="E879">
        <v>0</v>
      </c>
    </row>
    <row r="880" spans="1:5" x14ac:dyDescent="0.3">
      <c r="A880" t="s">
        <v>1416</v>
      </c>
      <c r="B880" t="s">
        <v>1417</v>
      </c>
      <c r="C880" s="1">
        <v>44507.360462962963</v>
      </c>
      <c r="D880">
        <v>0</v>
      </c>
      <c r="E880">
        <v>0</v>
      </c>
    </row>
    <row r="881" spans="1:5" x14ac:dyDescent="0.3">
      <c r="A881" t="s">
        <v>1418</v>
      </c>
      <c r="B881" t="s">
        <v>1419</v>
      </c>
      <c r="C881" s="1">
        <v>44507.360451388886</v>
      </c>
      <c r="D881">
        <v>0</v>
      </c>
      <c r="E881">
        <v>0</v>
      </c>
    </row>
    <row r="882" spans="1:5" x14ac:dyDescent="0.3">
      <c r="A882" t="s">
        <v>1420</v>
      </c>
      <c r="B882" t="s">
        <v>1421</v>
      </c>
      <c r="C882" s="1">
        <v>44507.360439814816</v>
      </c>
      <c r="D882">
        <v>0</v>
      </c>
      <c r="E882">
        <v>0</v>
      </c>
    </row>
    <row r="883" spans="1:5" x14ac:dyDescent="0.3">
      <c r="A883" t="s">
        <v>1390</v>
      </c>
      <c r="B883" t="s">
        <v>260</v>
      </c>
      <c r="C883" s="1">
        <v>44507.360405092593</v>
      </c>
      <c r="D883">
        <v>0</v>
      </c>
      <c r="E883">
        <v>0</v>
      </c>
    </row>
    <row r="884" spans="1:5" x14ac:dyDescent="0.3">
      <c r="A884" t="s">
        <v>1422</v>
      </c>
      <c r="B884" t="s">
        <v>20</v>
      </c>
      <c r="C884" s="1">
        <v>44507.360358796293</v>
      </c>
      <c r="D884">
        <v>0</v>
      </c>
      <c r="E884">
        <v>0</v>
      </c>
    </row>
    <row r="885" spans="1:5" x14ac:dyDescent="0.3">
      <c r="A885" t="s">
        <v>1423</v>
      </c>
      <c r="B885" t="s">
        <v>1424</v>
      </c>
      <c r="C885" s="1">
        <v>44507.360335648147</v>
      </c>
      <c r="D885">
        <v>0</v>
      </c>
      <c r="E885">
        <v>0</v>
      </c>
    </row>
    <row r="886" spans="1:5" x14ac:dyDescent="0.3">
      <c r="A886" t="s">
        <v>1425</v>
      </c>
      <c r="B886" t="s">
        <v>1426</v>
      </c>
      <c r="C886" s="1">
        <v>44507.360335648147</v>
      </c>
      <c r="D886">
        <v>1</v>
      </c>
      <c r="E886">
        <v>0</v>
      </c>
    </row>
    <row r="887" spans="1:5" x14ac:dyDescent="0.3">
      <c r="A887" t="s">
        <v>1427</v>
      </c>
      <c r="B887" t="s">
        <v>79</v>
      </c>
      <c r="C887" s="1">
        <v>44507.360324074078</v>
      </c>
      <c r="D887">
        <v>0</v>
      </c>
      <c r="E887">
        <v>0</v>
      </c>
    </row>
    <row r="888" spans="1:5" x14ac:dyDescent="0.3">
      <c r="A888" t="s">
        <v>1428</v>
      </c>
      <c r="B888" t="s">
        <v>1429</v>
      </c>
      <c r="C888" s="1">
        <v>44507.360300925924</v>
      </c>
      <c r="D888">
        <v>0</v>
      </c>
      <c r="E888">
        <v>0</v>
      </c>
    </row>
    <row r="889" spans="1:5" x14ac:dyDescent="0.3">
      <c r="A889" t="e">
        <f>-燕窝-鱼胶-阿胶糕</f>
        <v>#NAME?</v>
      </c>
      <c r="B889" t="s">
        <v>1430</v>
      </c>
      <c r="C889" s="1">
        <v>44507.360266203701</v>
      </c>
      <c r="D889">
        <v>0</v>
      </c>
      <c r="E889">
        <v>0</v>
      </c>
    </row>
    <row r="890" spans="1:5" x14ac:dyDescent="0.3">
      <c r="A890" t="s">
        <v>1431</v>
      </c>
      <c r="B890" t="s">
        <v>1432</v>
      </c>
      <c r="C890" s="1">
        <v>44507.360254629632</v>
      </c>
      <c r="D890">
        <v>0</v>
      </c>
      <c r="E890">
        <v>0</v>
      </c>
    </row>
    <row r="891" spans="1:5" x14ac:dyDescent="0.3">
      <c r="A891" t="s">
        <v>1433</v>
      </c>
      <c r="B891" t="s">
        <v>740</v>
      </c>
      <c r="C891" s="1">
        <v>44507.360254629632</v>
      </c>
      <c r="D891">
        <v>0</v>
      </c>
      <c r="E891">
        <v>0</v>
      </c>
    </row>
    <row r="892" spans="1:5" x14ac:dyDescent="0.3">
      <c r="A892" t="s">
        <v>1434</v>
      </c>
      <c r="B892" t="s">
        <v>215</v>
      </c>
      <c r="C892" s="1">
        <v>44507.360254629632</v>
      </c>
      <c r="D892">
        <v>0</v>
      </c>
      <c r="E892">
        <v>0</v>
      </c>
    </row>
    <row r="893" spans="1:5" x14ac:dyDescent="0.3">
      <c r="A893" t="s">
        <v>1435</v>
      </c>
      <c r="B893" t="s">
        <v>133</v>
      </c>
      <c r="C893" s="1">
        <v>44507.360243055555</v>
      </c>
      <c r="D893">
        <v>0</v>
      </c>
      <c r="E893">
        <v>0</v>
      </c>
    </row>
    <row r="894" spans="1:5" x14ac:dyDescent="0.3">
      <c r="A894" t="s">
        <v>1436</v>
      </c>
      <c r="C894" s="1">
        <v>44507.360243055555</v>
      </c>
      <c r="D894">
        <v>0</v>
      </c>
      <c r="E894">
        <v>0</v>
      </c>
    </row>
    <row r="895" spans="1:5" x14ac:dyDescent="0.3">
      <c r="A895" t="s">
        <v>1437</v>
      </c>
      <c r="B895" t="s">
        <v>1438</v>
      </c>
      <c r="C895" s="1">
        <v>44507.360243055555</v>
      </c>
      <c r="D895">
        <v>0</v>
      </c>
      <c r="E895">
        <v>0</v>
      </c>
    </row>
    <row r="896" spans="1:5" x14ac:dyDescent="0.3">
      <c r="A896" t="s">
        <v>1439</v>
      </c>
      <c r="C896" s="1">
        <v>44507.360231481478</v>
      </c>
      <c r="D896">
        <v>0</v>
      </c>
      <c r="E896">
        <v>0</v>
      </c>
    </row>
    <row r="897" spans="1:5" x14ac:dyDescent="0.3">
      <c r="A897" t="s">
        <v>1440</v>
      </c>
      <c r="B897" t="s">
        <v>1441</v>
      </c>
      <c r="C897" s="1">
        <v>44507.360219907408</v>
      </c>
      <c r="D897">
        <v>0</v>
      </c>
      <c r="E897">
        <v>0</v>
      </c>
    </row>
    <row r="898" spans="1:5" x14ac:dyDescent="0.3">
      <c r="A898" t="s">
        <v>1442</v>
      </c>
      <c r="B898" t="s">
        <v>1443</v>
      </c>
      <c r="C898" s="1">
        <v>44507.360196759262</v>
      </c>
      <c r="D898">
        <v>0</v>
      </c>
      <c r="E898">
        <v>0</v>
      </c>
    </row>
    <row r="899" spans="1:5" x14ac:dyDescent="0.3">
      <c r="A899" t="s">
        <v>1444</v>
      </c>
      <c r="B899" t="s">
        <v>166</v>
      </c>
      <c r="C899" s="1">
        <v>44507.360196759262</v>
      </c>
      <c r="D899">
        <v>0</v>
      </c>
      <c r="E899">
        <v>0</v>
      </c>
    </row>
    <row r="900" spans="1:5" x14ac:dyDescent="0.3">
      <c r="A900" t="s">
        <v>1445</v>
      </c>
      <c r="B900" t="s">
        <v>1446</v>
      </c>
      <c r="C900" s="1">
        <v>44507.360162037039</v>
      </c>
      <c r="D900">
        <v>0</v>
      </c>
      <c r="E900">
        <v>0</v>
      </c>
    </row>
    <row r="901" spans="1:5" x14ac:dyDescent="0.3">
      <c r="A901" t="s">
        <v>1447</v>
      </c>
      <c r="B901" t="s">
        <v>647</v>
      </c>
      <c r="C901" s="1">
        <v>44507.360138888886</v>
      </c>
      <c r="D901">
        <v>0</v>
      </c>
      <c r="E901">
        <v>0</v>
      </c>
    </row>
    <row r="902" spans="1:5" x14ac:dyDescent="0.3">
      <c r="A902" t="s">
        <v>1448</v>
      </c>
      <c r="B902" t="s">
        <v>1449</v>
      </c>
      <c r="C902" s="1">
        <v>44507.36010416667</v>
      </c>
      <c r="D902">
        <v>0</v>
      </c>
      <c r="E902">
        <v>0</v>
      </c>
    </row>
    <row r="903" spans="1:5" x14ac:dyDescent="0.3">
      <c r="A903" t="s">
        <v>1450</v>
      </c>
      <c r="B903" t="s">
        <v>1451</v>
      </c>
      <c r="C903" s="1">
        <v>44507.360092592593</v>
      </c>
      <c r="D903">
        <v>0</v>
      </c>
      <c r="E903">
        <v>0</v>
      </c>
    </row>
    <row r="904" spans="1:5" x14ac:dyDescent="0.3">
      <c r="A904" t="s">
        <v>1452</v>
      </c>
      <c r="B904" t="s">
        <v>1453</v>
      </c>
      <c r="C904" s="1">
        <v>44507.360081018516</v>
      </c>
      <c r="D904">
        <v>0</v>
      </c>
      <c r="E904">
        <v>0</v>
      </c>
    </row>
    <row r="905" spans="1:5" x14ac:dyDescent="0.3">
      <c r="A905" t="s">
        <v>1454</v>
      </c>
      <c r="B905" t="s">
        <v>581</v>
      </c>
      <c r="C905" s="1">
        <v>44507.360081018516</v>
      </c>
      <c r="D905">
        <v>0</v>
      </c>
      <c r="E905">
        <v>0</v>
      </c>
    </row>
    <row r="906" spans="1:5" x14ac:dyDescent="0.3">
      <c r="A906" t="s">
        <v>1455</v>
      </c>
      <c r="C906" s="1">
        <v>44507.360011574077</v>
      </c>
      <c r="D906">
        <v>0</v>
      </c>
      <c r="E906">
        <v>0</v>
      </c>
    </row>
    <row r="907" spans="1:5" x14ac:dyDescent="0.3">
      <c r="A907" t="s">
        <v>1456</v>
      </c>
      <c r="B907" t="s">
        <v>1457</v>
      </c>
      <c r="C907" s="1">
        <v>44507.360011574077</v>
      </c>
      <c r="D907">
        <v>0</v>
      </c>
      <c r="E907">
        <v>0</v>
      </c>
    </row>
    <row r="908" spans="1:5" x14ac:dyDescent="0.3">
      <c r="A908" t="s">
        <v>1458</v>
      </c>
      <c r="B908" t="s">
        <v>1459</v>
      </c>
      <c r="C908" s="1">
        <v>44507.359988425924</v>
      </c>
      <c r="D908">
        <v>0</v>
      </c>
      <c r="E908">
        <v>0</v>
      </c>
    </row>
    <row r="909" spans="1:5" x14ac:dyDescent="0.3">
      <c r="A909" t="s">
        <v>1460</v>
      </c>
      <c r="B909" t="s">
        <v>30</v>
      </c>
      <c r="C909" s="1">
        <v>44507.359988425924</v>
      </c>
      <c r="D909">
        <v>0</v>
      </c>
      <c r="E909">
        <v>0</v>
      </c>
    </row>
    <row r="910" spans="1:5" x14ac:dyDescent="0.3">
      <c r="A910" t="s">
        <v>1461</v>
      </c>
      <c r="B910" t="s">
        <v>1462</v>
      </c>
      <c r="C910" s="1">
        <v>44507.359953703701</v>
      </c>
      <c r="D910">
        <v>0</v>
      </c>
      <c r="E910">
        <v>0</v>
      </c>
    </row>
    <row r="911" spans="1:5" x14ac:dyDescent="0.3">
      <c r="A911" t="s">
        <v>1463</v>
      </c>
      <c r="B911" t="s">
        <v>20</v>
      </c>
      <c r="C911" s="1">
        <v>44507.359918981485</v>
      </c>
      <c r="D911">
        <v>0</v>
      </c>
      <c r="E911">
        <v>0</v>
      </c>
    </row>
    <row r="912" spans="1:5" x14ac:dyDescent="0.3">
      <c r="A912" t="s">
        <v>1464</v>
      </c>
      <c r="B912" t="s">
        <v>647</v>
      </c>
      <c r="C912" s="1">
        <v>44507.359895833331</v>
      </c>
      <c r="D912">
        <v>0</v>
      </c>
      <c r="E912">
        <v>0</v>
      </c>
    </row>
    <row r="913" spans="1:5" x14ac:dyDescent="0.3">
      <c r="A913" t="s">
        <v>1465</v>
      </c>
      <c r="B913" t="s">
        <v>32</v>
      </c>
      <c r="C913" s="1">
        <v>44507.359884259262</v>
      </c>
      <c r="D913">
        <v>0</v>
      </c>
      <c r="E913">
        <v>0</v>
      </c>
    </row>
    <row r="914" spans="1:5" x14ac:dyDescent="0.3">
      <c r="A914" t="s">
        <v>1466</v>
      </c>
      <c r="B914" t="s">
        <v>1467</v>
      </c>
      <c r="C914" s="1">
        <v>44507.359884259262</v>
      </c>
      <c r="D914">
        <v>0</v>
      </c>
      <c r="E914">
        <v>0</v>
      </c>
    </row>
    <row r="915" spans="1:5" x14ac:dyDescent="0.3">
      <c r="A915" t="s">
        <v>1468</v>
      </c>
      <c r="B915" t="s">
        <v>90</v>
      </c>
      <c r="C915" s="1">
        <v>44507.359837962962</v>
      </c>
      <c r="D915">
        <v>0</v>
      </c>
      <c r="E915">
        <v>0</v>
      </c>
    </row>
    <row r="916" spans="1:5" x14ac:dyDescent="0.3">
      <c r="A916" t="s">
        <v>1469</v>
      </c>
      <c r="B916" t="s">
        <v>332</v>
      </c>
      <c r="C916" s="1">
        <v>44507.359814814816</v>
      </c>
      <c r="D916">
        <v>0</v>
      </c>
      <c r="E916">
        <v>0</v>
      </c>
    </row>
    <row r="917" spans="1:5" x14ac:dyDescent="0.3">
      <c r="A917" t="s">
        <v>1470</v>
      </c>
      <c r="B917" t="s">
        <v>69</v>
      </c>
      <c r="C917" s="1">
        <v>44507.359803240739</v>
      </c>
      <c r="D917">
        <v>0</v>
      </c>
      <c r="E917">
        <v>0</v>
      </c>
    </row>
    <row r="918" spans="1:5" x14ac:dyDescent="0.3">
      <c r="A918" t="s">
        <v>1471</v>
      </c>
      <c r="B918" t="s">
        <v>20</v>
      </c>
      <c r="C918" s="1">
        <v>44507.359780092593</v>
      </c>
      <c r="D918">
        <v>0</v>
      </c>
      <c r="E918">
        <v>0</v>
      </c>
    </row>
    <row r="919" spans="1:5" x14ac:dyDescent="0.3">
      <c r="A919" t="s">
        <v>1472</v>
      </c>
      <c r="B919" t="s">
        <v>318</v>
      </c>
      <c r="C919" s="1">
        <v>44507.359791666669</v>
      </c>
      <c r="D919">
        <v>0</v>
      </c>
      <c r="E919">
        <v>0</v>
      </c>
    </row>
    <row r="920" spans="1:5" x14ac:dyDescent="0.3">
      <c r="A920" t="s">
        <v>1473</v>
      </c>
      <c r="B920" t="s">
        <v>1474</v>
      </c>
      <c r="C920" s="1">
        <v>44507.359780092593</v>
      </c>
      <c r="D920">
        <v>0</v>
      </c>
      <c r="E920">
        <v>0</v>
      </c>
    </row>
    <row r="921" spans="1:5" x14ac:dyDescent="0.3">
      <c r="A921" t="s">
        <v>1475</v>
      </c>
      <c r="B921" t="s">
        <v>30</v>
      </c>
      <c r="C921" s="1">
        <v>44507.359768518516</v>
      </c>
      <c r="D921">
        <v>0</v>
      </c>
      <c r="E921">
        <v>0</v>
      </c>
    </row>
    <row r="922" spans="1:5" x14ac:dyDescent="0.3">
      <c r="A922" t="s">
        <v>1476</v>
      </c>
      <c r="B922" t="s">
        <v>1477</v>
      </c>
      <c r="C922" s="1">
        <v>44507.359768518516</v>
      </c>
      <c r="D922">
        <v>0</v>
      </c>
      <c r="E922">
        <v>0</v>
      </c>
    </row>
    <row r="923" spans="1:5" x14ac:dyDescent="0.3">
      <c r="A923" t="s">
        <v>1478</v>
      </c>
      <c r="B923" t="s">
        <v>1479</v>
      </c>
      <c r="C923" s="1">
        <v>44507.359756944446</v>
      </c>
      <c r="D923">
        <v>0</v>
      </c>
      <c r="E923">
        <v>0</v>
      </c>
    </row>
    <row r="924" spans="1:5" x14ac:dyDescent="0.3">
      <c r="A924" t="s">
        <v>1480</v>
      </c>
      <c r="B924" t="s">
        <v>20</v>
      </c>
      <c r="C924" s="1">
        <v>44507.359733796293</v>
      </c>
      <c r="D924">
        <v>0</v>
      </c>
      <c r="E924">
        <v>0</v>
      </c>
    </row>
    <row r="925" spans="1:5" x14ac:dyDescent="0.3">
      <c r="A925" t="s">
        <v>1481</v>
      </c>
      <c r="B925" t="s">
        <v>1482</v>
      </c>
      <c r="C925" s="1">
        <v>44507.359722222223</v>
      </c>
      <c r="D925">
        <v>0</v>
      </c>
      <c r="E925">
        <v>0</v>
      </c>
    </row>
    <row r="926" spans="1:5" x14ac:dyDescent="0.3">
      <c r="A926" t="s">
        <v>1483</v>
      </c>
      <c r="B926" t="s">
        <v>1484</v>
      </c>
      <c r="C926" s="1">
        <v>44507.359733796293</v>
      </c>
      <c r="D926">
        <v>0</v>
      </c>
      <c r="E926">
        <v>0</v>
      </c>
    </row>
    <row r="927" spans="1:5" x14ac:dyDescent="0.3">
      <c r="A927" t="s">
        <v>1485</v>
      </c>
      <c r="B927" t="s">
        <v>1486</v>
      </c>
      <c r="C927" s="1">
        <v>44507.359722222223</v>
      </c>
      <c r="D927">
        <v>0</v>
      </c>
      <c r="E927">
        <v>0</v>
      </c>
    </row>
    <row r="928" spans="1:5" x14ac:dyDescent="0.3">
      <c r="A928" t="s">
        <v>1487</v>
      </c>
      <c r="B928" t="s">
        <v>1488</v>
      </c>
      <c r="C928" s="1">
        <v>44507.359652777777</v>
      </c>
      <c r="D928">
        <v>0</v>
      </c>
      <c r="E928">
        <v>0</v>
      </c>
    </row>
    <row r="929" spans="1:5" x14ac:dyDescent="0.3">
      <c r="A929" t="s">
        <v>1489</v>
      </c>
      <c r="B929" t="s">
        <v>20</v>
      </c>
      <c r="C929" s="1">
        <v>44507.359652777777</v>
      </c>
      <c r="D929">
        <v>0</v>
      </c>
      <c r="E929">
        <v>0</v>
      </c>
    </row>
    <row r="930" spans="1:5" x14ac:dyDescent="0.3">
      <c r="A930" t="s">
        <v>1490</v>
      </c>
      <c r="B930" t="s">
        <v>867</v>
      </c>
      <c r="C930" s="1">
        <v>44507.3596412037</v>
      </c>
      <c r="D930">
        <v>0</v>
      </c>
      <c r="E930">
        <v>0</v>
      </c>
    </row>
    <row r="931" spans="1:5" x14ac:dyDescent="0.3">
      <c r="A931" t="s">
        <v>1491</v>
      </c>
      <c r="B931" t="s">
        <v>1492</v>
      </c>
      <c r="C931" s="1">
        <v>44507.359629629631</v>
      </c>
      <c r="D931">
        <v>0</v>
      </c>
      <c r="E931">
        <v>0</v>
      </c>
    </row>
    <row r="932" spans="1:5" x14ac:dyDescent="0.3">
      <c r="A932" t="s">
        <v>1493</v>
      </c>
      <c r="B932" t="s">
        <v>649</v>
      </c>
      <c r="C932" s="1">
        <v>44507.359629629631</v>
      </c>
      <c r="D932">
        <v>0</v>
      </c>
      <c r="E932">
        <v>0</v>
      </c>
    </row>
    <row r="933" spans="1:5" x14ac:dyDescent="0.3">
      <c r="A933" t="s">
        <v>1494</v>
      </c>
      <c r="B933" t="s">
        <v>1495</v>
      </c>
      <c r="C933" s="1">
        <v>44507.359594907408</v>
      </c>
      <c r="D933">
        <v>0</v>
      </c>
      <c r="E933">
        <v>0</v>
      </c>
    </row>
    <row r="934" spans="1:5" x14ac:dyDescent="0.3">
      <c r="A934" t="s">
        <v>1496</v>
      </c>
      <c r="B934" t="s">
        <v>1497</v>
      </c>
      <c r="C934" s="1">
        <v>44507.359594907408</v>
      </c>
      <c r="D934">
        <v>0</v>
      </c>
      <c r="E934">
        <v>0</v>
      </c>
    </row>
    <row r="935" spans="1:5" x14ac:dyDescent="0.3">
      <c r="A935" t="s">
        <v>1498</v>
      </c>
      <c r="B935" t="s">
        <v>243</v>
      </c>
      <c r="C935" s="1">
        <v>44507.359594907408</v>
      </c>
      <c r="D935">
        <v>0</v>
      </c>
      <c r="E935">
        <v>0</v>
      </c>
    </row>
    <row r="936" spans="1:5" x14ac:dyDescent="0.3">
      <c r="A936" t="s">
        <v>1499</v>
      </c>
      <c r="B936" t="s">
        <v>1500</v>
      </c>
      <c r="C936" s="1">
        <v>44507.359571759262</v>
      </c>
      <c r="D936">
        <v>0</v>
      </c>
      <c r="E936">
        <v>0</v>
      </c>
    </row>
    <row r="937" spans="1:5" x14ac:dyDescent="0.3">
      <c r="A937" t="s">
        <v>1501</v>
      </c>
      <c r="B937" t="s">
        <v>20</v>
      </c>
      <c r="C937" s="1">
        <v>44507.359548611108</v>
      </c>
      <c r="D937">
        <v>0</v>
      </c>
      <c r="E937">
        <v>0</v>
      </c>
    </row>
    <row r="938" spans="1:5" x14ac:dyDescent="0.3">
      <c r="A938" t="s">
        <v>1502</v>
      </c>
      <c r="B938" t="s">
        <v>170</v>
      </c>
      <c r="C938" s="1">
        <v>44507.359525462962</v>
      </c>
      <c r="D938">
        <v>0</v>
      </c>
      <c r="E938">
        <v>0</v>
      </c>
    </row>
    <row r="939" spans="1:5" x14ac:dyDescent="0.3">
      <c r="A939" t="s">
        <v>1503</v>
      </c>
      <c r="B939" t="s">
        <v>1504</v>
      </c>
      <c r="C939" s="1">
        <v>44507.359513888892</v>
      </c>
      <c r="D939">
        <v>0</v>
      </c>
      <c r="E939">
        <v>0</v>
      </c>
    </row>
    <row r="940" spans="1:5" x14ac:dyDescent="0.3">
      <c r="A940" t="s">
        <v>1505</v>
      </c>
      <c r="B940" t="s">
        <v>236</v>
      </c>
      <c r="C940" s="1">
        <v>44507.359513888892</v>
      </c>
      <c r="D940">
        <v>0</v>
      </c>
      <c r="E940">
        <v>0</v>
      </c>
    </row>
    <row r="941" spans="1:5" x14ac:dyDescent="0.3">
      <c r="A941" t="s">
        <v>1506</v>
      </c>
      <c r="B941" t="s">
        <v>166</v>
      </c>
      <c r="C941" s="1">
        <v>44507.359490740739</v>
      </c>
      <c r="D941">
        <v>0</v>
      </c>
      <c r="E941">
        <v>0</v>
      </c>
    </row>
    <row r="942" spans="1:5" x14ac:dyDescent="0.3">
      <c r="A942" t="s">
        <v>1507</v>
      </c>
      <c r="B942" t="s">
        <v>32</v>
      </c>
      <c r="C942" s="1">
        <v>44507.359456018516</v>
      </c>
      <c r="D942">
        <v>0</v>
      </c>
      <c r="E942">
        <v>0</v>
      </c>
    </row>
    <row r="943" spans="1:5" x14ac:dyDescent="0.3">
      <c r="A943" t="s">
        <v>1508</v>
      </c>
      <c r="B943" t="s">
        <v>1509</v>
      </c>
      <c r="C943" s="1">
        <v>44507.359409722223</v>
      </c>
      <c r="D943">
        <v>0</v>
      </c>
      <c r="E943">
        <v>0</v>
      </c>
    </row>
    <row r="944" spans="1:5" x14ac:dyDescent="0.3">
      <c r="A944" t="s">
        <v>1510</v>
      </c>
      <c r="B944" t="s">
        <v>1511</v>
      </c>
      <c r="C944" s="1">
        <v>44507.359386574077</v>
      </c>
      <c r="D944">
        <v>0</v>
      </c>
      <c r="E944">
        <v>0</v>
      </c>
    </row>
    <row r="945" spans="1:5" x14ac:dyDescent="0.3">
      <c r="A945" t="s">
        <v>1512</v>
      </c>
      <c r="B945" t="s">
        <v>234</v>
      </c>
      <c r="C945" s="1">
        <v>44507.359375</v>
      </c>
      <c r="D945">
        <v>0</v>
      </c>
      <c r="E945">
        <v>0</v>
      </c>
    </row>
    <row r="946" spans="1:5" x14ac:dyDescent="0.3">
      <c r="A946" t="s">
        <v>1513</v>
      </c>
      <c r="B946" t="s">
        <v>1514</v>
      </c>
      <c r="C946" s="1">
        <v>44507.359363425923</v>
      </c>
      <c r="D946">
        <v>0</v>
      </c>
      <c r="E946">
        <v>0</v>
      </c>
    </row>
    <row r="947" spans="1:5" x14ac:dyDescent="0.3">
      <c r="A947" t="s">
        <v>1515</v>
      </c>
      <c r="B947" t="s">
        <v>236</v>
      </c>
      <c r="C947" s="1">
        <v>44507.359351851854</v>
      </c>
      <c r="D947">
        <v>0</v>
      </c>
      <c r="E947">
        <v>0</v>
      </c>
    </row>
    <row r="948" spans="1:5" x14ac:dyDescent="0.3">
      <c r="A948" t="s">
        <v>1516</v>
      </c>
      <c r="B948" t="s">
        <v>1517</v>
      </c>
      <c r="C948" s="1">
        <v>44507.359340277777</v>
      </c>
      <c r="D948">
        <v>0</v>
      </c>
      <c r="E948">
        <v>0</v>
      </c>
    </row>
    <row r="949" spans="1:5" x14ac:dyDescent="0.3">
      <c r="A949" t="s">
        <v>1518</v>
      </c>
      <c r="B949" t="s">
        <v>1519</v>
      </c>
      <c r="C949" s="1">
        <v>44507.359351851854</v>
      </c>
      <c r="D949">
        <v>0</v>
      </c>
      <c r="E949">
        <v>0</v>
      </c>
    </row>
    <row r="950" spans="1:5" x14ac:dyDescent="0.3">
      <c r="A950" t="s">
        <v>1520</v>
      </c>
      <c r="B950" t="s">
        <v>20</v>
      </c>
      <c r="C950" s="1">
        <v>44507.359351851854</v>
      </c>
      <c r="D950">
        <v>0</v>
      </c>
      <c r="E950">
        <v>0</v>
      </c>
    </row>
    <row r="951" spans="1:5" x14ac:dyDescent="0.3">
      <c r="A951" t="s">
        <v>1521</v>
      </c>
      <c r="C951" s="1">
        <v>44507.359317129631</v>
      </c>
      <c r="D951">
        <v>0</v>
      </c>
      <c r="E951">
        <v>0</v>
      </c>
    </row>
    <row r="952" spans="1:5" x14ac:dyDescent="0.3">
      <c r="A952" t="s">
        <v>1522</v>
      </c>
      <c r="B952" t="s">
        <v>1523</v>
      </c>
      <c r="C952" s="1">
        <v>44507.359305555554</v>
      </c>
      <c r="D952">
        <v>0</v>
      </c>
      <c r="E952">
        <v>0</v>
      </c>
    </row>
    <row r="953" spans="1:5" x14ac:dyDescent="0.3">
      <c r="A953" t="s">
        <v>1524</v>
      </c>
      <c r="B953" t="s">
        <v>647</v>
      </c>
      <c r="C953" s="1">
        <v>44507.359259259261</v>
      </c>
      <c r="D953">
        <v>0</v>
      </c>
      <c r="E953">
        <v>0</v>
      </c>
    </row>
    <row r="954" spans="1:5" x14ac:dyDescent="0.3">
      <c r="A954" t="s">
        <v>1525</v>
      </c>
      <c r="B954" t="s">
        <v>115</v>
      </c>
      <c r="C954" s="1">
        <v>44507.359270833331</v>
      </c>
      <c r="D954">
        <v>0</v>
      </c>
      <c r="E954">
        <v>0</v>
      </c>
    </row>
    <row r="955" spans="1:5" x14ac:dyDescent="0.3">
      <c r="A955" t="s">
        <v>1526</v>
      </c>
      <c r="B955" t="s">
        <v>368</v>
      </c>
      <c r="C955" s="1">
        <v>44507.359247685185</v>
      </c>
      <c r="D955">
        <v>0</v>
      </c>
      <c r="E955">
        <v>0</v>
      </c>
    </row>
    <row r="956" spans="1:5" x14ac:dyDescent="0.3">
      <c r="A956" t="s">
        <v>1527</v>
      </c>
      <c r="B956" t="s">
        <v>1528</v>
      </c>
      <c r="C956" s="1">
        <v>44507.359247685185</v>
      </c>
      <c r="D956">
        <v>0</v>
      </c>
      <c r="E956">
        <v>0</v>
      </c>
    </row>
    <row r="957" spans="1:5" x14ac:dyDescent="0.3">
      <c r="A957" t="s">
        <v>1529</v>
      </c>
      <c r="B957" t="s">
        <v>16</v>
      </c>
      <c r="C957" s="1">
        <v>44507.359212962961</v>
      </c>
      <c r="D957">
        <v>0</v>
      </c>
      <c r="E957">
        <v>0</v>
      </c>
    </row>
    <row r="958" spans="1:5" x14ac:dyDescent="0.3">
      <c r="A958" t="s">
        <v>1530</v>
      </c>
      <c r="B958" t="s">
        <v>1531</v>
      </c>
      <c r="C958" s="1">
        <v>44507.359212962961</v>
      </c>
      <c r="D958">
        <v>0</v>
      </c>
      <c r="E958">
        <v>0</v>
      </c>
    </row>
    <row r="959" spans="1:5" x14ac:dyDescent="0.3">
      <c r="A959" t="s">
        <v>1532</v>
      </c>
      <c r="B959" t="s">
        <v>1533</v>
      </c>
      <c r="C959" s="1">
        <v>44507.359155092592</v>
      </c>
      <c r="D959">
        <v>0</v>
      </c>
      <c r="E959">
        <v>0</v>
      </c>
    </row>
    <row r="960" spans="1:5" x14ac:dyDescent="0.3">
      <c r="A960" t="s">
        <v>1534</v>
      </c>
      <c r="B960" t="s">
        <v>1535</v>
      </c>
      <c r="C960" s="1">
        <v>44507.359143518515</v>
      </c>
      <c r="D960">
        <v>0</v>
      </c>
      <c r="E960">
        <v>0</v>
      </c>
    </row>
    <row r="961" spans="1:5" x14ac:dyDescent="0.3">
      <c r="A961" t="s">
        <v>1536</v>
      </c>
      <c r="B961" t="s">
        <v>16</v>
      </c>
      <c r="C961" s="1">
        <v>44507.359131944446</v>
      </c>
      <c r="D961">
        <v>0</v>
      </c>
      <c r="E961">
        <v>0</v>
      </c>
    </row>
    <row r="962" spans="1:5" x14ac:dyDescent="0.3">
      <c r="A962" t="s">
        <v>1537</v>
      </c>
      <c r="B962" t="s">
        <v>1538</v>
      </c>
      <c r="C962" s="1">
        <v>44507.3591087963</v>
      </c>
      <c r="D962">
        <v>0</v>
      </c>
      <c r="E962">
        <v>0</v>
      </c>
    </row>
    <row r="963" spans="1:5" x14ac:dyDescent="0.3">
      <c r="A963" t="s">
        <v>1539</v>
      </c>
      <c r="B963" t="s">
        <v>534</v>
      </c>
      <c r="C963" s="1">
        <v>44507.359097222223</v>
      </c>
      <c r="D963">
        <v>0</v>
      </c>
      <c r="E963">
        <v>0</v>
      </c>
    </row>
    <row r="964" spans="1:5" x14ac:dyDescent="0.3">
      <c r="A964" t="s">
        <v>1540</v>
      </c>
      <c r="B964" t="s">
        <v>358</v>
      </c>
      <c r="C964" s="1">
        <v>44507.359085648146</v>
      </c>
      <c r="D964">
        <v>0</v>
      </c>
      <c r="E964">
        <v>0</v>
      </c>
    </row>
    <row r="965" spans="1:5" x14ac:dyDescent="0.3">
      <c r="A965" t="s">
        <v>1541</v>
      </c>
      <c r="B965" t="s">
        <v>1542</v>
      </c>
      <c r="C965" s="1">
        <v>44507.359085648146</v>
      </c>
      <c r="D965">
        <v>0</v>
      </c>
      <c r="E965">
        <v>0</v>
      </c>
    </row>
    <row r="966" spans="1:5" x14ac:dyDescent="0.3">
      <c r="A966" t="s">
        <v>1543</v>
      </c>
      <c r="B966" t="s">
        <v>1544</v>
      </c>
      <c r="C966" s="1">
        <v>44507.359097222223</v>
      </c>
      <c r="D966">
        <v>0</v>
      </c>
      <c r="E966">
        <v>0</v>
      </c>
    </row>
    <row r="967" spans="1:5" x14ac:dyDescent="0.3">
      <c r="A967" t="s">
        <v>1545</v>
      </c>
      <c r="B967" t="s">
        <v>20</v>
      </c>
      <c r="C967" s="1">
        <v>44507.359074074076</v>
      </c>
      <c r="D967">
        <v>0</v>
      </c>
      <c r="E967">
        <v>0</v>
      </c>
    </row>
    <row r="968" spans="1:5" x14ac:dyDescent="0.3">
      <c r="A968" t="s">
        <v>1546</v>
      </c>
      <c r="B968" t="s">
        <v>1547</v>
      </c>
      <c r="C968" s="1">
        <v>44507.3590625</v>
      </c>
      <c r="D968">
        <v>0</v>
      </c>
      <c r="E968">
        <v>0</v>
      </c>
    </row>
    <row r="969" spans="1:5" x14ac:dyDescent="0.3">
      <c r="A969" t="s">
        <v>1548</v>
      </c>
      <c r="B969" t="s">
        <v>1549</v>
      </c>
      <c r="C969" s="1">
        <v>44507.359016203707</v>
      </c>
      <c r="D969">
        <v>0</v>
      </c>
      <c r="E969">
        <v>0</v>
      </c>
    </row>
    <row r="970" spans="1:5" x14ac:dyDescent="0.3">
      <c r="A970" t="s">
        <v>1550</v>
      </c>
      <c r="B970" t="s">
        <v>1551</v>
      </c>
      <c r="C970" s="1">
        <v>44507.359016203707</v>
      </c>
      <c r="D970">
        <v>0</v>
      </c>
      <c r="E970">
        <v>0</v>
      </c>
    </row>
    <row r="971" spans="1:5" x14ac:dyDescent="0.3">
      <c r="A971" t="s">
        <v>1552</v>
      </c>
      <c r="B971" t="s">
        <v>243</v>
      </c>
      <c r="C971" s="1">
        <v>44507.35900462963</v>
      </c>
      <c r="D971">
        <v>0</v>
      </c>
      <c r="E971">
        <v>0</v>
      </c>
    </row>
    <row r="972" spans="1:5" x14ac:dyDescent="0.3">
      <c r="A972" t="s">
        <v>1553</v>
      </c>
      <c r="B972" t="s">
        <v>1554</v>
      </c>
      <c r="C972" s="1">
        <v>44507.358969907407</v>
      </c>
      <c r="D972">
        <v>0</v>
      </c>
      <c r="E972">
        <v>0</v>
      </c>
    </row>
    <row r="973" spans="1:5" x14ac:dyDescent="0.3">
      <c r="A973" t="s">
        <v>1555</v>
      </c>
      <c r="B973" t="s">
        <v>1556</v>
      </c>
      <c r="C973" s="1">
        <v>44507.358958333331</v>
      </c>
      <c r="D973">
        <v>0</v>
      </c>
      <c r="E973">
        <v>0</v>
      </c>
    </row>
    <row r="974" spans="1:5" x14ac:dyDescent="0.3">
      <c r="A974" t="s">
        <v>1557</v>
      </c>
      <c r="B974" t="s">
        <v>236</v>
      </c>
      <c r="C974" s="1">
        <v>44507.358958333331</v>
      </c>
      <c r="D974">
        <v>0</v>
      </c>
      <c r="E974">
        <v>0</v>
      </c>
    </row>
    <row r="975" spans="1:5" x14ac:dyDescent="0.3">
      <c r="A975" t="s">
        <v>1558</v>
      </c>
      <c r="C975" s="1">
        <v>44507.358923611115</v>
      </c>
      <c r="D975">
        <v>0</v>
      </c>
      <c r="E975">
        <v>0</v>
      </c>
    </row>
    <row r="976" spans="1:5" x14ac:dyDescent="0.3">
      <c r="A976" t="s">
        <v>1559</v>
      </c>
      <c r="B976" t="s">
        <v>649</v>
      </c>
      <c r="C976" s="1">
        <v>44507.358865740738</v>
      </c>
      <c r="D976">
        <v>0</v>
      </c>
      <c r="E976">
        <v>0</v>
      </c>
    </row>
    <row r="977" spans="1:5" x14ac:dyDescent="0.3">
      <c r="A977" t="s">
        <v>1560</v>
      </c>
      <c r="B977" t="s">
        <v>1561</v>
      </c>
      <c r="C977" s="1">
        <v>44507.358877314815</v>
      </c>
      <c r="D977">
        <v>0</v>
      </c>
      <c r="E977">
        <v>0</v>
      </c>
    </row>
    <row r="978" spans="1:5" x14ac:dyDescent="0.3">
      <c r="A978" t="s">
        <v>1562</v>
      </c>
      <c r="B978" t="s">
        <v>266</v>
      </c>
      <c r="C978" s="1">
        <v>44507.358865740738</v>
      </c>
      <c r="D978">
        <v>0</v>
      </c>
      <c r="E978">
        <v>0</v>
      </c>
    </row>
    <row r="979" spans="1:5" x14ac:dyDescent="0.3">
      <c r="A979" t="s">
        <v>1563</v>
      </c>
      <c r="B979" t="s">
        <v>1564</v>
      </c>
      <c r="C979" s="1">
        <v>44507.358842592592</v>
      </c>
      <c r="D979">
        <v>0</v>
      </c>
      <c r="E979">
        <v>0</v>
      </c>
    </row>
    <row r="980" spans="1:5" x14ac:dyDescent="0.3">
      <c r="A980" t="s">
        <v>1565</v>
      </c>
      <c r="B980" t="s">
        <v>1566</v>
      </c>
      <c r="C980" s="1">
        <v>44507.358854166669</v>
      </c>
      <c r="D980">
        <v>0</v>
      </c>
      <c r="E980">
        <v>0</v>
      </c>
    </row>
    <row r="981" spans="1:5" x14ac:dyDescent="0.3">
      <c r="A981" t="s">
        <v>1567</v>
      </c>
      <c r="B981" t="s">
        <v>20</v>
      </c>
      <c r="C981" s="1">
        <v>44507.358842592592</v>
      </c>
      <c r="D981">
        <v>0</v>
      </c>
      <c r="E981">
        <v>0</v>
      </c>
    </row>
    <row r="982" spans="1:5" x14ac:dyDescent="0.3">
      <c r="A982" t="s">
        <v>1568</v>
      </c>
      <c r="B982" t="s">
        <v>20</v>
      </c>
      <c r="C982" s="1">
        <v>44507.358831018515</v>
      </c>
      <c r="D982">
        <v>0</v>
      </c>
      <c r="E982">
        <v>0</v>
      </c>
    </row>
    <row r="983" spans="1:5" x14ac:dyDescent="0.3">
      <c r="A983" t="s">
        <v>1569</v>
      </c>
      <c r="B983" t="s">
        <v>1570</v>
      </c>
      <c r="C983" s="1">
        <v>44507.358831018515</v>
      </c>
      <c r="D983">
        <v>0</v>
      </c>
      <c r="E983">
        <v>0</v>
      </c>
    </row>
    <row r="984" spans="1:5" x14ac:dyDescent="0.3">
      <c r="A984" t="s">
        <v>1571</v>
      </c>
      <c r="B984" t="s">
        <v>1572</v>
      </c>
      <c r="C984" s="1">
        <v>44507.358796296299</v>
      </c>
      <c r="D984">
        <v>0</v>
      </c>
      <c r="E984">
        <v>0</v>
      </c>
    </row>
    <row r="985" spans="1:5" x14ac:dyDescent="0.3">
      <c r="A985" t="s">
        <v>1573</v>
      </c>
      <c r="C985" s="1">
        <v>44507.358749999999</v>
      </c>
      <c r="D985">
        <v>0</v>
      </c>
      <c r="E985">
        <v>0</v>
      </c>
    </row>
    <row r="986" spans="1:5" x14ac:dyDescent="0.3">
      <c r="A986" t="s">
        <v>1574</v>
      </c>
      <c r="B986" t="s">
        <v>1575</v>
      </c>
      <c r="C986" s="1">
        <v>44507.358761574076</v>
      </c>
      <c r="D986">
        <v>0</v>
      </c>
      <c r="E986">
        <v>0</v>
      </c>
    </row>
    <row r="987" spans="1:5" x14ac:dyDescent="0.3">
      <c r="A987" t="s">
        <v>1576</v>
      </c>
      <c r="B987" t="s">
        <v>1577</v>
      </c>
      <c r="C987" s="1">
        <v>44507.358749999999</v>
      </c>
      <c r="D987">
        <v>0</v>
      </c>
      <c r="E987">
        <v>0</v>
      </c>
    </row>
    <row r="988" spans="1:5" x14ac:dyDescent="0.3">
      <c r="A988" t="s">
        <v>1578</v>
      </c>
      <c r="B988" t="s">
        <v>1176</v>
      </c>
      <c r="C988" s="1">
        <v>44507.358715277776</v>
      </c>
      <c r="D988">
        <v>0</v>
      </c>
      <c r="E988">
        <v>0</v>
      </c>
    </row>
    <row r="989" spans="1:5" x14ac:dyDescent="0.3">
      <c r="A989" t="s">
        <v>1579</v>
      </c>
      <c r="B989" t="s">
        <v>1580</v>
      </c>
      <c r="C989" s="1">
        <v>44507.358715277776</v>
      </c>
      <c r="D989">
        <v>0</v>
      </c>
      <c r="E989">
        <v>0</v>
      </c>
    </row>
    <row r="990" spans="1:5" x14ac:dyDescent="0.3">
      <c r="A990" t="s">
        <v>1581</v>
      </c>
      <c r="B990" t="s">
        <v>234</v>
      </c>
      <c r="C990" s="1">
        <v>44507.358680555553</v>
      </c>
      <c r="D990">
        <v>0</v>
      </c>
      <c r="E990">
        <v>0</v>
      </c>
    </row>
    <row r="991" spans="1:5" x14ac:dyDescent="0.3">
      <c r="A991" t="s">
        <v>1582</v>
      </c>
      <c r="B991" t="s">
        <v>1583</v>
      </c>
      <c r="C991" s="1">
        <v>44507.358668981484</v>
      </c>
      <c r="D991">
        <v>0</v>
      </c>
      <c r="E991">
        <v>0</v>
      </c>
    </row>
    <row r="992" spans="1:5" x14ac:dyDescent="0.3">
      <c r="A992" t="s">
        <v>1584</v>
      </c>
      <c r="B992" t="s">
        <v>115</v>
      </c>
      <c r="C992" s="1">
        <v>44507.358657407407</v>
      </c>
      <c r="D992">
        <v>0</v>
      </c>
      <c r="E992">
        <v>0</v>
      </c>
    </row>
    <row r="993" spans="1:5" x14ac:dyDescent="0.3">
      <c r="A993" t="s">
        <v>1585</v>
      </c>
      <c r="B993" t="s">
        <v>292</v>
      </c>
      <c r="C993" s="1">
        <v>44507.358622685184</v>
      </c>
      <c r="D993">
        <v>0</v>
      </c>
      <c r="E993">
        <v>0</v>
      </c>
    </row>
    <row r="994" spans="1:5" x14ac:dyDescent="0.3">
      <c r="A994" t="s">
        <v>1586</v>
      </c>
      <c r="B994" t="s">
        <v>450</v>
      </c>
      <c r="C994" s="1">
        <v>44507.358611111114</v>
      </c>
      <c r="D994">
        <v>0</v>
      </c>
      <c r="E994">
        <v>0</v>
      </c>
    </row>
    <row r="995" spans="1:5" x14ac:dyDescent="0.3">
      <c r="A995" t="s">
        <v>1587</v>
      </c>
      <c r="B995" t="s">
        <v>863</v>
      </c>
      <c r="C995" s="1">
        <v>44507.358611111114</v>
      </c>
      <c r="D995">
        <v>0</v>
      </c>
      <c r="E995">
        <v>0</v>
      </c>
    </row>
    <row r="996" spans="1:5" x14ac:dyDescent="0.3">
      <c r="A996" t="s">
        <v>1588</v>
      </c>
      <c r="B996" t="s">
        <v>32</v>
      </c>
      <c r="C996" s="1">
        <v>44507.358611111114</v>
      </c>
      <c r="D996">
        <v>0</v>
      </c>
      <c r="E996">
        <v>0</v>
      </c>
    </row>
    <row r="997" spans="1:5" x14ac:dyDescent="0.3">
      <c r="A997" t="s">
        <v>1589</v>
      </c>
      <c r="B997" t="s">
        <v>1590</v>
      </c>
      <c r="C997" s="1">
        <v>44507.358599537038</v>
      </c>
      <c r="D997">
        <v>0</v>
      </c>
      <c r="E997">
        <v>0</v>
      </c>
    </row>
    <row r="998" spans="1:5" x14ac:dyDescent="0.3">
      <c r="A998" t="s">
        <v>1591</v>
      </c>
      <c r="B998" t="s">
        <v>115</v>
      </c>
      <c r="C998" s="1">
        <v>44507.358587962961</v>
      </c>
      <c r="D998">
        <v>0</v>
      </c>
      <c r="E998">
        <v>0</v>
      </c>
    </row>
    <row r="999" spans="1:5" x14ac:dyDescent="0.3">
      <c r="A999" t="s">
        <v>1592</v>
      </c>
      <c r="B999" t="s">
        <v>1593</v>
      </c>
      <c r="C999" s="1">
        <v>44507.358541666668</v>
      </c>
      <c r="D999">
        <v>0</v>
      </c>
      <c r="E999">
        <v>0</v>
      </c>
    </row>
    <row r="1000" spans="1:5" x14ac:dyDescent="0.3">
      <c r="A1000" t="s">
        <v>1594</v>
      </c>
      <c r="B1000" t="s">
        <v>54</v>
      </c>
      <c r="C1000" s="1">
        <v>44507.358541666668</v>
      </c>
      <c r="D1000">
        <v>0</v>
      </c>
      <c r="E1000">
        <v>0</v>
      </c>
    </row>
    <row r="1001" spans="1:5" x14ac:dyDescent="0.3">
      <c r="A1001" t="s">
        <v>1595</v>
      </c>
      <c r="B1001" t="s">
        <v>328</v>
      </c>
      <c r="C1001" s="1">
        <v>44507.358530092592</v>
      </c>
      <c r="D1001">
        <v>0</v>
      </c>
      <c r="E1001">
        <v>0</v>
      </c>
    </row>
    <row r="1002" spans="1:5" x14ac:dyDescent="0.3">
      <c r="A1002" t="s">
        <v>1596</v>
      </c>
      <c r="B1002" t="s">
        <v>617</v>
      </c>
      <c r="C1002" s="1">
        <v>44507.358518518522</v>
      </c>
      <c r="D1002">
        <v>0</v>
      </c>
      <c r="E1002">
        <v>0</v>
      </c>
    </row>
    <row r="1003" spans="1:5" x14ac:dyDescent="0.3">
      <c r="A1003" t="e">
        <f>-Duke锦鲤大魔王</f>
        <v>#NAME?</v>
      </c>
      <c r="B1003" t="s">
        <v>32</v>
      </c>
      <c r="C1003" s="1">
        <v>44507.358460648145</v>
      </c>
      <c r="D1003">
        <v>0</v>
      </c>
      <c r="E1003">
        <v>0</v>
      </c>
    </row>
    <row r="1004" spans="1:5" x14ac:dyDescent="0.3">
      <c r="A1004" t="s">
        <v>1597</v>
      </c>
      <c r="B1004" t="s">
        <v>380</v>
      </c>
      <c r="C1004" s="1">
        <v>44507.358460648145</v>
      </c>
      <c r="D1004">
        <v>0</v>
      </c>
      <c r="E1004">
        <v>0</v>
      </c>
    </row>
    <row r="1005" spans="1:5" x14ac:dyDescent="0.3">
      <c r="A1005" t="s">
        <v>1598</v>
      </c>
      <c r="B1005" t="s">
        <v>318</v>
      </c>
      <c r="C1005" s="1">
        <v>44507.358460648145</v>
      </c>
      <c r="D1005">
        <v>0</v>
      </c>
      <c r="E1005">
        <v>0</v>
      </c>
    </row>
    <row r="1006" spans="1:5" x14ac:dyDescent="0.3">
      <c r="A1006" t="s">
        <v>1599</v>
      </c>
      <c r="B1006" t="s">
        <v>58</v>
      </c>
      <c r="C1006" s="1">
        <v>44507.358460648145</v>
      </c>
      <c r="D1006">
        <v>0</v>
      </c>
      <c r="E1006">
        <v>0</v>
      </c>
    </row>
    <row r="1007" spans="1:5" x14ac:dyDescent="0.3">
      <c r="A1007" t="s">
        <v>1600</v>
      </c>
      <c r="B1007" t="s">
        <v>1601</v>
      </c>
      <c r="C1007" s="1">
        <v>44507.358437499999</v>
      </c>
      <c r="D1007">
        <v>0</v>
      </c>
      <c r="E1007">
        <v>0</v>
      </c>
    </row>
    <row r="1008" spans="1:5" x14ac:dyDescent="0.3">
      <c r="A1008" t="s">
        <v>1602</v>
      </c>
      <c r="B1008" t="s">
        <v>32</v>
      </c>
      <c r="C1008" s="1">
        <v>44507.358437499999</v>
      </c>
      <c r="D1008">
        <v>0</v>
      </c>
      <c r="E1008">
        <v>0</v>
      </c>
    </row>
    <row r="1009" spans="1:5" x14ac:dyDescent="0.3">
      <c r="A1009" t="s">
        <v>1603</v>
      </c>
      <c r="B1009" t="s">
        <v>1373</v>
      </c>
      <c r="C1009" s="1">
        <v>44507.358425925922</v>
      </c>
      <c r="D1009">
        <v>0</v>
      </c>
      <c r="E1009">
        <v>0</v>
      </c>
    </row>
    <row r="1010" spans="1:5" x14ac:dyDescent="0.3">
      <c r="A1010" t="s">
        <v>1604</v>
      </c>
      <c r="B1010" t="s">
        <v>115</v>
      </c>
      <c r="C1010" s="1">
        <v>44507.358414351853</v>
      </c>
      <c r="D1010">
        <v>0</v>
      </c>
      <c r="E1010">
        <v>0</v>
      </c>
    </row>
    <row r="1011" spans="1:5" x14ac:dyDescent="0.3">
      <c r="A1011" t="s">
        <v>1605</v>
      </c>
      <c r="B1011" t="s">
        <v>20</v>
      </c>
      <c r="C1011" s="1">
        <v>44507.358414351853</v>
      </c>
      <c r="D1011">
        <v>0</v>
      </c>
      <c r="E1011">
        <v>0</v>
      </c>
    </row>
    <row r="1012" spans="1:5" x14ac:dyDescent="0.3">
      <c r="A1012" t="s">
        <v>1606</v>
      </c>
      <c r="B1012" t="s">
        <v>1607</v>
      </c>
      <c r="C1012" s="1">
        <v>44507.358391203707</v>
      </c>
      <c r="D1012">
        <v>0</v>
      </c>
      <c r="E1012">
        <v>0</v>
      </c>
    </row>
    <row r="1013" spans="1:5" x14ac:dyDescent="0.3">
      <c r="A1013" t="s">
        <v>1608</v>
      </c>
      <c r="B1013" t="s">
        <v>1609</v>
      </c>
      <c r="C1013" s="1">
        <v>44507.35837962963</v>
      </c>
      <c r="D1013">
        <v>0</v>
      </c>
      <c r="E1013">
        <v>0</v>
      </c>
    </row>
    <row r="1014" spans="1:5" x14ac:dyDescent="0.3">
      <c r="A1014" t="s">
        <v>1610</v>
      </c>
      <c r="B1014" t="s">
        <v>1611</v>
      </c>
      <c r="C1014" s="1">
        <v>44507.35837962963</v>
      </c>
      <c r="D1014">
        <v>0</v>
      </c>
      <c r="E1014">
        <v>0</v>
      </c>
    </row>
    <row r="1015" spans="1:5" x14ac:dyDescent="0.3">
      <c r="A1015" t="s">
        <v>1612</v>
      </c>
      <c r="B1015" t="s">
        <v>1613</v>
      </c>
      <c r="C1015" s="1">
        <v>44507.358356481483</v>
      </c>
      <c r="D1015">
        <v>0</v>
      </c>
      <c r="E1015">
        <v>0</v>
      </c>
    </row>
    <row r="1016" spans="1:5" x14ac:dyDescent="0.3">
      <c r="A1016" t="s">
        <v>1614</v>
      </c>
      <c r="B1016" t="s">
        <v>1615</v>
      </c>
      <c r="C1016" s="1">
        <v>44507.358356481483</v>
      </c>
      <c r="D1016">
        <v>0</v>
      </c>
      <c r="E1016">
        <v>0</v>
      </c>
    </row>
    <row r="1017" spans="1:5" x14ac:dyDescent="0.3">
      <c r="A1017" t="s">
        <v>1616</v>
      </c>
      <c r="C1017" s="1">
        <v>44507.35833333333</v>
      </c>
      <c r="D1017">
        <v>0</v>
      </c>
      <c r="E1017">
        <v>0</v>
      </c>
    </row>
    <row r="1018" spans="1:5" x14ac:dyDescent="0.3">
      <c r="A1018" t="s">
        <v>1617</v>
      </c>
      <c r="B1018" t="s">
        <v>1618</v>
      </c>
      <c r="C1018" s="1">
        <v>44507.35832175926</v>
      </c>
      <c r="D1018">
        <v>0</v>
      </c>
      <c r="E1018">
        <v>0</v>
      </c>
    </row>
    <row r="1019" spans="1:5" x14ac:dyDescent="0.3">
      <c r="A1019" t="s">
        <v>1619</v>
      </c>
      <c r="B1019" t="s">
        <v>14</v>
      </c>
      <c r="C1019" s="1">
        <v>44507.358310185184</v>
      </c>
      <c r="D1019">
        <v>0</v>
      </c>
      <c r="E1019">
        <v>0</v>
      </c>
    </row>
    <row r="1020" spans="1:5" x14ac:dyDescent="0.3">
      <c r="A1020" t="s">
        <v>1620</v>
      </c>
      <c r="B1020" t="s">
        <v>115</v>
      </c>
      <c r="C1020" s="1">
        <v>44507.358298611114</v>
      </c>
      <c r="D1020">
        <v>0</v>
      </c>
      <c r="E1020">
        <v>0</v>
      </c>
    </row>
    <row r="1021" spans="1:5" x14ac:dyDescent="0.3">
      <c r="A1021" t="s">
        <v>1621</v>
      </c>
      <c r="B1021" t="s">
        <v>16</v>
      </c>
      <c r="C1021" s="1">
        <v>44507.358275462961</v>
      </c>
      <c r="D1021">
        <v>0</v>
      </c>
      <c r="E1021">
        <v>0</v>
      </c>
    </row>
    <row r="1022" spans="1:5" x14ac:dyDescent="0.3">
      <c r="A1022" t="s">
        <v>1622</v>
      </c>
      <c r="B1022" t="s">
        <v>166</v>
      </c>
      <c r="C1022" s="1">
        <v>44507.358275462961</v>
      </c>
      <c r="D1022">
        <v>0</v>
      </c>
      <c r="E1022">
        <v>0</v>
      </c>
    </row>
    <row r="1023" spans="1:5" x14ac:dyDescent="0.3">
      <c r="A1023" t="s">
        <v>1623</v>
      </c>
      <c r="B1023" t="s">
        <v>243</v>
      </c>
      <c r="C1023" s="1">
        <v>44507.358252314814</v>
      </c>
      <c r="D1023">
        <v>0</v>
      </c>
      <c r="E1023">
        <v>0</v>
      </c>
    </row>
    <row r="1024" spans="1:5" x14ac:dyDescent="0.3">
      <c r="A1024" t="s">
        <v>1624</v>
      </c>
      <c r="B1024" t="s">
        <v>1625</v>
      </c>
      <c r="C1024" s="1">
        <v>44507.358252314814</v>
      </c>
      <c r="D1024">
        <v>0</v>
      </c>
      <c r="E1024">
        <v>0</v>
      </c>
    </row>
    <row r="1025" spans="1:5" x14ac:dyDescent="0.3">
      <c r="A1025" t="s">
        <v>1626</v>
      </c>
      <c r="B1025" t="s">
        <v>1627</v>
      </c>
      <c r="C1025" s="1">
        <v>44507.358263888891</v>
      </c>
      <c r="D1025">
        <v>0</v>
      </c>
      <c r="E1025">
        <v>0</v>
      </c>
    </row>
    <row r="1026" spans="1:5" x14ac:dyDescent="0.3">
      <c r="A1026" t="s">
        <v>1628</v>
      </c>
      <c r="B1026" t="s">
        <v>20</v>
      </c>
      <c r="C1026" s="1">
        <v>44507.358252314814</v>
      </c>
      <c r="D1026">
        <v>0</v>
      </c>
      <c r="E1026">
        <v>0</v>
      </c>
    </row>
    <row r="1027" spans="1:5" x14ac:dyDescent="0.3">
      <c r="A1027" t="s">
        <v>1629</v>
      </c>
      <c r="C1027" s="1">
        <v>44507.358229166668</v>
      </c>
      <c r="D1027">
        <v>0</v>
      </c>
      <c r="E1027">
        <v>0</v>
      </c>
    </row>
    <row r="1028" spans="1:5" x14ac:dyDescent="0.3">
      <c r="A1028" t="s">
        <v>1630</v>
      </c>
      <c r="B1028" t="s">
        <v>1631</v>
      </c>
      <c r="C1028" s="1">
        <v>44507.358171296299</v>
      </c>
      <c r="D1028">
        <v>0</v>
      </c>
      <c r="E1028">
        <v>0</v>
      </c>
    </row>
    <row r="1029" spans="1:5" x14ac:dyDescent="0.3">
      <c r="A1029" t="s">
        <v>1632</v>
      </c>
      <c r="B1029" t="s">
        <v>243</v>
      </c>
      <c r="C1029" s="1">
        <v>44507.358159722222</v>
      </c>
      <c r="D1029">
        <v>0</v>
      </c>
      <c r="E1029">
        <v>0</v>
      </c>
    </row>
    <row r="1030" spans="1:5" x14ac:dyDescent="0.3">
      <c r="A1030" t="s">
        <v>1633</v>
      </c>
      <c r="B1030" t="s">
        <v>1634</v>
      </c>
      <c r="C1030" s="1">
        <v>44507.358159722222</v>
      </c>
      <c r="D1030">
        <v>0</v>
      </c>
      <c r="E1030">
        <v>0</v>
      </c>
    </row>
    <row r="1031" spans="1:5" x14ac:dyDescent="0.3">
      <c r="A1031" t="s">
        <v>1635</v>
      </c>
      <c r="B1031" t="s">
        <v>1636</v>
      </c>
      <c r="C1031" s="1">
        <v>44507.358148148145</v>
      </c>
      <c r="D1031">
        <v>0</v>
      </c>
      <c r="E1031">
        <v>0</v>
      </c>
    </row>
    <row r="1032" spans="1:5" x14ac:dyDescent="0.3">
      <c r="A1032" t="s">
        <v>1637</v>
      </c>
      <c r="B1032" t="s">
        <v>1638</v>
      </c>
      <c r="C1032" s="1">
        <v>44507.358124999999</v>
      </c>
      <c r="D1032">
        <v>0</v>
      </c>
      <c r="E1032">
        <v>0</v>
      </c>
    </row>
    <row r="1033" spans="1:5" x14ac:dyDescent="0.3">
      <c r="A1033" t="s">
        <v>1639</v>
      </c>
      <c r="B1033" t="s">
        <v>1260</v>
      </c>
      <c r="C1033" s="1">
        <v>44507.358124999999</v>
      </c>
      <c r="D1033">
        <v>0</v>
      </c>
      <c r="E1033">
        <v>0</v>
      </c>
    </row>
    <row r="1034" spans="1:5" x14ac:dyDescent="0.3">
      <c r="A1034" t="e">
        <f>-每朵云下落不明</f>
        <v>#NAME?</v>
      </c>
      <c r="B1034" t="s">
        <v>1640</v>
      </c>
      <c r="C1034" s="1">
        <v>44507.358124999999</v>
      </c>
      <c r="D1034">
        <v>0</v>
      </c>
      <c r="E1034">
        <v>0</v>
      </c>
    </row>
    <row r="1035" spans="1:5" x14ac:dyDescent="0.3">
      <c r="A1035" t="s">
        <v>1641</v>
      </c>
      <c r="B1035" t="s">
        <v>1642</v>
      </c>
      <c r="C1035" s="1">
        <v>44507.358124999999</v>
      </c>
      <c r="D1035">
        <v>0</v>
      </c>
      <c r="E1035">
        <v>0</v>
      </c>
    </row>
    <row r="1036" spans="1:5" x14ac:dyDescent="0.3">
      <c r="A1036" t="s">
        <v>1643</v>
      </c>
      <c r="B1036" t="s">
        <v>79</v>
      </c>
      <c r="C1036" s="1">
        <v>44507.358090277776</v>
      </c>
      <c r="D1036">
        <v>0</v>
      </c>
      <c r="E1036">
        <v>0</v>
      </c>
    </row>
    <row r="1037" spans="1:5" x14ac:dyDescent="0.3">
      <c r="A1037" t="s">
        <v>1644</v>
      </c>
      <c r="B1037" t="s">
        <v>30</v>
      </c>
      <c r="C1037" s="1">
        <v>44507.358067129629</v>
      </c>
      <c r="D1037">
        <v>0</v>
      </c>
      <c r="E1037">
        <v>0</v>
      </c>
    </row>
    <row r="1038" spans="1:5" x14ac:dyDescent="0.3">
      <c r="A1038" t="s">
        <v>1645</v>
      </c>
      <c r="B1038" t="s">
        <v>1646</v>
      </c>
      <c r="C1038" s="1">
        <v>44507.358032407406</v>
      </c>
      <c r="D1038">
        <v>0</v>
      </c>
      <c r="E1038">
        <v>0</v>
      </c>
    </row>
    <row r="1039" spans="1:5" x14ac:dyDescent="0.3">
      <c r="A1039" t="s">
        <v>1647</v>
      </c>
      <c r="B1039" t="s">
        <v>1648</v>
      </c>
      <c r="C1039" s="1">
        <v>44507.35796296296</v>
      </c>
      <c r="D1039">
        <v>0</v>
      </c>
      <c r="E1039">
        <v>0</v>
      </c>
    </row>
    <row r="1040" spans="1:5" x14ac:dyDescent="0.3">
      <c r="A1040" t="s">
        <v>1649</v>
      </c>
      <c r="B1040" t="s">
        <v>1650</v>
      </c>
      <c r="C1040" s="1">
        <v>44507.357951388891</v>
      </c>
      <c r="D1040">
        <v>0</v>
      </c>
      <c r="E1040">
        <v>0</v>
      </c>
    </row>
    <row r="1041" spans="1:5" x14ac:dyDescent="0.3">
      <c r="A1041" t="s">
        <v>1651</v>
      </c>
      <c r="B1041" t="s">
        <v>1652</v>
      </c>
      <c r="C1041" s="1">
        <v>44507.357951388891</v>
      </c>
      <c r="D1041">
        <v>0</v>
      </c>
      <c r="E1041">
        <v>0</v>
      </c>
    </row>
    <row r="1042" spans="1:5" x14ac:dyDescent="0.3">
      <c r="A1042" t="s">
        <v>1653</v>
      </c>
      <c r="B1042" t="s">
        <v>1654</v>
      </c>
      <c r="C1042" s="1">
        <v>44507.357951388891</v>
      </c>
      <c r="D1042">
        <v>0</v>
      </c>
      <c r="E1042">
        <v>0</v>
      </c>
    </row>
    <row r="1043" spans="1:5" x14ac:dyDescent="0.3">
      <c r="A1043" t="s">
        <v>1655</v>
      </c>
      <c r="B1043" t="s">
        <v>1656</v>
      </c>
      <c r="C1043" s="1">
        <v>44507.357928240737</v>
      </c>
      <c r="D1043">
        <v>0</v>
      </c>
      <c r="E1043">
        <v>0</v>
      </c>
    </row>
    <row r="1044" spans="1:5" x14ac:dyDescent="0.3">
      <c r="A1044" t="s">
        <v>1657</v>
      </c>
      <c r="B1044" t="s">
        <v>1658</v>
      </c>
      <c r="C1044" s="1">
        <v>44507.357939814814</v>
      </c>
      <c r="D1044">
        <v>0</v>
      </c>
      <c r="E1044">
        <v>0</v>
      </c>
    </row>
    <row r="1045" spans="1:5" x14ac:dyDescent="0.3">
      <c r="A1045" t="s">
        <v>1659</v>
      </c>
      <c r="B1045" t="s">
        <v>1660</v>
      </c>
      <c r="C1045" s="1">
        <v>44507.357905092591</v>
      </c>
      <c r="D1045">
        <v>0</v>
      </c>
      <c r="E1045">
        <v>0</v>
      </c>
    </row>
    <row r="1046" spans="1:5" x14ac:dyDescent="0.3">
      <c r="A1046" t="s">
        <v>1661</v>
      </c>
      <c r="B1046" t="s">
        <v>1662</v>
      </c>
      <c r="C1046" s="1">
        <v>44507.357881944445</v>
      </c>
      <c r="D1046">
        <v>0</v>
      </c>
      <c r="E1046">
        <v>0</v>
      </c>
    </row>
    <row r="1047" spans="1:5" x14ac:dyDescent="0.3">
      <c r="A1047" t="s">
        <v>1663</v>
      </c>
      <c r="B1047" t="s">
        <v>1664</v>
      </c>
      <c r="C1047" s="1">
        <v>44507.357870370368</v>
      </c>
      <c r="D1047">
        <v>0</v>
      </c>
      <c r="E1047">
        <v>0</v>
      </c>
    </row>
    <row r="1048" spans="1:5" x14ac:dyDescent="0.3">
      <c r="A1048" t="s">
        <v>1665</v>
      </c>
      <c r="B1048" t="s">
        <v>1666</v>
      </c>
      <c r="C1048" s="1">
        <v>44507.357870370368</v>
      </c>
      <c r="D1048">
        <v>0</v>
      </c>
      <c r="E1048">
        <v>0</v>
      </c>
    </row>
    <row r="1049" spans="1:5" x14ac:dyDescent="0.3">
      <c r="A1049" t="s">
        <v>1667</v>
      </c>
      <c r="B1049" t="s">
        <v>1668</v>
      </c>
      <c r="C1049" s="1">
        <v>44507.357858796298</v>
      </c>
      <c r="D1049">
        <v>0</v>
      </c>
      <c r="E1049">
        <v>0</v>
      </c>
    </row>
    <row r="1050" spans="1:5" x14ac:dyDescent="0.3">
      <c r="A1050" t="s">
        <v>1669</v>
      </c>
      <c r="B1050" t="s">
        <v>234</v>
      </c>
      <c r="C1050" s="1">
        <v>44507.357858796298</v>
      </c>
      <c r="D1050">
        <v>0</v>
      </c>
      <c r="E1050">
        <v>0</v>
      </c>
    </row>
    <row r="1051" spans="1:5" x14ac:dyDescent="0.3">
      <c r="A1051" t="s">
        <v>1670</v>
      </c>
      <c r="B1051" t="s">
        <v>243</v>
      </c>
      <c r="C1051" s="1">
        <v>44507.357800925929</v>
      </c>
      <c r="D1051">
        <v>0</v>
      </c>
      <c r="E1051">
        <v>0</v>
      </c>
    </row>
    <row r="1052" spans="1:5" x14ac:dyDescent="0.3">
      <c r="A1052" t="s">
        <v>1671</v>
      </c>
      <c r="B1052" t="s">
        <v>1672</v>
      </c>
      <c r="C1052" s="1">
        <v>44507.357800925929</v>
      </c>
      <c r="D1052">
        <v>0</v>
      </c>
      <c r="E1052">
        <v>0</v>
      </c>
    </row>
    <row r="1053" spans="1:5" x14ac:dyDescent="0.3">
      <c r="A1053" t="s">
        <v>1673</v>
      </c>
      <c r="B1053" t="s">
        <v>1674</v>
      </c>
      <c r="C1053" s="1">
        <v>44507.357800925929</v>
      </c>
      <c r="D1053">
        <v>0</v>
      </c>
      <c r="E1053">
        <v>0</v>
      </c>
    </row>
    <row r="1054" spans="1:5" x14ac:dyDescent="0.3">
      <c r="A1054" t="s">
        <v>1675</v>
      </c>
      <c r="B1054" t="s">
        <v>647</v>
      </c>
      <c r="C1054" s="1">
        <v>44507.357731481483</v>
      </c>
      <c r="D1054">
        <v>0</v>
      </c>
      <c r="E1054">
        <v>0</v>
      </c>
    </row>
    <row r="1055" spans="1:5" x14ac:dyDescent="0.3">
      <c r="A1055" t="s">
        <v>1676</v>
      </c>
      <c r="B1055" t="s">
        <v>234</v>
      </c>
      <c r="C1055" s="1">
        <v>44507.357743055552</v>
      </c>
      <c r="D1055">
        <v>0</v>
      </c>
      <c r="E1055">
        <v>0</v>
      </c>
    </row>
    <row r="1056" spans="1:5" x14ac:dyDescent="0.3">
      <c r="A1056" t="s">
        <v>1677</v>
      </c>
      <c r="B1056" t="s">
        <v>1678</v>
      </c>
      <c r="C1056" s="1">
        <v>44507.357731481483</v>
      </c>
      <c r="D1056">
        <v>0</v>
      </c>
      <c r="E1056">
        <v>0</v>
      </c>
    </row>
    <row r="1057" spans="1:5" x14ac:dyDescent="0.3">
      <c r="A1057" t="s">
        <v>1679</v>
      </c>
      <c r="B1057" t="s">
        <v>534</v>
      </c>
      <c r="C1057" s="1">
        <v>44507.35769675926</v>
      </c>
      <c r="D1057">
        <v>0</v>
      </c>
      <c r="E1057">
        <v>0</v>
      </c>
    </row>
    <row r="1058" spans="1:5" x14ac:dyDescent="0.3">
      <c r="A1058" t="s">
        <v>1680</v>
      </c>
      <c r="B1058" t="s">
        <v>20</v>
      </c>
      <c r="C1058" s="1">
        <v>44507.35769675926</v>
      </c>
      <c r="D1058">
        <v>0</v>
      </c>
      <c r="E1058">
        <v>0</v>
      </c>
    </row>
    <row r="1059" spans="1:5" x14ac:dyDescent="0.3">
      <c r="A1059" t="s">
        <v>1681</v>
      </c>
      <c r="B1059" t="s">
        <v>1682</v>
      </c>
      <c r="C1059" s="1">
        <v>44507.357662037037</v>
      </c>
      <c r="D1059">
        <v>0</v>
      </c>
      <c r="E1059">
        <v>0</v>
      </c>
    </row>
    <row r="1060" spans="1:5" x14ac:dyDescent="0.3">
      <c r="A1060" t="s">
        <v>1683</v>
      </c>
      <c r="B1060" t="s">
        <v>1684</v>
      </c>
      <c r="C1060" s="1">
        <v>44507.357604166667</v>
      </c>
      <c r="D1060">
        <v>0</v>
      </c>
      <c r="E1060">
        <v>0</v>
      </c>
    </row>
    <row r="1061" spans="1:5" x14ac:dyDescent="0.3">
      <c r="A1061" t="s">
        <v>1685</v>
      </c>
      <c r="B1061" t="s">
        <v>1686</v>
      </c>
      <c r="C1061" s="1">
        <v>44507.357615740744</v>
      </c>
      <c r="D1061">
        <v>1</v>
      </c>
      <c r="E1061">
        <v>0</v>
      </c>
    </row>
    <row r="1062" spans="1:5" x14ac:dyDescent="0.3">
      <c r="A1062" t="s">
        <v>1687</v>
      </c>
      <c r="B1062" t="s">
        <v>32</v>
      </c>
      <c r="C1062" s="1">
        <v>44507.357604166667</v>
      </c>
      <c r="D1062">
        <v>0</v>
      </c>
      <c r="E1062">
        <v>0</v>
      </c>
    </row>
    <row r="1063" spans="1:5" x14ac:dyDescent="0.3">
      <c r="A1063" t="s">
        <v>1688</v>
      </c>
      <c r="B1063" t="s">
        <v>32</v>
      </c>
      <c r="C1063" s="1">
        <v>44507.357604166667</v>
      </c>
      <c r="D1063">
        <v>0</v>
      </c>
      <c r="E1063">
        <v>0</v>
      </c>
    </row>
    <row r="1064" spans="1:5" x14ac:dyDescent="0.3">
      <c r="A1064" t="s">
        <v>1689</v>
      </c>
      <c r="B1064" t="s">
        <v>1260</v>
      </c>
      <c r="C1064" s="1">
        <v>44507.357592592591</v>
      </c>
      <c r="D1064">
        <v>0</v>
      </c>
      <c r="E1064">
        <v>0</v>
      </c>
    </row>
    <row r="1065" spans="1:5" x14ac:dyDescent="0.3">
      <c r="A1065" t="s">
        <v>1690</v>
      </c>
      <c r="B1065" t="s">
        <v>1007</v>
      </c>
      <c r="C1065" s="1">
        <v>44507.357581018521</v>
      </c>
      <c r="D1065">
        <v>0</v>
      </c>
      <c r="E1065">
        <v>0</v>
      </c>
    </row>
    <row r="1066" spans="1:5" x14ac:dyDescent="0.3">
      <c r="A1066" t="s">
        <v>1691</v>
      </c>
      <c r="B1066" t="s">
        <v>166</v>
      </c>
      <c r="C1066" s="1">
        <v>44507.357569444444</v>
      </c>
      <c r="D1066">
        <v>0</v>
      </c>
      <c r="E1066">
        <v>0</v>
      </c>
    </row>
    <row r="1067" spans="1:5" x14ac:dyDescent="0.3">
      <c r="A1067" t="s">
        <v>1692</v>
      </c>
      <c r="C1067" s="1">
        <v>44507.357557870368</v>
      </c>
      <c r="D1067">
        <v>0</v>
      </c>
      <c r="E1067">
        <v>0</v>
      </c>
    </row>
    <row r="1068" spans="1:5" x14ac:dyDescent="0.3">
      <c r="A1068" t="s">
        <v>1693</v>
      </c>
      <c r="B1068" t="s">
        <v>181</v>
      </c>
      <c r="C1068" s="1">
        <v>44507.357557870368</v>
      </c>
      <c r="D1068">
        <v>0</v>
      </c>
      <c r="E1068">
        <v>0</v>
      </c>
    </row>
    <row r="1069" spans="1:5" x14ac:dyDescent="0.3">
      <c r="A1069" t="s">
        <v>1694</v>
      </c>
      <c r="B1069" t="s">
        <v>450</v>
      </c>
      <c r="C1069" s="1">
        <v>44507.357557870368</v>
      </c>
      <c r="D1069">
        <v>0</v>
      </c>
      <c r="E1069">
        <v>0</v>
      </c>
    </row>
    <row r="1070" spans="1:5" x14ac:dyDescent="0.3">
      <c r="A1070" t="s">
        <v>1695</v>
      </c>
      <c r="B1070" t="s">
        <v>1696</v>
      </c>
      <c r="C1070" s="1">
        <v>44507.357546296298</v>
      </c>
      <c r="D1070">
        <v>0</v>
      </c>
      <c r="E1070">
        <v>0</v>
      </c>
    </row>
    <row r="1071" spans="1:5" x14ac:dyDescent="0.3">
      <c r="A1071" t="s">
        <v>1697</v>
      </c>
      <c r="B1071" t="s">
        <v>20</v>
      </c>
      <c r="C1071" s="1">
        <v>44507.357488425929</v>
      </c>
      <c r="D1071">
        <v>0</v>
      </c>
      <c r="E1071">
        <v>0</v>
      </c>
    </row>
    <row r="1072" spans="1:5" x14ac:dyDescent="0.3">
      <c r="A1072" t="s">
        <v>1698</v>
      </c>
      <c r="B1072" t="s">
        <v>1699</v>
      </c>
      <c r="C1072" s="1">
        <v>44507.357499999998</v>
      </c>
      <c r="D1072">
        <v>0</v>
      </c>
      <c r="E1072">
        <v>0</v>
      </c>
    </row>
    <row r="1073" spans="1:5" x14ac:dyDescent="0.3">
      <c r="A1073" t="s">
        <v>1700</v>
      </c>
      <c r="B1073" t="s">
        <v>20</v>
      </c>
      <c r="C1073" s="1">
        <v>44507.357499999998</v>
      </c>
      <c r="D1073">
        <v>0</v>
      </c>
      <c r="E1073">
        <v>0</v>
      </c>
    </row>
    <row r="1074" spans="1:5" x14ac:dyDescent="0.3">
      <c r="A1074" t="s">
        <v>1701</v>
      </c>
      <c r="B1074" t="s">
        <v>1702</v>
      </c>
      <c r="C1074" s="1">
        <v>44507.357476851852</v>
      </c>
      <c r="D1074">
        <v>0</v>
      </c>
      <c r="E1074">
        <v>0</v>
      </c>
    </row>
    <row r="1075" spans="1:5" x14ac:dyDescent="0.3">
      <c r="A1075" t="s">
        <v>1703</v>
      </c>
      <c r="B1075" t="s">
        <v>1704</v>
      </c>
      <c r="C1075" s="1">
        <v>44507.357476851852</v>
      </c>
      <c r="D1075">
        <v>0</v>
      </c>
      <c r="E1075">
        <v>0</v>
      </c>
    </row>
    <row r="1076" spans="1:5" x14ac:dyDescent="0.3">
      <c r="A1076" t="s">
        <v>1705</v>
      </c>
      <c r="B1076" t="s">
        <v>20</v>
      </c>
      <c r="C1076" s="1">
        <v>44507.357442129629</v>
      </c>
      <c r="D1076">
        <v>0</v>
      </c>
      <c r="E1076">
        <v>0</v>
      </c>
    </row>
    <row r="1077" spans="1:5" x14ac:dyDescent="0.3">
      <c r="A1077" t="s">
        <v>1706</v>
      </c>
      <c r="B1077" t="s">
        <v>234</v>
      </c>
      <c r="C1077" s="1">
        <v>44507.357430555552</v>
      </c>
      <c r="D1077">
        <v>0</v>
      </c>
      <c r="E1077">
        <v>0</v>
      </c>
    </row>
    <row r="1078" spans="1:5" x14ac:dyDescent="0.3">
      <c r="A1078" t="s">
        <v>1707</v>
      </c>
      <c r="B1078" t="s">
        <v>1708</v>
      </c>
      <c r="C1078" s="1">
        <v>44507.357430555552</v>
      </c>
      <c r="D1078">
        <v>0</v>
      </c>
      <c r="E1078">
        <v>0</v>
      </c>
    </row>
    <row r="1079" spans="1:5" x14ac:dyDescent="0.3">
      <c r="A1079" t="s">
        <v>1709</v>
      </c>
      <c r="B1079" t="s">
        <v>1710</v>
      </c>
      <c r="C1079" s="1">
        <v>44507.357418981483</v>
      </c>
      <c r="D1079">
        <v>0</v>
      </c>
      <c r="E1079">
        <v>0</v>
      </c>
    </row>
    <row r="1080" spans="1:5" x14ac:dyDescent="0.3">
      <c r="A1080" t="s">
        <v>1711</v>
      </c>
      <c r="B1080" t="s">
        <v>1712</v>
      </c>
      <c r="C1080" s="1">
        <v>44507.35738425926</v>
      </c>
      <c r="D1080">
        <v>0</v>
      </c>
      <c r="E1080">
        <v>0</v>
      </c>
    </row>
    <row r="1081" spans="1:5" x14ac:dyDescent="0.3">
      <c r="A1081" t="s">
        <v>1713</v>
      </c>
      <c r="C1081" s="1">
        <v>44507.357361111113</v>
      </c>
      <c r="D1081">
        <v>0</v>
      </c>
      <c r="E1081">
        <v>0</v>
      </c>
    </row>
    <row r="1082" spans="1:5" x14ac:dyDescent="0.3">
      <c r="A1082" t="s">
        <v>1714</v>
      </c>
      <c r="B1082" t="s">
        <v>1715</v>
      </c>
      <c r="C1082" s="1">
        <v>44507.357349537036</v>
      </c>
      <c r="D1082">
        <v>0</v>
      </c>
      <c r="E1082">
        <v>0</v>
      </c>
    </row>
    <row r="1083" spans="1:5" x14ac:dyDescent="0.3">
      <c r="A1083" t="s">
        <v>1716</v>
      </c>
      <c r="B1083" t="s">
        <v>1717</v>
      </c>
      <c r="C1083" s="1">
        <v>44507.35732638889</v>
      </c>
      <c r="D1083">
        <v>0</v>
      </c>
      <c r="E1083">
        <v>0</v>
      </c>
    </row>
    <row r="1084" spans="1:5" x14ac:dyDescent="0.3">
      <c r="A1084" t="s">
        <v>1718</v>
      </c>
      <c r="B1084" t="s">
        <v>873</v>
      </c>
      <c r="C1084" s="1">
        <v>44507.35732638889</v>
      </c>
      <c r="D1084">
        <v>0</v>
      </c>
      <c r="E1084">
        <v>0</v>
      </c>
    </row>
    <row r="1085" spans="1:5" x14ac:dyDescent="0.3">
      <c r="A1085" t="s">
        <v>1719</v>
      </c>
      <c r="B1085" t="s">
        <v>234</v>
      </c>
      <c r="C1085" s="1">
        <v>44507.35732638889</v>
      </c>
      <c r="D1085">
        <v>0</v>
      </c>
      <c r="E1085">
        <v>0</v>
      </c>
    </row>
    <row r="1086" spans="1:5" x14ac:dyDescent="0.3">
      <c r="A1086" t="s">
        <v>1720</v>
      </c>
      <c r="B1086" t="s">
        <v>1570</v>
      </c>
      <c r="C1086" s="1">
        <v>44507.357303240744</v>
      </c>
      <c r="D1086">
        <v>0</v>
      </c>
      <c r="E1086">
        <v>0</v>
      </c>
    </row>
    <row r="1087" spans="1:5" x14ac:dyDescent="0.3">
      <c r="A1087" t="s">
        <v>1721</v>
      </c>
      <c r="B1087" t="s">
        <v>273</v>
      </c>
      <c r="C1087" s="1">
        <v>44507.357291666667</v>
      </c>
      <c r="D1087">
        <v>0</v>
      </c>
      <c r="E1087">
        <v>0</v>
      </c>
    </row>
    <row r="1088" spans="1:5" x14ac:dyDescent="0.3">
      <c r="A1088" t="s">
        <v>1722</v>
      </c>
      <c r="B1088" t="s">
        <v>58</v>
      </c>
      <c r="C1088" s="1">
        <v>44507.357291666667</v>
      </c>
      <c r="D1088">
        <v>0</v>
      </c>
      <c r="E1088">
        <v>0</v>
      </c>
    </row>
    <row r="1089" spans="1:5" x14ac:dyDescent="0.3">
      <c r="A1089" t="s">
        <v>1723</v>
      </c>
      <c r="B1089" t="s">
        <v>873</v>
      </c>
      <c r="C1089" s="1">
        <v>44507.357268518521</v>
      </c>
      <c r="D1089">
        <v>0</v>
      </c>
      <c r="E1089">
        <v>0</v>
      </c>
    </row>
    <row r="1090" spans="1:5" x14ac:dyDescent="0.3">
      <c r="A1090" t="s">
        <v>1724</v>
      </c>
      <c r="B1090" t="s">
        <v>1725</v>
      </c>
      <c r="C1090" s="1">
        <v>44507.35728009259</v>
      </c>
      <c r="D1090">
        <v>0</v>
      </c>
      <c r="E1090">
        <v>0</v>
      </c>
    </row>
    <row r="1091" spans="1:5" x14ac:dyDescent="0.3">
      <c r="A1091" t="s">
        <v>1726</v>
      </c>
      <c r="B1091" t="s">
        <v>1727</v>
      </c>
      <c r="C1091" s="1">
        <v>44507.35728009259</v>
      </c>
      <c r="D1091">
        <v>0</v>
      </c>
      <c r="E1091">
        <v>0</v>
      </c>
    </row>
    <row r="1092" spans="1:5" x14ac:dyDescent="0.3">
      <c r="A1092" t="s">
        <v>1728</v>
      </c>
      <c r="B1092" t="s">
        <v>1729</v>
      </c>
      <c r="C1092" s="1">
        <v>44507.357268518521</v>
      </c>
      <c r="D1092">
        <v>0</v>
      </c>
      <c r="E1092">
        <v>0</v>
      </c>
    </row>
    <row r="1093" spans="1:5" x14ac:dyDescent="0.3">
      <c r="A1093" t="s">
        <v>1730</v>
      </c>
      <c r="B1093" t="s">
        <v>1731</v>
      </c>
      <c r="C1093" s="1">
        <v>44507.357268518521</v>
      </c>
      <c r="D1093">
        <v>0</v>
      </c>
      <c r="E1093">
        <v>0</v>
      </c>
    </row>
    <row r="1094" spans="1:5" x14ac:dyDescent="0.3">
      <c r="A1094" t="s">
        <v>1732</v>
      </c>
      <c r="B1094" t="s">
        <v>1733</v>
      </c>
      <c r="C1094" s="1">
        <v>44507.357268518521</v>
      </c>
      <c r="D1094">
        <v>0</v>
      </c>
      <c r="E1094">
        <v>0</v>
      </c>
    </row>
    <row r="1095" spans="1:5" x14ac:dyDescent="0.3">
      <c r="A1095" t="s">
        <v>1734</v>
      </c>
      <c r="B1095" t="s">
        <v>1735</v>
      </c>
      <c r="C1095" s="1">
        <v>44507.357222222221</v>
      </c>
      <c r="D1095">
        <v>0</v>
      </c>
      <c r="E1095">
        <v>0</v>
      </c>
    </row>
    <row r="1096" spans="1:5" x14ac:dyDescent="0.3">
      <c r="A1096" t="s">
        <v>1736</v>
      </c>
      <c r="B1096" t="s">
        <v>1737</v>
      </c>
      <c r="C1096" s="1">
        <v>44507.357222222221</v>
      </c>
      <c r="D1096">
        <v>0</v>
      </c>
      <c r="E1096">
        <v>0</v>
      </c>
    </row>
    <row r="1097" spans="1:5" x14ac:dyDescent="0.3">
      <c r="A1097" t="s">
        <v>1738</v>
      </c>
      <c r="B1097" t="s">
        <v>1739</v>
      </c>
      <c r="C1097" s="1">
        <v>44507.357199074075</v>
      </c>
      <c r="D1097">
        <v>0</v>
      </c>
      <c r="E1097">
        <v>0</v>
      </c>
    </row>
    <row r="1098" spans="1:5" x14ac:dyDescent="0.3">
      <c r="A1098" t="s">
        <v>1740</v>
      </c>
      <c r="B1098" t="s">
        <v>1741</v>
      </c>
      <c r="C1098" s="1">
        <v>44507.357199074075</v>
      </c>
      <c r="D1098">
        <v>0</v>
      </c>
      <c r="E1098">
        <v>0</v>
      </c>
    </row>
    <row r="1099" spans="1:5" x14ac:dyDescent="0.3">
      <c r="A1099" t="s">
        <v>1742</v>
      </c>
      <c r="B1099" t="s">
        <v>20</v>
      </c>
      <c r="C1099" s="1">
        <v>44507.357187499998</v>
      </c>
      <c r="D1099">
        <v>0</v>
      </c>
      <c r="E1099">
        <v>0</v>
      </c>
    </row>
    <row r="1100" spans="1:5" x14ac:dyDescent="0.3">
      <c r="A1100" t="s">
        <v>1743</v>
      </c>
      <c r="B1100" t="s">
        <v>1744</v>
      </c>
      <c r="C1100" s="1">
        <v>44507.357175925928</v>
      </c>
      <c r="D1100">
        <v>0</v>
      </c>
      <c r="E1100">
        <v>0</v>
      </c>
    </row>
    <row r="1101" spans="1:5" x14ac:dyDescent="0.3">
      <c r="A1101" t="s">
        <v>1745</v>
      </c>
      <c r="B1101" t="s">
        <v>1746</v>
      </c>
      <c r="C1101" s="1">
        <v>44507.357164351852</v>
      </c>
      <c r="D1101">
        <v>0</v>
      </c>
      <c r="E1101">
        <v>0</v>
      </c>
    </row>
    <row r="1102" spans="1:5" x14ac:dyDescent="0.3">
      <c r="A1102" t="s">
        <v>1747</v>
      </c>
      <c r="B1102" t="s">
        <v>1748</v>
      </c>
      <c r="C1102" s="1">
        <v>44507.357152777775</v>
      </c>
      <c r="D1102">
        <v>0</v>
      </c>
      <c r="E1102">
        <v>0</v>
      </c>
    </row>
    <row r="1103" spans="1:5" x14ac:dyDescent="0.3">
      <c r="A1103" t="s">
        <v>1749</v>
      </c>
      <c r="C1103" s="1">
        <v>44507.357141203705</v>
      </c>
      <c r="D1103">
        <v>0</v>
      </c>
      <c r="E1103">
        <v>0</v>
      </c>
    </row>
    <row r="1104" spans="1:5" x14ac:dyDescent="0.3">
      <c r="A1104" t="s">
        <v>1750</v>
      </c>
      <c r="B1104" t="s">
        <v>1751</v>
      </c>
      <c r="C1104" s="1">
        <v>44507.357118055559</v>
      </c>
      <c r="D1104">
        <v>0</v>
      </c>
      <c r="E1104">
        <v>0</v>
      </c>
    </row>
    <row r="1105" spans="1:5" x14ac:dyDescent="0.3">
      <c r="A1105" t="s">
        <v>1752</v>
      </c>
      <c r="B1105" t="s">
        <v>1753</v>
      </c>
      <c r="C1105" s="1">
        <v>44507.357106481482</v>
      </c>
      <c r="D1105">
        <v>0</v>
      </c>
      <c r="E1105">
        <v>0</v>
      </c>
    </row>
    <row r="1106" spans="1:5" x14ac:dyDescent="0.3">
      <c r="A1106" t="s">
        <v>1754</v>
      </c>
      <c r="B1106" t="s">
        <v>558</v>
      </c>
      <c r="C1106" s="1">
        <v>44507.357094907406</v>
      </c>
      <c r="D1106">
        <v>0</v>
      </c>
      <c r="E1106">
        <v>0</v>
      </c>
    </row>
    <row r="1107" spans="1:5" x14ac:dyDescent="0.3">
      <c r="A1107" t="s">
        <v>1755</v>
      </c>
      <c r="B1107" t="s">
        <v>1756</v>
      </c>
      <c r="C1107" s="1">
        <v>44507.357048611113</v>
      </c>
      <c r="D1107">
        <v>0</v>
      </c>
      <c r="E1107">
        <v>0</v>
      </c>
    </row>
    <row r="1108" spans="1:5" x14ac:dyDescent="0.3">
      <c r="A1108" t="s">
        <v>1757</v>
      </c>
      <c r="B1108" t="s">
        <v>1758</v>
      </c>
      <c r="C1108" s="1">
        <v>44507.357037037036</v>
      </c>
      <c r="D1108">
        <v>0</v>
      </c>
      <c r="E1108">
        <v>0</v>
      </c>
    </row>
    <row r="1109" spans="1:5" x14ac:dyDescent="0.3">
      <c r="A1109" t="s">
        <v>1759</v>
      </c>
      <c r="B1109" t="s">
        <v>1760</v>
      </c>
      <c r="C1109" s="1">
        <v>44507.357048611113</v>
      </c>
      <c r="D1109">
        <v>0</v>
      </c>
      <c r="E1109">
        <v>0</v>
      </c>
    </row>
    <row r="1110" spans="1:5" x14ac:dyDescent="0.3">
      <c r="A1110" t="s">
        <v>1761</v>
      </c>
      <c r="B1110" t="s">
        <v>1762</v>
      </c>
      <c r="C1110" s="1">
        <v>44507.35701388889</v>
      </c>
      <c r="D1110">
        <v>0</v>
      </c>
      <c r="E1110">
        <v>0</v>
      </c>
    </row>
    <row r="1111" spans="1:5" x14ac:dyDescent="0.3">
      <c r="A1111" t="s">
        <v>1763</v>
      </c>
      <c r="B1111" t="s">
        <v>318</v>
      </c>
      <c r="C1111" s="1">
        <v>44507.356990740744</v>
      </c>
      <c r="D1111">
        <v>0</v>
      </c>
      <c r="E1111">
        <v>0</v>
      </c>
    </row>
    <row r="1112" spans="1:5" x14ac:dyDescent="0.3">
      <c r="A1112" t="s">
        <v>1764</v>
      </c>
      <c r="B1112" t="s">
        <v>581</v>
      </c>
      <c r="C1112" s="1">
        <v>44507.356979166667</v>
      </c>
      <c r="D1112">
        <v>0</v>
      </c>
      <c r="E1112">
        <v>0</v>
      </c>
    </row>
    <row r="1113" spans="1:5" x14ac:dyDescent="0.3">
      <c r="A1113" t="s">
        <v>1765</v>
      </c>
      <c r="B1113" t="s">
        <v>368</v>
      </c>
      <c r="C1113" s="1">
        <v>44507.356921296298</v>
      </c>
      <c r="D1113">
        <v>0</v>
      </c>
      <c r="E1113">
        <v>0</v>
      </c>
    </row>
    <row r="1114" spans="1:5" x14ac:dyDescent="0.3">
      <c r="A1114" t="s">
        <v>1766</v>
      </c>
      <c r="B1114" t="s">
        <v>58</v>
      </c>
      <c r="C1114" s="1">
        <v>44507.356909722221</v>
      </c>
      <c r="D1114">
        <v>0</v>
      </c>
      <c r="E1114">
        <v>0</v>
      </c>
    </row>
    <row r="1115" spans="1:5" x14ac:dyDescent="0.3">
      <c r="A1115" t="s">
        <v>1767</v>
      </c>
      <c r="B1115" t="s">
        <v>1768</v>
      </c>
      <c r="C1115" s="1">
        <v>44507.356921296298</v>
      </c>
      <c r="D1115">
        <v>0</v>
      </c>
      <c r="E1115">
        <v>0</v>
      </c>
    </row>
    <row r="1116" spans="1:5" x14ac:dyDescent="0.3">
      <c r="A1116" t="s">
        <v>1769</v>
      </c>
      <c r="B1116" t="s">
        <v>69</v>
      </c>
      <c r="C1116" s="1">
        <v>44507.356898148151</v>
      </c>
      <c r="D1116">
        <v>0</v>
      </c>
      <c r="E1116">
        <v>0</v>
      </c>
    </row>
    <row r="1117" spans="1:5" x14ac:dyDescent="0.3">
      <c r="A1117" t="s">
        <v>1770</v>
      </c>
      <c r="B1117" t="s">
        <v>1771</v>
      </c>
      <c r="C1117" s="1">
        <v>44507.356898148151</v>
      </c>
      <c r="D1117">
        <v>0</v>
      </c>
      <c r="E1117">
        <v>0</v>
      </c>
    </row>
    <row r="1118" spans="1:5" x14ac:dyDescent="0.3">
      <c r="A1118" t="s">
        <v>1772</v>
      </c>
      <c r="B1118" t="s">
        <v>234</v>
      </c>
      <c r="C1118" s="1">
        <v>44507.356898148151</v>
      </c>
      <c r="D1118">
        <v>0</v>
      </c>
      <c r="E1118">
        <v>0</v>
      </c>
    </row>
    <row r="1119" spans="1:5" x14ac:dyDescent="0.3">
      <c r="A1119" t="s">
        <v>1773</v>
      </c>
      <c r="B1119" t="s">
        <v>1774</v>
      </c>
      <c r="C1119" s="1">
        <v>44507.356863425928</v>
      </c>
      <c r="D1119">
        <v>0</v>
      </c>
      <c r="E1119">
        <v>0</v>
      </c>
    </row>
    <row r="1120" spans="1:5" x14ac:dyDescent="0.3">
      <c r="A1120" t="s">
        <v>1775</v>
      </c>
      <c r="B1120" t="s">
        <v>1776</v>
      </c>
      <c r="C1120" s="1">
        <v>44507.356851851851</v>
      </c>
      <c r="D1120">
        <v>0</v>
      </c>
      <c r="E1120">
        <v>0</v>
      </c>
    </row>
    <row r="1121" spans="1:5" x14ac:dyDescent="0.3">
      <c r="A1121" t="s">
        <v>1777</v>
      </c>
      <c r="B1121" t="s">
        <v>1778</v>
      </c>
      <c r="C1121" s="1">
        <v>44507.356851851851</v>
      </c>
      <c r="D1121">
        <v>0</v>
      </c>
      <c r="E1121">
        <v>0</v>
      </c>
    </row>
    <row r="1122" spans="1:5" x14ac:dyDescent="0.3">
      <c r="A1122" t="s">
        <v>1779</v>
      </c>
      <c r="B1122">
        <v>777777777</v>
      </c>
      <c r="C1122" s="1">
        <v>44507.356828703705</v>
      </c>
      <c r="D1122">
        <v>0</v>
      </c>
      <c r="E1122">
        <v>0</v>
      </c>
    </row>
    <row r="1123" spans="1:5" x14ac:dyDescent="0.3">
      <c r="A1123" t="s">
        <v>1780</v>
      </c>
      <c r="B1123" t="s">
        <v>54</v>
      </c>
      <c r="C1123" s="1">
        <v>44507.356840277775</v>
      </c>
      <c r="D1123">
        <v>0</v>
      </c>
      <c r="E1123">
        <v>0</v>
      </c>
    </row>
    <row r="1124" spans="1:5" x14ac:dyDescent="0.3">
      <c r="A1124" t="s">
        <v>1781</v>
      </c>
      <c r="B1124" t="s">
        <v>1782</v>
      </c>
      <c r="C1124" s="1">
        <v>44507.356817129628</v>
      </c>
      <c r="D1124">
        <v>0</v>
      </c>
      <c r="E1124">
        <v>0</v>
      </c>
    </row>
    <row r="1125" spans="1:5" x14ac:dyDescent="0.3">
      <c r="A1125" t="s">
        <v>1783</v>
      </c>
      <c r="B1125" t="s">
        <v>32</v>
      </c>
      <c r="C1125" s="1">
        <v>44507.356805555559</v>
      </c>
      <c r="D1125">
        <v>0</v>
      </c>
      <c r="E1125">
        <v>0</v>
      </c>
    </row>
    <row r="1126" spans="1:5" x14ac:dyDescent="0.3">
      <c r="A1126" t="s">
        <v>1769</v>
      </c>
      <c r="B1126" t="s">
        <v>1784</v>
      </c>
      <c r="C1126" s="1">
        <v>44507.356793981482</v>
      </c>
      <c r="D1126">
        <v>0</v>
      </c>
      <c r="E1126">
        <v>0</v>
      </c>
    </row>
    <row r="1127" spans="1:5" x14ac:dyDescent="0.3">
      <c r="A1127" t="s">
        <v>1785</v>
      </c>
      <c r="B1127" t="s">
        <v>450</v>
      </c>
      <c r="C1127" s="1">
        <v>44507.356782407405</v>
      </c>
      <c r="D1127">
        <v>0</v>
      </c>
      <c r="E1127">
        <v>0</v>
      </c>
    </row>
    <row r="1128" spans="1:5" x14ac:dyDescent="0.3">
      <c r="A1128" t="s">
        <v>1786</v>
      </c>
      <c r="B1128" t="s">
        <v>32</v>
      </c>
      <c r="C1128" s="1">
        <v>44507.356759259259</v>
      </c>
      <c r="D1128">
        <v>0</v>
      </c>
      <c r="E1128">
        <v>0</v>
      </c>
    </row>
    <row r="1129" spans="1:5" x14ac:dyDescent="0.3">
      <c r="A1129" t="s">
        <v>1787</v>
      </c>
      <c r="B1129" t="s">
        <v>1788</v>
      </c>
      <c r="C1129" s="1">
        <v>44507.356759259259</v>
      </c>
      <c r="D1129">
        <v>1</v>
      </c>
      <c r="E1129">
        <v>0</v>
      </c>
    </row>
    <row r="1130" spans="1:5" x14ac:dyDescent="0.3">
      <c r="A1130" t="s">
        <v>1789</v>
      </c>
      <c r="B1130" t="s">
        <v>867</v>
      </c>
      <c r="C1130" s="1">
        <v>44507.356747685182</v>
      </c>
      <c r="D1130">
        <v>0</v>
      </c>
      <c r="E1130">
        <v>0</v>
      </c>
    </row>
    <row r="1131" spans="1:5" x14ac:dyDescent="0.3">
      <c r="A1131" t="s">
        <v>1790</v>
      </c>
      <c r="B1131" t="s">
        <v>1791</v>
      </c>
      <c r="C1131" s="1">
        <v>44507.356736111113</v>
      </c>
      <c r="D1131">
        <v>0</v>
      </c>
      <c r="E1131">
        <v>0</v>
      </c>
    </row>
    <row r="1132" spans="1:5" x14ac:dyDescent="0.3">
      <c r="A1132" t="s">
        <v>1073</v>
      </c>
      <c r="B1132" t="s">
        <v>1792</v>
      </c>
      <c r="C1132" s="1">
        <v>44507.356689814813</v>
      </c>
      <c r="D1132">
        <v>0</v>
      </c>
      <c r="E1132">
        <v>0</v>
      </c>
    </row>
    <row r="1133" spans="1:5" x14ac:dyDescent="0.3">
      <c r="A1133" t="s">
        <v>1793</v>
      </c>
      <c r="B1133" t="s">
        <v>1037</v>
      </c>
      <c r="C1133" s="1">
        <v>44507.356666666667</v>
      </c>
      <c r="D1133">
        <v>0</v>
      </c>
      <c r="E1133">
        <v>0</v>
      </c>
    </row>
    <row r="1134" spans="1:5" x14ac:dyDescent="0.3">
      <c r="A1134" t="s">
        <v>1794</v>
      </c>
      <c r="B1134" t="s">
        <v>1795</v>
      </c>
      <c r="C1134" s="1">
        <v>44507.35665509259</v>
      </c>
      <c r="D1134">
        <v>0</v>
      </c>
      <c r="E1134">
        <v>0</v>
      </c>
    </row>
    <row r="1135" spans="1:5" x14ac:dyDescent="0.3">
      <c r="A1135" t="s">
        <v>1641</v>
      </c>
      <c r="B1135" t="s">
        <v>560</v>
      </c>
      <c r="C1135" s="1">
        <v>44507.35665509259</v>
      </c>
      <c r="D1135">
        <v>0</v>
      </c>
      <c r="E1135">
        <v>0</v>
      </c>
    </row>
    <row r="1136" spans="1:5" x14ac:dyDescent="0.3">
      <c r="A1136" t="s">
        <v>1796</v>
      </c>
      <c r="B1136" t="s">
        <v>1797</v>
      </c>
      <c r="C1136" s="1">
        <v>44507.356620370374</v>
      </c>
      <c r="D1136">
        <v>0</v>
      </c>
      <c r="E1136">
        <v>0</v>
      </c>
    </row>
    <row r="1137" spans="1:5" x14ac:dyDescent="0.3">
      <c r="A1137" t="s">
        <v>1798</v>
      </c>
      <c r="B1137" t="s">
        <v>1799</v>
      </c>
      <c r="C1137" s="1">
        <v>44507.356608796297</v>
      </c>
      <c r="D1137">
        <v>0</v>
      </c>
      <c r="E1137">
        <v>0</v>
      </c>
    </row>
    <row r="1138" spans="1:5" x14ac:dyDescent="0.3">
      <c r="A1138" t="s">
        <v>1800</v>
      </c>
      <c r="B1138" t="s">
        <v>234</v>
      </c>
      <c r="C1138" s="1">
        <v>44507.356608796297</v>
      </c>
      <c r="D1138">
        <v>0</v>
      </c>
      <c r="E1138">
        <v>0</v>
      </c>
    </row>
    <row r="1139" spans="1:5" x14ac:dyDescent="0.3">
      <c r="A1139" t="s">
        <v>1801</v>
      </c>
      <c r="B1139" t="s">
        <v>1802</v>
      </c>
      <c r="C1139" s="1">
        <v>44507.356585648151</v>
      </c>
      <c r="D1139">
        <v>0</v>
      </c>
      <c r="E1139">
        <v>0</v>
      </c>
    </row>
    <row r="1140" spans="1:5" x14ac:dyDescent="0.3">
      <c r="A1140" t="s">
        <v>1803</v>
      </c>
      <c r="B1140" t="s">
        <v>16</v>
      </c>
      <c r="C1140" s="1">
        <v>44507.356574074074</v>
      </c>
      <c r="D1140">
        <v>0</v>
      </c>
      <c r="E1140">
        <v>0</v>
      </c>
    </row>
    <row r="1141" spans="1:5" x14ac:dyDescent="0.3">
      <c r="A1141" t="s">
        <v>1804</v>
      </c>
      <c r="B1141" t="s">
        <v>93</v>
      </c>
      <c r="C1141" s="1">
        <v>44507.356585648151</v>
      </c>
      <c r="D1141">
        <v>0</v>
      </c>
      <c r="E1141">
        <v>0</v>
      </c>
    </row>
    <row r="1142" spans="1:5" x14ac:dyDescent="0.3">
      <c r="A1142" t="s">
        <v>1805</v>
      </c>
      <c r="B1142" t="s">
        <v>93</v>
      </c>
      <c r="C1142" s="1">
        <v>44507.356574074074</v>
      </c>
      <c r="D1142">
        <v>0</v>
      </c>
      <c r="E1142">
        <v>0</v>
      </c>
    </row>
    <row r="1143" spans="1:5" x14ac:dyDescent="0.3">
      <c r="A1143" t="s">
        <v>1806</v>
      </c>
      <c r="B1143" t="s">
        <v>1807</v>
      </c>
      <c r="C1143" s="1">
        <v>44507.356562499997</v>
      </c>
      <c r="D1143">
        <v>0</v>
      </c>
      <c r="E1143">
        <v>0</v>
      </c>
    </row>
    <row r="1144" spans="1:5" x14ac:dyDescent="0.3">
      <c r="A1144" t="s">
        <v>1808</v>
      </c>
      <c r="B1144" t="s">
        <v>1809</v>
      </c>
      <c r="C1144" s="1">
        <v>44507.356550925928</v>
      </c>
      <c r="D1144">
        <v>0</v>
      </c>
      <c r="E1144">
        <v>0</v>
      </c>
    </row>
    <row r="1145" spans="1:5" x14ac:dyDescent="0.3">
      <c r="A1145" t="s">
        <v>1810</v>
      </c>
      <c r="B1145" t="s">
        <v>20</v>
      </c>
      <c r="C1145" s="1">
        <v>44507.356550925928</v>
      </c>
      <c r="D1145">
        <v>0</v>
      </c>
      <c r="E1145">
        <v>0</v>
      </c>
    </row>
    <row r="1146" spans="1:5" x14ac:dyDescent="0.3">
      <c r="A1146" t="s">
        <v>1798</v>
      </c>
      <c r="B1146" t="s">
        <v>1811</v>
      </c>
      <c r="C1146" s="1">
        <v>44507.356504629628</v>
      </c>
      <c r="D1146">
        <v>0</v>
      </c>
      <c r="E1146">
        <v>0</v>
      </c>
    </row>
    <row r="1147" spans="1:5" x14ac:dyDescent="0.3">
      <c r="A1147" t="s">
        <v>1812</v>
      </c>
      <c r="B1147" t="s">
        <v>1813</v>
      </c>
      <c r="C1147" s="1">
        <v>44507.356504629628</v>
      </c>
      <c r="D1147">
        <v>0</v>
      </c>
      <c r="E1147">
        <v>0</v>
      </c>
    </row>
    <row r="1148" spans="1:5" x14ac:dyDescent="0.3">
      <c r="A1148" t="s">
        <v>1814</v>
      </c>
      <c r="B1148" t="s">
        <v>1815</v>
      </c>
      <c r="C1148" s="1">
        <v>44507.356493055559</v>
      </c>
      <c r="D1148">
        <v>0</v>
      </c>
      <c r="E1148">
        <v>0</v>
      </c>
    </row>
    <row r="1149" spans="1:5" x14ac:dyDescent="0.3">
      <c r="A1149" t="s">
        <v>1816</v>
      </c>
      <c r="B1149" t="s">
        <v>1817</v>
      </c>
      <c r="C1149" s="1">
        <v>44507.356458333335</v>
      </c>
      <c r="D1149">
        <v>0</v>
      </c>
      <c r="E1149">
        <v>0</v>
      </c>
    </row>
    <row r="1150" spans="1:5" x14ac:dyDescent="0.3">
      <c r="A1150" t="s">
        <v>1818</v>
      </c>
      <c r="C1150" s="1">
        <v>44507.356458333335</v>
      </c>
      <c r="D1150">
        <v>0</v>
      </c>
      <c r="E1150">
        <v>0</v>
      </c>
    </row>
    <row r="1151" spans="1:5" x14ac:dyDescent="0.3">
      <c r="A1151" t="s">
        <v>1819</v>
      </c>
      <c r="B1151" t="s">
        <v>20</v>
      </c>
      <c r="C1151" s="1">
        <v>44507.356458333335</v>
      </c>
      <c r="D1151">
        <v>0</v>
      </c>
      <c r="E1151">
        <v>0</v>
      </c>
    </row>
    <row r="1152" spans="1:5" x14ac:dyDescent="0.3">
      <c r="A1152" t="s">
        <v>1820</v>
      </c>
      <c r="B1152" t="s">
        <v>1260</v>
      </c>
      <c r="C1152" s="1">
        <v>44507.356435185182</v>
      </c>
      <c r="D1152">
        <v>0</v>
      </c>
      <c r="E1152">
        <v>0</v>
      </c>
    </row>
    <row r="1153" spans="1:5" x14ac:dyDescent="0.3">
      <c r="A1153" t="s">
        <v>1821</v>
      </c>
      <c r="C1153" s="1">
        <v>44507.356412037036</v>
      </c>
      <c r="D1153">
        <v>0</v>
      </c>
      <c r="E1153">
        <v>0</v>
      </c>
    </row>
    <row r="1154" spans="1:5" x14ac:dyDescent="0.3">
      <c r="A1154" t="s">
        <v>1822</v>
      </c>
      <c r="B1154" t="s">
        <v>1260</v>
      </c>
      <c r="C1154" s="1">
        <v>44507.356412037036</v>
      </c>
      <c r="D1154">
        <v>0</v>
      </c>
      <c r="E1154">
        <v>0</v>
      </c>
    </row>
    <row r="1155" spans="1:5" x14ac:dyDescent="0.3">
      <c r="A1155" t="s">
        <v>1823</v>
      </c>
      <c r="B1155" t="s">
        <v>1007</v>
      </c>
      <c r="C1155" s="1">
        <v>44507.356354166666</v>
      </c>
      <c r="D1155">
        <v>0</v>
      </c>
      <c r="E1155">
        <v>0</v>
      </c>
    </row>
    <row r="1156" spans="1:5" x14ac:dyDescent="0.3">
      <c r="A1156" t="s">
        <v>1824</v>
      </c>
      <c r="B1156" t="s">
        <v>20</v>
      </c>
      <c r="C1156" s="1">
        <v>44507.356354166666</v>
      </c>
      <c r="D1156">
        <v>0</v>
      </c>
      <c r="E1156">
        <v>0</v>
      </c>
    </row>
    <row r="1157" spans="1:5" x14ac:dyDescent="0.3">
      <c r="A1157" t="s">
        <v>1825</v>
      </c>
      <c r="B1157" t="s">
        <v>39</v>
      </c>
      <c r="C1157" s="1">
        <v>44507.356354166666</v>
      </c>
      <c r="D1157">
        <v>0</v>
      </c>
      <c r="E1157">
        <v>0</v>
      </c>
    </row>
    <row r="1158" spans="1:5" x14ac:dyDescent="0.3">
      <c r="A1158" t="s">
        <v>1826</v>
      </c>
      <c r="B1158" t="s">
        <v>32</v>
      </c>
      <c r="C1158" s="1">
        <v>44507.35633101852</v>
      </c>
      <c r="D1158">
        <v>0</v>
      </c>
      <c r="E1158">
        <v>0</v>
      </c>
    </row>
    <row r="1159" spans="1:5" x14ac:dyDescent="0.3">
      <c r="A1159" t="s">
        <v>1827</v>
      </c>
      <c r="B1159" t="s">
        <v>328</v>
      </c>
      <c r="C1159" s="1">
        <v>44507.356319444443</v>
      </c>
      <c r="D1159">
        <v>0</v>
      </c>
      <c r="E1159">
        <v>0</v>
      </c>
    </row>
    <row r="1160" spans="1:5" x14ac:dyDescent="0.3">
      <c r="A1160" t="s">
        <v>1828</v>
      </c>
      <c r="B1160" t="s">
        <v>20</v>
      </c>
      <c r="C1160" s="1">
        <v>44507.356296296297</v>
      </c>
      <c r="D1160">
        <v>0</v>
      </c>
      <c r="E1160">
        <v>0</v>
      </c>
    </row>
    <row r="1161" spans="1:5" x14ac:dyDescent="0.3">
      <c r="A1161" t="s">
        <v>1829</v>
      </c>
      <c r="B1161" t="s">
        <v>867</v>
      </c>
      <c r="C1161" s="1">
        <v>44507.35628472222</v>
      </c>
      <c r="D1161">
        <v>0</v>
      </c>
      <c r="E1161">
        <v>0</v>
      </c>
    </row>
    <row r="1162" spans="1:5" x14ac:dyDescent="0.3">
      <c r="A1162" t="s">
        <v>1830</v>
      </c>
      <c r="B1162" t="s">
        <v>1831</v>
      </c>
      <c r="C1162" s="1">
        <v>44507.356273148151</v>
      </c>
      <c r="D1162">
        <v>1</v>
      </c>
      <c r="E1162">
        <v>0</v>
      </c>
    </row>
    <row r="1163" spans="1:5" x14ac:dyDescent="0.3">
      <c r="A1163" t="s">
        <v>1832</v>
      </c>
      <c r="B1163" t="s">
        <v>16</v>
      </c>
      <c r="C1163" s="1">
        <v>44507.356261574074</v>
      </c>
      <c r="D1163">
        <v>0</v>
      </c>
      <c r="E1163">
        <v>0</v>
      </c>
    </row>
    <row r="1164" spans="1:5" x14ac:dyDescent="0.3">
      <c r="A1164" t="s">
        <v>1833</v>
      </c>
      <c r="B1164" t="s">
        <v>1834</v>
      </c>
      <c r="C1164" s="1">
        <v>44507.356261574074</v>
      </c>
      <c r="D1164">
        <v>0</v>
      </c>
      <c r="E1164">
        <v>0</v>
      </c>
    </row>
    <row r="1165" spans="1:5" x14ac:dyDescent="0.3">
      <c r="A1165" t="s">
        <v>1835</v>
      </c>
      <c r="B1165" t="s">
        <v>1836</v>
      </c>
      <c r="C1165" s="1">
        <v>44507.356238425928</v>
      </c>
      <c r="D1165">
        <v>0</v>
      </c>
      <c r="E1165">
        <v>0</v>
      </c>
    </row>
    <row r="1166" spans="1:5" x14ac:dyDescent="0.3">
      <c r="A1166" t="s">
        <v>1837</v>
      </c>
      <c r="B1166" t="s">
        <v>1838</v>
      </c>
      <c r="C1166" s="1">
        <v>44507.356238425928</v>
      </c>
      <c r="D1166">
        <v>0</v>
      </c>
      <c r="E1166">
        <v>0</v>
      </c>
    </row>
    <row r="1167" spans="1:5" x14ac:dyDescent="0.3">
      <c r="A1167" t="s">
        <v>1839</v>
      </c>
      <c r="B1167" t="s">
        <v>243</v>
      </c>
      <c r="C1167" s="1">
        <v>44507.356226851851</v>
      </c>
      <c r="D1167">
        <v>0</v>
      </c>
      <c r="E1167">
        <v>0</v>
      </c>
    </row>
    <row r="1168" spans="1:5" x14ac:dyDescent="0.3">
      <c r="A1168" t="s">
        <v>1840</v>
      </c>
      <c r="B1168" t="s">
        <v>368</v>
      </c>
      <c r="C1168" s="1">
        <v>44507.356180555558</v>
      </c>
      <c r="D1168">
        <v>0</v>
      </c>
      <c r="E1168">
        <v>0</v>
      </c>
    </row>
    <row r="1169" spans="1:5" x14ac:dyDescent="0.3">
      <c r="A1169" t="s">
        <v>1841</v>
      </c>
      <c r="B1169" t="s">
        <v>1842</v>
      </c>
      <c r="C1169" s="1">
        <v>44507.356180555558</v>
      </c>
      <c r="D1169">
        <v>0</v>
      </c>
      <c r="E1169">
        <v>0</v>
      </c>
    </row>
    <row r="1170" spans="1:5" x14ac:dyDescent="0.3">
      <c r="A1170" t="s">
        <v>1843</v>
      </c>
      <c r="B1170" t="s">
        <v>16</v>
      </c>
      <c r="C1170" s="1">
        <v>44507.356180555558</v>
      </c>
      <c r="D1170">
        <v>0</v>
      </c>
      <c r="E1170">
        <v>0</v>
      </c>
    </row>
    <row r="1171" spans="1:5" x14ac:dyDescent="0.3">
      <c r="A1171" t="s">
        <v>1844</v>
      </c>
      <c r="B1171" t="s">
        <v>20</v>
      </c>
      <c r="C1171" s="1">
        <v>44507.356157407405</v>
      </c>
      <c r="D1171">
        <v>0</v>
      </c>
      <c r="E1171">
        <v>0</v>
      </c>
    </row>
    <row r="1172" spans="1:5" x14ac:dyDescent="0.3">
      <c r="A1172" t="s">
        <v>1845</v>
      </c>
      <c r="B1172" t="s">
        <v>115</v>
      </c>
      <c r="C1172" s="1">
        <v>44507.356134259258</v>
      </c>
      <c r="D1172">
        <v>0</v>
      </c>
      <c r="E1172">
        <v>0</v>
      </c>
    </row>
    <row r="1173" spans="1:5" x14ac:dyDescent="0.3">
      <c r="A1173" t="s">
        <v>1846</v>
      </c>
      <c r="B1173" t="s">
        <v>1847</v>
      </c>
      <c r="C1173" s="1">
        <v>44507.356134259258</v>
      </c>
      <c r="D1173">
        <v>0</v>
      </c>
      <c r="E1173">
        <v>0</v>
      </c>
    </row>
    <row r="1174" spans="1:5" x14ac:dyDescent="0.3">
      <c r="A1174" t="s">
        <v>1848</v>
      </c>
      <c r="B1174" t="s">
        <v>1849</v>
      </c>
      <c r="C1174" s="1">
        <v>44507.356122685182</v>
      </c>
      <c r="D1174">
        <v>0</v>
      </c>
      <c r="E1174">
        <v>0</v>
      </c>
    </row>
    <row r="1175" spans="1:5" x14ac:dyDescent="0.3">
      <c r="A1175" t="s">
        <v>1407</v>
      </c>
      <c r="B1175" t="s">
        <v>1850</v>
      </c>
      <c r="C1175" s="1">
        <v>44507.356122685182</v>
      </c>
      <c r="D1175">
        <v>0</v>
      </c>
      <c r="E1175">
        <v>0</v>
      </c>
    </row>
    <row r="1176" spans="1:5" x14ac:dyDescent="0.3">
      <c r="A1176" t="s">
        <v>1851</v>
      </c>
      <c r="B1176" t="s">
        <v>1852</v>
      </c>
      <c r="C1176" s="1">
        <v>44507.356111111112</v>
      </c>
      <c r="D1176">
        <v>0</v>
      </c>
      <c r="E1176">
        <v>0</v>
      </c>
    </row>
    <row r="1177" spans="1:5" x14ac:dyDescent="0.3">
      <c r="A1177" t="s">
        <v>1853</v>
      </c>
      <c r="B1177" t="s">
        <v>1854</v>
      </c>
      <c r="C1177" s="1">
        <v>44507.356087962966</v>
      </c>
      <c r="D1177">
        <v>0</v>
      </c>
      <c r="E1177">
        <v>0</v>
      </c>
    </row>
    <row r="1178" spans="1:5" x14ac:dyDescent="0.3">
      <c r="A1178" t="s">
        <v>1855</v>
      </c>
      <c r="B1178" t="s">
        <v>1856</v>
      </c>
      <c r="C1178" s="1">
        <v>44507.356064814812</v>
      </c>
      <c r="D1178">
        <v>0</v>
      </c>
      <c r="E1178">
        <v>0</v>
      </c>
    </row>
    <row r="1179" spans="1:5" x14ac:dyDescent="0.3">
      <c r="A1179" t="s">
        <v>1857</v>
      </c>
      <c r="B1179" t="s">
        <v>1858</v>
      </c>
      <c r="C1179" s="1">
        <v>44507.356053240743</v>
      </c>
      <c r="D1179">
        <v>0</v>
      </c>
      <c r="E1179">
        <v>0</v>
      </c>
    </row>
    <row r="1180" spans="1:5" x14ac:dyDescent="0.3">
      <c r="A1180" t="s">
        <v>1859</v>
      </c>
      <c r="B1180" t="s">
        <v>1860</v>
      </c>
      <c r="C1180" s="1">
        <v>44507.356053240743</v>
      </c>
      <c r="D1180">
        <v>0</v>
      </c>
      <c r="E1180">
        <v>0</v>
      </c>
    </row>
    <row r="1181" spans="1:5" x14ac:dyDescent="0.3">
      <c r="A1181" t="s">
        <v>1861</v>
      </c>
      <c r="B1181" t="s">
        <v>1862</v>
      </c>
      <c r="C1181" s="1">
        <v>44507.356030092589</v>
      </c>
      <c r="D1181">
        <v>0</v>
      </c>
      <c r="E1181">
        <v>0</v>
      </c>
    </row>
    <row r="1182" spans="1:5" x14ac:dyDescent="0.3">
      <c r="A1182" t="s">
        <v>1863</v>
      </c>
      <c r="B1182" t="s">
        <v>1864</v>
      </c>
      <c r="C1182" s="1">
        <v>44507.355995370373</v>
      </c>
      <c r="D1182">
        <v>0</v>
      </c>
      <c r="E1182">
        <v>0</v>
      </c>
    </row>
    <row r="1183" spans="1:5" x14ac:dyDescent="0.3">
      <c r="A1183" t="s">
        <v>1865</v>
      </c>
      <c r="B1183" t="s">
        <v>63</v>
      </c>
      <c r="C1183" s="1">
        <v>44507.35597222222</v>
      </c>
      <c r="D1183">
        <v>0</v>
      </c>
      <c r="E1183">
        <v>0</v>
      </c>
    </row>
    <row r="1184" spans="1:5" x14ac:dyDescent="0.3">
      <c r="A1184" t="s">
        <v>1866</v>
      </c>
      <c r="B1184" t="s">
        <v>58</v>
      </c>
      <c r="C1184" s="1">
        <v>44507.35597222222</v>
      </c>
      <c r="D1184">
        <v>0</v>
      </c>
      <c r="E1184">
        <v>0</v>
      </c>
    </row>
    <row r="1185" spans="1:5" x14ac:dyDescent="0.3">
      <c r="A1185" t="s">
        <v>1867</v>
      </c>
      <c r="B1185" t="s">
        <v>20</v>
      </c>
      <c r="C1185" s="1">
        <v>44507.35596064815</v>
      </c>
      <c r="D1185">
        <v>0</v>
      </c>
      <c r="E1185">
        <v>0</v>
      </c>
    </row>
    <row r="1186" spans="1:5" x14ac:dyDescent="0.3">
      <c r="A1186" t="s">
        <v>1868</v>
      </c>
      <c r="B1186" t="s">
        <v>318</v>
      </c>
      <c r="C1186" s="1">
        <v>44507.355949074074</v>
      </c>
      <c r="D1186">
        <v>0</v>
      </c>
      <c r="E1186">
        <v>0</v>
      </c>
    </row>
    <row r="1187" spans="1:5" x14ac:dyDescent="0.3">
      <c r="A1187" t="s">
        <v>1869</v>
      </c>
      <c r="B1187" t="s">
        <v>1870</v>
      </c>
      <c r="C1187" s="1">
        <v>44507.355914351851</v>
      </c>
      <c r="D1187">
        <v>0</v>
      </c>
      <c r="E1187">
        <v>0</v>
      </c>
    </row>
    <row r="1188" spans="1:5" x14ac:dyDescent="0.3">
      <c r="A1188" t="s">
        <v>1871</v>
      </c>
      <c r="B1188" t="s">
        <v>1872</v>
      </c>
      <c r="C1188" s="1">
        <v>44507.355891203704</v>
      </c>
      <c r="D1188">
        <v>0</v>
      </c>
      <c r="E1188">
        <v>0</v>
      </c>
    </row>
    <row r="1189" spans="1:5" x14ac:dyDescent="0.3">
      <c r="A1189" t="s">
        <v>1873</v>
      </c>
      <c r="B1189" t="s">
        <v>1025</v>
      </c>
      <c r="C1189" s="1">
        <v>44507.355856481481</v>
      </c>
      <c r="D1189">
        <v>0</v>
      </c>
      <c r="E1189">
        <v>0</v>
      </c>
    </row>
    <row r="1190" spans="1:5" x14ac:dyDescent="0.3">
      <c r="A1190" t="s">
        <v>1874</v>
      </c>
      <c r="B1190" t="s">
        <v>1875</v>
      </c>
      <c r="C1190" s="1">
        <v>44507.355856481481</v>
      </c>
      <c r="D1190">
        <v>0</v>
      </c>
      <c r="E1190">
        <v>0</v>
      </c>
    </row>
    <row r="1191" spans="1:5" x14ac:dyDescent="0.3">
      <c r="A1191" t="s">
        <v>1876</v>
      </c>
      <c r="B1191" t="s">
        <v>1877</v>
      </c>
      <c r="C1191" s="1">
        <v>44507.355833333335</v>
      </c>
      <c r="D1191">
        <v>0</v>
      </c>
      <c r="E1191">
        <v>0</v>
      </c>
    </row>
    <row r="1192" spans="1:5" x14ac:dyDescent="0.3">
      <c r="A1192" t="s">
        <v>1878</v>
      </c>
      <c r="B1192" t="s">
        <v>332</v>
      </c>
      <c r="C1192" s="1">
        <v>44507.355821759258</v>
      </c>
      <c r="D1192">
        <v>0</v>
      </c>
      <c r="E1192">
        <v>0</v>
      </c>
    </row>
    <row r="1193" spans="1:5" x14ac:dyDescent="0.3">
      <c r="A1193" t="s">
        <v>1879</v>
      </c>
      <c r="B1193" t="s">
        <v>20</v>
      </c>
      <c r="C1193" s="1">
        <v>44507.355810185189</v>
      </c>
      <c r="D1193">
        <v>0</v>
      </c>
      <c r="E1193">
        <v>0</v>
      </c>
    </row>
    <row r="1194" spans="1:5" x14ac:dyDescent="0.3">
      <c r="A1194" t="s">
        <v>1880</v>
      </c>
      <c r="B1194" t="s">
        <v>1881</v>
      </c>
      <c r="C1194" s="1">
        <v>44507.355821759258</v>
      </c>
      <c r="D1194">
        <v>0</v>
      </c>
      <c r="E1194">
        <v>0</v>
      </c>
    </row>
    <row r="1195" spans="1:5" x14ac:dyDescent="0.3">
      <c r="A1195" t="s">
        <v>1882</v>
      </c>
      <c r="B1195" t="s">
        <v>368</v>
      </c>
      <c r="C1195" s="1">
        <v>44507.355798611112</v>
      </c>
      <c r="D1195">
        <v>0</v>
      </c>
      <c r="E1195">
        <v>0</v>
      </c>
    </row>
    <row r="1196" spans="1:5" x14ac:dyDescent="0.3">
      <c r="A1196" t="s">
        <v>1883</v>
      </c>
      <c r="B1196" t="s">
        <v>215</v>
      </c>
      <c r="C1196" s="1">
        <v>44507.355798611112</v>
      </c>
      <c r="D1196">
        <v>0</v>
      </c>
      <c r="E1196">
        <v>0</v>
      </c>
    </row>
    <row r="1197" spans="1:5" x14ac:dyDescent="0.3">
      <c r="A1197" t="s">
        <v>1884</v>
      </c>
      <c r="B1197" t="s">
        <v>1885</v>
      </c>
      <c r="C1197" s="1">
        <v>44507.355775462966</v>
      </c>
      <c r="D1197">
        <v>0</v>
      </c>
      <c r="E1197">
        <v>0</v>
      </c>
    </row>
    <row r="1198" spans="1:5" x14ac:dyDescent="0.3">
      <c r="A1198" t="s">
        <v>1886</v>
      </c>
      <c r="B1198" t="s">
        <v>14</v>
      </c>
      <c r="C1198" s="1">
        <v>44507.355775462966</v>
      </c>
      <c r="D1198">
        <v>0</v>
      </c>
      <c r="E1198">
        <v>0</v>
      </c>
    </row>
    <row r="1199" spans="1:5" x14ac:dyDescent="0.3">
      <c r="A1199" t="s">
        <v>1887</v>
      </c>
      <c r="B1199" t="s">
        <v>1888</v>
      </c>
      <c r="C1199" s="1">
        <v>44507.355706018519</v>
      </c>
      <c r="D1199">
        <v>0</v>
      </c>
      <c r="E1199">
        <v>0</v>
      </c>
    </row>
    <row r="1200" spans="1:5" x14ac:dyDescent="0.3">
      <c r="A1200" t="s">
        <v>1889</v>
      </c>
      <c r="B1200" t="s">
        <v>450</v>
      </c>
      <c r="C1200" s="1">
        <v>44507.355694444443</v>
      </c>
      <c r="D1200">
        <v>0</v>
      </c>
      <c r="E1200">
        <v>0</v>
      </c>
    </row>
    <row r="1201" spans="1:5" x14ac:dyDescent="0.3">
      <c r="A1201" t="s">
        <v>1890</v>
      </c>
      <c r="B1201" t="s">
        <v>380</v>
      </c>
      <c r="C1201" s="1">
        <v>44507.355682870373</v>
      </c>
      <c r="D1201">
        <v>0</v>
      </c>
      <c r="E1201">
        <v>0</v>
      </c>
    </row>
    <row r="1202" spans="1:5" x14ac:dyDescent="0.3">
      <c r="A1202" t="s">
        <v>1891</v>
      </c>
      <c r="B1202" t="s">
        <v>236</v>
      </c>
      <c r="C1202" s="1">
        <v>44507.35565972222</v>
      </c>
      <c r="D1202">
        <v>0</v>
      </c>
      <c r="E1202">
        <v>0</v>
      </c>
    </row>
    <row r="1203" spans="1:5" x14ac:dyDescent="0.3">
      <c r="A1203" t="s">
        <v>1892</v>
      </c>
      <c r="B1203">
        <v>777777</v>
      </c>
      <c r="C1203" s="1">
        <v>44507.35565972222</v>
      </c>
      <c r="D1203">
        <v>0</v>
      </c>
      <c r="E1203">
        <v>0</v>
      </c>
    </row>
    <row r="1204" spans="1:5" x14ac:dyDescent="0.3">
      <c r="A1204" t="s">
        <v>1893</v>
      </c>
      <c r="B1204" t="s">
        <v>1894</v>
      </c>
      <c r="C1204" s="1">
        <v>44507.35564814815</v>
      </c>
      <c r="D1204">
        <v>0</v>
      </c>
      <c r="E1204">
        <v>0</v>
      </c>
    </row>
    <row r="1205" spans="1:5" x14ac:dyDescent="0.3">
      <c r="A1205" t="s">
        <v>1895</v>
      </c>
      <c r="B1205" t="s">
        <v>581</v>
      </c>
      <c r="C1205" s="1">
        <v>44507.355613425927</v>
      </c>
      <c r="D1205">
        <v>0</v>
      </c>
      <c r="E1205">
        <v>0</v>
      </c>
    </row>
    <row r="1206" spans="1:5" x14ac:dyDescent="0.3">
      <c r="A1206" t="s">
        <v>1896</v>
      </c>
      <c r="B1206" t="s">
        <v>1897</v>
      </c>
      <c r="C1206" s="1">
        <v>44507.355590277781</v>
      </c>
      <c r="D1206">
        <v>0</v>
      </c>
      <c r="E1206">
        <v>0</v>
      </c>
    </row>
    <row r="1207" spans="1:5" x14ac:dyDescent="0.3">
      <c r="A1207" t="s">
        <v>1898</v>
      </c>
      <c r="B1207" t="s">
        <v>1899</v>
      </c>
      <c r="C1207" s="1">
        <v>44507.355578703704</v>
      </c>
      <c r="D1207">
        <v>0</v>
      </c>
      <c r="E1207">
        <v>0</v>
      </c>
    </row>
    <row r="1208" spans="1:5" x14ac:dyDescent="0.3">
      <c r="A1208" t="s">
        <v>1900</v>
      </c>
      <c r="B1208" t="s">
        <v>1901</v>
      </c>
      <c r="C1208" s="1">
        <v>44507.355590277781</v>
      </c>
      <c r="D1208">
        <v>0</v>
      </c>
      <c r="E1208">
        <v>0</v>
      </c>
    </row>
    <row r="1209" spans="1:5" x14ac:dyDescent="0.3">
      <c r="A1209" t="s">
        <v>1902</v>
      </c>
      <c r="B1209" t="s">
        <v>450</v>
      </c>
      <c r="C1209" s="1">
        <v>44507.355567129627</v>
      </c>
      <c r="D1209">
        <v>0</v>
      </c>
      <c r="E1209">
        <v>0</v>
      </c>
    </row>
    <row r="1210" spans="1:5" x14ac:dyDescent="0.3">
      <c r="A1210" t="s">
        <v>1903</v>
      </c>
      <c r="B1210" t="s">
        <v>1904</v>
      </c>
      <c r="C1210" s="1">
        <v>44507.355567129627</v>
      </c>
      <c r="D1210">
        <v>0</v>
      </c>
      <c r="E1210">
        <v>0</v>
      </c>
    </row>
    <row r="1211" spans="1:5" x14ac:dyDescent="0.3">
      <c r="A1211" t="s">
        <v>1905</v>
      </c>
      <c r="B1211" t="s">
        <v>1906</v>
      </c>
      <c r="C1211" s="1">
        <v>44507.355555555558</v>
      </c>
      <c r="D1211">
        <v>0</v>
      </c>
      <c r="E1211">
        <v>0</v>
      </c>
    </row>
    <row r="1212" spans="1:5" x14ac:dyDescent="0.3">
      <c r="A1212" t="s">
        <v>1907</v>
      </c>
      <c r="B1212" t="s">
        <v>534</v>
      </c>
      <c r="C1212" s="1">
        <v>44507.355543981481</v>
      </c>
      <c r="D1212">
        <v>0</v>
      </c>
      <c r="E1212">
        <v>0</v>
      </c>
    </row>
    <row r="1213" spans="1:5" x14ac:dyDescent="0.3">
      <c r="A1213" t="s">
        <v>1908</v>
      </c>
      <c r="B1213" t="s">
        <v>1909</v>
      </c>
      <c r="C1213" s="1">
        <v>44507.355543981481</v>
      </c>
      <c r="D1213">
        <v>0</v>
      </c>
      <c r="E1213">
        <v>0</v>
      </c>
    </row>
    <row r="1214" spans="1:5" x14ac:dyDescent="0.3">
      <c r="A1214" t="s">
        <v>1910</v>
      </c>
      <c r="B1214" t="s">
        <v>1911</v>
      </c>
      <c r="C1214" s="1">
        <v>44507.355532407404</v>
      </c>
      <c r="D1214">
        <v>0</v>
      </c>
      <c r="E1214">
        <v>0</v>
      </c>
    </row>
    <row r="1215" spans="1:5" x14ac:dyDescent="0.3">
      <c r="A1215" t="s">
        <v>1912</v>
      </c>
      <c r="B1215" t="s">
        <v>54</v>
      </c>
      <c r="C1215" s="1">
        <v>44507.355532407404</v>
      </c>
      <c r="D1215">
        <v>0</v>
      </c>
      <c r="E1215">
        <v>0</v>
      </c>
    </row>
    <row r="1216" spans="1:5" x14ac:dyDescent="0.3">
      <c r="A1216" t="s">
        <v>1913</v>
      </c>
      <c r="B1216" t="s">
        <v>1037</v>
      </c>
      <c r="C1216" s="1">
        <v>44507.355543981481</v>
      </c>
      <c r="D1216">
        <v>0</v>
      </c>
      <c r="E1216">
        <v>0</v>
      </c>
    </row>
    <row r="1217" spans="1:5" x14ac:dyDescent="0.3">
      <c r="A1217" t="s">
        <v>1914</v>
      </c>
      <c r="B1217" t="s">
        <v>647</v>
      </c>
      <c r="C1217" s="1">
        <v>44507.355520833335</v>
      </c>
      <c r="D1217">
        <v>1</v>
      </c>
      <c r="E1217">
        <v>0</v>
      </c>
    </row>
    <row r="1218" spans="1:5" x14ac:dyDescent="0.3">
      <c r="A1218" t="s">
        <v>1915</v>
      </c>
      <c r="B1218" t="s">
        <v>93</v>
      </c>
      <c r="C1218" s="1">
        <v>44507.355520833335</v>
      </c>
      <c r="D1218">
        <v>0</v>
      </c>
      <c r="E1218">
        <v>0</v>
      </c>
    </row>
    <row r="1219" spans="1:5" x14ac:dyDescent="0.3">
      <c r="A1219" t="s">
        <v>1916</v>
      </c>
      <c r="B1219" t="s">
        <v>1271</v>
      </c>
      <c r="C1219" s="1">
        <v>44507.355509259258</v>
      </c>
      <c r="D1219">
        <v>0</v>
      </c>
      <c r="E1219">
        <v>0</v>
      </c>
    </row>
    <row r="1220" spans="1:5" x14ac:dyDescent="0.3">
      <c r="A1220" t="s">
        <v>1917</v>
      </c>
      <c r="B1220" t="s">
        <v>1918</v>
      </c>
      <c r="C1220" s="1">
        <v>44507.355509259258</v>
      </c>
      <c r="D1220">
        <v>0</v>
      </c>
      <c r="E1220">
        <v>0</v>
      </c>
    </row>
    <row r="1221" spans="1:5" x14ac:dyDescent="0.3">
      <c r="A1221" t="s">
        <v>1919</v>
      </c>
      <c r="B1221" t="s">
        <v>1920</v>
      </c>
      <c r="C1221" s="1">
        <v>44507.355474537035</v>
      </c>
      <c r="D1221">
        <v>0</v>
      </c>
      <c r="E1221">
        <v>0</v>
      </c>
    </row>
    <row r="1222" spans="1:5" x14ac:dyDescent="0.3">
      <c r="A1222" t="s">
        <v>1921</v>
      </c>
      <c r="B1222" t="s">
        <v>1922</v>
      </c>
      <c r="C1222" s="1">
        <v>44507.355428240742</v>
      </c>
      <c r="D1222">
        <v>0</v>
      </c>
      <c r="E1222">
        <v>0</v>
      </c>
    </row>
    <row r="1223" spans="1:5" x14ac:dyDescent="0.3">
      <c r="A1223" t="s">
        <v>1923</v>
      </c>
      <c r="B1223" t="s">
        <v>320</v>
      </c>
      <c r="C1223" s="1">
        <v>44507.355416666665</v>
      </c>
      <c r="D1223">
        <v>0</v>
      </c>
      <c r="E1223">
        <v>0</v>
      </c>
    </row>
    <row r="1224" spans="1:5" x14ac:dyDescent="0.3">
      <c r="A1224" t="s">
        <v>1924</v>
      </c>
      <c r="B1224" t="s">
        <v>215</v>
      </c>
      <c r="C1224" s="1">
        <v>44507.355416666665</v>
      </c>
      <c r="D1224">
        <v>0</v>
      </c>
      <c r="E1224">
        <v>0</v>
      </c>
    </row>
    <row r="1225" spans="1:5" x14ac:dyDescent="0.3">
      <c r="A1225" t="s">
        <v>1925</v>
      </c>
      <c r="B1225" t="s">
        <v>1926</v>
      </c>
      <c r="C1225" s="1">
        <v>44507.355393518519</v>
      </c>
      <c r="D1225">
        <v>0</v>
      </c>
      <c r="E1225">
        <v>0</v>
      </c>
    </row>
    <row r="1226" spans="1:5" x14ac:dyDescent="0.3">
      <c r="A1226" t="s">
        <v>1927</v>
      </c>
      <c r="B1226" t="s">
        <v>1928</v>
      </c>
      <c r="C1226" s="1">
        <v>44507.355393518519</v>
      </c>
      <c r="D1226">
        <v>0</v>
      </c>
      <c r="E1226">
        <v>0</v>
      </c>
    </row>
    <row r="1227" spans="1:5" x14ac:dyDescent="0.3">
      <c r="A1227" t="s">
        <v>1929</v>
      </c>
      <c r="C1227" s="1">
        <v>44507.355381944442</v>
      </c>
      <c r="D1227">
        <v>0</v>
      </c>
      <c r="E1227">
        <v>0</v>
      </c>
    </row>
    <row r="1228" spans="1:5" x14ac:dyDescent="0.3">
      <c r="A1228" t="s">
        <v>1930</v>
      </c>
      <c r="B1228" t="s">
        <v>20</v>
      </c>
      <c r="C1228" s="1">
        <v>44507.355358796296</v>
      </c>
      <c r="D1228">
        <v>0</v>
      </c>
      <c r="E1228">
        <v>0</v>
      </c>
    </row>
    <row r="1229" spans="1:5" x14ac:dyDescent="0.3">
      <c r="A1229" t="s">
        <v>1931</v>
      </c>
      <c r="B1229" t="s">
        <v>234</v>
      </c>
      <c r="C1229" s="1">
        <v>44507.35533564815</v>
      </c>
      <c r="D1229">
        <v>0</v>
      </c>
      <c r="E1229">
        <v>0</v>
      </c>
    </row>
    <row r="1230" spans="1:5" x14ac:dyDescent="0.3">
      <c r="A1230" t="s">
        <v>1932</v>
      </c>
      <c r="B1230" t="s">
        <v>115</v>
      </c>
      <c r="C1230" s="1">
        <v>44507.355324074073</v>
      </c>
      <c r="D1230">
        <v>0</v>
      </c>
      <c r="E1230">
        <v>0</v>
      </c>
    </row>
    <row r="1231" spans="1:5" x14ac:dyDescent="0.3">
      <c r="A1231" t="s">
        <v>1933</v>
      </c>
      <c r="B1231" t="s">
        <v>1934</v>
      </c>
      <c r="C1231" s="1">
        <v>44507.35533564815</v>
      </c>
      <c r="D1231">
        <v>0</v>
      </c>
      <c r="E1231">
        <v>0</v>
      </c>
    </row>
    <row r="1232" spans="1:5" x14ac:dyDescent="0.3">
      <c r="A1232" t="s">
        <v>1935</v>
      </c>
      <c r="B1232" t="s">
        <v>79</v>
      </c>
      <c r="C1232" s="1">
        <v>44507.355324074073</v>
      </c>
      <c r="D1232">
        <v>0</v>
      </c>
      <c r="E1232">
        <v>0</v>
      </c>
    </row>
    <row r="1233" spans="1:5" x14ac:dyDescent="0.3">
      <c r="A1233" t="s">
        <v>1929</v>
      </c>
      <c r="C1233" s="1">
        <v>44507.355324074073</v>
      </c>
      <c r="D1233">
        <v>0</v>
      </c>
      <c r="E1233">
        <v>0</v>
      </c>
    </row>
    <row r="1234" spans="1:5" x14ac:dyDescent="0.3">
      <c r="A1234" t="s">
        <v>1936</v>
      </c>
      <c r="B1234" t="s">
        <v>1937</v>
      </c>
      <c r="C1234" s="1">
        <v>44507.355300925927</v>
      </c>
      <c r="D1234">
        <v>0</v>
      </c>
      <c r="E1234">
        <v>0</v>
      </c>
    </row>
    <row r="1235" spans="1:5" x14ac:dyDescent="0.3">
      <c r="A1235" t="s">
        <v>1938</v>
      </c>
      <c r="B1235" t="s">
        <v>1939</v>
      </c>
      <c r="C1235" s="1">
        <v>44507.35528935185</v>
      </c>
      <c r="D1235">
        <v>0</v>
      </c>
      <c r="E1235">
        <v>0</v>
      </c>
    </row>
    <row r="1236" spans="1:5" x14ac:dyDescent="0.3">
      <c r="A1236" t="s">
        <v>1940</v>
      </c>
      <c r="B1236" t="s">
        <v>1941</v>
      </c>
      <c r="C1236" s="1">
        <v>44507.35527777778</v>
      </c>
      <c r="D1236">
        <v>0</v>
      </c>
      <c r="E1236">
        <v>0</v>
      </c>
    </row>
    <row r="1237" spans="1:5" x14ac:dyDescent="0.3">
      <c r="A1237" t="s">
        <v>1942</v>
      </c>
      <c r="B1237" t="s">
        <v>1943</v>
      </c>
      <c r="C1237" s="1">
        <v>44507.355266203704</v>
      </c>
      <c r="D1237">
        <v>0</v>
      </c>
      <c r="E1237">
        <v>0</v>
      </c>
    </row>
    <row r="1238" spans="1:5" x14ac:dyDescent="0.3">
      <c r="A1238" t="s">
        <v>1944</v>
      </c>
      <c r="B1238" t="s">
        <v>166</v>
      </c>
      <c r="C1238" s="1">
        <v>44507.355243055557</v>
      </c>
      <c r="D1238">
        <v>0</v>
      </c>
      <c r="E1238">
        <v>0</v>
      </c>
    </row>
    <row r="1239" spans="1:5" x14ac:dyDescent="0.3">
      <c r="A1239" t="s">
        <v>1945</v>
      </c>
      <c r="B1239" t="s">
        <v>1946</v>
      </c>
      <c r="C1239" s="1">
        <v>44507.355231481481</v>
      </c>
      <c r="D1239">
        <v>0</v>
      </c>
      <c r="E1239">
        <v>0</v>
      </c>
    </row>
    <row r="1240" spans="1:5" x14ac:dyDescent="0.3">
      <c r="A1240" t="s">
        <v>1947</v>
      </c>
      <c r="B1240" t="s">
        <v>1948</v>
      </c>
      <c r="C1240" s="1">
        <v>44507.355243055557</v>
      </c>
      <c r="D1240">
        <v>0</v>
      </c>
      <c r="E1240">
        <v>0</v>
      </c>
    </row>
    <row r="1241" spans="1:5" x14ac:dyDescent="0.3">
      <c r="A1241" t="s">
        <v>1949</v>
      </c>
      <c r="B1241" t="s">
        <v>1950</v>
      </c>
      <c r="C1241" s="1">
        <v>44507.355231481481</v>
      </c>
      <c r="D1241">
        <v>0</v>
      </c>
      <c r="E1241">
        <v>0</v>
      </c>
    </row>
    <row r="1242" spans="1:5" x14ac:dyDescent="0.3">
      <c r="A1242" t="s">
        <v>1951</v>
      </c>
      <c r="B1242" t="s">
        <v>234</v>
      </c>
      <c r="C1242" s="1">
        <v>44507.355219907404</v>
      </c>
      <c r="D1242">
        <v>0</v>
      </c>
      <c r="E1242">
        <v>0</v>
      </c>
    </row>
    <row r="1243" spans="1:5" x14ac:dyDescent="0.3">
      <c r="A1243" t="s">
        <v>1952</v>
      </c>
      <c r="B1243" t="s">
        <v>368</v>
      </c>
      <c r="C1243" s="1">
        <v>44507.355196759258</v>
      </c>
      <c r="D1243">
        <v>0</v>
      </c>
      <c r="E1243">
        <v>0</v>
      </c>
    </row>
    <row r="1244" spans="1:5" x14ac:dyDescent="0.3">
      <c r="A1244" t="s">
        <v>1953</v>
      </c>
      <c r="B1244" t="s">
        <v>1954</v>
      </c>
      <c r="C1244" s="1">
        <v>44507.355173611111</v>
      </c>
      <c r="D1244">
        <v>0</v>
      </c>
      <c r="E1244">
        <v>0</v>
      </c>
    </row>
    <row r="1245" spans="1:5" x14ac:dyDescent="0.3">
      <c r="A1245" t="s">
        <v>1955</v>
      </c>
      <c r="B1245" t="s">
        <v>1956</v>
      </c>
      <c r="C1245" s="1">
        <v>44507.355162037034</v>
      </c>
      <c r="D1245">
        <v>0</v>
      </c>
      <c r="E1245">
        <v>0</v>
      </c>
    </row>
    <row r="1246" spans="1:5" x14ac:dyDescent="0.3">
      <c r="A1246" t="s">
        <v>1957</v>
      </c>
      <c r="B1246" t="s">
        <v>1958</v>
      </c>
      <c r="C1246" s="1">
        <v>44507.355150462965</v>
      </c>
      <c r="D1246">
        <v>0</v>
      </c>
      <c r="E1246">
        <v>0</v>
      </c>
    </row>
    <row r="1247" spans="1:5" x14ac:dyDescent="0.3">
      <c r="A1247" t="s">
        <v>1959</v>
      </c>
      <c r="B1247" t="s">
        <v>797</v>
      </c>
      <c r="C1247" s="1">
        <v>44507.355127314811</v>
      </c>
      <c r="D1247">
        <v>0</v>
      </c>
      <c r="E1247">
        <v>0</v>
      </c>
    </row>
    <row r="1248" spans="1:5" x14ac:dyDescent="0.3">
      <c r="A1248" t="s">
        <v>1960</v>
      </c>
      <c r="B1248" t="s">
        <v>1850</v>
      </c>
      <c r="C1248" s="1">
        <v>44507.355138888888</v>
      </c>
      <c r="D1248">
        <v>0</v>
      </c>
      <c r="E1248">
        <v>0</v>
      </c>
    </row>
    <row r="1249" spans="1:5" x14ac:dyDescent="0.3">
      <c r="A1249" t="s">
        <v>1961</v>
      </c>
      <c r="B1249" t="s">
        <v>1962</v>
      </c>
      <c r="C1249" s="1">
        <v>44507.355127314811</v>
      </c>
      <c r="D1249">
        <v>0</v>
      </c>
      <c r="E1249">
        <v>0</v>
      </c>
    </row>
    <row r="1250" spans="1:5" x14ac:dyDescent="0.3">
      <c r="A1250" t="s">
        <v>1963</v>
      </c>
      <c r="B1250" t="s">
        <v>1964</v>
      </c>
      <c r="C1250" s="1">
        <v>44507.355115740742</v>
      </c>
      <c r="D1250">
        <v>0</v>
      </c>
      <c r="E1250">
        <v>0</v>
      </c>
    </row>
    <row r="1251" spans="1:5" x14ac:dyDescent="0.3">
      <c r="A1251" t="s">
        <v>1965</v>
      </c>
      <c r="B1251" t="s">
        <v>1966</v>
      </c>
      <c r="C1251" s="1">
        <v>44507.355057870373</v>
      </c>
      <c r="D1251">
        <v>0</v>
      </c>
      <c r="E1251">
        <v>0</v>
      </c>
    </row>
    <row r="1252" spans="1:5" x14ac:dyDescent="0.3">
      <c r="A1252" t="s">
        <v>1967</v>
      </c>
      <c r="B1252" t="s">
        <v>20</v>
      </c>
      <c r="C1252" s="1">
        <v>44507.355046296296</v>
      </c>
      <c r="D1252">
        <v>0</v>
      </c>
      <c r="E1252">
        <v>0</v>
      </c>
    </row>
    <row r="1253" spans="1:5" x14ac:dyDescent="0.3">
      <c r="A1253" t="s">
        <v>1968</v>
      </c>
      <c r="B1253" t="s">
        <v>1969</v>
      </c>
      <c r="C1253" s="1">
        <v>44507.355046296296</v>
      </c>
      <c r="D1253">
        <v>0</v>
      </c>
      <c r="E1253">
        <v>0</v>
      </c>
    </row>
    <row r="1254" spans="1:5" x14ac:dyDescent="0.3">
      <c r="A1254" t="s">
        <v>1970</v>
      </c>
      <c r="B1254" t="s">
        <v>132</v>
      </c>
      <c r="C1254" s="1">
        <v>44507.355034722219</v>
      </c>
      <c r="D1254">
        <v>0</v>
      </c>
      <c r="E1254">
        <v>0</v>
      </c>
    </row>
    <row r="1255" spans="1:5" x14ac:dyDescent="0.3">
      <c r="A1255" t="s">
        <v>1971</v>
      </c>
      <c r="B1255" t="s">
        <v>1972</v>
      </c>
      <c r="C1255" s="1">
        <v>44507.355034722219</v>
      </c>
      <c r="D1255">
        <v>0</v>
      </c>
      <c r="E1255">
        <v>0</v>
      </c>
    </row>
    <row r="1256" spans="1:5" x14ac:dyDescent="0.3">
      <c r="A1256" t="s">
        <v>1973</v>
      </c>
      <c r="B1256" t="s">
        <v>20</v>
      </c>
      <c r="C1256" s="1">
        <v>44507.355023148149</v>
      </c>
      <c r="D1256">
        <v>0</v>
      </c>
      <c r="E1256">
        <v>0</v>
      </c>
    </row>
    <row r="1257" spans="1:5" x14ac:dyDescent="0.3">
      <c r="A1257" t="s">
        <v>1974</v>
      </c>
      <c r="B1257" t="s">
        <v>1975</v>
      </c>
      <c r="C1257" s="1">
        <v>44507.355023148149</v>
      </c>
      <c r="D1257">
        <v>0</v>
      </c>
      <c r="E1257">
        <v>0</v>
      </c>
    </row>
    <row r="1258" spans="1:5" x14ac:dyDescent="0.3">
      <c r="A1258" t="s">
        <v>1976</v>
      </c>
      <c r="B1258" t="s">
        <v>1977</v>
      </c>
      <c r="C1258" s="1">
        <v>44507.354988425926</v>
      </c>
      <c r="D1258">
        <v>0</v>
      </c>
      <c r="E1258">
        <v>0</v>
      </c>
    </row>
    <row r="1259" spans="1:5" x14ac:dyDescent="0.3">
      <c r="A1259" t="s">
        <v>1978</v>
      </c>
      <c r="B1259" t="s">
        <v>1979</v>
      </c>
      <c r="C1259" s="1">
        <v>44507.35497685185</v>
      </c>
      <c r="D1259">
        <v>0</v>
      </c>
      <c r="E1259">
        <v>0</v>
      </c>
    </row>
    <row r="1260" spans="1:5" x14ac:dyDescent="0.3">
      <c r="A1260" t="s">
        <v>1980</v>
      </c>
      <c r="B1260" t="s">
        <v>1981</v>
      </c>
      <c r="C1260" s="1">
        <v>44507.35497685185</v>
      </c>
      <c r="D1260">
        <v>0</v>
      </c>
      <c r="E1260">
        <v>0</v>
      </c>
    </row>
    <row r="1261" spans="1:5" x14ac:dyDescent="0.3">
      <c r="A1261" t="s">
        <v>1982</v>
      </c>
      <c r="B1261" t="s">
        <v>1983</v>
      </c>
      <c r="C1261" s="1">
        <v>44507.354930555557</v>
      </c>
      <c r="D1261">
        <v>0</v>
      </c>
      <c r="E1261">
        <v>0</v>
      </c>
    </row>
    <row r="1262" spans="1:5" x14ac:dyDescent="0.3">
      <c r="A1262" t="s">
        <v>1984</v>
      </c>
      <c r="B1262" t="s">
        <v>1985</v>
      </c>
      <c r="C1262" s="1">
        <v>44507.354930555557</v>
      </c>
      <c r="D1262">
        <v>0</v>
      </c>
      <c r="E1262">
        <v>0</v>
      </c>
    </row>
    <row r="1263" spans="1:5" x14ac:dyDescent="0.3">
      <c r="A1263" t="s">
        <v>1986</v>
      </c>
      <c r="B1263" t="s">
        <v>1987</v>
      </c>
      <c r="C1263" s="1">
        <v>44507.35491898148</v>
      </c>
      <c r="D1263">
        <v>0</v>
      </c>
      <c r="E1263">
        <v>0</v>
      </c>
    </row>
    <row r="1264" spans="1:5" x14ac:dyDescent="0.3">
      <c r="A1264" t="s">
        <v>1988</v>
      </c>
      <c r="B1264" t="s">
        <v>1989</v>
      </c>
      <c r="C1264" s="1">
        <v>44507.35491898148</v>
      </c>
      <c r="D1264">
        <v>0</v>
      </c>
      <c r="E1264">
        <v>0</v>
      </c>
    </row>
    <row r="1265" spans="1:5" x14ac:dyDescent="0.3">
      <c r="A1265" t="s">
        <v>1990</v>
      </c>
      <c r="B1265" t="s">
        <v>320</v>
      </c>
      <c r="C1265" s="1">
        <v>44507.354907407411</v>
      </c>
      <c r="D1265">
        <v>0</v>
      </c>
      <c r="E1265">
        <v>0</v>
      </c>
    </row>
    <row r="1266" spans="1:5" x14ac:dyDescent="0.3">
      <c r="A1266" t="s">
        <v>1991</v>
      </c>
      <c r="B1266" t="s">
        <v>1992</v>
      </c>
      <c r="C1266" s="1">
        <v>44507.354884259257</v>
      </c>
      <c r="D1266">
        <v>0</v>
      </c>
      <c r="E1266">
        <v>0</v>
      </c>
    </row>
    <row r="1267" spans="1:5" x14ac:dyDescent="0.3">
      <c r="A1267" t="s">
        <v>1993</v>
      </c>
      <c r="B1267" t="s">
        <v>20</v>
      </c>
      <c r="C1267" s="1">
        <v>44507.354849537034</v>
      </c>
      <c r="D1267">
        <v>0</v>
      </c>
      <c r="E1267">
        <v>0</v>
      </c>
    </row>
    <row r="1268" spans="1:5" x14ac:dyDescent="0.3">
      <c r="A1268" t="s">
        <v>1994</v>
      </c>
      <c r="B1268" t="s">
        <v>1995</v>
      </c>
      <c r="C1268" s="1">
        <v>44507.354837962965</v>
      </c>
      <c r="D1268">
        <v>0</v>
      </c>
      <c r="E1268">
        <v>0</v>
      </c>
    </row>
    <row r="1269" spans="1:5" x14ac:dyDescent="0.3">
      <c r="A1269" t="s">
        <v>1996</v>
      </c>
      <c r="B1269" t="s">
        <v>79</v>
      </c>
      <c r="C1269" s="1">
        <v>44507.354826388888</v>
      </c>
      <c r="D1269">
        <v>0</v>
      </c>
      <c r="E1269">
        <v>0</v>
      </c>
    </row>
    <row r="1270" spans="1:5" x14ac:dyDescent="0.3">
      <c r="A1270" t="s">
        <v>1997</v>
      </c>
      <c r="B1270" t="s">
        <v>1998</v>
      </c>
      <c r="C1270" s="1">
        <v>44507.354814814818</v>
      </c>
      <c r="D1270">
        <v>0</v>
      </c>
      <c r="E1270">
        <v>0</v>
      </c>
    </row>
    <row r="1271" spans="1:5" x14ac:dyDescent="0.3">
      <c r="A1271" t="s">
        <v>1999</v>
      </c>
      <c r="B1271" t="s">
        <v>58</v>
      </c>
      <c r="C1271" s="1">
        <v>44507.354780092595</v>
      </c>
      <c r="D1271">
        <v>0</v>
      </c>
      <c r="E1271">
        <v>0</v>
      </c>
    </row>
    <row r="1272" spans="1:5" x14ac:dyDescent="0.3">
      <c r="A1272" t="s">
        <v>2000</v>
      </c>
      <c r="B1272" t="s">
        <v>647</v>
      </c>
      <c r="C1272" s="1">
        <v>44507.354780092595</v>
      </c>
      <c r="D1272">
        <v>0</v>
      </c>
      <c r="E1272">
        <v>0</v>
      </c>
    </row>
    <row r="1273" spans="1:5" x14ac:dyDescent="0.3">
      <c r="A1273" t="s">
        <v>2001</v>
      </c>
      <c r="B1273" t="s">
        <v>69</v>
      </c>
      <c r="C1273" s="1">
        <v>44507.354768518519</v>
      </c>
      <c r="D1273">
        <v>0</v>
      </c>
      <c r="E1273">
        <v>0</v>
      </c>
    </row>
    <row r="1274" spans="1:5" x14ac:dyDescent="0.3">
      <c r="A1274" t="s">
        <v>2002</v>
      </c>
      <c r="B1274" t="s">
        <v>1260</v>
      </c>
      <c r="C1274" s="1">
        <v>44507.354733796295</v>
      </c>
      <c r="D1274">
        <v>0</v>
      </c>
      <c r="E1274">
        <v>0</v>
      </c>
    </row>
    <row r="1275" spans="1:5" x14ac:dyDescent="0.3">
      <c r="A1275" t="s">
        <v>2003</v>
      </c>
      <c r="B1275" t="s">
        <v>2004</v>
      </c>
      <c r="C1275" s="1">
        <v>44507.354745370372</v>
      </c>
      <c r="D1275">
        <v>0</v>
      </c>
      <c r="E1275">
        <v>0</v>
      </c>
    </row>
    <row r="1276" spans="1:5" x14ac:dyDescent="0.3">
      <c r="A1276" t="s">
        <v>2005</v>
      </c>
      <c r="B1276" t="s">
        <v>2006</v>
      </c>
      <c r="C1276" s="1">
        <v>44507.354733796295</v>
      </c>
      <c r="D1276">
        <v>0</v>
      </c>
      <c r="E1276">
        <v>0</v>
      </c>
    </row>
    <row r="1277" spans="1:5" x14ac:dyDescent="0.3">
      <c r="A1277" t="s">
        <v>2007</v>
      </c>
      <c r="B1277" t="s">
        <v>2008</v>
      </c>
      <c r="C1277" s="1">
        <v>44507.354722222219</v>
      </c>
      <c r="D1277">
        <v>0</v>
      </c>
      <c r="E1277">
        <v>0</v>
      </c>
    </row>
    <row r="1278" spans="1:5" x14ac:dyDescent="0.3">
      <c r="A1278" t="s">
        <v>2009</v>
      </c>
      <c r="B1278" t="s">
        <v>873</v>
      </c>
      <c r="C1278" s="1">
        <v>44507.354687500003</v>
      </c>
      <c r="D1278">
        <v>0</v>
      </c>
      <c r="E1278">
        <v>0</v>
      </c>
    </row>
    <row r="1279" spans="1:5" x14ac:dyDescent="0.3">
      <c r="A1279" t="s">
        <v>2010</v>
      </c>
      <c r="B1279" t="s">
        <v>166</v>
      </c>
      <c r="C1279" s="1">
        <v>44507.354699074072</v>
      </c>
      <c r="D1279">
        <v>0</v>
      </c>
      <c r="E1279">
        <v>0</v>
      </c>
    </row>
    <row r="1280" spans="1:5" x14ac:dyDescent="0.3">
      <c r="A1280" t="s">
        <v>2011</v>
      </c>
      <c r="B1280" t="s">
        <v>2012</v>
      </c>
      <c r="C1280" s="1">
        <v>44507.354687500003</v>
      </c>
      <c r="D1280">
        <v>0</v>
      </c>
      <c r="E1280">
        <v>0</v>
      </c>
    </row>
    <row r="1281" spans="1:5" x14ac:dyDescent="0.3">
      <c r="A1281" t="s">
        <v>2013</v>
      </c>
      <c r="B1281" t="s">
        <v>207</v>
      </c>
      <c r="C1281" s="1">
        <v>44507.354675925926</v>
      </c>
      <c r="D1281">
        <v>0</v>
      </c>
      <c r="E1281">
        <v>0</v>
      </c>
    </row>
    <row r="1282" spans="1:5" x14ac:dyDescent="0.3">
      <c r="A1282" t="s">
        <v>2014</v>
      </c>
      <c r="B1282" t="s">
        <v>2015</v>
      </c>
      <c r="C1282" s="1">
        <v>44507.354664351849</v>
      </c>
      <c r="D1282">
        <v>0</v>
      </c>
      <c r="E1282">
        <v>0</v>
      </c>
    </row>
    <row r="1283" spans="1:5" x14ac:dyDescent="0.3">
      <c r="A1283" t="s">
        <v>2016</v>
      </c>
      <c r="B1283" t="s">
        <v>1699</v>
      </c>
      <c r="C1283" s="1">
        <v>44507.354629629626</v>
      </c>
      <c r="D1283">
        <v>0</v>
      </c>
      <c r="E1283">
        <v>0</v>
      </c>
    </row>
    <row r="1284" spans="1:5" x14ac:dyDescent="0.3">
      <c r="A1284" t="s">
        <v>2017</v>
      </c>
      <c r="B1284" t="s">
        <v>58</v>
      </c>
      <c r="C1284" s="1">
        <v>44507.35460648148</v>
      </c>
      <c r="D1284">
        <v>0</v>
      </c>
      <c r="E1284">
        <v>0</v>
      </c>
    </row>
    <row r="1285" spans="1:5" x14ac:dyDescent="0.3">
      <c r="A1285" t="s">
        <v>2018</v>
      </c>
      <c r="B1285" t="s">
        <v>39</v>
      </c>
      <c r="C1285" s="1">
        <v>44507.35460648148</v>
      </c>
      <c r="D1285">
        <v>0</v>
      </c>
      <c r="E1285">
        <v>0</v>
      </c>
    </row>
    <row r="1286" spans="1:5" x14ac:dyDescent="0.3">
      <c r="A1286" t="s">
        <v>2019</v>
      </c>
      <c r="B1286" t="s">
        <v>2020</v>
      </c>
      <c r="C1286" s="1">
        <v>44507.354594907411</v>
      </c>
      <c r="D1286">
        <v>1</v>
      </c>
      <c r="E1286">
        <v>0</v>
      </c>
    </row>
    <row r="1287" spans="1:5" x14ac:dyDescent="0.3">
      <c r="A1287" t="s">
        <v>2021</v>
      </c>
      <c r="B1287" t="s">
        <v>39</v>
      </c>
      <c r="C1287" s="1">
        <v>44507.354594907411</v>
      </c>
      <c r="D1287">
        <v>0</v>
      </c>
      <c r="E1287">
        <v>0</v>
      </c>
    </row>
    <row r="1288" spans="1:5" x14ac:dyDescent="0.3">
      <c r="A1288" t="s">
        <v>2022</v>
      </c>
      <c r="B1288" t="s">
        <v>2023</v>
      </c>
      <c r="C1288" s="1">
        <v>44507.354571759257</v>
      </c>
      <c r="D1288">
        <v>0</v>
      </c>
      <c r="E1288">
        <v>0</v>
      </c>
    </row>
    <row r="1289" spans="1:5" x14ac:dyDescent="0.3">
      <c r="A1289" t="s">
        <v>2024</v>
      </c>
      <c r="B1289" t="s">
        <v>2025</v>
      </c>
      <c r="C1289" s="1">
        <v>44507.354548611111</v>
      </c>
      <c r="D1289">
        <v>0</v>
      </c>
      <c r="E1289">
        <v>0</v>
      </c>
    </row>
    <row r="1290" spans="1:5" x14ac:dyDescent="0.3">
      <c r="A1290" t="s">
        <v>2026</v>
      </c>
      <c r="B1290" t="s">
        <v>807</v>
      </c>
      <c r="C1290" s="1">
        <v>44507.354537037034</v>
      </c>
      <c r="D1290">
        <v>0</v>
      </c>
      <c r="E1290">
        <v>0</v>
      </c>
    </row>
    <row r="1291" spans="1:5" x14ac:dyDescent="0.3">
      <c r="A1291" t="s">
        <v>2027</v>
      </c>
      <c r="B1291" t="s">
        <v>2028</v>
      </c>
      <c r="C1291" s="1">
        <v>44507.354513888888</v>
      </c>
      <c r="D1291">
        <v>0</v>
      </c>
      <c r="E1291">
        <v>0</v>
      </c>
    </row>
    <row r="1292" spans="1:5" x14ac:dyDescent="0.3">
      <c r="A1292" t="s">
        <v>2029</v>
      </c>
      <c r="B1292" t="s">
        <v>2030</v>
      </c>
      <c r="C1292" s="1">
        <v>44507.354513888888</v>
      </c>
      <c r="D1292">
        <v>0</v>
      </c>
      <c r="E1292">
        <v>0</v>
      </c>
    </row>
    <row r="1293" spans="1:5" x14ac:dyDescent="0.3">
      <c r="A1293" t="s">
        <v>2031</v>
      </c>
      <c r="B1293" t="s">
        <v>2032</v>
      </c>
      <c r="C1293" s="1">
        <v>44507.354502314818</v>
      </c>
      <c r="D1293">
        <v>0</v>
      </c>
      <c r="E1293">
        <v>0</v>
      </c>
    </row>
    <row r="1294" spans="1:5" x14ac:dyDescent="0.3">
      <c r="A1294" t="s">
        <v>2033</v>
      </c>
      <c r="B1294" t="s">
        <v>2034</v>
      </c>
      <c r="C1294" s="1">
        <v>44507.354444444441</v>
      </c>
      <c r="D1294">
        <v>0</v>
      </c>
      <c r="E1294">
        <v>0</v>
      </c>
    </row>
    <row r="1295" spans="1:5" x14ac:dyDescent="0.3">
      <c r="A1295" t="s">
        <v>2035</v>
      </c>
      <c r="B1295" t="s">
        <v>2036</v>
      </c>
      <c r="C1295" s="1">
        <v>44507.354432870372</v>
      </c>
      <c r="D1295">
        <v>0</v>
      </c>
      <c r="E1295">
        <v>0</v>
      </c>
    </row>
    <row r="1296" spans="1:5" x14ac:dyDescent="0.3">
      <c r="A1296" t="s">
        <v>2037</v>
      </c>
      <c r="B1296" t="s">
        <v>2038</v>
      </c>
      <c r="C1296" s="1">
        <v>44507.354432870372</v>
      </c>
      <c r="D1296">
        <v>0</v>
      </c>
      <c r="E1296">
        <v>0</v>
      </c>
    </row>
    <row r="1297" spans="1:5" x14ac:dyDescent="0.3">
      <c r="A1297" t="s">
        <v>2039</v>
      </c>
      <c r="B1297" t="s">
        <v>2040</v>
      </c>
      <c r="C1297" s="1">
        <v>44507.354409722226</v>
      </c>
      <c r="D1297">
        <v>0</v>
      </c>
      <c r="E1297">
        <v>0</v>
      </c>
    </row>
    <row r="1298" spans="1:5" x14ac:dyDescent="0.3">
      <c r="A1298" t="s">
        <v>2041</v>
      </c>
      <c r="B1298" t="s">
        <v>2042</v>
      </c>
      <c r="C1298" s="1">
        <v>44507.354386574072</v>
      </c>
      <c r="D1298">
        <v>0</v>
      </c>
      <c r="E1298">
        <v>0</v>
      </c>
    </row>
    <row r="1299" spans="1:5" x14ac:dyDescent="0.3">
      <c r="A1299" t="s">
        <v>2043</v>
      </c>
      <c r="B1299" t="s">
        <v>2044</v>
      </c>
      <c r="C1299" s="1">
        <v>44507.354386574072</v>
      </c>
      <c r="D1299">
        <v>0</v>
      </c>
      <c r="E1299">
        <v>0</v>
      </c>
    </row>
    <row r="1300" spans="1:5" x14ac:dyDescent="0.3">
      <c r="A1300" t="s">
        <v>2045</v>
      </c>
      <c r="B1300" t="s">
        <v>1792</v>
      </c>
      <c r="C1300" s="1">
        <v>44507.354375000003</v>
      </c>
      <c r="D1300">
        <v>0</v>
      </c>
      <c r="E1300">
        <v>0</v>
      </c>
    </row>
    <row r="1301" spans="1:5" x14ac:dyDescent="0.3">
      <c r="A1301" t="s">
        <v>2046</v>
      </c>
      <c r="B1301" t="s">
        <v>2047</v>
      </c>
      <c r="C1301" s="1">
        <v>44507.354386574072</v>
      </c>
      <c r="D1301">
        <v>0</v>
      </c>
      <c r="E1301">
        <v>0</v>
      </c>
    </row>
    <row r="1302" spans="1:5" x14ac:dyDescent="0.3">
      <c r="A1302" t="s">
        <v>2048</v>
      </c>
      <c r="B1302" t="s">
        <v>311</v>
      </c>
      <c r="C1302" s="1">
        <v>44507.354351851849</v>
      </c>
      <c r="D1302">
        <v>0</v>
      </c>
      <c r="E1302">
        <v>0</v>
      </c>
    </row>
    <row r="1303" spans="1:5" x14ac:dyDescent="0.3">
      <c r="A1303" t="s">
        <v>2049</v>
      </c>
      <c r="B1303" t="s">
        <v>93</v>
      </c>
      <c r="C1303" s="1">
        <v>44507.354351851849</v>
      </c>
      <c r="D1303">
        <v>0</v>
      </c>
      <c r="E1303">
        <v>0</v>
      </c>
    </row>
    <row r="1304" spans="1:5" x14ac:dyDescent="0.3">
      <c r="A1304" t="s">
        <v>2050</v>
      </c>
      <c r="B1304" t="s">
        <v>20</v>
      </c>
      <c r="C1304" s="1">
        <v>44507.354351851849</v>
      </c>
      <c r="D1304">
        <v>0</v>
      </c>
      <c r="E1304">
        <v>0</v>
      </c>
    </row>
    <row r="1305" spans="1:5" x14ac:dyDescent="0.3">
      <c r="A1305" t="s">
        <v>2051</v>
      </c>
      <c r="C1305" s="1">
        <v>44507.354317129626</v>
      </c>
      <c r="D1305">
        <v>0</v>
      </c>
      <c r="E1305">
        <v>0</v>
      </c>
    </row>
    <row r="1306" spans="1:5" x14ac:dyDescent="0.3">
      <c r="A1306" t="s">
        <v>2052</v>
      </c>
      <c r="B1306" t="s">
        <v>2053</v>
      </c>
      <c r="C1306" s="1">
        <v>44507.354317129626</v>
      </c>
      <c r="D1306">
        <v>0</v>
      </c>
      <c r="E1306">
        <v>0</v>
      </c>
    </row>
    <row r="1307" spans="1:5" x14ac:dyDescent="0.3">
      <c r="A1307" t="s">
        <v>2054</v>
      </c>
      <c r="B1307" t="s">
        <v>2055</v>
      </c>
      <c r="C1307" s="1">
        <v>44507.354317129626</v>
      </c>
      <c r="D1307">
        <v>0</v>
      </c>
      <c r="E1307">
        <v>0</v>
      </c>
    </row>
    <row r="1308" spans="1:5" x14ac:dyDescent="0.3">
      <c r="A1308" t="s">
        <v>2056</v>
      </c>
      <c r="B1308" t="s">
        <v>93</v>
      </c>
      <c r="C1308" s="1">
        <v>44507.354305555556</v>
      </c>
      <c r="D1308">
        <v>0</v>
      </c>
      <c r="E1308">
        <v>0</v>
      </c>
    </row>
    <row r="1309" spans="1:5" x14ac:dyDescent="0.3">
      <c r="A1309" t="s">
        <v>2057</v>
      </c>
      <c r="B1309" t="s">
        <v>39</v>
      </c>
      <c r="C1309" s="1">
        <v>44507.35429398148</v>
      </c>
      <c r="D1309">
        <v>0</v>
      </c>
      <c r="E1309">
        <v>0</v>
      </c>
    </row>
    <row r="1310" spans="1:5" x14ac:dyDescent="0.3">
      <c r="A1310" t="s">
        <v>2058</v>
      </c>
      <c r="B1310" t="s">
        <v>2059</v>
      </c>
      <c r="C1310" s="1">
        <v>44507.35428240741</v>
      </c>
      <c r="D1310">
        <v>0</v>
      </c>
      <c r="E1310">
        <v>0</v>
      </c>
    </row>
    <row r="1311" spans="1:5" x14ac:dyDescent="0.3">
      <c r="A1311" t="s">
        <v>2060</v>
      </c>
      <c r="B1311" t="s">
        <v>910</v>
      </c>
      <c r="C1311" s="1">
        <v>44507.354259259257</v>
      </c>
      <c r="D1311">
        <v>0</v>
      </c>
      <c r="E1311">
        <v>0</v>
      </c>
    </row>
    <row r="1312" spans="1:5" x14ac:dyDescent="0.3">
      <c r="A1312" t="s">
        <v>2061</v>
      </c>
      <c r="B1312" t="s">
        <v>1260</v>
      </c>
      <c r="C1312" s="1">
        <v>44507.354247685187</v>
      </c>
      <c r="D1312">
        <v>0</v>
      </c>
      <c r="E1312">
        <v>0</v>
      </c>
    </row>
    <row r="1313" spans="1:5" x14ac:dyDescent="0.3">
      <c r="A1313" t="s">
        <v>2062</v>
      </c>
      <c r="B1313" t="s">
        <v>20</v>
      </c>
      <c r="C1313" s="1">
        <v>44507.354259259257</v>
      </c>
      <c r="D1313">
        <v>0</v>
      </c>
      <c r="E1313">
        <v>0</v>
      </c>
    </row>
    <row r="1314" spans="1:5" x14ac:dyDescent="0.3">
      <c r="A1314" t="s">
        <v>2063</v>
      </c>
      <c r="B1314" t="s">
        <v>2064</v>
      </c>
      <c r="C1314" s="1">
        <v>44507.354247685187</v>
      </c>
      <c r="D1314">
        <v>0</v>
      </c>
      <c r="E1314">
        <v>0</v>
      </c>
    </row>
    <row r="1315" spans="1:5" x14ac:dyDescent="0.3">
      <c r="A1315" t="s">
        <v>2065</v>
      </c>
      <c r="B1315" t="s">
        <v>2066</v>
      </c>
      <c r="C1315" s="1">
        <v>44507.354247685187</v>
      </c>
      <c r="D1315">
        <v>0</v>
      </c>
      <c r="E1315">
        <v>0</v>
      </c>
    </row>
    <row r="1316" spans="1:5" x14ac:dyDescent="0.3">
      <c r="A1316" t="s">
        <v>2067</v>
      </c>
      <c r="B1316" t="s">
        <v>2068</v>
      </c>
      <c r="C1316" s="1">
        <v>44507.354247685187</v>
      </c>
      <c r="D1316">
        <v>0</v>
      </c>
      <c r="E1316">
        <v>0</v>
      </c>
    </row>
    <row r="1317" spans="1:5" x14ac:dyDescent="0.3">
      <c r="A1317" t="s">
        <v>2069</v>
      </c>
      <c r="B1317" t="s">
        <v>647</v>
      </c>
      <c r="C1317" s="1">
        <v>44507.354212962964</v>
      </c>
      <c r="D1317">
        <v>0</v>
      </c>
      <c r="E1317">
        <v>0</v>
      </c>
    </row>
    <row r="1318" spans="1:5" x14ac:dyDescent="0.3">
      <c r="A1318" t="s">
        <v>2070</v>
      </c>
      <c r="B1318" t="s">
        <v>2071</v>
      </c>
      <c r="C1318" s="1">
        <v>44507.354201388887</v>
      </c>
      <c r="D1318">
        <v>0</v>
      </c>
      <c r="E1318">
        <v>0</v>
      </c>
    </row>
    <row r="1319" spans="1:5" x14ac:dyDescent="0.3">
      <c r="A1319" t="s">
        <v>2072</v>
      </c>
      <c r="B1319" t="s">
        <v>2073</v>
      </c>
      <c r="C1319" s="1">
        <v>44507.354201388887</v>
      </c>
      <c r="D1319">
        <v>0</v>
      </c>
      <c r="E1319">
        <v>0</v>
      </c>
    </row>
    <row r="1320" spans="1:5" x14ac:dyDescent="0.3">
      <c r="A1320" t="s">
        <v>2074</v>
      </c>
      <c r="B1320" t="s">
        <v>2075</v>
      </c>
      <c r="C1320" s="1">
        <v>44507.354189814818</v>
      </c>
      <c r="D1320">
        <v>0</v>
      </c>
      <c r="E1320">
        <v>0</v>
      </c>
    </row>
    <row r="1321" spans="1:5" x14ac:dyDescent="0.3">
      <c r="A1321" t="s">
        <v>2076</v>
      </c>
      <c r="B1321" t="s">
        <v>2077</v>
      </c>
      <c r="C1321" s="1">
        <v>44507.354166666664</v>
      </c>
      <c r="D1321">
        <v>0</v>
      </c>
      <c r="E1321">
        <v>0</v>
      </c>
    </row>
    <row r="1322" spans="1:5" x14ac:dyDescent="0.3">
      <c r="A1322" t="s">
        <v>2078</v>
      </c>
      <c r="B1322" t="s">
        <v>2079</v>
      </c>
      <c r="C1322" s="1">
        <v>44507.354143518518</v>
      </c>
      <c r="D1322">
        <v>0</v>
      </c>
      <c r="E1322">
        <v>0</v>
      </c>
    </row>
    <row r="1323" spans="1:5" x14ac:dyDescent="0.3">
      <c r="A1323" t="s">
        <v>2080</v>
      </c>
      <c r="B1323" t="s">
        <v>617</v>
      </c>
      <c r="C1323" s="1">
        <v>44507.354062500002</v>
      </c>
      <c r="D1323">
        <v>0</v>
      </c>
      <c r="E1323">
        <v>0</v>
      </c>
    </row>
    <row r="1324" spans="1:5" x14ac:dyDescent="0.3">
      <c r="A1324" t="s">
        <v>2081</v>
      </c>
      <c r="B1324" t="s">
        <v>318</v>
      </c>
      <c r="C1324" s="1">
        <v>44507.354039351849</v>
      </c>
      <c r="D1324">
        <v>0</v>
      </c>
      <c r="E1324">
        <v>0</v>
      </c>
    </row>
    <row r="1325" spans="1:5" x14ac:dyDescent="0.3">
      <c r="A1325" t="s">
        <v>2082</v>
      </c>
      <c r="B1325" t="s">
        <v>2083</v>
      </c>
      <c r="C1325" s="1">
        <v>44507.354050925926</v>
      </c>
      <c r="D1325">
        <v>0</v>
      </c>
      <c r="E1325">
        <v>0</v>
      </c>
    </row>
    <row r="1326" spans="1:5" x14ac:dyDescent="0.3">
      <c r="A1326" t="s">
        <v>2084</v>
      </c>
      <c r="B1326" t="s">
        <v>2085</v>
      </c>
      <c r="C1326" s="1">
        <v>44507.354039351849</v>
      </c>
      <c r="D1326">
        <v>0</v>
      </c>
      <c r="E1326">
        <v>0</v>
      </c>
    </row>
    <row r="1327" spans="1:5" x14ac:dyDescent="0.3">
      <c r="A1327" t="s">
        <v>2086</v>
      </c>
      <c r="B1327" t="s">
        <v>2087</v>
      </c>
      <c r="C1327" s="1">
        <v>44507.354027777779</v>
      </c>
      <c r="D1327">
        <v>0</v>
      </c>
      <c r="E1327">
        <v>0</v>
      </c>
    </row>
    <row r="1328" spans="1:5" x14ac:dyDescent="0.3">
      <c r="A1328" t="s">
        <v>2088</v>
      </c>
      <c r="B1328" t="s">
        <v>2089</v>
      </c>
      <c r="C1328" s="1">
        <v>44507.354016203702</v>
      </c>
      <c r="D1328">
        <v>0</v>
      </c>
      <c r="E1328">
        <v>0</v>
      </c>
    </row>
    <row r="1329" spans="1:5" x14ac:dyDescent="0.3">
      <c r="A1329" t="s">
        <v>2090</v>
      </c>
      <c r="B1329" t="s">
        <v>1007</v>
      </c>
      <c r="C1329" s="1">
        <v>44507.354004629633</v>
      </c>
      <c r="D1329">
        <v>0</v>
      </c>
      <c r="E1329">
        <v>0</v>
      </c>
    </row>
    <row r="1330" spans="1:5" x14ac:dyDescent="0.3">
      <c r="A1330" t="s">
        <v>2091</v>
      </c>
      <c r="B1330" t="s">
        <v>2092</v>
      </c>
      <c r="C1330" s="1">
        <v>44507.35396990741</v>
      </c>
      <c r="D1330">
        <v>0</v>
      </c>
      <c r="E1330">
        <v>0</v>
      </c>
    </row>
    <row r="1331" spans="1:5" x14ac:dyDescent="0.3">
      <c r="A1331" t="s">
        <v>2093</v>
      </c>
      <c r="B1331" t="s">
        <v>1417</v>
      </c>
      <c r="C1331" s="1">
        <v>44507.353935185187</v>
      </c>
      <c r="D1331">
        <v>0</v>
      </c>
      <c r="E1331">
        <v>0</v>
      </c>
    </row>
    <row r="1332" spans="1:5" x14ac:dyDescent="0.3">
      <c r="A1332" t="s">
        <v>2094</v>
      </c>
      <c r="B1332" t="s">
        <v>166</v>
      </c>
      <c r="C1332" s="1">
        <v>44507.35392361111</v>
      </c>
      <c r="D1332">
        <v>0</v>
      </c>
      <c r="E1332">
        <v>0</v>
      </c>
    </row>
    <row r="1333" spans="1:5" x14ac:dyDescent="0.3">
      <c r="A1333" t="s">
        <v>2095</v>
      </c>
      <c r="B1333" t="s">
        <v>2096</v>
      </c>
      <c r="C1333" s="1">
        <v>44507.353888888887</v>
      </c>
      <c r="D1333">
        <v>0</v>
      </c>
      <c r="E1333">
        <v>0</v>
      </c>
    </row>
    <row r="1334" spans="1:5" x14ac:dyDescent="0.3">
      <c r="A1334" t="s">
        <v>2097</v>
      </c>
      <c r="C1334" s="1">
        <v>44507.353854166664</v>
      </c>
      <c r="D1334">
        <v>0</v>
      </c>
      <c r="E1334">
        <v>0</v>
      </c>
    </row>
    <row r="1335" spans="1:5" x14ac:dyDescent="0.3">
      <c r="A1335" t="s">
        <v>2098</v>
      </c>
      <c r="C1335" s="1">
        <v>44507.353831018518</v>
      </c>
      <c r="D1335">
        <v>0</v>
      </c>
      <c r="E1335">
        <v>0</v>
      </c>
    </row>
    <row r="1336" spans="1:5" x14ac:dyDescent="0.3">
      <c r="A1336" t="s">
        <v>2099</v>
      </c>
      <c r="B1336" t="s">
        <v>2100</v>
      </c>
      <c r="C1336" s="1">
        <v>44507.353807870371</v>
      </c>
      <c r="D1336">
        <v>0</v>
      </c>
      <c r="E1336">
        <v>0</v>
      </c>
    </row>
    <row r="1337" spans="1:5" x14ac:dyDescent="0.3">
      <c r="A1337" t="s">
        <v>2101</v>
      </c>
      <c r="B1337" t="s">
        <v>2102</v>
      </c>
      <c r="C1337" s="1">
        <v>44507.353807870371</v>
      </c>
      <c r="D1337">
        <v>1</v>
      </c>
      <c r="E1337">
        <v>0</v>
      </c>
    </row>
    <row r="1338" spans="1:5" x14ac:dyDescent="0.3">
      <c r="A1338" t="s">
        <v>2103</v>
      </c>
      <c r="B1338" t="s">
        <v>2025</v>
      </c>
      <c r="C1338" s="1">
        <v>44507.353807870371</v>
      </c>
      <c r="D1338">
        <v>0</v>
      </c>
      <c r="E1338">
        <v>0</v>
      </c>
    </row>
    <row r="1339" spans="1:5" x14ac:dyDescent="0.3">
      <c r="A1339" t="s">
        <v>2104</v>
      </c>
      <c r="B1339" t="s">
        <v>2105</v>
      </c>
      <c r="C1339" s="1">
        <v>44507.353773148148</v>
      </c>
      <c r="D1339">
        <v>0</v>
      </c>
      <c r="E1339">
        <v>0</v>
      </c>
    </row>
    <row r="1340" spans="1:5" x14ac:dyDescent="0.3">
      <c r="A1340" t="s">
        <v>2106</v>
      </c>
      <c r="B1340" t="s">
        <v>20</v>
      </c>
      <c r="C1340" s="1">
        <v>44507.353773148148</v>
      </c>
      <c r="D1340">
        <v>0</v>
      </c>
      <c r="E1340">
        <v>0</v>
      </c>
    </row>
    <row r="1341" spans="1:5" x14ac:dyDescent="0.3">
      <c r="A1341" t="s">
        <v>2107</v>
      </c>
      <c r="B1341" t="s">
        <v>2108</v>
      </c>
      <c r="C1341" s="1">
        <v>44507.353773148148</v>
      </c>
      <c r="D1341">
        <v>0</v>
      </c>
      <c r="E1341">
        <v>0</v>
      </c>
    </row>
    <row r="1342" spans="1:5" x14ac:dyDescent="0.3">
      <c r="A1342" t="s">
        <v>2109</v>
      </c>
      <c r="B1342" t="s">
        <v>2110</v>
      </c>
      <c r="C1342" s="1">
        <v>44507.353750000002</v>
      </c>
      <c r="D1342">
        <v>0</v>
      </c>
      <c r="E1342">
        <v>0</v>
      </c>
    </row>
    <row r="1343" spans="1:5" x14ac:dyDescent="0.3">
      <c r="A1343" t="s">
        <v>2111</v>
      </c>
      <c r="B1343" t="s">
        <v>32</v>
      </c>
      <c r="C1343" s="1">
        <v>44507.353726851848</v>
      </c>
      <c r="D1343">
        <v>0</v>
      </c>
      <c r="E1343">
        <v>0</v>
      </c>
    </row>
    <row r="1344" spans="1:5" x14ac:dyDescent="0.3">
      <c r="A1344" t="s">
        <v>2112</v>
      </c>
      <c r="B1344" t="s">
        <v>20</v>
      </c>
      <c r="C1344" s="1">
        <v>44507.353703703702</v>
      </c>
      <c r="D1344">
        <v>0</v>
      </c>
      <c r="E1344">
        <v>0</v>
      </c>
    </row>
    <row r="1345" spans="1:5" x14ac:dyDescent="0.3">
      <c r="A1345" t="s">
        <v>2113</v>
      </c>
      <c r="B1345" t="s">
        <v>20</v>
      </c>
      <c r="C1345" s="1">
        <v>44507.353703703702</v>
      </c>
      <c r="D1345">
        <v>0</v>
      </c>
      <c r="E1345">
        <v>0</v>
      </c>
    </row>
    <row r="1346" spans="1:5" x14ac:dyDescent="0.3">
      <c r="A1346" t="s">
        <v>2114</v>
      </c>
      <c r="B1346" t="s">
        <v>2115</v>
      </c>
      <c r="C1346" s="1">
        <v>44507.353692129633</v>
      </c>
      <c r="D1346">
        <v>0</v>
      </c>
      <c r="E1346">
        <v>0</v>
      </c>
    </row>
    <row r="1347" spans="1:5" x14ac:dyDescent="0.3">
      <c r="A1347" t="s">
        <v>2116</v>
      </c>
      <c r="B1347" t="s">
        <v>2117</v>
      </c>
      <c r="C1347" s="1">
        <v>44507.353680555556</v>
      </c>
      <c r="D1347">
        <v>0</v>
      </c>
      <c r="E1347">
        <v>0</v>
      </c>
    </row>
    <row r="1348" spans="1:5" x14ac:dyDescent="0.3">
      <c r="A1348" t="s">
        <v>2118</v>
      </c>
      <c r="B1348" t="s">
        <v>832</v>
      </c>
      <c r="C1348" s="1">
        <v>44507.353668981479</v>
      </c>
      <c r="D1348">
        <v>0</v>
      </c>
      <c r="E1348">
        <v>0</v>
      </c>
    </row>
    <row r="1349" spans="1:5" x14ac:dyDescent="0.3">
      <c r="A1349" t="s">
        <v>2119</v>
      </c>
      <c r="B1349" t="s">
        <v>2120</v>
      </c>
      <c r="C1349" s="1">
        <v>44507.353645833333</v>
      </c>
      <c r="D1349">
        <v>0</v>
      </c>
      <c r="E1349">
        <v>0</v>
      </c>
    </row>
    <row r="1350" spans="1:5" x14ac:dyDescent="0.3">
      <c r="A1350" t="s">
        <v>2121</v>
      </c>
      <c r="B1350" t="s">
        <v>2122</v>
      </c>
      <c r="C1350" s="1">
        <v>44507.353634259256</v>
      </c>
      <c r="D1350">
        <v>0</v>
      </c>
      <c r="E1350">
        <v>0</v>
      </c>
    </row>
    <row r="1351" spans="1:5" x14ac:dyDescent="0.3">
      <c r="A1351" t="s">
        <v>2123</v>
      </c>
      <c r="B1351" t="s">
        <v>234</v>
      </c>
      <c r="C1351" s="1">
        <v>44507.353634259256</v>
      </c>
      <c r="D1351">
        <v>0</v>
      </c>
      <c r="E1351">
        <v>0</v>
      </c>
    </row>
    <row r="1352" spans="1:5" x14ac:dyDescent="0.3">
      <c r="A1352" t="s">
        <v>2124</v>
      </c>
      <c r="B1352" t="s">
        <v>2125</v>
      </c>
      <c r="C1352" s="1">
        <v>44507.35359953704</v>
      </c>
      <c r="D1352">
        <v>0</v>
      </c>
      <c r="E1352">
        <v>0</v>
      </c>
    </row>
    <row r="1353" spans="1:5" x14ac:dyDescent="0.3">
      <c r="A1353" t="s">
        <v>2126</v>
      </c>
      <c r="B1353" t="s">
        <v>2127</v>
      </c>
      <c r="C1353" s="1">
        <v>44507.35359953704</v>
      </c>
      <c r="D1353">
        <v>0</v>
      </c>
      <c r="E1353">
        <v>0</v>
      </c>
    </row>
    <row r="1354" spans="1:5" x14ac:dyDescent="0.3">
      <c r="A1354" t="s">
        <v>2128</v>
      </c>
      <c r="B1354" t="s">
        <v>2129</v>
      </c>
      <c r="C1354" s="1">
        <v>44507.353564814817</v>
      </c>
      <c r="D1354">
        <v>0</v>
      </c>
      <c r="E1354">
        <v>0</v>
      </c>
    </row>
    <row r="1355" spans="1:5" x14ac:dyDescent="0.3">
      <c r="A1355" t="s">
        <v>2130</v>
      </c>
      <c r="B1355" t="s">
        <v>2131</v>
      </c>
      <c r="C1355" s="1">
        <v>44507.35355324074</v>
      </c>
      <c r="D1355">
        <v>0</v>
      </c>
      <c r="E1355">
        <v>0</v>
      </c>
    </row>
    <row r="1356" spans="1:5" x14ac:dyDescent="0.3">
      <c r="A1356" t="s">
        <v>2132</v>
      </c>
      <c r="B1356" t="s">
        <v>292</v>
      </c>
      <c r="C1356" s="1">
        <v>44507.353541666664</v>
      </c>
      <c r="D1356">
        <v>0</v>
      </c>
      <c r="E1356">
        <v>0</v>
      </c>
    </row>
    <row r="1357" spans="1:5" x14ac:dyDescent="0.3">
      <c r="A1357" t="s">
        <v>2133</v>
      </c>
      <c r="B1357" t="s">
        <v>647</v>
      </c>
      <c r="C1357" s="1">
        <v>44507.353530092594</v>
      </c>
      <c r="D1357">
        <v>0</v>
      </c>
      <c r="E1357">
        <v>0</v>
      </c>
    </row>
    <row r="1358" spans="1:5" x14ac:dyDescent="0.3">
      <c r="A1358" t="s">
        <v>2134</v>
      </c>
      <c r="B1358" t="s">
        <v>69</v>
      </c>
      <c r="C1358" s="1">
        <v>44507.353506944448</v>
      </c>
      <c r="D1358">
        <v>1</v>
      </c>
      <c r="E1358">
        <v>0</v>
      </c>
    </row>
    <row r="1359" spans="1:5" x14ac:dyDescent="0.3">
      <c r="A1359" t="s">
        <v>2135</v>
      </c>
      <c r="B1359" t="s">
        <v>1007</v>
      </c>
      <c r="C1359" s="1">
        <v>44507.353518518517</v>
      </c>
      <c r="D1359">
        <v>0</v>
      </c>
      <c r="E1359">
        <v>0</v>
      </c>
    </row>
    <row r="1360" spans="1:5" x14ac:dyDescent="0.3">
      <c r="A1360" t="s">
        <v>2136</v>
      </c>
      <c r="B1360" t="s">
        <v>2137</v>
      </c>
      <c r="C1360" s="1">
        <v>44507.353495370371</v>
      </c>
      <c r="D1360">
        <v>0</v>
      </c>
      <c r="E1360">
        <v>0</v>
      </c>
    </row>
    <row r="1361" spans="1:5" x14ac:dyDescent="0.3">
      <c r="A1361" t="s">
        <v>2138</v>
      </c>
      <c r="B1361" t="s">
        <v>2139</v>
      </c>
      <c r="C1361" s="1">
        <v>44507.353495370371</v>
      </c>
      <c r="D1361">
        <v>0</v>
      </c>
      <c r="E1361">
        <v>0</v>
      </c>
    </row>
    <row r="1362" spans="1:5" x14ac:dyDescent="0.3">
      <c r="A1362" t="s">
        <v>2140</v>
      </c>
      <c r="B1362">
        <v>77777</v>
      </c>
      <c r="C1362" s="1">
        <v>44507.353495370371</v>
      </c>
      <c r="D1362">
        <v>0</v>
      </c>
      <c r="E1362">
        <v>0</v>
      </c>
    </row>
    <row r="1363" spans="1:5" x14ac:dyDescent="0.3">
      <c r="A1363" t="s">
        <v>2141</v>
      </c>
      <c r="C1363" s="1">
        <v>44507.353483796294</v>
      </c>
      <c r="D1363">
        <v>0</v>
      </c>
      <c r="E1363">
        <v>0</v>
      </c>
    </row>
    <row r="1364" spans="1:5" x14ac:dyDescent="0.3">
      <c r="A1364" t="s">
        <v>2142</v>
      </c>
      <c r="B1364" t="s">
        <v>2143</v>
      </c>
      <c r="C1364" s="1">
        <v>44507.353460648148</v>
      </c>
      <c r="D1364">
        <v>0</v>
      </c>
      <c r="E1364">
        <v>0</v>
      </c>
    </row>
    <row r="1365" spans="1:5" x14ac:dyDescent="0.3">
      <c r="A1365" t="s">
        <v>2144</v>
      </c>
      <c r="B1365" t="s">
        <v>2145</v>
      </c>
      <c r="C1365" s="1">
        <v>44507.353414351855</v>
      </c>
      <c r="D1365">
        <v>0</v>
      </c>
      <c r="E1365">
        <v>0</v>
      </c>
    </row>
    <row r="1366" spans="1:5" x14ac:dyDescent="0.3">
      <c r="A1366" t="s">
        <v>2146</v>
      </c>
      <c r="B1366" t="s">
        <v>1753</v>
      </c>
      <c r="C1366" s="1">
        <v>44507.353414351855</v>
      </c>
      <c r="D1366">
        <v>0</v>
      </c>
      <c r="E1366">
        <v>0</v>
      </c>
    </row>
    <row r="1367" spans="1:5" x14ac:dyDescent="0.3">
      <c r="A1367" t="s">
        <v>2147</v>
      </c>
      <c r="B1367" t="s">
        <v>2148</v>
      </c>
      <c r="C1367" s="1">
        <v>44507.353368055556</v>
      </c>
      <c r="D1367">
        <v>0</v>
      </c>
      <c r="E1367">
        <v>0</v>
      </c>
    </row>
    <row r="1368" spans="1:5" x14ac:dyDescent="0.3">
      <c r="A1368" t="s">
        <v>2149</v>
      </c>
      <c r="B1368" t="s">
        <v>2150</v>
      </c>
      <c r="C1368" s="1">
        <v>44507.353368055556</v>
      </c>
      <c r="D1368">
        <v>0</v>
      </c>
      <c r="E1368">
        <v>0</v>
      </c>
    </row>
    <row r="1369" spans="1:5" x14ac:dyDescent="0.3">
      <c r="A1369" t="s">
        <v>2151</v>
      </c>
      <c r="C1369" s="1">
        <v>44507.353368055556</v>
      </c>
      <c r="D1369">
        <v>0</v>
      </c>
      <c r="E1369">
        <v>0</v>
      </c>
    </row>
    <row r="1370" spans="1:5" x14ac:dyDescent="0.3">
      <c r="A1370" t="s">
        <v>2152</v>
      </c>
      <c r="B1370" t="s">
        <v>2153</v>
      </c>
      <c r="C1370" s="1">
        <v>44507.353368055556</v>
      </c>
      <c r="D1370">
        <v>0</v>
      </c>
      <c r="E1370">
        <v>0</v>
      </c>
    </row>
    <row r="1371" spans="1:5" x14ac:dyDescent="0.3">
      <c r="A1371" t="s">
        <v>2154</v>
      </c>
      <c r="B1371" t="s">
        <v>2155</v>
      </c>
      <c r="C1371" s="1">
        <v>44507.353368055556</v>
      </c>
      <c r="D1371">
        <v>0</v>
      </c>
      <c r="E1371">
        <v>0</v>
      </c>
    </row>
    <row r="1372" spans="1:5" x14ac:dyDescent="0.3">
      <c r="A1372" t="s">
        <v>2156</v>
      </c>
      <c r="B1372" t="s">
        <v>1308</v>
      </c>
      <c r="C1372" s="1">
        <v>44507.353356481479</v>
      </c>
      <c r="D1372">
        <v>0</v>
      </c>
      <c r="E1372">
        <v>0</v>
      </c>
    </row>
    <row r="1373" spans="1:5" x14ac:dyDescent="0.3">
      <c r="A1373" t="s">
        <v>2157</v>
      </c>
      <c r="B1373" t="s">
        <v>814</v>
      </c>
      <c r="C1373" s="1">
        <v>44507.353356481479</v>
      </c>
      <c r="D1373">
        <v>0</v>
      </c>
      <c r="E1373">
        <v>0</v>
      </c>
    </row>
    <row r="1374" spans="1:5" x14ac:dyDescent="0.3">
      <c r="A1374" t="s">
        <v>2158</v>
      </c>
      <c r="B1374" t="s">
        <v>129</v>
      </c>
      <c r="C1374" s="1">
        <v>44507.353344907409</v>
      </c>
      <c r="D1374">
        <v>0</v>
      </c>
      <c r="E1374">
        <v>0</v>
      </c>
    </row>
    <row r="1375" spans="1:5" x14ac:dyDescent="0.3">
      <c r="A1375" t="s">
        <v>2159</v>
      </c>
      <c r="B1375" t="s">
        <v>2160</v>
      </c>
      <c r="C1375" s="1">
        <v>44507.353321759256</v>
      </c>
      <c r="D1375">
        <v>1</v>
      </c>
      <c r="E1375">
        <v>0</v>
      </c>
    </row>
    <row r="1376" spans="1:5" x14ac:dyDescent="0.3">
      <c r="A1376" t="s">
        <v>2161</v>
      </c>
      <c r="B1376" t="s">
        <v>647</v>
      </c>
      <c r="C1376" s="1">
        <v>44507.353310185186</v>
      </c>
      <c r="D1376">
        <v>0</v>
      </c>
      <c r="E1376">
        <v>0</v>
      </c>
    </row>
    <row r="1377" spans="1:5" x14ac:dyDescent="0.3">
      <c r="A1377" t="s">
        <v>2162</v>
      </c>
      <c r="B1377" t="s">
        <v>358</v>
      </c>
      <c r="C1377" s="1">
        <v>44507.353298611109</v>
      </c>
      <c r="D1377">
        <v>0</v>
      </c>
      <c r="E1377">
        <v>0</v>
      </c>
    </row>
    <row r="1378" spans="1:5" x14ac:dyDescent="0.3">
      <c r="A1378" t="s">
        <v>2163</v>
      </c>
      <c r="B1378" t="s">
        <v>115</v>
      </c>
      <c r="C1378" s="1">
        <v>44507.353275462963</v>
      </c>
      <c r="D1378">
        <v>0</v>
      </c>
      <c r="E1378">
        <v>0</v>
      </c>
    </row>
    <row r="1379" spans="1:5" x14ac:dyDescent="0.3">
      <c r="A1379" t="s">
        <v>2164</v>
      </c>
      <c r="B1379" t="s">
        <v>236</v>
      </c>
      <c r="C1379" s="1">
        <v>44507.353229166663</v>
      </c>
      <c r="D1379">
        <v>0</v>
      </c>
      <c r="E1379">
        <v>0</v>
      </c>
    </row>
    <row r="1380" spans="1:5" x14ac:dyDescent="0.3">
      <c r="A1380" t="s">
        <v>2165</v>
      </c>
      <c r="B1380" t="s">
        <v>2166</v>
      </c>
      <c r="C1380" s="1">
        <v>44507.353229166663</v>
      </c>
      <c r="D1380">
        <v>0</v>
      </c>
      <c r="E1380">
        <v>0</v>
      </c>
    </row>
    <row r="1381" spans="1:5" x14ac:dyDescent="0.3">
      <c r="A1381" t="s">
        <v>2167</v>
      </c>
      <c r="B1381" t="s">
        <v>2168</v>
      </c>
      <c r="C1381" s="1">
        <v>44507.353217592594</v>
      </c>
      <c r="D1381">
        <v>0</v>
      </c>
      <c r="E1381">
        <v>0</v>
      </c>
    </row>
    <row r="1382" spans="1:5" x14ac:dyDescent="0.3">
      <c r="A1382" t="s">
        <v>2169</v>
      </c>
      <c r="B1382" t="s">
        <v>1654</v>
      </c>
      <c r="C1382" s="1">
        <v>44507.353217592594</v>
      </c>
      <c r="D1382">
        <v>0</v>
      </c>
      <c r="E1382">
        <v>0</v>
      </c>
    </row>
    <row r="1383" spans="1:5" x14ac:dyDescent="0.3">
      <c r="A1383" t="s">
        <v>2170</v>
      </c>
      <c r="B1383" t="s">
        <v>2171</v>
      </c>
      <c r="C1383" s="1">
        <v>44507.353217592594</v>
      </c>
      <c r="D1383">
        <v>0</v>
      </c>
      <c r="E1383">
        <v>0</v>
      </c>
    </row>
    <row r="1384" spans="1:5" x14ac:dyDescent="0.3">
      <c r="A1384" t="s">
        <v>2172</v>
      </c>
      <c r="B1384" t="s">
        <v>2173</v>
      </c>
      <c r="C1384" s="1">
        <v>44507.353206018517</v>
      </c>
      <c r="D1384">
        <v>0</v>
      </c>
      <c r="E1384">
        <v>0</v>
      </c>
    </row>
    <row r="1385" spans="1:5" x14ac:dyDescent="0.3">
      <c r="A1385" t="s">
        <v>2174</v>
      </c>
      <c r="B1385" t="s">
        <v>79</v>
      </c>
      <c r="C1385" s="1">
        <v>44507.353171296294</v>
      </c>
      <c r="D1385">
        <v>0</v>
      </c>
      <c r="E1385">
        <v>0</v>
      </c>
    </row>
    <row r="1386" spans="1:5" x14ac:dyDescent="0.3">
      <c r="A1386" t="s">
        <v>2175</v>
      </c>
      <c r="B1386" t="s">
        <v>20</v>
      </c>
      <c r="C1386" s="1">
        <v>44507.353171296294</v>
      </c>
      <c r="D1386">
        <v>0</v>
      </c>
      <c r="E1386">
        <v>0</v>
      </c>
    </row>
    <row r="1387" spans="1:5" x14ac:dyDescent="0.3">
      <c r="A1387" t="s">
        <v>2176</v>
      </c>
      <c r="B1387">
        <v>7.7777777777777705E+19</v>
      </c>
      <c r="C1387" s="1">
        <v>44507.353159722225</v>
      </c>
      <c r="D1387">
        <v>0</v>
      </c>
      <c r="E1387">
        <v>0</v>
      </c>
    </row>
    <row r="1388" spans="1:5" x14ac:dyDescent="0.3">
      <c r="A1388" t="s">
        <v>2177</v>
      </c>
      <c r="B1388" t="s">
        <v>2178</v>
      </c>
      <c r="C1388" s="1">
        <v>44507.353136574071</v>
      </c>
      <c r="D1388">
        <v>0</v>
      </c>
      <c r="E1388">
        <v>0</v>
      </c>
    </row>
    <row r="1389" spans="1:5" x14ac:dyDescent="0.3">
      <c r="A1389" t="s">
        <v>2179</v>
      </c>
      <c r="B1389" t="s">
        <v>2180</v>
      </c>
      <c r="C1389" s="1">
        <v>44507.353148148148</v>
      </c>
      <c r="D1389">
        <v>0</v>
      </c>
      <c r="E1389">
        <v>0</v>
      </c>
    </row>
    <row r="1390" spans="1:5" x14ac:dyDescent="0.3">
      <c r="A1390" t="s">
        <v>2181</v>
      </c>
      <c r="B1390" t="s">
        <v>2182</v>
      </c>
      <c r="C1390" s="1">
        <v>44507.353125000001</v>
      </c>
      <c r="D1390">
        <v>0</v>
      </c>
      <c r="E1390">
        <v>0</v>
      </c>
    </row>
    <row r="1391" spans="1:5" x14ac:dyDescent="0.3">
      <c r="A1391" t="s">
        <v>2183</v>
      </c>
      <c r="B1391" t="s">
        <v>2184</v>
      </c>
      <c r="C1391" s="1">
        <v>44507.353136574071</v>
      </c>
      <c r="D1391">
        <v>0</v>
      </c>
      <c r="E1391">
        <v>0</v>
      </c>
    </row>
    <row r="1392" spans="1:5" x14ac:dyDescent="0.3">
      <c r="A1392" t="s">
        <v>2185</v>
      </c>
      <c r="B1392" t="s">
        <v>20</v>
      </c>
      <c r="C1392" s="1">
        <v>44507.353113425925</v>
      </c>
      <c r="D1392">
        <v>0</v>
      </c>
      <c r="E1392">
        <v>0</v>
      </c>
    </row>
    <row r="1393" spans="1:5" x14ac:dyDescent="0.3">
      <c r="A1393" t="s">
        <v>2186</v>
      </c>
      <c r="B1393" t="s">
        <v>2187</v>
      </c>
      <c r="C1393" s="1">
        <v>44507.353078703702</v>
      </c>
      <c r="D1393">
        <v>0</v>
      </c>
      <c r="E1393">
        <v>0</v>
      </c>
    </row>
    <row r="1394" spans="1:5" x14ac:dyDescent="0.3">
      <c r="A1394" t="s">
        <v>2188</v>
      </c>
      <c r="B1394" t="s">
        <v>2189</v>
      </c>
      <c r="C1394" s="1">
        <v>44507.353067129632</v>
      </c>
      <c r="D1394">
        <v>0</v>
      </c>
      <c r="E1394">
        <v>0</v>
      </c>
    </row>
    <row r="1395" spans="1:5" x14ac:dyDescent="0.3">
      <c r="A1395" t="s">
        <v>2190</v>
      </c>
      <c r="B1395" t="s">
        <v>2191</v>
      </c>
      <c r="C1395" s="1">
        <v>44507.353055555555</v>
      </c>
      <c r="D1395">
        <v>0</v>
      </c>
      <c r="E1395">
        <v>0</v>
      </c>
    </row>
    <row r="1396" spans="1:5" x14ac:dyDescent="0.3">
      <c r="A1396" t="s">
        <v>2192</v>
      </c>
      <c r="B1396" t="s">
        <v>2193</v>
      </c>
      <c r="C1396" s="1">
        <v>44507.353055555555</v>
      </c>
      <c r="D1396">
        <v>0</v>
      </c>
      <c r="E1396">
        <v>0</v>
      </c>
    </row>
    <row r="1397" spans="1:5" x14ac:dyDescent="0.3">
      <c r="A1397" t="s">
        <v>2194</v>
      </c>
      <c r="B1397" t="s">
        <v>2195</v>
      </c>
      <c r="C1397" s="1">
        <v>44507.353043981479</v>
      </c>
      <c r="D1397">
        <v>0</v>
      </c>
      <c r="E1397">
        <v>0</v>
      </c>
    </row>
    <row r="1398" spans="1:5" x14ac:dyDescent="0.3">
      <c r="A1398" t="s">
        <v>2196</v>
      </c>
      <c r="B1398" t="s">
        <v>2197</v>
      </c>
      <c r="C1398" s="1">
        <v>44507.353032407409</v>
      </c>
      <c r="D1398">
        <v>0</v>
      </c>
      <c r="E1398">
        <v>0</v>
      </c>
    </row>
    <row r="1399" spans="1:5" x14ac:dyDescent="0.3">
      <c r="A1399" t="s">
        <v>2198</v>
      </c>
      <c r="B1399" t="s">
        <v>311</v>
      </c>
      <c r="C1399" s="1">
        <v>44507.353032407409</v>
      </c>
      <c r="D1399">
        <v>0</v>
      </c>
      <c r="E1399">
        <v>0</v>
      </c>
    </row>
    <row r="1400" spans="1:5" x14ac:dyDescent="0.3">
      <c r="A1400" t="s">
        <v>2199</v>
      </c>
      <c r="B1400" t="s">
        <v>2200</v>
      </c>
      <c r="C1400" s="1">
        <v>44507.353032407409</v>
      </c>
      <c r="D1400">
        <v>0</v>
      </c>
      <c r="E1400">
        <v>0</v>
      </c>
    </row>
    <row r="1401" spans="1:5" x14ac:dyDescent="0.3">
      <c r="A1401" t="s">
        <v>2201</v>
      </c>
      <c r="B1401" t="s">
        <v>534</v>
      </c>
      <c r="C1401" s="1">
        <v>44507.353020833332</v>
      </c>
      <c r="D1401">
        <v>0</v>
      </c>
      <c r="E1401">
        <v>0</v>
      </c>
    </row>
    <row r="1402" spans="1:5" x14ac:dyDescent="0.3">
      <c r="A1402" t="s">
        <v>2202</v>
      </c>
      <c r="B1402" t="s">
        <v>2203</v>
      </c>
      <c r="C1402" s="1">
        <v>44507.352997685186</v>
      </c>
      <c r="D1402">
        <v>0</v>
      </c>
      <c r="E1402">
        <v>0</v>
      </c>
    </row>
    <row r="1403" spans="1:5" x14ac:dyDescent="0.3">
      <c r="A1403" t="s">
        <v>2204</v>
      </c>
      <c r="B1403" t="s">
        <v>2205</v>
      </c>
      <c r="C1403" s="1">
        <v>44507.35297453704</v>
      </c>
      <c r="D1403">
        <v>0</v>
      </c>
      <c r="E1403">
        <v>0</v>
      </c>
    </row>
    <row r="1404" spans="1:5" x14ac:dyDescent="0.3">
      <c r="A1404" t="s">
        <v>2206</v>
      </c>
      <c r="B1404">
        <v>7777777</v>
      </c>
      <c r="C1404" s="1">
        <v>44507.35297453704</v>
      </c>
      <c r="D1404">
        <v>0</v>
      </c>
      <c r="E1404">
        <v>0</v>
      </c>
    </row>
    <row r="1405" spans="1:5" x14ac:dyDescent="0.3">
      <c r="A1405" t="s">
        <v>2207</v>
      </c>
      <c r="B1405" t="s">
        <v>2208</v>
      </c>
      <c r="C1405" s="1">
        <v>44507.352962962963</v>
      </c>
      <c r="D1405">
        <v>0</v>
      </c>
      <c r="E1405">
        <v>0</v>
      </c>
    </row>
    <row r="1406" spans="1:5" x14ac:dyDescent="0.3">
      <c r="A1406" t="s">
        <v>2209</v>
      </c>
      <c r="B1406" t="s">
        <v>2210</v>
      </c>
      <c r="C1406" s="1">
        <v>44507.352962962963</v>
      </c>
      <c r="D1406">
        <v>0</v>
      </c>
      <c r="E1406">
        <v>0</v>
      </c>
    </row>
    <row r="1407" spans="1:5" x14ac:dyDescent="0.3">
      <c r="A1407" t="s">
        <v>2211</v>
      </c>
      <c r="B1407" t="s">
        <v>2212</v>
      </c>
      <c r="C1407" s="1">
        <v>44507.352962962963</v>
      </c>
      <c r="D1407">
        <v>1</v>
      </c>
      <c r="E1407">
        <v>0</v>
      </c>
    </row>
    <row r="1408" spans="1:5" x14ac:dyDescent="0.3">
      <c r="A1408" t="s">
        <v>2213</v>
      </c>
      <c r="B1408" t="s">
        <v>2214</v>
      </c>
      <c r="C1408" s="1">
        <v>44507.352939814817</v>
      </c>
      <c r="D1408">
        <v>0</v>
      </c>
      <c r="E1408">
        <v>0</v>
      </c>
    </row>
    <row r="1409" spans="1:5" x14ac:dyDescent="0.3">
      <c r="A1409" t="s">
        <v>2215</v>
      </c>
      <c r="B1409" t="s">
        <v>181</v>
      </c>
      <c r="C1409" s="1">
        <v>44507.352905092594</v>
      </c>
      <c r="D1409">
        <v>0</v>
      </c>
      <c r="E1409">
        <v>0</v>
      </c>
    </row>
    <row r="1410" spans="1:5" x14ac:dyDescent="0.3">
      <c r="A1410" t="s">
        <v>2216</v>
      </c>
      <c r="B1410" t="s">
        <v>2217</v>
      </c>
      <c r="C1410" s="1">
        <v>44507.352881944447</v>
      </c>
      <c r="D1410">
        <v>0</v>
      </c>
      <c r="E1410">
        <v>0</v>
      </c>
    </row>
    <row r="1411" spans="1:5" x14ac:dyDescent="0.3">
      <c r="A1411" t="s">
        <v>2218</v>
      </c>
      <c r="B1411" t="s">
        <v>1037</v>
      </c>
      <c r="C1411" s="1">
        <v>44507.352881944447</v>
      </c>
      <c r="D1411">
        <v>0</v>
      </c>
      <c r="E1411">
        <v>0</v>
      </c>
    </row>
    <row r="1412" spans="1:5" x14ac:dyDescent="0.3">
      <c r="A1412" t="s">
        <v>2219</v>
      </c>
      <c r="B1412" t="s">
        <v>20</v>
      </c>
      <c r="C1412" s="1">
        <v>44507.352870370371</v>
      </c>
      <c r="D1412">
        <v>0</v>
      </c>
      <c r="E1412">
        <v>0</v>
      </c>
    </row>
    <row r="1413" spans="1:5" x14ac:dyDescent="0.3">
      <c r="A1413" t="s">
        <v>2220</v>
      </c>
      <c r="B1413" t="s">
        <v>2221</v>
      </c>
      <c r="C1413" s="1">
        <v>44507.352847222224</v>
      </c>
      <c r="D1413">
        <v>0</v>
      </c>
      <c r="E1413">
        <v>0</v>
      </c>
    </row>
    <row r="1414" spans="1:5" x14ac:dyDescent="0.3">
      <c r="A1414" t="s">
        <v>2222</v>
      </c>
      <c r="B1414" t="s">
        <v>2223</v>
      </c>
      <c r="C1414" s="1">
        <v>44507.352824074071</v>
      </c>
      <c r="D1414">
        <v>0</v>
      </c>
      <c r="E1414">
        <v>0</v>
      </c>
    </row>
    <row r="1415" spans="1:5" x14ac:dyDescent="0.3">
      <c r="A1415" t="s">
        <v>2224</v>
      </c>
      <c r="B1415" t="s">
        <v>2225</v>
      </c>
      <c r="C1415" s="1">
        <v>44507.352812500001</v>
      </c>
      <c r="D1415">
        <v>0</v>
      </c>
      <c r="E1415">
        <v>0</v>
      </c>
    </row>
    <row r="1416" spans="1:5" x14ac:dyDescent="0.3">
      <c r="A1416" t="s">
        <v>2226</v>
      </c>
      <c r="B1416" t="s">
        <v>2227</v>
      </c>
      <c r="C1416" s="1">
        <v>44507.352800925924</v>
      </c>
      <c r="D1416">
        <v>1</v>
      </c>
      <c r="E1416">
        <v>0</v>
      </c>
    </row>
    <row r="1417" spans="1:5" x14ac:dyDescent="0.3">
      <c r="A1417" t="s">
        <v>2228</v>
      </c>
      <c r="B1417" t="s">
        <v>2229</v>
      </c>
      <c r="C1417" s="1">
        <v>44507.352789351855</v>
      </c>
      <c r="D1417">
        <v>0</v>
      </c>
      <c r="E1417">
        <v>0</v>
      </c>
    </row>
    <row r="1418" spans="1:5" x14ac:dyDescent="0.3">
      <c r="A1418" t="s">
        <v>2230</v>
      </c>
      <c r="B1418" t="s">
        <v>2231</v>
      </c>
      <c r="C1418" s="1">
        <v>44507.352789351855</v>
      </c>
      <c r="D1418">
        <v>0</v>
      </c>
      <c r="E1418">
        <v>0</v>
      </c>
    </row>
    <row r="1419" spans="1:5" x14ac:dyDescent="0.3">
      <c r="A1419" t="s">
        <v>2232</v>
      </c>
      <c r="B1419" t="s">
        <v>2233</v>
      </c>
      <c r="C1419" s="1">
        <v>44507.352777777778</v>
      </c>
      <c r="D1419">
        <v>0</v>
      </c>
      <c r="E1419">
        <v>0</v>
      </c>
    </row>
    <row r="1420" spans="1:5" x14ac:dyDescent="0.3">
      <c r="A1420" t="s">
        <v>2234</v>
      </c>
      <c r="B1420" t="s">
        <v>2235</v>
      </c>
      <c r="C1420" s="1">
        <v>44507.352777777778</v>
      </c>
      <c r="D1420">
        <v>0</v>
      </c>
      <c r="E1420">
        <v>0</v>
      </c>
    </row>
    <row r="1421" spans="1:5" x14ac:dyDescent="0.3">
      <c r="A1421" t="s">
        <v>2236</v>
      </c>
      <c r="B1421" t="s">
        <v>2237</v>
      </c>
      <c r="C1421" s="1">
        <v>44507.352777777778</v>
      </c>
      <c r="D1421">
        <v>0</v>
      </c>
      <c r="E1421">
        <v>0</v>
      </c>
    </row>
    <row r="1422" spans="1:5" x14ac:dyDescent="0.3">
      <c r="A1422" t="s">
        <v>2238</v>
      </c>
      <c r="B1422" t="s">
        <v>2239</v>
      </c>
      <c r="C1422" s="1">
        <v>44507.352743055555</v>
      </c>
      <c r="D1422">
        <v>0</v>
      </c>
      <c r="E1422">
        <v>0</v>
      </c>
    </row>
    <row r="1423" spans="1:5" x14ac:dyDescent="0.3">
      <c r="A1423" t="s">
        <v>2240</v>
      </c>
      <c r="C1423" s="1">
        <v>44507.352743055555</v>
      </c>
      <c r="D1423">
        <v>0</v>
      </c>
      <c r="E1423">
        <v>0</v>
      </c>
    </row>
    <row r="1424" spans="1:5" x14ac:dyDescent="0.3">
      <c r="A1424" t="s">
        <v>2241</v>
      </c>
      <c r="C1424" s="1">
        <v>44507.352719907409</v>
      </c>
      <c r="D1424">
        <v>0</v>
      </c>
      <c r="E1424">
        <v>0</v>
      </c>
    </row>
    <row r="1425" spans="1:5" x14ac:dyDescent="0.3">
      <c r="A1425" t="s">
        <v>2242</v>
      </c>
      <c r="B1425" t="s">
        <v>2243</v>
      </c>
      <c r="C1425" s="1">
        <v>44507.352708333332</v>
      </c>
      <c r="D1425">
        <v>0</v>
      </c>
      <c r="E1425">
        <v>0</v>
      </c>
    </row>
    <row r="1426" spans="1:5" x14ac:dyDescent="0.3">
      <c r="A1426" t="s">
        <v>2244</v>
      </c>
      <c r="B1426" t="s">
        <v>2245</v>
      </c>
      <c r="C1426" s="1">
        <v>44507.352708333332</v>
      </c>
      <c r="D1426">
        <v>0</v>
      </c>
      <c r="E1426">
        <v>0</v>
      </c>
    </row>
    <row r="1427" spans="1:5" x14ac:dyDescent="0.3">
      <c r="A1427" t="s">
        <v>2246</v>
      </c>
      <c r="B1427" t="s">
        <v>2247</v>
      </c>
      <c r="C1427" s="1">
        <v>44507.35261574074</v>
      </c>
      <c r="D1427">
        <v>0</v>
      </c>
      <c r="E1427">
        <v>0</v>
      </c>
    </row>
    <row r="1428" spans="1:5" x14ac:dyDescent="0.3">
      <c r="A1428" t="s">
        <v>2248</v>
      </c>
      <c r="B1428" t="s">
        <v>20</v>
      </c>
      <c r="C1428" s="1">
        <v>44507.35260416667</v>
      </c>
      <c r="D1428">
        <v>0</v>
      </c>
      <c r="E1428">
        <v>0</v>
      </c>
    </row>
    <row r="1429" spans="1:5" x14ac:dyDescent="0.3">
      <c r="A1429" t="s">
        <v>2249</v>
      </c>
      <c r="B1429" t="s">
        <v>1185</v>
      </c>
      <c r="C1429" s="1">
        <v>44507.352581018517</v>
      </c>
      <c r="D1429">
        <v>0</v>
      </c>
      <c r="E1429">
        <v>0</v>
      </c>
    </row>
    <row r="1430" spans="1:5" x14ac:dyDescent="0.3">
      <c r="A1430" t="s">
        <v>2250</v>
      </c>
      <c r="B1430" t="s">
        <v>2251</v>
      </c>
      <c r="C1430" s="1">
        <v>44507.352569444447</v>
      </c>
      <c r="D1430">
        <v>0</v>
      </c>
      <c r="E1430">
        <v>0</v>
      </c>
    </row>
    <row r="1431" spans="1:5" x14ac:dyDescent="0.3">
      <c r="A1431" t="s">
        <v>2252</v>
      </c>
      <c r="B1431" t="s">
        <v>867</v>
      </c>
      <c r="C1431" s="1">
        <v>44507.352534722224</v>
      </c>
      <c r="D1431">
        <v>0</v>
      </c>
      <c r="E1431">
        <v>0</v>
      </c>
    </row>
    <row r="1432" spans="1:5" x14ac:dyDescent="0.3">
      <c r="A1432" t="s">
        <v>2253</v>
      </c>
      <c r="B1432" t="s">
        <v>2254</v>
      </c>
      <c r="C1432" s="1">
        <v>44507.352523148147</v>
      </c>
      <c r="D1432">
        <v>0</v>
      </c>
      <c r="E1432">
        <v>0</v>
      </c>
    </row>
    <row r="1433" spans="1:5" x14ac:dyDescent="0.3">
      <c r="A1433" t="s">
        <v>2255</v>
      </c>
      <c r="B1433" t="s">
        <v>2256</v>
      </c>
      <c r="C1433" s="1">
        <v>44507.352511574078</v>
      </c>
      <c r="D1433">
        <v>0</v>
      </c>
      <c r="E1433">
        <v>0</v>
      </c>
    </row>
    <row r="1434" spans="1:5" x14ac:dyDescent="0.3">
      <c r="A1434" t="s">
        <v>2257</v>
      </c>
      <c r="B1434" t="s">
        <v>2258</v>
      </c>
      <c r="C1434" s="1">
        <v>44507.352488425924</v>
      </c>
      <c r="D1434">
        <v>0</v>
      </c>
      <c r="E1434">
        <v>0</v>
      </c>
    </row>
    <row r="1435" spans="1:5" x14ac:dyDescent="0.3">
      <c r="A1435" t="s">
        <v>2259</v>
      </c>
      <c r="B1435" t="s">
        <v>215</v>
      </c>
      <c r="C1435" s="1">
        <v>44507.352500000001</v>
      </c>
      <c r="D1435">
        <v>0</v>
      </c>
      <c r="E1435">
        <v>0</v>
      </c>
    </row>
    <row r="1436" spans="1:5" x14ac:dyDescent="0.3">
      <c r="A1436" t="s">
        <v>2260</v>
      </c>
      <c r="B1436" t="s">
        <v>647</v>
      </c>
      <c r="C1436" s="1">
        <v>44507.352488425924</v>
      </c>
      <c r="D1436">
        <v>0</v>
      </c>
      <c r="E1436">
        <v>0</v>
      </c>
    </row>
    <row r="1437" spans="1:5" x14ac:dyDescent="0.3">
      <c r="A1437" t="s">
        <v>2261</v>
      </c>
      <c r="B1437" t="s">
        <v>2262</v>
      </c>
      <c r="C1437" s="1">
        <v>44507.352476851855</v>
      </c>
      <c r="D1437">
        <v>0</v>
      </c>
      <c r="E1437">
        <v>0</v>
      </c>
    </row>
    <row r="1438" spans="1:5" x14ac:dyDescent="0.3">
      <c r="A1438" t="s">
        <v>2263</v>
      </c>
      <c r="B1438" t="s">
        <v>58</v>
      </c>
      <c r="C1438" s="1">
        <v>44507.352453703701</v>
      </c>
      <c r="D1438">
        <v>0</v>
      </c>
      <c r="E1438">
        <v>0</v>
      </c>
    </row>
    <row r="1439" spans="1:5" x14ac:dyDescent="0.3">
      <c r="A1439" t="s">
        <v>2264</v>
      </c>
      <c r="B1439" t="s">
        <v>757</v>
      </c>
      <c r="C1439" s="1">
        <v>44507.352442129632</v>
      </c>
      <c r="D1439">
        <v>0</v>
      </c>
      <c r="E1439">
        <v>0</v>
      </c>
    </row>
    <row r="1440" spans="1:5" x14ac:dyDescent="0.3">
      <c r="A1440" t="s">
        <v>2265</v>
      </c>
      <c r="B1440" t="s">
        <v>2266</v>
      </c>
      <c r="C1440" s="1">
        <v>44507.352407407408</v>
      </c>
      <c r="D1440">
        <v>0</v>
      </c>
      <c r="E1440">
        <v>0</v>
      </c>
    </row>
    <row r="1441" spans="1:5" x14ac:dyDescent="0.3">
      <c r="A1441" t="s">
        <v>2267</v>
      </c>
      <c r="B1441" t="s">
        <v>2268</v>
      </c>
      <c r="C1441" s="1">
        <v>44507.352384259262</v>
      </c>
      <c r="D1441">
        <v>1</v>
      </c>
      <c r="E1441">
        <v>0</v>
      </c>
    </row>
    <row r="1442" spans="1:5" x14ac:dyDescent="0.3">
      <c r="A1442" t="s">
        <v>2269</v>
      </c>
      <c r="B1442" t="s">
        <v>20</v>
      </c>
      <c r="C1442" s="1">
        <v>44507.352372685185</v>
      </c>
      <c r="D1442">
        <v>0</v>
      </c>
      <c r="E1442">
        <v>0</v>
      </c>
    </row>
    <row r="1443" spans="1:5" x14ac:dyDescent="0.3">
      <c r="A1443" t="s">
        <v>2270</v>
      </c>
      <c r="B1443" t="s">
        <v>2271</v>
      </c>
      <c r="C1443" s="1">
        <v>44507.352361111109</v>
      </c>
      <c r="D1443">
        <v>0</v>
      </c>
      <c r="E1443">
        <v>0</v>
      </c>
    </row>
    <row r="1444" spans="1:5" x14ac:dyDescent="0.3">
      <c r="A1444" t="s">
        <v>2272</v>
      </c>
      <c r="B1444" t="s">
        <v>20</v>
      </c>
      <c r="C1444" s="1">
        <v>44507.352349537039</v>
      </c>
      <c r="D1444">
        <v>0</v>
      </c>
      <c r="E1444">
        <v>0</v>
      </c>
    </row>
    <row r="1445" spans="1:5" x14ac:dyDescent="0.3">
      <c r="A1445" t="s">
        <v>2273</v>
      </c>
      <c r="B1445" t="s">
        <v>2274</v>
      </c>
      <c r="C1445" s="1">
        <v>44507.352337962962</v>
      </c>
      <c r="D1445">
        <v>0</v>
      </c>
      <c r="E1445">
        <v>0</v>
      </c>
    </row>
    <row r="1446" spans="1:5" x14ac:dyDescent="0.3">
      <c r="A1446" t="s">
        <v>2275</v>
      </c>
      <c r="B1446" t="s">
        <v>2276</v>
      </c>
      <c r="C1446" s="1">
        <v>44507.352326388886</v>
      </c>
      <c r="D1446">
        <v>0</v>
      </c>
      <c r="E1446">
        <v>0</v>
      </c>
    </row>
    <row r="1447" spans="1:5" x14ac:dyDescent="0.3">
      <c r="A1447" t="s">
        <v>2277</v>
      </c>
      <c r="B1447" t="s">
        <v>32</v>
      </c>
      <c r="C1447" s="1">
        <v>44507.352326388886</v>
      </c>
      <c r="D1447">
        <v>0</v>
      </c>
      <c r="E1447">
        <v>0</v>
      </c>
    </row>
    <row r="1448" spans="1:5" x14ac:dyDescent="0.3">
      <c r="A1448" t="s">
        <v>2278</v>
      </c>
      <c r="B1448" t="s">
        <v>1260</v>
      </c>
      <c r="C1448" s="1">
        <v>44507.352314814816</v>
      </c>
      <c r="D1448">
        <v>0</v>
      </c>
      <c r="E1448">
        <v>0</v>
      </c>
    </row>
    <row r="1449" spans="1:5" x14ac:dyDescent="0.3">
      <c r="A1449" t="s">
        <v>2279</v>
      </c>
      <c r="B1449" t="s">
        <v>20</v>
      </c>
      <c r="C1449" s="1">
        <v>44507.352303240739</v>
      </c>
      <c r="D1449">
        <v>0</v>
      </c>
      <c r="E1449">
        <v>0</v>
      </c>
    </row>
    <row r="1450" spans="1:5" x14ac:dyDescent="0.3">
      <c r="A1450" t="s">
        <v>2280</v>
      </c>
      <c r="B1450" t="s">
        <v>1007</v>
      </c>
      <c r="C1450" s="1">
        <v>44507.35229166667</v>
      </c>
      <c r="D1450">
        <v>0</v>
      </c>
      <c r="E1450">
        <v>0</v>
      </c>
    </row>
    <row r="1451" spans="1:5" x14ac:dyDescent="0.3">
      <c r="A1451" t="s">
        <v>2281</v>
      </c>
      <c r="B1451" t="s">
        <v>2282</v>
      </c>
      <c r="C1451" s="1">
        <v>44507.35229166667</v>
      </c>
      <c r="D1451">
        <v>0</v>
      </c>
      <c r="E1451">
        <v>0</v>
      </c>
    </row>
    <row r="1452" spans="1:5" x14ac:dyDescent="0.3">
      <c r="A1452" t="s">
        <v>2283</v>
      </c>
      <c r="B1452" t="s">
        <v>93</v>
      </c>
      <c r="C1452" s="1">
        <v>44507.352280092593</v>
      </c>
      <c r="D1452">
        <v>0</v>
      </c>
      <c r="E1452">
        <v>0</v>
      </c>
    </row>
    <row r="1453" spans="1:5" x14ac:dyDescent="0.3">
      <c r="A1453" t="s">
        <v>2284</v>
      </c>
      <c r="B1453" t="s">
        <v>617</v>
      </c>
      <c r="C1453" s="1">
        <v>44507.352280092593</v>
      </c>
      <c r="D1453">
        <v>0</v>
      </c>
      <c r="E1453">
        <v>0</v>
      </c>
    </row>
    <row r="1454" spans="1:5" x14ac:dyDescent="0.3">
      <c r="A1454" t="s">
        <v>2285</v>
      </c>
      <c r="B1454" t="s">
        <v>2286</v>
      </c>
      <c r="C1454" s="1">
        <v>44507.352233796293</v>
      </c>
      <c r="D1454">
        <v>0</v>
      </c>
      <c r="E1454">
        <v>0</v>
      </c>
    </row>
    <row r="1455" spans="1:5" x14ac:dyDescent="0.3">
      <c r="A1455" t="s">
        <v>2287</v>
      </c>
      <c r="B1455" t="s">
        <v>2288</v>
      </c>
      <c r="C1455" s="1">
        <v>44507.352233796293</v>
      </c>
      <c r="D1455">
        <v>0</v>
      </c>
      <c r="E1455">
        <v>0</v>
      </c>
    </row>
    <row r="1456" spans="1:5" x14ac:dyDescent="0.3">
      <c r="A1456" t="s">
        <v>2289</v>
      </c>
      <c r="B1456" t="s">
        <v>2290</v>
      </c>
      <c r="C1456" s="1">
        <v>44507.352210648147</v>
      </c>
      <c r="D1456">
        <v>0</v>
      </c>
      <c r="E1456">
        <v>0</v>
      </c>
    </row>
    <row r="1457" spans="1:5" x14ac:dyDescent="0.3">
      <c r="A1457" t="s">
        <v>2291</v>
      </c>
      <c r="B1457" t="s">
        <v>2292</v>
      </c>
      <c r="C1457" s="1">
        <v>44507.352187500001</v>
      </c>
      <c r="D1457">
        <v>0</v>
      </c>
      <c r="E1457">
        <v>0</v>
      </c>
    </row>
    <row r="1458" spans="1:5" x14ac:dyDescent="0.3">
      <c r="A1458" t="s">
        <v>2293</v>
      </c>
      <c r="B1458" t="s">
        <v>54</v>
      </c>
      <c r="C1458" s="1">
        <v>44507.352175925924</v>
      </c>
      <c r="D1458">
        <v>0</v>
      </c>
      <c r="E1458">
        <v>0</v>
      </c>
    </row>
    <row r="1459" spans="1:5" x14ac:dyDescent="0.3">
      <c r="A1459" t="s">
        <v>2294</v>
      </c>
      <c r="B1459" t="s">
        <v>368</v>
      </c>
      <c r="C1459" s="1">
        <v>44507.352175925924</v>
      </c>
      <c r="D1459">
        <v>0</v>
      </c>
      <c r="E1459">
        <v>0</v>
      </c>
    </row>
    <row r="1460" spans="1:5" x14ac:dyDescent="0.3">
      <c r="A1460" t="s">
        <v>2295</v>
      </c>
      <c r="B1460" t="s">
        <v>2296</v>
      </c>
      <c r="C1460" s="1">
        <v>44507.352175925924</v>
      </c>
      <c r="D1460">
        <v>0</v>
      </c>
      <c r="E1460">
        <v>0</v>
      </c>
    </row>
    <row r="1461" spans="1:5" x14ac:dyDescent="0.3">
      <c r="A1461" t="s">
        <v>2297</v>
      </c>
      <c r="B1461" t="s">
        <v>2298</v>
      </c>
      <c r="C1461" s="1">
        <v>44507.352164351854</v>
      </c>
      <c r="D1461">
        <v>0</v>
      </c>
      <c r="E1461">
        <v>0</v>
      </c>
    </row>
    <row r="1462" spans="1:5" x14ac:dyDescent="0.3">
      <c r="A1462" t="s">
        <v>2299</v>
      </c>
      <c r="C1462" s="1">
        <v>44507.352152777778</v>
      </c>
      <c r="D1462">
        <v>0</v>
      </c>
      <c r="E1462">
        <v>0</v>
      </c>
    </row>
    <row r="1463" spans="1:5" x14ac:dyDescent="0.3">
      <c r="A1463" t="s">
        <v>2300</v>
      </c>
      <c r="B1463" t="s">
        <v>2301</v>
      </c>
      <c r="C1463" s="1">
        <v>44507.352129629631</v>
      </c>
      <c r="D1463">
        <v>0</v>
      </c>
      <c r="E1463">
        <v>0</v>
      </c>
    </row>
    <row r="1464" spans="1:5" x14ac:dyDescent="0.3">
      <c r="A1464" t="s">
        <v>2302</v>
      </c>
      <c r="B1464" t="s">
        <v>1007</v>
      </c>
      <c r="C1464" s="1">
        <v>44507.352094907408</v>
      </c>
      <c r="D1464">
        <v>0</v>
      </c>
      <c r="E1464">
        <v>0</v>
      </c>
    </row>
    <row r="1465" spans="1:5" x14ac:dyDescent="0.3">
      <c r="A1465" t="s">
        <v>2303</v>
      </c>
      <c r="B1465" t="s">
        <v>1748</v>
      </c>
      <c r="C1465" s="1">
        <v>44507.352094907408</v>
      </c>
      <c r="D1465">
        <v>0</v>
      </c>
      <c r="E1465">
        <v>0</v>
      </c>
    </row>
    <row r="1466" spans="1:5" x14ac:dyDescent="0.3">
      <c r="A1466" t="s">
        <v>2304</v>
      </c>
      <c r="B1466" t="s">
        <v>16</v>
      </c>
      <c r="C1466" s="1">
        <v>44507.352094907408</v>
      </c>
      <c r="D1466">
        <v>0</v>
      </c>
      <c r="E1466">
        <v>0</v>
      </c>
    </row>
    <row r="1467" spans="1:5" x14ac:dyDescent="0.3">
      <c r="A1467" t="s">
        <v>2305</v>
      </c>
      <c r="B1467" t="s">
        <v>2306</v>
      </c>
      <c r="C1467" s="1">
        <v>44507.352094907408</v>
      </c>
      <c r="D1467">
        <v>0</v>
      </c>
      <c r="E1467">
        <v>0</v>
      </c>
    </row>
    <row r="1468" spans="1:5" x14ac:dyDescent="0.3">
      <c r="A1468" t="s">
        <v>2307</v>
      </c>
      <c r="B1468" t="s">
        <v>2308</v>
      </c>
      <c r="C1468" s="1">
        <v>44507.352071759262</v>
      </c>
      <c r="D1468">
        <v>0</v>
      </c>
      <c r="E1468">
        <v>0</v>
      </c>
    </row>
    <row r="1469" spans="1:5" x14ac:dyDescent="0.3">
      <c r="A1469" t="s">
        <v>2309</v>
      </c>
      <c r="B1469" t="s">
        <v>39</v>
      </c>
      <c r="C1469" s="1">
        <v>44507.352037037039</v>
      </c>
      <c r="D1469">
        <v>0</v>
      </c>
      <c r="E1469">
        <v>0</v>
      </c>
    </row>
    <row r="1470" spans="1:5" x14ac:dyDescent="0.3">
      <c r="A1470" t="s">
        <v>2310</v>
      </c>
      <c r="B1470" t="s">
        <v>2311</v>
      </c>
      <c r="C1470" s="1">
        <v>44507.352037037039</v>
      </c>
      <c r="D1470">
        <v>0</v>
      </c>
      <c r="E1470">
        <v>0</v>
      </c>
    </row>
    <row r="1471" spans="1:5" x14ac:dyDescent="0.3">
      <c r="A1471" t="s">
        <v>2312</v>
      </c>
      <c r="B1471" t="s">
        <v>1037</v>
      </c>
      <c r="C1471" s="1">
        <v>44507.352037037039</v>
      </c>
      <c r="D1471">
        <v>0</v>
      </c>
      <c r="E1471">
        <v>0</v>
      </c>
    </row>
    <row r="1472" spans="1:5" x14ac:dyDescent="0.3">
      <c r="A1472" t="s">
        <v>2313</v>
      </c>
      <c r="B1472" t="s">
        <v>2314</v>
      </c>
      <c r="C1472" s="1">
        <v>44507.352025462962</v>
      </c>
      <c r="D1472">
        <v>0</v>
      </c>
      <c r="E1472">
        <v>0</v>
      </c>
    </row>
    <row r="1473" spans="1:5" x14ac:dyDescent="0.3">
      <c r="A1473" t="s">
        <v>2315</v>
      </c>
      <c r="B1473" t="s">
        <v>2316</v>
      </c>
      <c r="C1473" s="1">
        <v>44507.352002314816</v>
      </c>
      <c r="D1473">
        <v>0</v>
      </c>
      <c r="E1473">
        <v>0</v>
      </c>
    </row>
    <row r="1474" spans="1:5" x14ac:dyDescent="0.3">
      <c r="A1474" t="s">
        <v>2317</v>
      </c>
      <c r="B1474" t="s">
        <v>292</v>
      </c>
      <c r="C1474" s="1">
        <v>44507.352013888885</v>
      </c>
      <c r="D1474">
        <v>0</v>
      </c>
      <c r="E1474">
        <v>0</v>
      </c>
    </row>
    <row r="1475" spans="1:5" x14ac:dyDescent="0.3">
      <c r="A1475" t="s">
        <v>2318</v>
      </c>
      <c r="B1475" t="s">
        <v>32</v>
      </c>
      <c r="C1475" s="1">
        <v>44507.352002314816</v>
      </c>
      <c r="D1475">
        <v>0</v>
      </c>
      <c r="E1475">
        <v>0</v>
      </c>
    </row>
    <row r="1476" spans="1:5" x14ac:dyDescent="0.3">
      <c r="A1476" t="s">
        <v>2319</v>
      </c>
      <c r="B1476" t="s">
        <v>32</v>
      </c>
      <c r="C1476" s="1">
        <v>44507.352002314816</v>
      </c>
      <c r="D1476">
        <v>0</v>
      </c>
      <c r="E1476">
        <v>0</v>
      </c>
    </row>
    <row r="1477" spans="1:5" x14ac:dyDescent="0.3">
      <c r="A1477" t="s">
        <v>2320</v>
      </c>
      <c r="B1477" t="s">
        <v>945</v>
      </c>
      <c r="C1477" s="1">
        <v>44507.351979166669</v>
      </c>
      <c r="D1477">
        <v>0</v>
      </c>
      <c r="E1477">
        <v>0</v>
      </c>
    </row>
    <row r="1478" spans="1:5" x14ac:dyDescent="0.3">
      <c r="A1478" t="s">
        <v>2321</v>
      </c>
      <c r="B1478" t="s">
        <v>2322</v>
      </c>
      <c r="C1478" s="1">
        <v>44507.351967592593</v>
      </c>
      <c r="D1478">
        <v>0</v>
      </c>
      <c r="E1478">
        <v>0</v>
      </c>
    </row>
    <row r="1479" spans="1:5" x14ac:dyDescent="0.3">
      <c r="A1479" t="s">
        <v>2323</v>
      </c>
      <c r="B1479" t="s">
        <v>2324</v>
      </c>
      <c r="C1479" s="1">
        <v>44507.351967592593</v>
      </c>
      <c r="D1479">
        <v>0</v>
      </c>
      <c r="E1479">
        <v>0</v>
      </c>
    </row>
    <row r="1480" spans="1:5" x14ac:dyDescent="0.3">
      <c r="A1480" t="s">
        <v>2325</v>
      </c>
      <c r="B1480" t="s">
        <v>2326</v>
      </c>
      <c r="C1480" s="1">
        <v>44507.351956018516</v>
      </c>
      <c r="D1480">
        <v>1</v>
      </c>
      <c r="E1480">
        <v>0</v>
      </c>
    </row>
    <row r="1481" spans="1:5" x14ac:dyDescent="0.3">
      <c r="A1481" t="s">
        <v>2327</v>
      </c>
      <c r="B1481" t="s">
        <v>69</v>
      </c>
      <c r="C1481" s="1">
        <v>44507.351956018516</v>
      </c>
      <c r="D1481">
        <v>0</v>
      </c>
      <c r="E1481">
        <v>0</v>
      </c>
    </row>
    <row r="1482" spans="1:5" x14ac:dyDescent="0.3">
      <c r="A1482" t="s">
        <v>2328</v>
      </c>
      <c r="B1482" t="s">
        <v>2329</v>
      </c>
      <c r="C1482" s="1">
        <v>44507.351956018516</v>
      </c>
      <c r="D1482">
        <v>0</v>
      </c>
      <c r="E1482">
        <v>0</v>
      </c>
    </row>
    <row r="1483" spans="1:5" x14ac:dyDescent="0.3">
      <c r="A1483" t="s">
        <v>2330</v>
      </c>
      <c r="B1483" t="s">
        <v>647</v>
      </c>
      <c r="C1483" s="1">
        <v>44507.351944444446</v>
      </c>
      <c r="D1483">
        <v>0</v>
      </c>
      <c r="E1483">
        <v>0</v>
      </c>
    </row>
    <row r="1484" spans="1:5" x14ac:dyDescent="0.3">
      <c r="A1484" t="s">
        <v>2331</v>
      </c>
      <c r="B1484" t="s">
        <v>2332</v>
      </c>
      <c r="C1484" s="1">
        <v>44507.351944444446</v>
      </c>
      <c r="D1484">
        <v>0</v>
      </c>
      <c r="E1484">
        <v>0</v>
      </c>
    </row>
    <row r="1485" spans="1:5" x14ac:dyDescent="0.3">
      <c r="A1485" t="s">
        <v>2333</v>
      </c>
      <c r="B1485" t="s">
        <v>2334</v>
      </c>
      <c r="C1485" s="1">
        <v>44507.351944444446</v>
      </c>
      <c r="D1485">
        <v>0</v>
      </c>
      <c r="E1485">
        <v>0</v>
      </c>
    </row>
    <row r="1486" spans="1:5" x14ac:dyDescent="0.3">
      <c r="A1486" t="s">
        <v>2335</v>
      </c>
      <c r="B1486" t="s">
        <v>2025</v>
      </c>
      <c r="C1486" s="1">
        <v>44507.35193287037</v>
      </c>
      <c r="D1486">
        <v>0</v>
      </c>
      <c r="E1486">
        <v>0</v>
      </c>
    </row>
    <row r="1487" spans="1:5" x14ac:dyDescent="0.3">
      <c r="A1487" t="s">
        <v>2336</v>
      </c>
      <c r="B1487" t="s">
        <v>2337</v>
      </c>
      <c r="C1487" s="1">
        <v>44507.35193287037</v>
      </c>
      <c r="D1487">
        <v>0</v>
      </c>
      <c r="E1487">
        <v>0</v>
      </c>
    </row>
    <row r="1488" spans="1:5" x14ac:dyDescent="0.3">
      <c r="A1488" t="s">
        <v>2338</v>
      </c>
      <c r="B1488" t="s">
        <v>2339</v>
      </c>
      <c r="C1488" s="1">
        <v>44507.351863425924</v>
      </c>
      <c r="D1488">
        <v>0</v>
      </c>
      <c r="E1488">
        <v>0</v>
      </c>
    </row>
    <row r="1489" spans="1:5" x14ac:dyDescent="0.3">
      <c r="A1489" t="s">
        <v>2340</v>
      </c>
      <c r="B1489" t="s">
        <v>2341</v>
      </c>
      <c r="C1489" s="1">
        <v>44507.351851851854</v>
      </c>
      <c r="D1489">
        <v>0</v>
      </c>
      <c r="E1489">
        <v>0</v>
      </c>
    </row>
    <row r="1490" spans="1:5" x14ac:dyDescent="0.3">
      <c r="A1490" t="s">
        <v>2342</v>
      </c>
      <c r="B1490" t="s">
        <v>166</v>
      </c>
      <c r="C1490" s="1">
        <v>44507.351851851854</v>
      </c>
      <c r="D1490">
        <v>0</v>
      </c>
      <c r="E1490">
        <v>0</v>
      </c>
    </row>
    <row r="1491" spans="1:5" x14ac:dyDescent="0.3">
      <c r="A1491" t="s">
        <v>2343</v>
      </c>
      <c r="B1491" t="s">
        <v>2344</v>
      </c>
      <c r="C1491" s="1">
        <v>44507.351851851854</v>
      </c>
      <c r="D1491">
        <v>0</v>
      </c>
      <c r="E1491">
        <v>0</v>
      </c>
    </row>
    <row r="1492" spans="1:5" x14ac:dyDescent="0.3">
      <c r="A1492" t="s">
        <v>2345</v>
      </c>
      <c r="B1492" t="s">
        <v>2346</v>
      </c>
      <c r="C1492" s="1">
        <v>44507.351840277777</v>
      </c>
      <c r="D1492">
        <v>1</v>
      </c>
      <c r="E1492">
        <v>0</v>
      </c>
    </row>
    <row r="1493" spans="1:5" x14ac:dyDescent="0.3">
      <c r="A1493" t="s">
        <v>2347</v>
      </c>
      <c r="B1493" t="s">
        <v>1877</v>
      </c>
      <c r="C1493" s="1">
        <v>44507.351817129631</v>
      </c>
      <c r="D1493">
        <v>0</v>
      </c>
      <c r="E1493">
        <v>0</v>
      </c>
    </row>
    <row r="1494" spans="1:5" x14ac:dyDescent="0.3">
      <c r="A1494" t="s">
        <v>2348</v>
      </c>
      <c r="B1494" t="s">
        <v>2349</v>
      </c>
      <c r="C1494" s="1">
        <v>44507.351782407408</v>
      </c>
      <c r="D1494">
        <v>0</v>
      </c>
      <c r="E1494">
        <v>0</v>
      </c>
    </row>
    <row r="1495" spans="1:5" x14ac:dyDescent="0.3">
      <c r="A1495" t="s">
        <v>2350</v>
      </c>
      <c r="B1495" t="s">
        <v>2351</v>
      </c>
      <c r="C1495" s="1">
        <v>44507.351770833331</v>
      </c>
      <c r="D1495">
        <v>0</v>
      </c>
      <c r="E1495">
        <v>0</v>
      </c>
    </row>
    <row r="1496" spans="1:5" x14ac:dyDescent="0.3">
      <c r="A1496" t="s">
        <v>2352</v>
      </c>
      <c r="B1496" t="s">
        <v>236</v>
      </c>
      <c r="C1496" s="1">
        <v>44507.351736111108</v>
      </c>
      <c r="D1496">
        <v>0</v>
      </c>
      <c r="E1496">
        <v>0</v>
      </c>
    </row>
    <row r="1497" spans="1:5" x14ac:dyDescent="0.3">
      <c r="A1497" t="s">
        <v>2353</v>
      </c>
      <c r="B1497" t="s">
        <v>2354</v>
      </c>
      <c r="C1497" s="1">
        <v>44507.351736111108</v>
      </c>
      <c r="D1497">
        <v>0</v>
      </c>
      <c r="E1497">
        <v>0</v>
      </c>
    </row>
    <row r="1498" spans="1:5" x14ac:dyDescent="0.3">
      <c r="A1498" t="s">
        <v>2347</v>
      </c>
      <c r="B1498" t="s">
        <v>2355</v>
      </c>
      <c r="C1498" s="1">
        <v>44507.351724537039</v>
      </c>
      <c r="D1498">
        <v>0</v>
      </c>
      <c r="E1498">
        <v>0</v>
      </c>
    </row>
    <row r="1499" spans="1:5" x14ac:dyDescent="0.3">
      <c r="A1499" t="s">
        <v>2356</v>
      </c>
      <c r="B1499" t="s">
        <v>2357</v>
      </c>
      <c r="C1499" s="1">
        <v>44507.351701388892</v>
      </c>
      <c r="D1499">
        <v>0</v>
      </c>
      <c r="E1499">
        <v>0</v>
      </c>
    </row>
    <row r="1500" spans="1:5" x14ac:dyDescent="0.3">
      <c r="A1500" t="s">
        <v>2358</v>
      </c>
      <c r="B1500" t="s">
        <v>1950</v>
      </c>
      <c r="C1500" s="1">
        <v>44507.351689814815</v>
      </c>
      <c r="D1500">
        <v>0</v>
      </c>
      <c r="E1500">
        <v>0</v>
      </c>
    </row>
    <row r="1501" spans="1:5" x14ac:dyDescent="0.3">
      <c r="A1501" t="s">
        <v>2359</v>
      </c>
      <c r="B1501" t="s">
        <v>234</v>
      </c>
      <c r="C1501" s="1">
        <v>44507.351655092592</v>
      </c>
      <c r="D1501">
        <v>0</v>
      </c>
      <c r="E1501">
        <v>0</v>
      </c>
    </row>
    <row r="1502" spans="1:5" x14ac:dyDescent="0.3">
      <c r="A1502" t="s">
        <v>2360</v>
      </c>
      <c r="B1502" t="s">
        <v>2361</v>
      </c>
      <c r="C1502" s="1">
        <v>44507.351631944446</v>
      </c>
      <c r="D1502">
        <v>0</v>
      </c>
      <c r="E1502">
        <v>0</v>
      </c>
    </row>
    <row r="1503" spans="1:5" x14ac:dyDescent="0.3">
      <c r="A1503" t="s">
        <v>2362</v>
      </c>
      <c r="B1503" t="s">
        <v>2363</v>
      </c>
      <c r="C1503" s="1">
        <v>44507.351631944446</v>
      </c>
      <c r="D1503">
        <v>0</v>
      </c>
      <c r="E1503">
        <v>0</v>
      </c>
    </row>
    <row r="1504" spans="1:5" x14ac:dyDescent="0.3">
      <c r="A1504" t="s">
        <v>2364</v>
      </c>
      <c r="B1504" t="s">
        <v>2365</v>
      </c>
      <c r="C1504" s="1">
        <v>44507.3515625</v>
      </c>
      <c r="D1504">
        <v>1</v>
      </c>
      <c r="E1504">
        <v>0</v>
      </c>
    </row>
    <row r="1505" spans="1:5" x14ac:dyDescent="0.3">
      <c r="A1505" t="s">
        <v>2366</v>
      </c>
      <c r="B1505" t="s">
        <v>380</v>
      </c>
      <c r="C1505" s="1">
        <v>44507.351550925923</v>
      </c>
      <c r="D1505">
        <v>0</v>
      </c>
      <c r="E1505">
        <v>0</v>
      </c>
    </row>
    <row r="1506" spans="1:5" x14ac:dyDescent="0.3">
      <c r="A1506" t="s">
        <v>2367</v>
      </c>
      <c r="B1506" t="s">
        <v>2368</v>
      </c>
      <c r="C1506" s="1">
        <v>44507.351527777777</v>
      </c>
      <c r="D1506">
        <v>0</v>
      </c>
      <c r="E1506">
        <v>0</v>
      </c>
    </row>
    <row r="1507" spans="1:5" x14ac:dyDescent="0.3">
      <c r="A1507" t="s">
        <v>2369</v>
      </c>
      <c r="B1507" t="s">
        <v>2370</v>
      </c>
      <c r="C1507" s="1">
        <v>44507.351504629631</v>
      </c>
      <c r="D1507">
        <v>0</v>
      </c>
      <c r="E1507">
        <v>0</v>
      </c>
    </row>
    <row r="1508" spans="1:5" x14ac:dyDescent="0.3">
      <c r="A1508" t="s">
        <v>2371</v>
      </c>
      <c r="B1508" t="s">
        <v>93</v>
      </c>
      <c r="C1508" s="1">
        <v>44507.351504629631</v>
      </c>
      <c r="D1508">
        <v>0</v>
      </c>
      <c r="E1508">
        <v>0</v>
      </c>
    </row>
    <row r="1509" spans="1:5" x14ac:dyDescent="0.3">
      <c r="A1509" t="s">
        <v>2372</v>
      </c>
      <c r="B1509" t="s">
        <v>2373</v>
      </c>
      <c r="C1509" s="1">
        <v>44507.351493055554</v>
      </c>
      <c r="D1509">
        <v>0</v>
      </c>
      <c r="E1509">
        <v>0</v>
      </c>
    </row>
    <row r="1510" spans="1:5" x14ac:dyDescent="0.3">
      <c r="A1510" t="s">
        <v>2374</v>
      </c>
      <c r="B1510" t="s">
        <v>58</v>
      </c>
      <c r="C1510" s="1">
        <v>44507.351493055554</v>
      </c>
      <c r="D1510">
        <v>0</v>
      </c>
      <c r="E1510">
        <v>0</v>
      </c>
    </row>
    <row r="1511" spans="1:5" x14ac:dyDescent="0.3">
      <c r="A1511" t="s">
        <v>2375</v>
      </c>
      <c r="B1511" t="s">
        <v>807</v>
      </c>
      <c r="C1511" s="1">
        <v>44507.351446759261</v>
      </c>
      <c r="D1511">
        <v>0</v>
      </c>
      <c r="E1511">
        <v>0</v>
      </c>
    </row>
    <row r="1512" spans="1:5" x14ac:dyDescent="0.3">
      <c r="A1512" t="s">
        <v>2376</v>
      </c>
      <c r="B1512" t="s">
        <v>2377</v>
      </c>
      <c r="C1512" s="1">
        <v>44507.351435185185</v>
      </c>
      <c r="D1512">
        <v>0</v>
      </c>
      <c r="E1512">
        <v>0</v>
      </c>
    </row>
    <row r="1513" spans="1:5" x14ac:dyDescent="0.3">
      <c r="A1513" t="s">
        <v>2378</v>
      </c>
      <c r="B1513" t="s">
        <v>378</v>
      </c>
      <c r="C1513" s="1">
        <v>44507.351423611108</v>
      </c>
      <c r="D1513">
        <v>0</v>
      </c>
      <c r="E1513">
        <v>0</v>
      </c>
    </row>
    <row r="1514" spans="1:5" x14ac:dyDescent="0.3">
      <c r="A1514" t="s">
        <v>2379</v>
      </c>
      <c r="B1514" t="s">
        <v>358</v>
      </c>
      <c r="C1514" s="1">
        <v>44507.351412037038</v>
      </c>
      <c r="D1514">
        <v>0</v>
      </c>
      <c r="E1514">
        <v>0</v>
      </c>
    </row>
    <row r="1515" spans="1:5" x14ac:dyDescent="0.3">
      <c r="A1515" t="s">
        <v>2380</v>
      </c>
      <c r="B1515" t="s">
        <v>2381</v>
      </c>
      <c r="C1515" s="1">
        <v>44507.351400462961</v>
      </c>
      <c r="D1515">
        <v>0</v>
      </c>
      <c r="E1515">
        <v>0</v>
      </c>
    </row>
    <row r="1516" spans="1:5" x14ac:dyDescent="0.3">
      <c r="A1516" t="s">
        <v>2382</v>
      </c>
      <c r="B1516" t="s">
        <v>2383</v>
      </c>
      <c r="C1516" s="1">
        <v>44507.351388888892</v>
      </c>
      <c r="D1516">
        <v>1</v>
      </c>
      <c r="E1516">
        <v>0</v>
      </c>
    </row>
    <row r="1517" spans="1:5" x14ac:dyDescent="0.3">
      <c r="A1517" t="s">
        <v>2384</v>
      </c>
      <c r="B1517" t="s">
        <v>234</v>
      </c>
      <c r="C1517" s="1">
        <v>44507.351377314815</v>
      </c>
      <c r="D1517">
        <v>0</v>
      </c>
      <c r="E1517">
        <v>0</v>
      </c>
    </row>
    <row r="1518" spans="1:5" x14ac:dyDescent="0.3">
      <c r="A1518" t="s">
        <v>2385</v>
      </c>
      <c r="B1518" t="s">
        <v>110</v>
      </c>
      <c r="C1518" s="1">
        <v>44507.351388888892</v>
      </c>
      <c r="D1518">
        <v>0</v>
      </c>
      <c r="E1518">
        <v>0</v>
      </c>
    </row>
    <row r="1519" spans="1:5" x14ac:dyDescent="0.3">
      <c r="A1519" t="s">
        <v>2386</v>
      </c>
      <c r="B1519" t="s">
        <v>2387</v>
      </c>
      <c r="C1519" s="1">
        <v>44507.351365740738</v>
      </c>
      <c r="D1519">
        <v>0</v>
      </c>
      <c r="E1519">
        <v>0</v>
      </c>
    </row>
    <row r="1520" spans="1:5" x14ac:dyDescent="0.3">
      <c r="A1520" t="s">
        <v>2388</v>
      </c>
      <c r="B1520" t="s">
        <v>2389</v>
      </c>
      <c r="C1520" s="1">
        <v>44507.351365740738</v>
      </c>
      <c r="D1520">
        <v>0</v>
      </c>
      <c r="E1520">
        <v>0</v>
      </c>
    </row>
    <row r="1521" spans="1:5" x14ac:dyDescent="0.3">
      <c r="A1521" t="s">
        <v>2390</v>
      </c>
      <c r="B1521" t="s">
        <v>1185</v>
      </c>
      <c r="C1521" s="1">
        <v>44507.351354166669</v>
      </c>
      <c r="D1521">
        <v>0</v>
      </c>
      <c r="E1521">
        <v>0</v>
      </c>
    </row>
    <row r="1522" spans="1:5" x14ac:dyDescent="0.3">
      <c r="A1522" t="s">
        <v>2391</v>
      </c>
      <c r="B1522" t="s">
        <v>2392</v>
      </c>
      <c r="C1522" s="1">
        <v>44507.351331018515</v>
      </c>
      <c r="D1522">
        <v>0</v>
      </c>
      <c r="E1522">
        <v>0</v>
      </c>
    </row>
    <row r="1523" spans="1:5" x14ac:dyDescent="0.3">
      <c r="A1523" t="s">
        <v>2393</v>
      </c>
      <c r="B1523" t="s">
        <v>2394</v>
      </c>
      <c r="C1523" s="1">
        <v>44507.351331018515</v>
      </c>
      <c r="D1523">
        <v>0</v>
      </c>
      <c r="E1523">
        <v>0</v>
      </c>
    </row>
    <row r="1524" spans="1:5" x14ac:dyDescent="0.3">
      <c r="A1524" t="s">
        <v>2395</v>
      </c>
      <c r="B1524" t="s">
        <v>32</v>
      </c>
      <c r="C1524" s="1">
        <v>44507.351319444446</v>
      </c>
      <c r="D1524">
        <v>0</v>
      </c>
      <c r="E1524">
        <v>0</v>
      </c>
    </row>
    <row r="1525" spans="1:5" x14ac:dyDescent="0.3">
      <c r="A1525" t="s">
        <v>2396</v>
      </c>
      <c r="B1525" t="s">
        <v>2397</v>
      </c>
      <c r="C1525" s="1">
        <v>44507.351319444446</v>
      </c>
      <c r="D1525">
        <v>0</v>
      </c>
      <c r="E1525">
        <v>0</v>
      </c>
    </row>
    <row r="1526" spans="1:5" x14ac:dyDescent="0.3">
      <c r="A1526" t="s">
        <v>2398</v>
      </c>
      <c r="B1526" t="s">
        <v>2399</v>
      </c>
      <c r="C1526" s="1">
        <v>44507.351307870369</v>
      </c>
      <c r="D1526">
        <v>0</v>
      </c>
      <c r="E1526">
        <v>0</v>
      </c>
    </row>
    <row r="1527" spans="1:5" x14ac:dyDescent="0.3">
      <c r="A1527" t="s">
        <v>2400</v>
      </c>
      <c r="B1527" t="s">
        <v>16</v>
      </c>
      <c r="C1527" s="1">
        <v>44507.3512962963</v>
      </c>
      <c r="D1527">
        <v>0</v>
      </c>
      <c r="E1527">
        <v>0</v>
      </c>
    </row>
    <row r="1528" spans="1:5" x14ac:dyDescent="0.3">
      <c r="A1528" t="s">
        <v>2401</v>
      </c>
      <c r="B1528" t="s">
        <v>234</v>
      </c>
      <c r="C1528" s="1">
        <v>44507.351273148146</v>
      </c>
      <c r="D1528">
        <v>0</v>
      </c>
      <c r="E1528">
        <v>0</v>
      </c>
    </row>
    <row r="1529" spans="1:5" x14ac:dyDescent="0.3">
      <c r="A1529" t="s">
        <v>2402</v>
      </c>
      <c r="B1529" t="s">
        <v>2403</v>
      </c>
      <c r="C1529" s="1">
        <v>44507.351273148146</v>
      </c>
      <c r="D1529">
        <v>0</v>
      </c>
      <c r="E1529">
        <v>0</v>
      </c>
    </row>
    <row r="1530" spans="1:5" x14ac:dyDescent="0.3">
      <c r="A1530" t="s">
        <v>2404</v>
      </c>
      <c r="B1530" t="s">
        <v>416</v>
      </c>
      <c r="C1530" s="1">
        <v>44507.351261574076</v>
      </c>
      <c r="D1530">
        <v>0</v>
      </c>
      <c r="E1530">
        <v>0</v>
      </c>
    </row>
    <row r="1531" spans="1:5" x14ac:dyDescent="0.3">
      <c r="A1531" t="s">
        <v>2405</v>
      </c>
      <c r="B1531" t="s">
        <v>2406</v>
      </c>
      <c r="C1531" s="1">
        <v>44507.35125</v>
      </c>
      <c r="D1531">
        <v>0</v>
      </c>
      <c r="E1531">
        <v>0</v>
      </c>
    </row>
    <row r="1532" spans="1:5" x14ac:dyDescent="0.3">
      <c r="A1532" t="s">
        <v>2407</v>
      </c>
      <c r="B1532" t="s">
        <v>2408</v>
      </c>
      <c r="C1532" s="1">
        <v>44507.351261574076</v>
      </c>
      <c r="D1532">
        <v>0</v>
      </c>
      <c r="E1532">
        <v>0</v>
      </c>
    </row>
    <row r="1533" spans="1:5" x14ac:dyDescent="0.3">
      <c r="A1533" t="s">
        <v>2409</v>
      </c>
      <c r="B1533" t="s">
        <v>2410</v>
      </c>
      <c r="C1533" s="1">
        <v>44507.351261574076</v>
      </c>
      <c r="D1533">
        <v>0</v>
      </c>
      <c r="E1533">
        <v>0</v>
      </c>
    </row>
    <row r="1534" spans="1:5" x14ac:dyDescent="0.3">
      <c r="A1534" t="s">
        <v>2411</v>
      </c>
      <c r="B1534" t="s">
        <v>647</v>
      </c>
      <c r="C1534" s="1">
        <v>44507.351238425923</v>
      </c>
      <c r="D1534">
        <v>0</v>
      </c>
      <c r="E1534">
        <v>0</v>
      </c>
    </row>
    <row r="1535" spans="1:5" x14ac:dyDescent="0.3">
      <c r="A1535" t="s">
        <v>2412</v>
      </c>
      <c r="B1535" t="s">
        <v>1178</v>
      </c>
      <c r="C1535" s="1">
        <v>44507.351215277777</v>
      </c>
      <c r="D1535">
        <v>0</v>
      </c>
      <c r="E1535">
        <v>0</v>
      </c>
    </row>
    <row r="1536" spans="1:5" x14ac:dyDescent="0.3">
      <c r="A1536" t="s">
        <v>2413</v>
      </c>
      <c r="B1536" t="s">
        <v>2414</v>
      </c>
      <c r="C1536" s="1">
        <v>44507.351215277777</v>
      </c>
      <c r="D1536">
        <v>0</v>
      </c>
      <c r="E1536">
        <v>0</v>
      </c>
    </row>
    <row r="1537" spans="1:5" x14ac:dyDescent="0.3">
      <c r="A1537" t="s">
        <v>2415</v>
      </c>
      <c r="B1537" t="s">
        <v>368</v>
      </c>
      <c r="C1537" s="1">
        <v>44507.351215277777</v>
      </c>
      <c r="D1537">
        <v>0</v>
      </c>
      <c r="E1537">
        <v>0</v>
      </c>
    </row>
    <row r="1538" spans="1:5" x14ac:dyDescent="0.3">
      <c r="A1538" t="s">
        <v>2416</v>
      </c>
      <c r="B1538" t="s">
        <v>115</v>
      </c>
      <c r="C1538" s="1">
        <v>44507.351203703707</v>
      </c>
      <c r="D1538">
        <v>0</v>
      </c>
      <c r="E1538">
        <v>0</v>
      </c>
    </row>
    <row r="1539" spans="1:5" x14ac:dyDescent="0.3">
      <c r="A1539" t="s">
        <v>2417</v>
      </c>
      <c r="B1539" t="s">
        <v>2418</v>
      </c>
      <c r="C1539" s="1">
        <v>44507.35119212963</v>
      </c>
      <c r="D1539">
        <v>1</v>
      </c>
      <c r="E1539">
        <v>0</v>
      </c>
    </row>
    <row r="1540" spans="1:5" x14ac:dyDescent="0.3">
      <c r="A1540" t="s">
        <v>2419</v>
      </c>
      <c r="B1540" t="s">
        <v>2420</v>
      </c>
      <c r="C1540" s="1">
        <v>44507.351180555554</v>
      </c>
      <c r="D1540">
        <v>0</v>
      </c>
      <c r="E1540">
        <v>0</v>
      </c>
    </row>
    <row r="1541" spans="1:5" x14ac:dyDescent="0.3">
      <c r="A1541" t="s">
        <v>2421</v>
      </c>
      <c r="B1541" t="s">
        <v>2422</v>
      </c>
      <c r="C1541" s="1">
        <v>44507.351180555554</v>
      </c>
      <c r="D1541">
        <v>0</v>
      </c>
      <c r="E1541">
        <v>0</v>
      </c>
    </row>
    <row r="1542" spans="1:5" x14ac:dyDescent="0.3">
      <c r="A1542" t="s">
        <v>2423</v>
      </c>
      <c r="B1542" t="s">
        <v>2424</v>
      </c>
      <c r="C1542" s="1">
        <v>44507.351168981484</v>
      </c>
      <c r="D1542">
        <v>0</v>
      </c>
      <c r="E1542">
        <v>0</v>
      </c>
    </row>
    <row r="1543" spans="1:5" x14ac:dyDescent="0.3">
      <c r="A1543" t="s">
        <v>2425</v>
      </c>
      <c r="B1543" t="s">
        <v>20</v>
      </c>
      <c r="C1543" s="1">
        <v>44507.351157407407</v>
      </c>
      <c r="D1543">
        <v>0</v>
      </c>
      <c r="E1543">
        <v>0</v>
      </c>
    </row>
    <row r="1544" spans="1:5" x14ac:dyDescent="0.3">
      <c r="A1544" t="s">
        <v>2426</v>
      </c>
      <c r="B1544" t="s">
        <v>2427</v>
      </c>
      <c r="C1544" s="1">
        <v>44507.351145833331</v>
      </c>
      <c r="D1544">
        <v>0</v>
      </c>
      <c r="E1544">
        <v>0</v>
      </c>
    </row>
    <row r="1545" spans="1:5" x14ac:dyDescent="0.3">
      <c r="A1545" t="s">
        <v>2428</v>
      </c>
      <c r="B1545" t="s">
        <v>2429</v>
      </c>
      <c r="C1545" s="1">
        <v>44507.351111111115</v>
      </c>
      <c r="D1545">
        <v>0</v>
      </c>
      <c r="E1545">
        <v>0</v>
      </c>
    </row>
    <row r="1546" spans="1:5" x14ac:dyDescent="0.3">
      <c r="A1546" t="s">
        <v>2430</v>
      </c>
      <c r="B1546" t="s">
        <v>16</v>
      </c>
      <c r="C1546" s="1">
        <v>44507.351076388892</v>
      </c>
      <c r="D1546">
        <v>0</v>
      </c>
      <c r="E1546">
        <v>0</v>
      </c>
    </row>
    <row r="1547" spans="1:5" x14ac:dyDescent="0.3">
      <c r="A1547" t="s">
        <v>2431</v>
      </c>
      <c r="B1547" t="s">
        <v>867</v>
      </c>
      <c r="C1547" s="1">
        <v>44507.351087962961</v>
      </c>
      <c r="D1547">
        <v>0</v>
      </c>
      <c r="E1547">
        <v>0</v>
      </c>
    </row>
    <row r="1548" spans="1:5" x14ac:dyDescent="0.3">
      <c r="A1548" t="s">
        <v>2432</v>
      </c>
      <c r="B1548" t="s">
        <v>2433</v>
      </c>
      <c r="C1548" s="1">
        <v>44507.351087962961</v>
      </c>
      <c r="D1548">
        <v>0</v>
      </c>
      <c r="E1548">
        <v>0</v>
      </c>
    </row>
    <row r="1549" spans="1:5" x14ac:dyDescent="0.3">
      <c r="A1549" t="s">
        <v>2434</v>
      </c>
      <c r="B1549" t="s">
        <v>2435</v>
      </c>
      <c r="C1549" s="1">
        <v>44507.351053240738</v>
      </c>
      <c r="D1549">
        <v>0</v>
      </c>
      <c r="E1549">
        <v>0</v>
      </c>
    </row>
    <row r="1550" spans="1:5" x14ac:dyDescent="0.3">
      <c r="A1550" t="s">
        <v>2436</v>
      </c>
      <c r="B1550" t="s">
        <v>2437</v>
      </c>
      <c r="C1550" s="1">
        <v>44507.351053240738</v>
      </c>
      <c r="D1550">
        <v>0</v>
      </c>
      <c r="E1550">
        <v>0</v>
      </c>
    </row>
    <row r="1551" spans="1:5" x14ac:dyDescent="0.3">
      <c r="A1551" t="s">
        <v>2438</v>
      </c>
      <c r="B1551" t="s">
        <v>20</v>
      </c>
      <c r="C1551" s="1">
        <v>44507.351041666669</v>
      </c>
      <c r="D1551">
        <v>0</v>
      </c>
      <c r="E1551">
        <v>0</v>
      </c>
    </row>
    <row r="1552" spans="1:5" x14ac:dyDescent="0.3">
      <c r="A1552" t="s">
        <v>2439</v>
      </c>
      <c r="B1552" t="s">
        <v>20</v>
      </c>
      <c r="C1552" s="1">
        <v>44507.350995370369</v>
      </c>
      <c r="D1552">
        <v>0</v>
      </c>
      <c r="E1552">
        <v>0</v>
      </c>
    </row>
    <row r="1553" spans="1:5" x14ac:dyDescent="0.3">
      <c r="A1553" t="s">
        <v>2440</v>
      </c>
      <c r="B1553" t="s">
        <v>2441</v>
      </c>
      <c r="C1553" s="1">
        <v>44507.350972222222</v>
      </c>
      <c r="D1553">
        <v>0</v>
      </c>
      <c r="E1553">
        <v>0</v>
      </c>
    </row>
    <row r="1554" spans="1:5" x14ac:dyDescent="0.3">
      <c r="A1554" t="s">
        <v>2442</v>
      </c>
      <c r="B1554" t="s">
        <v>2443</v>
      </c>
      <c r="C1554" s="1">
        <v>44507.350960648146</v>
      </c>
      <c r="D1554">
        <v>0</v>
      </c>
      <c r="E1554">
        <v>0</v>
      </c>
    </row>
    <row r="1555" spans="1:5" x14ac:dyDescent="0.3">
      <c r="A1555" t="s">
        <v>2444</v>
      </c>
      <c r="B1555" t="s">
        <v>2445</v>
      </c>
      <c r="C1555" s="1">
        <v>44507.350960648146</v>
      </c>
      <c r="D1555">
        <v>0</v>
      </c>
      <c r="E1555">
        <v>0</v>
      </c>
    </row>
    <row r="1556" spans="1:5" x14ac:dyDescent="0.3">
      <c r="A1556" t="s">
        <v>2446</v>
      </c>
      <c r="B1556" t="s">
        <v>2447</v>
      </c>
      <c r="C1556" s="1">
        <v>44507.350972222222</v>
      </c>
      <c r="D1556">
        <v>0</v>
      </c>
      <c r="E1556">
        <v>0</v>
      </c>
    </row>
    <row r="1557" spans="1:5" x14ac:dyDescent="0.3">
      <c r="A1557" t="s">
        <v>2448</v>
      </c>
      <c r="B1557" t="s">
        <v>54</v>
      </c>
      <c r="C1557" s="1">
        <v>44507.350949074076</v>
      </c>
      <c r="D1557">
        <v>0</v>
      </c>
      <c r="E1557">
        <v>0</v>
      </c>
    </row>
    <row r="1558" spans="1:5" x14ac:dyDescent="0.3">
      <c r="A1558" t="s">
        <v>2449</v>
      </c>
      <c r="B1558" t="s">
        <v>30</v>
      </c>
      <c r="C1558" s="1">
        <v>44507.350925925923</v>
      </c>
      <c r="D1558">
        <v>0</v>
      </c>
      <c r="E1558">
        <v>0</v>
      </c>
    </row>
    <row r="1559" spans="1:5" x14ac:dyDescent="0.3">
      <c r="A1559" t="s">
        <v>2450</v>
      </c>
      <c r="B1559" t="s">
        <v>2451</v>
      </c>
      <c r="C1559" s="1">
        <v>44507.350868055553</v>
      </c>
      <c r="D1559">
        <v>0</v>
      </c>
      <c r="E1559">
        <v>0</v>
      </c>
    </row>
    <row r="1560" spans="1:5" x14ac:dyDescent="0.3">
      <c r="A1560" t="s">
        <v>2452</v>
      </c>
      <c r="B1560" t="s">
        <v>2453</v>
      </c>
      <c r="C1560" s="1">
        <v>44507.350868055553</v>
      </c>
      <c r="D1560">
        <v>0</v>
      </c>
      <c r="E1560">
        <v>0</v>
      </c>
    </row>
    <row r="1561" spans="1:5" x14ac:dyDescent="0.3">
      <c r="A1561" t="s">
        <v>2454</v>
      </c>
      <c r="B1561" t="s">
        <v>2455</v>
      </c>
      <c r="C1561" s="1">
        <v>44507.350844907407</v>
      </c>
      <c r="D1561">
        <v>0</v>
      </c>
      <c r="E1561">
        <v>0</v>
      </c>
    </row>
    <row r="1562" spans="1:5" x14ac:dyDescent="0.3">
      <c r="A1562" t="s">
        <v>2456</v>
      </c>
      <c r="B1562" t="s">
        <v>20</v>
      </c>
      <c r="C1562" s="1">
        <v>44507.350844907407</v>
      </c>
      <c r="D1562">
        <v>0</v>
      </c>
      <c r="E1562">
        <v>0</v>
      </c>
    </row>
    <row r="1563" spans="1:5" x14ac:dyDescent="0.3">
      <c r="A1563" t="s">
        <v>2457</v>
      </c>
      <c r="B1563" t="s">
        <v>2458</v>
      </c>
      <c r="C1563" s="1">
        <v>44507.350798611114</v>
      </c>
      <c r="D1563">
        <v>0</v>
      </c>
      <c r="E1563">
        <v>0</v>
      </c>
    </row>
    <row r="1564" spans="1:5" x14ac:dyDescent="0.3">
      <c r="A1564" t="s">
        <v>2459</v>
      </c>
      <c r="B1564" t="s">
        <v>32</v>
      </c>
      <c r="C1564" s="1">
        <v>44507.350810185184</v>
      </c>
      <c r="D1564">
        <v>0</v>
      </c>
      <c r="E1564">
        <v>0</v>
      </c>
    </row>
    <row r="1565" spans="1:5" x14ac:dyDescent="0.3">
      <c r="A1565" t="s">
        <v>2460</v>
      </c>
      <c r="B1565" t="s">
        <v>2461</v>
      </c>
      <c r="C1565" s="1">
        <v>44507.350763888891</v>
      </c>
      <c r="D1565">
        <v>0</v>
      </c>
      <c r="E1565">
        <v>0</v>
      </c>
    </row>
    <row r="1566" spans="1:5" x14ac:dyDescent="0.3">
      <c r="A1566" t="s">
        <v>2462</v>
      </c>
      <c r="C1566" s="1">
        <v>44507.350740740738</v>
      </c>
      <c r="D1566">
        <v>0</v>
      </c>
      <c r="E1566">
        <v>0</v>
      </c>
    </row>
    <row r="1567" spans="1:5" x14ac:dyDescent="0.3">
      <c r="A1567" t="s">
        <v>2463</v>
      </c>
      <c r="B1567" t="s">
        <v>2464</v>
      </c>
      <c r="C1567" s="1">
        <v>44507.350740740738</v>
      </c>
      <c r="D1567">
        <v>0</v>
      </c>
      <c r="E1567">
        <v>0</v>
      </c>
    </row>
    <row r="1568" spans="1:5" x14ac:dyDescent="0.3">
      <c r="A1568" t="s">
        <v>2465</v>
      </c>
      <c r="B1568" t="s">
        <v>2466</v>
      </c>
      <c r="C1568" s="1">
        <v>44507.350740740738</v>
      </c>
      <c r="D1568">
        <v>0</v>
      </c>
      <c r="E1568">
        <v>0</v>
      </c>
    </row>
    <row r="1569" spans="1:5" x14ac:dyDescent="0.3">
      <c r="A1569" t="s">
        <v>2467</v>
      </c>
      <c r="C1569" s="1">
        <v>44507.350740740738</v>
      </c>
      <c r="D1569">
        <v>0</v>
      </c>
      <c r="E1569">
        <v>0</v>
      </c>
    </row>
    <row r="1570" spans="1:5" x14ac:dyDescent="0.3">
      <c r="A1570" t="s">
        <v>2468</v>
      </c>
      <c r="B1570" t="s">
        <v>32</v>
      </c>
      <c r="C1570" s="1">
        <v>44507.350729166668</v>
      </c>
      <c r="D1570">
        <v>0</v>
      </c>
      <c r="E1570">
        <v>0</v>
      </c>
    </row>
    <row r="1571" spans="1:5" x14ac:dyDescent="0.3">
      <c r="A1571" t="s">
        <v>2469</v>
      </c>
      <c r="B1571" t="s">
        <v>2470</v>
      </c>
      <c r="C1571" s="1">
        <v>44507.350717592592</v>
      </c>
      <c r="D1571">
        <v>0</v>
      </c>
      <c r="E1571">
        <v>0</v>
      </c>
    </row>
    <row r="1572" spans="1:5" x14ac:dyDescent="0.3">
      <c r="A1572" t="s">
        <v>2471</v>
      </c>
      <c r="B1572" t="s">
        <v>236</v>
      </c>
      <c r="C1572" s="1">
        <v>44507.350694444445</v>
      </c>
      <c r="D1572">
        <v>0</v>
      </c>
      <c r="E1572">
        <v>0</v>
      </c>
    </row>
    <row r="1573" spans="1:5" x14ac:dyDescent="0.3">
      <c r="A1573" t="s">
        <v>2472</v>
      </c>
      <c r="B1573" t="s">
        <v>2473</v>
      </c>
      <c r="C1573" s="1">
        <v>44507.350659722222</v>
      </c>
      <c r="D1573">
        <v>0</v>
      </c>
      <c r="E1573">
        <v>0</v>
      </c>
    </row>
    <row r="1574" spans="1:5" x14ac:dyDescent="0.3">
      <c r="A1574" t="s">
        <v>2474</v>
      </c>
      <c r="B1574" t="s">
        <v>20</v>
      </c>
      <c r="C1574" s="1">
        <v>44507.350636574076</v>
      </c>
      <c r="D1574">
        <v>0</v>
      </c>
      <c r="E1574">
        <v>0</v>
      </c>
    </row>
    <row r="1575" spans="1:5" x14ac:dyDescent="0.3">
      <c r="A1575" t="s">
        <v>2475</v>
      </c>
      <c r="C1575" s="1">
        <v>44507.350624999999</v>
      </c>
      <c r="D1575">
        <v>0</v>
      </c>
      <c r="E1575">
        <v>0</v>
      </c>
    </row>
    <row r="1576" spans="1:5" x14ac:dyDescent="0.3">
      <c r="A1576" t="s">
        <v>2476</v>
      </c>
      <c r="B1576" t="s">
        <v>2477</v>
      </c>
      <c r="C1576" s="1">
        <v>44507.350624999999</v>
      </c>
      <c r="D1576">
        <v>0</v>
      </c>
      <c r="E1576">
        <v>0</v>
      </c>
    </row>
    <row r="1577" spans="1:5" x14ac:dyDescent="0.3">
      <c r="A1577" t="s">
        <v>2478</v>
      </c>
      <c r="B1577" t="s">
        <v>2479</v>
      </c>
      <c r="C1577" s="1">
        <v>44507.350590277776</v>
      </c>
      <c r="D1577">
        <v>0</v>
      </c>
      <c r="E1577">
        <v>0</v>
      </c>
    </row>
    <row r="1578" spans="1:5" x14ac:dyDescent="0.3">
      <c r="A1578" t="s">
        <v>2480</v>
      </c>
      <c r="B1578" t="s">
        <v>2481</v>
      </c>
      <c r="C1578" s="1">
        <v>44507.350590277776</v>
      </c>
      <c r="D1578">
        <v>0</v>
      </c>
      <c r="E1578">
        <v>0</v>
      </c>
    </row>
    <row r="1579" spans="1:5" x14ac:dyDescent="0.3">
      <c r="A1579" t="s">
        <v>2482</v>
      </c>
      <c r="B1579" t="s">
        <v>1260</v>
      </c>
      <c r="C1579" s="1">
        <v>44507.35056712963</v>
      </c>
      <c r="D1579">
        <v>0</v>
      </c>
      <c r="E1579">
        <v>0</v>
      </c>
    </row>
    <row r="1580" spans="1:5" x14ac:dyDescent="0.3">
      <c r="A1580" t="s">
        <v>2483</v>
      </c>
      <c r="B1580" t="s">
        <v>207</v>
      </c>
      <c r="C1580" s="1">
        <v>44507.35056712963</v>
      </c>
      <c r="D1580">
        <v>0</v>
      </c>
      <c r="E1580">
        <v>0</v>
      </c>
    </row>
    <row r="1581" spans="1:5" x14ac:dyDescent="0.3">
      <c r="A1581" t="s">
        <v>2484</v>
      </c>
      <c r="B1581" t="s">
        <v>16</v>
      </c>
      <c r="C1581" s="1">
        <v>44507.350555555553</v>
      </c>
      <c r="D1581">
        <v>0</v>
      </c>
      <c r="E1581">
        <v>0</v>
      </c>
    </row>
    <row r="1582" spans="1:5" x14ac:dyDescent="0.3">
      <c r="A1582" t="e">
        <f>-离岛心</f>
        <v>#NAME?</v>
      </c>
      <c r="B1582" t="s">
        <v>115</v>
      </c>
      <c r="C1582" s="1">
        <v>44507.350555555553</v>
      </c>
      <c r="D1582">
        <v>0</v>
      </c>
      <c r="E1582">
        <v>0</v>
      </c>
    </row>
    <row r="1583" spans="1:5" x14ac:dyDescent="0.3">
      <c r="A1583" t="s">
        <v>2485</v>
      </c>
      <c r="B1583" t="s">
        <v>2486</v>
      </c>
      <c r="C1583" s="1">
        <v>44507.350555555553</v>
      </c>
      <c r="D1583">
        <v>1</v>
      </c>
      <c r="E1583">
        <v>0</v>
      </c>
    </row>
    <row r="1584" spans="1:5" x14ac:dyDescent="0.3">
      <c r="A1584" t="s">
        <v>2487</v>
      </c>
      <c r="B1584" t="s">
        <v>2488</v>
      </c>
      <c r="C1584" s="1">
        <v>44507.350543981483</v>
      </c>
      <c r="D1584">
        <v>0</v>
      </c>
      <c r="E1584">
        <v>0</v>
      </c>
    </row>
    <row r="1585" spans="1:5" x14ac:dyDescent="0.3">
      <c r="A1585" t="s">
        <v>2489</v>
      </c>
      <c r="B1585" t="s">
        <v>32</v>
      </c>
      <c r="C1585" s="1">
        <v>44507.350497685184</v>
      </c>
      <c r="D1585">
        <v>0</v>
      </c>
      <c r="E1585">
        <v>0</v>
      </c>
    </row>
    <row r="1586" spans="1:5" x14ac:dyDescent="0.3">
      <c r="A1586" t="s">
        <v>2490</v>
      </c>
      <c r="B1586" t="s">
        <v>16</v>
      </c>
      <c r="C1586" s="1">
        <v>44507.350497685184</v>
      </c>
      <c r="D1586">
        <v>0</v>
      </c>
      <c r="E1586">
        <v>0</v>
      </c>
    </row>
    <row r="1587" spans="1:5" x14ac:dyDescent="0.3">
      <c r="A1587" t="s">
        <v>2491</v>
      </c>
      <c r="B1587" t="s">
        <v>2492</v>
      </c>
      <c r="C1587" s="1">
        <v>44507.350474537037</v>
      </c>
      <c r="D1587">
        <v>0</v>
      </c>
      <c r="E1587">
        <v>0</v>
      </c>
    </row>
    <row r="1588" spans="1:5" x14ac:dyDescent="0.3">
      <c r="A1588" t="s">
        <v>2493</v>
      </c>
      <c r="B1588" t="s">
        <v>2494</v>
      </c>
      <c r="C1588" s="1">
        <v>44507.350462962961</v>
      </c>
      <c r="D1588">
        <v>0</v>
      </c>
      <c r="E1588">
        <v>0</v>
      </c>
    </row>
    <row r="1589" spans="1:5" x14ac:dyDescent="0.3">
      <c r="A1589" t="s">
        <v>2495</v>
      </c>
      <c r="B1589" t="s">
        <v>2496</v>
      </c>
      <c r="C1589" s="1">
        <v>44507.350462962961</v>
      </c>
      <c r="D1589">
        <v>1</v>
      </c>
      <c r="E1589">
        <v>0</v>
      </c>
    </row>
    <row r="1590" spans="1:5" x14ac:dyDescent="0.3">
      <c r="A1590" t="s">
        <v>2497</v>
      </c>
      <c r="B1590" t="s">
        <v>2498</v>
      </c>
      <c r="C1590" s="1">
        <v>44507.350451388891</v>
      </c>
      <c r="D1590">
        <v>0</v>
      </c>
      <c r="E1590">
        <v>0</v>
      </c>
    </row>
    <row r="1591" spans="1:5" x14ac:dyDescent="0.3">
      <c r="A1591" t="s">
        <v>2499</v>
      </c>
      <c r="B1591" t="s">
        <v>1001</v>
      </c>
      <c r="C1591" s="1">
        <v>44507.350428240738</v>
      </c>
      <c r="D1591">
        <v>0</v>
      </c>
      <c r="E1591">
        <v>0</v>
      </c>
    </row>
    <row r="1592" spans="1:5" x14ac:dyDescent="0.3">
      <c r="A1592" t="s">
        <v>2500</v>
      </c>
      <c r="B1592" t="s">
        <v>2501</v>
      </c>
      <c r="C1592" s="1">
        <v>44507.350428240738</v>
      </c>
      <c r="D1592">
        <v>0</v>
      </c>
      <c r="E1592">
        <v>0</v>
      </c>
    </row>
    <row r="1593" spans="1:5" x14ac:dyDescent="0.3">
      <c r="A1593" t="s">
        <v>2502</v>
      </c>
      <c r="B1593" t="s">
        <v>2503</v>
      </c>
      <c r="C1593" s="1">
        <v>44507.350428240738</v>
      </c>
      <c r="D1593">
        <v>0</v>
      </c>
      <c r="E1593">
        <v>0</v>
      </c>
    </row>
    <row r="1594" spans="1:5" x14ac:dyDescent="0.3">
      <c r="A1594" t="s">
        <v>2504</v>
      </c>
      <c r="B1594" t="s">
        <v>2505</v>
      </c>
      <c r="C1594" s="1">
        <v>44507.350393518522</v>
      </c>
      <c r="D1594">
        <v>0</v>
      </c>
      <c r="E1594">
        <v>0</v>
      </c>
    </row>
    <row r="1595" spans="1:5" x14ac:dyDescent="0.3">
      <c r="A1595" t="s">
        <v>2506</v>
      </c>
      <c r="B1595" t="s">
        <v>318</v>
      </c>
      <c r="C1595" s="1">
        <v>44507.350370370368</v>
      </c>
      <c r="D1595">
        <v>0</v>
      </c>
      <c r="E1595">
        <v>0</v>
      </c>
    </row>
    <row r="1596" spans="1:5" x14ac:dyDescent="0.3">
      <c r="A1596" t="s">
        <v>2507</v>
      </c>
      <c r="B1596" t="s">
        <v>2508</v>
      </c>
      <c r="C1596" s="1">
        <v>44507.350324074076</v>
      </c>
      <c r="D1596">
        <v>0</v>
      </c>
      <c r="E1596">
        <v>0</v>
      </c>
    </row>
    <row r="1597" spans="1:5" x14ac:dyDescent="0.3">
      <c r="A1597" t="s">
        <v>2509</v>
      </c>
      <c r="B1597" t="s">
        <v>2510</v>
      </c>
      <c r="C1597" s="1">
        <v>44507.350300925929</v>
      </c>
      <c r="D1597">
        <v>0</v>
      </c>
      <c r="E1597">
        <v>0</v>
      </c>
    </row>
    <row r="1598" spans="1:5" x14ac:dyDescent="0.3">
      <c r="A1598" t="s">
        <v>2511</v>
      </c>
      <c r="B1598" t="s">
        <v>2168</v>
      </c>
      <c r="C1598" s="1">
        <v>44507.350243055553</v>
      </c>
      <c r="D1598">
        <v>0</v>
      </c>
      <c r="E1598">
        <v>0</v>
      </c>
    </row>
    <row r="1599" spans="1:5" x14ac:dyDescent="0.3">
      <c r="A1599" t="s">
        <v>533</v>
      </c>
      <c r="B1599" t="s">
        <v>534</v>
      </c>
      <c r="C1599" s="1">
        <v>44507.350231481483</v>
      </c>
      <c r="D1599">
        <v>0</v>
      </c>
      <c r="E1599">
        <v>0</v>
      </c>
    </row>
    <row r="1600" spans="1:5" x14ac:dyDescent="0.3">
      <c r="A1600" t="s">
        <v>2512</v>
      </c>
      <c r="B1600" t="s">
        <v>181</v>
      </c>
      <c r="C1600" s="1">
        <v>44507.350208333337</v>
      </c>
      <c r="D1600">
        <v>0</v>
      </c>
      <c r="E1600">
        <v>0</v>
      </c>
    </row>
    <row r="1601" spans="1:5" x14ac:dyDescent="0.3">
      <c r="A1601" t="s">
        <v>2513</v>
      </c>
      <c r="B1601" t="s">
        <v>32</v>
      </c>
      <c r="C1601" s="1">
        <v>44507.350208333337</v>
      </c>
      <c r="D1601">
        <v>0</v>
      </c>
      <c r="E1601">
        <v>0</v>
      </c>
    </row>
    <row r="1602" spans="1:5" x14ac:dyDescent="0.3">
      <c r="A1602" t="s">
        <v>2514</v>
      </c>
      <c r="B1602" t="s">
        <v>2515</v>
      </c>
      <c r="C1602" s="1">
        <v>44507.35019675926</v>
      </c>
      <c r="D1602">
        <v>0</v>
      </c>
      <c r="E1602">
        <v>0</v>
      </c>
    </row>
    <row r="1603" spans="1:5" x14ac:dyDescent="0.3">
      <c r="A1603" t="s">
        <v>2516</v>
      </c>
      <c r="B1603" t="s">
        <v>2517</v>
      </c>
      <c r="C1603" s="1">
        <v>44507.350162037037</v>
      </c>
      <c r="D1603">
        <v>0</v>
      </c>
      <c r="E1603">
        <v>0</v>
      </c>
    </row>
    <row r="1604" spans="1:5" x14ac:dyDescent="0.3">
      <c r="A1604" t="s">
        <v>2518</v>
      </c>
      <c r="B1604" t="s">
        <v>234</v>
      </c>
      <c r="C1604" s="1">
        <v>44507.350173611114</v>
      </c>
      <c r="D1604">
        <v>0</v>
      </c>
      <c r="E1604">
        <v>0</v>
      </c>
    </row>
    <row r="1605" spans="1:5" x14ac:dyDescent="0.3">
      <c r="A1605" t="s">
        <v>2519</v>
      </c>
      <c r="B1605" t="s">
        <v>93</v>
      </c>
      <c r="C1605" s="1">
        <v>44507.350173611114</v>
      </c>
      <c r="D1605">
        <v>0</v>
      </c>
      <c r="E1605">
        <v>0</v>
      </c>
    </row>
    <row r="1606" spans="1:5" x14ac:dyDescent="0.3">
      <c r="A1606" t="s">
        <v>2520</v>
      </c>
      <c r="B1606" t="s">
        <v>828</v>
      </c>
      <c r="C1606" s="1">
        <v>44507.350162037037</v>
      </c>
      <c r="D1606">
        <v>0</v>
      </c>
      <c r="E1606">
        <v>0</v>
      </c>
    </row>
    <row r="1607" spans="1:5" x14ac:dyDescent="0.3">
      <c r="A1607" t="s">
        <v>2521</v>
      </c>
      <c r="B1607" t="s">
        <v>2522</v>
      </c>
      <c r="C1607" s="1">
        <v>44507.350138888891</v>
      </c>
      <c r="D1607">
        <v>0</v>
      </c>
      <c r="E1607">
        <v>0</v>
      </c>
    </row>
    <row r="1608" spans="1:5" x14ac:dyDescent="0.3">
      <c r="A1608" t="s">
        <v>2523</v>
      </c>
      <c r="B1608" t="s">
        <v>2075</v>
      </c>
      <c r="C1608" s="1">
        <v>44507.350127314814</v>
      </c>
      <c r="D1608">
        <v>0</v>
      </c>
      <c r="E1608">
        <v>0</v>
      </c>
    </row>
    <row r="1609" spans="1:5" x14ac:dyDescent="0.3">
      <c r="A1609" t="s">
        <v>2524</v>
      </c>
      <c r="B1609" t="s">
        <v>2525</v>
      </c>
      <c r="C1609" s="1">
        <v>44507.350127314814</v>
      </c>
      <c r="D1609">
        <v>0</v>
      </c>
      <c r="E1609">
        <v>0</v>
      </c>
    </row>
    <row r="1610" spans="1:5" x14ac:dyDescent="0.3">
      <c r="A1610" t="s">
        <v>2526</v>
      </c>
      <c r="B1610" t="s">
        <v>2527</v>
      </c>
      <c r="C1610" s="1">
        <v>44507.350115740737</v>
      </c>
      <c r="D1610">
        <v>0</v>
      </c>
      <c r="E1610">
        <v>0</v>
      </c>
    </row>
    <row r="1611" spans="1:5" x14ac:dyDescent="0.3">
      <c r="A1611" t="s">
        <v>2528</v>
      </c>
      <c r="B1611" t="s">
        <v>2529</v>
      </c>
      <c r="C1611" s="1">
        <v>44507.350104166668</v>
      </c>
      <c r="D1611">
        <v>1</v>
      </c>
      <c r="E1611">
        <v>0</v>
      </c>
    </row>
    <row r="1612" spans="1:5" x14ac:dyDescent="0.3">
      <c r="A1612" t="s">
        <v>2530</v>
      </c>
      <c r="B1612" t="s">
        <v>2531</v>
      </c>
      <c r="C1612" s="1">
        <v>44507.350104166668</v>
      </c>
      <c r="D1612">
        <v>0</v>
      </c>
      <c r="E1612">
        <v>0</v>
      </c>
    </row>
    <row r="1613" spans="1:5" x14ac:dyDescent="0.3">
      <c r="A1613" t="s">
        <v>2532</v>
      </c>
      <c r="B1613" t="s">
        <v>133</v>
      </c>
      <c r="C1613" s="1">
        <v>44507.350069444445</v>
      </c>
      <c r="D1613">
        <v>0</v>
      </c>
      <c r="E1613">
        <v>0</v>
      </c>
    </row>
    <row r="1614" spans="1:5" x14ac:dyDescent="0.3">
      <c r="A1614" t="s">
        <v>2533</v>
      </c>
      <c r="B1614" t="s">
        <v>20</v>
      </c>
      <c r="C1614" s="1">
        <v>44507.350046296298</v>
      </c>
      <c r="D1614">
        <v>0</v>
      </c>
      <c r="E1614">
        <v>0</v>
      </c>
    </row>
    <row r="1615" spans="1:5" x14ac:dyDescent="0.3">
      <c r="A1615" t="s">
        <v>2534</v>
      </c>
      <c r="B1615" t="s">
        <v>2535</v>
      </c>
      <c r="C1615" s="1">
        <v>44507.350046296298</v>
      </c>
      <c r="D1615">
        <v>0</v>
      </c>
      <c r="E1615">
        <v>0</v>
      </c>
    </row>
    <row r="1616" spans="1:5" x14ac:dyDescent="0.3">
      <c r="A1616" t="s">
        <v>2536</v>
      </c>
      <c r="B1616" t="s">
        <v>1260</v>
      </c>
      <c r="C1616" s="1">
        <v>44507.350011574075</v>
      </c>
      <c r="D1616">
        <v>0</v>
      </c>
      <c r="E1616">
        <v>0</v>
      </c>
    </row>
    <row r="1617" spans="1:5" x14ac:dyDescent="0.3">
      <c r="A1617" t="s">
        <v>2537</v>
      </c>
      <c r="C1617" s="1">
        <v>44507.350011574075</v>
      </c>
      <c r="D1617">
        <v>0</v>
      </c>
      <c r="E1617">
        <v>0</v>
      </c>
    </row>
    <row r="1618" spans="1:5" x14ac:dyDescent="0.3">
      <c r="A1618" t="s">
        <v>2538</v>
      </c>
      <c r="B1618" t="s">
        <v>166</v>
      </c>
      <c r="C1618" s="1">
        <v>44507.350011574075</v>
      </c>
      <c r="D1618">
        <v>0</v>
      </c>
      <c r="E1618">
        <v>0</v>
      </c>
    </row>
    <row r="1619" spans="1:5" x14ac:dyDescent="0.3">
      <c r="A1619" t="s">
        <v>2539</v>
      </c>
      <c r="B1619" t="s">
        <v>16</v>
      </c>
      <c r="C1619" s="1">
        <v>44507.350011574075</v>
      </c>
      <c r="D1619">
        <v>0</v>
      </c>
      <c r="E1619">
        <v>0</v>
      </c>
    </row>
    <row r="1620" spans="1:5" x14ac:dyDescent="0.3">
      <c r="A1620" t="s">
        <v>2540</v>
      </c>
      <c r="B1620" t="s">
        <v>380</v>
      </c>
      <c r="C1620" s="1">
        <v>44507.349988425929</v>
      </c>
      <c r="D1620">
        <v>0</v>
      </c>
      <c r="E1620">
        <v>0</v>
      </c>
    </row>
    <row r="1621" spans="1:5" x14ac:dyDescent="0.3">
      <c r="A1621" t="s">
        <v>2541</v>
      </c>
      <c r="B1621" t="s">
        <v>32</v>
      </c>
      <c r="C1621" s="1">
        <v>44507.349965277775</v>
      </c>
      <c r="D1621">
        <v>0</v>
      </c>
      <c r="E1621">
        <v>0</v>
      </c>
    </row>
    <row r="1622" spans="1:5" x14ac:dyDescent="0.3">
      <c r="A1622" t="s">
        <v>2542</v>
      </c>
      <c r="B1622" t="s">
        <v>58</v>
      </c>
      <c r="C1622" s="1">
        <v>44507.349976851852</v>
      </c>
      <c r="D1622">
        <v>0</v>
      </c>
      <c r="E1622">
        <v>0</v>
      </c>
    </row>
    <row r="1623" spans="1:5" x14ac:dyDescent="0.3">
      <c r="A1623" t="s">
        <v>2543</v>
      </c>
      <c r="B1623" t="s">
        <v>93</v>
      </c>
      <c r="C1623" s="1">
        <v>44507.349976851852</v>
      </c>
      <c r="D1623">
        <v>0</v>
      </c>
      <c r="E1623">
        <v>0</v>
      </c>
    </row>
    <row r="1624" spans="1:5" x14ac:dyDescent="0.3">
      <c r="A1624" t="s">
        <v>2544</v>
      </c>
      <c r="B1624" t="s">
        <v>2545</v>
      </c>
      <c r="C1624" s="1">
        <v>44507.349930555552</v>
      </c>
      <c r="D1624">
        <v>0</v>
      </c>
      <c r="E1624">
        <v>0</v>
      </c>
    </row>
    <row r="1625" spans="1:5" x14ac:dyDescent="0.3">
      <c r="A1625" t="s">
        <v>2546</v>
      </c>
      <c r="B1625" t="s">
        <v>1085</v>
      </c>
      <c r="C1625" s="1">
        <v>44507.34988425926</v>
      </c>
      <c r="D1625">
        <v>0</v>
      </c>
      <c r="E1625">
        <v>0</v>
      </c>
    </row>
    <row r="1626" spans="1:5" x14ac:dyDescent="0.3">
      <c r="A1626" t="s">
        <v>2547</v>
      </c>
      <c r="B1626" t="s">
        <v>2548</v>
      </c>
      <c r="C1626" s="1">
        <v>44507.349895833337</v>
      </c>
      <c r="D1626">
        <v>0</v>
      </c>
      <c r="E1626">
        <v>0</v>
      </c>
    </row>
    <row r="1627" spans="1:5" x14ac:dyDescent="0.3">
      <c r="A1627" t="s">
        <v>2549</v>
      </c>
      <c r="B1627" t="s">
        <v>328</v>
      </c>
      <c r="C1627" s="1">
        <v>44507.349861111114</v>
      </c>
      <c r="D1627">
        <v>0</v>
      </c>
      <c r="E1627">
        <v>0</v>
      </c>
    </row>
    <row r="1628" spans="1:5" x14ac:dyDescent="0.3">
      <c r="A1628" t="s">
        <v>2550</v>
      </c>
      <c r="B1628" t="s">
        <v>2551</v>
      </c>
      <c r="C1628" s="1">
        <v>44507.349872685183</v>
      </c>
      <c r="D1628">
        <v>0</v>
      </c>
      <c r="E1628">
        <v>0</v>
      </c>
    </row>
    <row r="1629" spans="1:5" x14ac:dyDescent="0.3">
      <c r="A1629" t="s">
        <v>2552</v>
      </c>
      <c r="B1629" t="s">
        <v>942</v>
      </c>
      <c r="C1629" s="1">
        <v>44507.349872685183</v>
      </c>
      <c r="D1629">
        <v>0</v>
      </c>
      <c r="E1629">
        <v>0</v>
      </c>
    </row>
    <row r="1630" spans="1:5" x14ac:dyDescent="0.3">
      <c r="A1630" t="s">
        <v>2553</v>
      </c>
      <c r="B1630" t="s">
        <v>2554</v>
      </c>
      <c r="C1630" s="1">
        <v>44507.349861111114</v>
      </c>
      <c r="D1630">
        <v>0</v>
      </c>
      <c r="E1630">
        <v>0</v>
      </c>
    </row>
    <row r="1631" spans="1:5" x14ac:dyDescent="0.3">
      <c r="A1631" t="s">
        <v>2555</v>
      </c>
      <c r="B1631" t="s">
        <v>81</v>
      </c>
      <c r="C1631" s="1">
        <v>44507.349849537037</v>
      </c>
      <c r="D1631">
        <v>0</v>
      </c>
      <c r="E1631">
        <v>0</v>
      </c>
    </row>
    <row r="1632" spans="1:5" x14ac:dyDescent="0.3">
      <c r="A1632" t="s">
        <v>2556</v>
      </c>
      <c r="B1632" t="s">
        <v>20</v>
      </c>
      <c r="C1632" s="1">
        <v>44507.349849537037</v>
      </c>
      <c r="D1632">
        <v>0</v>
      </c>
      <c r="E1632">
        <v>0</v>
      </c>
    </row>
    <row r="1633" spans="1:5" x14ac:dyDescent="0.3">
      <c r="A1633" t="s">
        <v>2557</v>
      </c>
      <c r="B1633" t="s">
        <v>416</v>
      </c>
      <c r="C1633" s="1">
        <v>44507.34983796296</v>
      </c>
      <c r="D1633">
        <v>0</v>
      </c>
      <c r="E1633">
        <v>0</v>
      </c>
    </row>
    <row r="1634" spans="1:5" x14ac:dyDescent="0.3">
      <c r="A1634" t="s">
        <v>2558</v>
      </c>
      <c r="B1634" t="s">
        <v>2559</v>
      </c>
      <c r="C1634" s="1">
        <v>44507.349814814814</v>
      </c>
      <c r="D1634">
        <v>0</v>
      </c>
      <c r="E1634">
        <v>0</v>
      </c>
    </row>
    <row r="1635" spans="1:5" x14ac:dyDescent="0.3">
      <c r="A1635" t="s">
        <v>2560</v>
      </c>
      <c r="B1635" t="s">
        <v>420</v>
      </c>
      <c r="C1635" s="1">
        <v>44507.349803240744</v>
      </c>
      <c r="D1635">
        <v>1</v>
      </c>
      <c r="E1635">
        <v>0</v>
      </c>
    </row>
    <row r="1636" spans="1:5" x14ac:dyDescent="0.3">
      <c r="A1636" t="s">
        <v>2561</v>
      </c>
      <c r="B1636" t="s">
        <v>20</v>
      </c>
      <c r="C1636" s="1">
        <v>44507.349791666667</v>
      </c>
      <c r="D1636">
        <v>0</v>
      </c>
      <c r="E1636">
        <v>0</v>
      </c>
    </row>
    <row r="1637" spans="1:5" x14ac:dyDescent="0.3">
      <c r="A1637" t="s">
        <v>2562</v>
      </c>
      <c r="B1637" t="s">
        <v>2563</v>
      </c>
      <c r="C1637" s="1">
        <v>44507.349780092591</v>
      </c>
      <c r="D1637">
        <v>0</v>
      </c>
      <c r="E1637">
        <v>0</v>
      </c>
    </row>
    <row r="1638" spans="1:5" x14ac:dyDescent="0.3">
      <c r="A1638" t="s">
        <v>2564</v>
      </c>
      <c r="B1638" t="s">
        <v>2565</v>
      </c>
      <c r="C1638" s="1">
        <v>44507.349768518521</v>
      </c>
      <c r="D1638">
        <v>0</v>
      </c>
      <c r="E1638">
        <v>0</v>
      </c>
    </row>
    <row r="1639" spans="1:5" x14ac:dyDescent="0.3">
      <c r="A1639" t="e">
        <f>-杳杳一川</f>
        <v>#NAME?</v>
      </c>
      <c r="B1639" t="s">
        <v>2566</v>
      </c>
      <c r="C1639" s="1">
        <v>44507.349768518521</v>
      </c>
      <c r="D1639">
        <v>0</v>
      </c>
      <c r="E1639">
        <v>0</v>
      </c>
    </row>
    <row r="1640" spans="1:5" x14ac:dyDescent="0.3">
      <c r="A1640" t="s">
        <v>2567</v>
      </c>
      <c r="B1640" t="s">
        <v>378</v>
      </c>
      <c r="C1640" s="1">
        <v>44507.349745370368</v>
      </c>
      <c r="D1640">
        <v>0</v>
      </c>
      <c r="E1640">
        <v>0</v>
      </c>
    </row>
    <row r="1641" spans="1:5" x14ac:dyDescent="0.3">
      <c r="A1641" t="s">
        <v>2568</v>
      </c>
      <c r="B1641" t="s">
        <v>1176</v>
      </c>
      <c r="C1641" s="1">
        <v>44507.349745370368</v>
      </c>
      <c r="D1641">
        <v>0</v>
      </c>
      <c r="E1641">
        <v>0</v>
      </c>
    </row>
    <row r="1642" spans="1:5" x14ac:dyDescent="0.3">
      <c r="A1642" t="s">
        <v>2569</v>
      </c>
      <c r="B1642" t="s">
        <v>318</v>
      </c>
      <c r="C1642" s="1">
        <v>44507.349745370368</v>
      </c>
      <c r="D1642">
        <v>0</v>
      </c>
      <c r="E1642">
        <v>0</v>
      </c>
    </row>
    <row r="1643" spans="1:5" x14ac:dyDescent="0.3">
      <c r="A1643" t="s">
        <v>2570</v>
      </c>
      <c r="B1643">
        <v>7</v>
      </c>
      <c r="C1643" s="1">
        <v>44507.349722222221</v>
      </c>
      <c r="D1643">
        <v>0</v>
      </c>
      <c r="E1643">
        <v>0</v>
      </c>
    </row>
    <row r="1644" spans="1:5" x14ac:dyDescent="0.3">
      <c r="A1644" t="s">
        <v>2571</v>
      </c>
      <c r="B1644" t="s">
        <v>2572</v>
      </c>
      <c r="C1644" s="1">
        <v>44507.349722222221</v>
      </c>
      <c r="D1644">
        <v>0</v>
      </c>
      <c r="E1644">
        <v>0</v>
      </c>
    </row>
    <row r="1645" spans="1:5" x14ac:dyDescent="0.3">
      <c r="A1645" t="s">
        <v>2573</v>
      </c>
      <c r="B1645" t="s">
        <v>58</v>
      </c>
      <c r="C1645" s="1">
        <v>44507.349699074075</v>
      </c>
      <c r="D1645">
        <v>0</v>
      </c>
      <c r="E1645">
        <v>0</v>
      </c>
    </row>
    <row r="1646" spans="1:5" x14ac:dyDescent="0.3">
      <c r="A1646" t="s">
        <v>2574</v>
      </c>
      <c r="B1646" t="s">
        <v>581</v>
      </c>
      <c r="C1646" s="1">
        <v>44507.349675925929</v>
      </c>
      <c r="D1646">
        <v>0</v>
      </c>
      <c r="E1646">
        <v>0</v>
      </c>
    </row>
    <row r="1647" spans="1:5" x14ac:dyDescent="0.3">
      <c r="A1647" t="s">
        <v>2575</v>
      </c>
      <c r="B1647" t="s">
        <v>2576</v>
      </c>
      <c r="C1647" s="1">
        <v>44507.349664351852</v>
      </c>
      <c r="D1647">
        <v>0</v>
      </c>
      <c r="E1647">
        <v>0</v>
      </c>
    </row>
    <row r="1648" spans="1:5" x14ac:dyDescent="0.3">
      <c r="A1648" t="s">
        <v>2577</v>
      </c>
      <c r="B1648" t="s">
        <v>328</v>
      </c>
      <c r="C1648" s="1">
        <v>44507.349652777775</v>
      </c>
      <c r="D1648">
        <v>0</v>
      </c>
      <c r="E1648">
        <v>0</v>
      </c>
    </row>
    <row r="1649" spans="1:5" x14ac:dyDescent="0.3">
      <c r="A1649" t="s">
        <v>2578</v>
      </c>
      <c r="B1649" t="s">
        <v>863</v>
      </c>
      <c r="C1649" s="1">
        <v>44507.349618055552</v>
      </c>
      <c r="D1649">
        <v>0</v>
      </c>
      <c r="E1649">
        <v>0</v>
      </c>
    </row>
    <row r="1650" spans="1:5" x14ac:dyDescent="0.3">
      <c r="A1650" t="s">
        <v>2579</v>
      </c>
      <c r="B1650" t="s">
        <v>234</v>
      </c>
      <c r="C1650" s="1">
        <v>44507.349618055552</v>
      </c>
      <c r="D1650">
        <v>0</v>
      </c>
      <c r="E1650">
        <v>0</v>
      </c>
    </row>
    <row r="1651" spans="1:5" x14ac:dyDescent="0.3">
      <c r="A1651" t="s">
        <v>2580</v>
      </c>
      <c r="B1651" t="s">
        <v>1654</v>
      </c>
      <c r="C1651" s="1">
        <v>44507.349583333336</v>
      </c>
      <c r="D1651">
        <v>0</v>
      </c>
      <c r="E1651">
        <v>0</v>
      </c>
    </row>
    <row r="1652" spans="1:5" x14ac:dyDescent="0.3">
      <c r="A1652" t="s">
        <v>2581</v>
      </c>
      <c r="B1652" t="s">
        <v>2582</v>
      </c>
      <c r="C1652" s="1">
        <v>44507.34957175926</v>
      </c>
      <c r="D1652">
        <v>0</v>
      </c>
      <c r="E1652">
        <v>0</v>
      </c>
    </row>
    <row r="1653" spans="1:5" x14ac:dyDescent="0.3">
      <c r="A1653" t="s">
        <v>2583</v>
      </c>
      <c r="B1653" t="s">
        <v>110</v>
      </c>
      <c r="C1653" s="1">
        <v>44507.34952546296</v>
      </c>
      <c r="D1653">
        <v>0</v>
      </c>
      <c r="E1653">
        <v>0</v>
      </c>
    </row>
    <row r="1654" spans="1:5" x14ac:dyDescent="0.3">
      <c r="A1654" t="s">
        <v>2584</v>
      </c>
      <c r="B1654" t="s">
        <v>2585</v>
      </c>
      <c r="C1654" s="1">
        <v>44507.34952546296</v>
      </c>
      <c r="D1654">
        <v>0</v>
      </c>
      <c r="E1654">
        <v>0</v>
      </c>
    </row>
    <row r="1655" spans="1:5" x14ac:dyDescent="0.3">
      <c r="A1655" t="s">
        <v>2586</v>
      </c>
      <c r="B1655" t="s">
        <v>2582</v>
      </c>
      <c r="C1655" s="1">
        <v>44507.349502314813</v>
      </c>
      <c r="D1655">
        <v>0</v>
      </c>
      <c r="E1655">
        <v>0</v>
      </c>
    </row>
    <row r="1656" spans="1:5" x14ac:dyDescent="0.3">
      <c r="A1656" t="s">
        <v>2412</v>
      </c>
      <c r="B1656" t="s">
        <v>16</v>
      </c>
      <c r="C1656" s="1">
        <v>44507.34951388889</v>
      </c>
      <c r="D1656">
        <v>0</v>
      </c>
      <c r="E1656">
        <v>0</v>
      </c>
    </row>
    <row r="1657" spans="1:5" x14ac:dyDescent="0.3">
      <c r="A1657" t="s">
        <v>2587</v>
      </c>
      <c r="B1657" t="s">
        <v>2588</v>
      </c>
      <c r="C1657" s="1">
        <v>44507.349479166667</v>
      </c>
      <c r="D1657">
        <v>0</v>
      </c>
      <c r="E1657">
        <v>0</v>
      </c>
    </row>
    <row r="1658" spans="1:5" x14ac:dyDescent="0.3">
      <c r="A1658" t="s">
        <v>2589</v>
      </c>
      <c r="B1658" t="s">
        <v>2590</v>
      </c>
      <c r="C1658" s="1">
        <v>44507.349456018521</v>
      </c>
      <c r="D1658">
        <v>0</v>
      </c>
      <c r="E1658">
        <v>0</v>
      </c>
    </row>
    <row r="1659" spans="1:5" x14ac:dyDescent="0.3">
      <c r="A1659" t="s">
        <v>2591</v>
      </c>
      <c r="B1659" t="s">
        <v>1185</v>
      </c>
      <c r="C1659" s="1">
        <v>44507.349456018521</v>
      </c>
      <c r="D1659">
        <v>0</v>
      </c>
      <c r="E1659">
        <v>0</v>
      </c>
    </row>
    <row r="1660" spans="1:5" x14ac:dyDescent="0.3">
      <c r="A1660" t="s">
        <v>2592</v>
      </c>
      <c r="B1660" t="s">
        <v>2593</v>
      </c>
      <c r="C1660" s="1">
        <v>44507.349432870367</v>
      </c>
      <c r="D1660">
        <v>0</v>
      </c>
      <c r="E1660">
        <v>0</v>
      </c>
    </row>
    <row r="1661" spans="1:5" x14ac:dyDescent="0.3">
      <c r="A1661" t="s">
        <v>2594</v>
      </c>
      <c r="B1661" t="s">
        <v>1037</v>
      </c>
      <c r="C1661" s="1">
        <v>44507.349432870367</v>
      </c>
      <c r="D1661">
        <v>0</v>
      </c>
      <c r="E1661">
        <v>0</v>
      </c>
    </row>
    <row r="1662" spans="1:5" x14ac:dyDescent="0.3">
      <c r="A1662" t="s">
        <v>2595</v>
      </c>
      <c r="B1662" t="s">
        <v>2596</v>
      </c>
      <c r="C1662" s="1">
        <v>44507.349432870367</v>
      </c>
      <c r="D1662">
        <v>0</v>
      </c>
      <c r="E1662">
        <v>0</v>
      </c>
    </row>
    <row r="1663" spans="1:5" x14ac:dyDescent="0.3">
      <c r="A1663" t="s">
        <v>2597</v>
      </c>
      <c r="B1663" t="s">
        <v>2598</v>
      </c>
      <c r="C1663" s="1">
        <v>44507.349432870367</v>
      </c>
      <c r="D1663">
        <v>0</v>
      </c>
      <c r="E1663">
        <v>0</v>
      </c>
    </row>
    <row r="1664" spans="1:5" x14ac:dyDescent="0.3">
      <c r="A1664" t="s">
        <v>2599</v>
      </c>
      <c r="B1664" t="s">
        <v>1788</v>
      </c>
      <c r="C1664" s="1">
        <v>44507.349421296298</v>
      </c>
      <c r="D1664">
        <v>0</v>
      </c>
      <c r="E1664">
        <v>0</v>
      </c>
    </row>
    <row r="1665" spans="1:5" x14ac:dyDescent="0.3">
      <c r="A1665" t="s">
        <v>2600</v>
      </c>
      <c r="B1665" t="s">
        <v>355</v>
      </c>
      <c r="C1665" s="1">
        <v>44507.349421296298</v>
      </c>
      <c r="D1665">
        <v>0</v>
      </c>
      <c r="E1665">
        <v>0</v>
      </c>
    </row>
    <row r="1666" spans="1:5" x14ac:dyDescent="0.3">
      <c r="A1666" t="s">
        <v>2601</v>
      </c>
      <c r="B1666" t="s">
        <v>2602</v>
      </c>
      <c r="C1666" s="1">
        <v>44507.349409722221</v>
      </c>
      <c r="D1666">
        <v>0</v>
      </c>
      <c r="E1666">
        <v>0</v>
      </c>
    </row>
    <row r="1667" spans="1:5" x14ac:dyDescent="0.3">
      <c r="A1667" t="s">
        <v>2603</v>
      </c>
      <c r="B1667" t="s">
        <v>2604</v>
      </c>
      <c r="C1667" s="1">
        <v>44507.349409722221</v>
      </c>
      <c r="D1667">
        <v>0</v>
      </c>
      <c r="E1667">
        <v>0</v>
      </c>
    </row>
    <row r="1668" spans="1:5" x14ac:dyDescent="0.3">
      <c r="A1668" t="s">
        <v>2575</v>
      </c>
      <c r="B1668" t="s">
        <v>2605</v>
      </c>
      <c r="C1668" s="1">
        <v>44507.349409722221</v>
      </c>
      <c r="D1668">
        <v>0</v>
      </c>
      <c r="E1668">
        <v>0</v>
      </c>
    </row>
    <row r="1669" spans="1:5" x14ac:dyDescent="0.3">
      <c r="A1669" t="s">
        <v>2606</v>
      </c>
      <c r="B1669" t="s">
        <v>560</v>
      </c>
      <c r="C1669" s="1">
        <v>44507.349398148152</v>
      </c>
      <c r="D1669">
        <v>0</v>
      </c>
      <c r="E1669">
        <v>0</v>
      </c>
    </row>
    <row r="1670" spans="1:5" x14ac:dyDescent="0.3">
      <c r="A1670" t="s">
        <v>2607</v>
      </c>
      <c r="B1670" t="s">
        <v>234</v>
      </c>
      <c r="C1670" s="1">
        <v>44507.349398148152</v>
      </c>
      <c r="D1670">
        <v>0</v>
      </c>
      <c r="E1670">
        <v>0</v>
      </c>
    </row>
    <row r="1671" spans="1:5" x14ac:dyDescent="0.3">
      <c r="A1671" t="s">
        <v>2608</v>
      </c>
      <c r="B1671" t="s">
        <v>2609</v>
      </c>
      <c r="C1671" s="1">
        <v>44507.349386574075</v>
      </c>
      <c r="D1671">
        <v>0</v>
      </c>
      <c r="E1671">
        <v>0</v>
      </c>
    </row>
    <row r="1672" spans="1:5" x14ac:dyDescent="0.3">
      <c r="A1672" t="s">
        <v>2610</v>
      </c>
      <c r="B1672" t="s">
        <v>2611</v>
      </c>
      <c r="C1672" s="1">
        <v>44507.349386574075</v>
      </c>
      <c r="D1672">
        <v>0</v>
      </c>
      <c r="E1672">
        <v>0</v>
      </c>
    </row>
    <row r="1673" spans="1:5" x14ac:dyDescent="0.3">
      <c r="A1673" t="s">
        <v>2612</v>
      </c>
      <c r="B1673" t="s">
        <v>2613</v>
      </c>
      <c r="C1673" s="1">
        <v>44507.349374999998</v>
      </c>
      <c r="D1673">
        <v>0</v>
      </c>
      <c r="E1673">
        <v>0</v>
      </c>
    </row>
    <row r="1674" spans="1:5" x14ac:dyDescent="0.3">
      <c r="A1674" t="s">
        <v>2614</v>
      </c>
      <c r="B1674" t="s">
        <v>2615</v>
      </c>
      <c r="C1674" s="1">
        <v>44507.349363425928</v>
      </c>
      <c r="D1674">
        <v>0</v>
      </c>
      <c r="E1674">
        <v>0</v>
      </c>
    </row>
    <row r="1675" spans="1:5" x14ac:dyDescent="0.3">
      <c r="A1675" t="s">
        <v>2616</v>
      </c>
      <c r="B1675" t="s">
        <v>2617</v>
      </c>
      <c r="C1675" s="1">
        <v>44507.349351851852</v>
      </c>
      <c r="D1675">
        <v>1</v>
      </c>
      <c r="E1675">
        <v>0</v>
      </c>
    </row>
    <row r="1676" spans="1:5" x14ac:dyDescent="0.3">
      <c r="A1676" t="s">
        <v>2618</v>
      </c>
      <c r="B1676" t="s">
        <v>115</v>
      </c>
      <c r="C1676" s="1">
        <v>44507.349328703705</v>
      </c>
      <c r="D1676">
        <v>0</v>
      </c>
      <c r="E1676">
        <v>0</v>
      </c>
    </row>
    <row r="1677" spans="1:5" x14ac:dyDescent="0.3">
      <c r="A1677" t="s">
        <v>2619</v>
      </c>
      <c r="B1677" t="s">
        <v>1308</v>
      </c>
      <c r="C1677" s="1">
        <v>44507.349282407406</v>
      </c>
      <c r="D1677">
        <v>0</v>
      </c>
      <c r="E1677">
        <v>0</v>
      </c>
    </row>
    <row r="1678" spans="1:5" x14ac:dyDescent="0.3">
      <c r="A1678" t="s">
        <v>2620</v>
      </c>
      <c r="C1678" s="1">
        <v>44507.349270833336</v>
      </c>
      <c r="D1678">
        <v>0</v>
      </c>
      <c r="E1678">
        <v>0</v>
      </c>
    </row>
    <row r="1679" spans="1:5" x14ac:dyDescent="0.3">
      <c r="A1679" t="s">
        <v>2621</v>
      </c>
      <c r="B1679" t="s">
        <v>2622</v>
      </c>
      <c r="C1679" s="1">
        <v>44507.349259259259</v>
      </c>
      <c r="D1679">
        <v>0</v>
      </c>
      <c r="E1679">
        <v>0</v>
      </c>
    </row>
    <row r="1680" spans="1:5" x14ac:dyDescent="0.3">
      <c r="A1680" t="s">
        <v>2623</v>
      </c>
      <c r="B1680" t="s">
        <v>2624</v>
      </c>
      <c r="C1680" s="1">
        <v>44507.349247685182</v>
      </c>
      <c r="D1680">
        <v>0</v>
      </c>
      <c r="E1680">
        <v>0</v>
      </c>
    </row>
    <row r="1681" spans="1:5" x14ac:dyDescent="0.3">
      <c r="A1681" t="s">
        <v>2625</v>
      </c>
      <c r="B1681" t="s">
        <v>1271</v>
      </c>
      <c r="C1681" s="1">
        <v>44507.349212962959</v>
      </c>
      <c r="D1681">
        <v>0</v>
      </c>
      <c r="E1681">
        <v>0</v>
      </c>
    </row>
    <row r="1682" spans="1:5" x14ac:dyDescent="0.3">
      <c r="A1682" t="s">
        <v>2626</v>
      </c>
      <c r="B1682" t="s">
        <v>115</v>
      </c>
      <c r="C1682" s="1">
        <v>44507.349212962959</v>
      </c>
      <c r="D1682">
        <v>0</v>
      </c>
      <c r="E1682">
        <v>0</v>
      </c>
    </row>
    <row r="1683" spans="1:5" x14ac:dyDescent="0.3">
      <c r="A1683" t="s">
        <v>2627</v>
      </c>
      <c r="B1683" t="s">
        <v>2628</v>
      </c>
      <c r="C1683" s="1">
        <v>44507.349212962959</v>
      </c>
      <c r="D1683">
        <v>0</v>
      </c>
      <c r="E1683">
        <v>0</v>
      </c>
    </row>
    <row r="1684" spans="1:5" x14ac:dyDescent="0.3">
      <c r="A1684" t="s">
        <v>2629</v>
      </c>
      <c r="B1684" t="s">
        <v>2630</v>
      </c>
      <c r="C1684" s="1">
        <v>44507.349189814813</v>
      </c>
      <c r="D1684">
        <v>0</v>
      </c>
      <c r="E1684">
        <v>0</v>
      </c>
    </row>
    <row r="1685" spans="1:5" x14ac:dyDescent="0.3">
      <c r="A1685" t="s">
        <v>2631</v>
      </c>
      <c r="B1685" t="s">
        <v>2632</v>
      </c>
      <c r="C1685" s="1">
        <v>44507.349143518521</v>
      </c>
      <c r="D1685">
        <v>0</v>
      </c>
      <c r="E1685">
        <v>0</v>
      </c>
    </row>
    <row r="1686" spans="1:5" x14ac:dyDescent="0.3">
      <c r="A1686" t="s">
        <v>2589</v>
      </c>
      <c r="C1686" s="1">
        <v>44507.349120370367</v>
      </c>
      <c r="D1686">
        <v>0</v>
      </c>
      <c r="E1686">
        <v>0</v>
      </c>
    </row>
    <row r="1687" spans="1:5" x14ac:dyDescent="0.3">
      <c r="A1687" t="s">
        <v>2633</v>
      </c>
      <c r="B1687" t="s">
        <v>2634</v>
      </c>
      <c r="C1687" s="1">
        <v>44507.349074074074</v>
      </c>
      <c r="D1687">
        <v>0</v>
      </c>
      <c r="E1687">
        <v>0</v>
      </c>
    </row>
    <row r="1688" spans="1:5" x14ac:dyDescent="0.3">
      <c r="A1688" t="s">
        <v>2635</v>
      </c>
      <c r="B1688" t="s">
        <v>647</v>
      </c>
      <c r="C1688" s="1">
        <v>44507.349062499998</v>
      </c>
      <c r="D1688">
        <v>0</v>
      </c>
      <c r="E1688">
        <v>0</v>
      </c>
    </row>
    <row r="1689" spans="1:5" x14ac:dyDescent="0.3">
      <c r="A1689" t="s">
        <v>2636</v>
      </c>
      <c r="B1689" t="s">
        <v>20</v>
      </c>
      <c r="C1689" s="1">
        <v>44507.349050925928</v>
      </c>
      <c r="D1689">
        <v>0</v>
      </c>
      <c r="E1689">
        <v>0</v>
      </c>
    </row>
    <row r="1690" spans="1:5" x14ac:dyDescent="0.3">
      <c r="A1690" t="s">
        <v>2637</v>
      </c>
      <c r="B1690" t="s">
        <v>2638</v>
      </c>
      <c r="C1690" s="1">
        <v>44507.349039351851</v>
      </c>
      <c r="D1690">
        <v>0</v>
      </c>
      <c r="E1690">
        <v>0</v>
      </c>
    </row>
    <row r="1691" spans="1:5" x14ac:dyDescent="0.3">
      <c r="A1691" t="s">
        <v>2639</v>
      </c>
      <c r="B1691" t="s">
        <v>20</v>
      </c>
      <c r="C1691" s="1">
        <v>44507.348969907405</v>
      </c>
      <c r="D1691">
        <v>0</v>
      </c>
      <c r="E1691">
        <v>0</v>
      </c>
    </row>
    <row r="1692" spans="1:5" x14ac:dyDescent="0.3">
      <c r="A1692" t="s">
        <v>2640</v>
      </c>
      <c r="B1692" t="s">
        <v>2641</v>
      </c>
      <c r="C1692" s="1">
        <v>44507.348935185182</v>
      </c>
      <c r="D1692">
        <v>0</v>
      </c>
      <c r="E1692">
        <v>0</v>
      </c>
    </row>
    <row r="1693" spans="1:5" x14ac:dyDescent="0.3">
      <c r="A1693" t="s">
        <v>2642</v>
      </c>
      <c r="B1693" t="s">
        <v>69</v>
      </c>
      <c r="C1693" s="1">
        <v>44507.348912037036</v>
      </c>
      <c r="D1693">
        <v>0</v>
      </c>
      <c r="E1693">
        <v>0</v>
      </c>
    </row>
    <row r="1694" spans="1:5" x14ac:dyDescent="0.3">
      <c r="A1694" t="s">
        <v>2643</v>
      </c>
      <c r="B1694" t="s">
        <v>2644</v>
      </c>
      <c r="C1694" s="1">
        <v>44507.34888888889</v>
      </c>
      <c r="D1694">
        <v>0</v>
      </c>
      <c r="E1694">
        <v>0</v>
      </c>
    </row>
    <row r="1695" spans="1:5" x14ac:dyDescent="0.3">
      <c r="A1695" t="s">
        <v>2645</v>
      </c>
      <c r="B1695" t="s">
        <v>32</v>
      </c>
      <c r="C1695" s="1">
        <v>44507.348877314813</v>
      </c>
      <c r="D1695">
        <v>0</v>
      </c>
      <c r="E1695">
        <v>0</v>
      </c>
    </row>
    <row r="1696" spans="1:5" x14ac:dyDescent="0.3">
      <c r="A1696" t="s">
        <v>2646</v>
      </c>
      <c r="B1696" t="s">
        <v>166</v>
      </c>
      <c r="C1696" s="1">
        <v>44507.348865740743</v>
      </c>
      <c r="D1696">
        <v>0</v>
      </c>
      <c r="E1696">
        <v>0</v>
      </c>
    </row>
    <row r="1697" spans="1:5" x14ac:dyDescent="0.3">
      <c r="A1697" t="s">
        <v>2647</v>
      </c>
      <c r="B1697" t="s">
        <v>16</v>
      </c>
      <c r="C1697" s="1">
        <v>44507.348865740743</v>
      </c>
      <c r="D1697">
        <v>0</v>
      </c>
      <c r="E1697">
        <v>0</v>
      </c>
    </row>
    <row r="1698" spans="1:5" x14ac:dyDescent="0.3">
      <c r="A1698" t="s">
        <v>2648</v>
      </c>
      <c r="B1698" t="s">
        <v>58</v>
      </c>
      <c r="C1698" s="1">
        <v>44507.348854166667</v>
      </c>
      <c r="D1698">
        <v>0</v>
      </c>
      <c r="E1698">
        <v>0</v>
      </c>
    </row>
    <row r="1699" spans="1:5" x14ac:dyDescent="0.3">
      <c r="A1699" t="s">
        <v>2649</v>
      </c>
      <c r="B1699" t="s">
        <v>2650</v>
      </c>
      <c r="C1699" s="1">
        <v>44507.34883101852</v>
      </c>
      <c r="D1699">
        <v>0</v>
      </c>
      <c r="E1699">
        <v>0</v>
      </c>
    </row>
    <row r="1700" spans="1:5" x14ac:dyDescent="0.3">
      <c r="A1700" t="s">
        <v>2651</v>
      </c>
      <c r="B1700" t="s">
        <v>1544</v>
      </c>
      <c r="C1700" s="1">
        <v>44507.34883101852</v>
      </c>
      <c r="D1700">
        <v>0</v>
      </c>
      <c r="E1700">
        <v>0</v>
      </c>
    </row>
    <row r="1701" spans="1:5" x14ac:dyDescent="0.3">
      <c r="A1701" t="s">
        <v>2652</v>
      </c>
      <c r="B1701" t="s">
        <v>16</v>
      </c>
      <c r="C1701" s="1">
        <v>44507.34883101852</v>
      </c>
      <c r="D1701">
        <v>0</v>
      </c>
      <c r="E1701">
        <v>0</v>
      </c>
    </row>
    <row r="1702" spans="1:5" x14ac:dyDescent="0.3">
      <c r="A1702" t="s">
        <v>2653</v>
      </c>
      <c r="B1702" t="s">
        <v>740</v>
      </c>
      <c r="C1702" s="1">
        <v>44507.34883101852</v>
      </c>
      <c r="D1702">
        <v>0</v>
      </c>
      <c r="E1702">
        <v>0</v>
      </c>
    </row>
    <row r="1703" spans="1:5" x14ac:dyDescent="0.3">
      <c r="A1703" t="s">
        <v>2654</v>
      </c>
      <c r="B1703" t="s">
        <v>2655</v>
      </c>
      <c r="C1703" s="1">
        <v>44507.348796296297</v>
      </c>
      <c r="D1703">
        <v>0</v>
      </c>
      <c r="E1703">
        <v>0</v>
      </c>
    </row>
    <row r="1704" spans="1:5" x14ac:dyDescent="0.3">
      <c r="A1704" t="s">
        <v>2656</v>
      </c>
      <c r="B1704" t="s">
        <v>2657</v>
      </c>
      <c r="C1704" s="1">
        <v>44507.348796296297</v>
      </c>
      <c r="D1704">
        <v>0</v>
      </c>
      <c r="E1704">
        <v>0</v>
      </c>
    </row>
    <row r="1705" spans="1:5" x14ac:dyDescent="0.3">
      <c r="A1705" t="s">
        <v>2658</v>
      </c>
      <c r="B1705" t="s">
        <v>2659</v>
      </c>
      <c r="C1705" s="1">
        <v>44507.348796296297</v>
      </c>
      <c r="D1705">
        <v>0</v>
      </c>
      <c r="E1705">
        <v>0</v>
      </c>
    </row>
    <row r="1706" spans="1:5" x14ac:dyDescent="0.3">
      <c r="A1706" t="s">
        <v>2660</v>
      </c>
      <c r="B1706" t="s">
        <v>16</v>
      </c>
      <c r="C1706" s="1">
        <v>44507.34878472222</v>
      </c>
      <c r="D1706">
        <v>0</v>
      </c>
      <c r="E1706">
        <v>0</v>
      </c>
    </row>
    <row r="1707" spans="1:5" x14ac:dyDescent="0.3">
      <c r="A1707" t="s">
        <v>2661</v>
      </c>
      <c r="B1707" t="s">
        <v>2662</v>
      </c>
      <c r="C1707" s="1">
        <v>44507.348715277774</v>
      </c>
      <c r="D1707">
        <v>0</v>
      </c>
      <c r="E1707">
        <v>0</v>
      </c>
    </row>
    <row r="1708" spans="1:5" x14ac:dyDescent="0.3">
      <c r="A1708" t="s">
        <v>2663</v>
      </c>
      <c r="B1708" t="s">
        <v>115</v>
      </c>
      <c r="C1708" s="1">
        <v>44507.348703703705</v>
      </c>
      <c r="D1708">
        <v>0</v>
      </c>
      <c r="E1708">
        <v>0</v>
      </c>
    </row>
    <row r="1709" spans="1:5" x14ac:dyDescent="0.3">
      <c r="A1709" t="s">
        <v>2664</v>
      </c>
      <c r="B1709" t="s">
        <v>292</v>
      </c>
      <c r="C1709" s="1">
        <v>44507.348668981482</v>
      </c>
      <c r="D1709">
        <v>0</v>
      </c>
      <c r="E1709">
        <v>0</v>
      </c>
    </row>
    <row r="1710" spans="1:5" x14ac:dyDescent="0.3">
      <c r="A1710" t="s">
        <v>2665</v>
      </c>
      <c r="B1710" t="s">
        <v>2666</v>
      </c>
      <c r="C1710" s="1">
        <v>44507.348657407405</v>
      </c>
      <c r="D1710">
        <v>0</v>
      </c>
      <c r="E1710">
        <v>0</v>
      </c>
    </row>
    <row r="1711" spans="1:5" x14ac:dyDescent="0.3">
      <c r="A1711" t="s">
        <v>2667</v>
      </c>
      <c r="B1711" t="s">
        <v>2668</v>
      </c>
      <c r="C1711" s="1">
        <v>44507.348645833335</v>
      </c>
      <c r="D1711">
        <v>0</v>
      </c>
      <c r="E1711">
        <v>1</v>
      </c>
    </row>
    <row r="1712" spans="1:5" x14ac:dyDescent="0.3">
      <c r="A1712" t="s">
        <v>2669</v>
      </c>
      <c r="B1712" t="s">
        <v>2670</v>
      </c>
      <c r="C1712" s="1">
        <v>44507.348622685182</v>
      </c>
      <c r="D1712">
        <v>0</v>
      </c>
      <c r="E1712">
        <v>0</v>
      </c>
    </row>
    <row r="1713" spans="1:5" x14ac:dyDescent="0.3">
      <c r="A1713" t="s">
        <v>2671</v>
      </c>
      <c r="B1713" t="s">
        <v>2672</v>
      </c>
      <c r="C1713" s="1">
        <v>44507.348634259259</v>
      </c>
      <c r="D1713">
        <v>0</v>
      </c>
      <c r="E1713">
        <v>0</v>
      </c>
    </row>
    <row r="1714" spans="1:5" x14ac:dyDescent="0.3">
      <c r="A1714" t="s">
        <v>2673</v>
      </c>
      <c r="B1714" t="s">
        <v>2674</v>
      </c>
      <c r="C1714" s="1">
        <v>44507.348622685182</v>
      </c>
      <c r="D1714">
        <v>0</v>
      </c>
      <c r="E1714">
        <v>0</v>
      </c>
    </row>
    <row r="1715" spans="1:5" x14ac:dyDescent="0.3">
      <c r="A1715" t="s">
        <v>2675</v>
      </c>
      <c r="B1715" t="s">
        <v>2676</v>
      </c>
      <c r="C1715" s="1">
        <v>44507.348622685182</v>
      </c>
      <c r="D1715">
        <v>0</v>
      </c>
      <c r="E1715">
        <v>0</v>
      </c>
    </row>
    <row r="1716" spans="1:5" x14ac:dyDescent="0.3">
      <c r="A1716" t="s">
        <v>2677</v>
      </c>
      <c r="B1716" t="s">
        <v>577</v>
      </c>
      <c r="C1716" s="1">
        <v>44507.348599537036</v>
      </c>
      <c r="D1716">
        <v>0</v>
      </c>
      <c r="E1716">
        <v>0</v>
      </c>
    </row>
    <row r="1717" spans="1:5" x14ac:dyDescent="0.3">
      <c r="A1717" t="s">
        <v>2678</v>
      </c>
      <c r="B1717" t="s">
        <v>2679</v>
      </c>
      <c r="C1717" s="1">
        <v>44507.348587962966</v>
      </c>
      <c r="D1717">
        <v>0</v>
      </c>
      <c r="E1717">
        <v>0</v>
      </c>
    </row>
    <row r="1718" spans="1:5" x14ac:dyDescent="0.3">
      <c r="A1718" t="s">
        <v>2680</v>
      </c>
      <c r="B1718" t="s">
        <v>2681</v>
      </c>
      <c r="C1718" s="1">
        <v>44507.348564814813</v>
      </c>
      <c r="D1718">
        <v>0</v>
      </c>
      <c r="E1718">
        <v>0</v>
      </c>
    </row>
    <row r="1719" spans="1:5" x14ac:dyDescent="0.3">
      <c r="A1719" t="s">
        <v>2682</v>
      </c>
      <c r="B1719" t="s">
        <v>2683</v>
      </c>
      <c r="C1719" s="1">
        <v>44507.348541666666</v>
      </c>
      <c r="D1719">
        <v>0</v>
      </c>
      <c r="E1719">
        <v>0</v>
      </c>
    </row>
    <row r="1720" spans="1:5" x14ac:dyDescent="0.3">
      <c r="A1720" t="s">
        <v>2684</v>
      </c>
      <c r="B1720" t="s">
        <v>1209</v>
      </c>
      <c r="C1720" s="1">
        <v>44507.34851851852</v>
      </c>
      <c r="D1720">
        <v>0</v>
      </c>
      <c r="E1720">
        <v>0</v>
      </c>
    </row>
    <row r="1721" spans="1:5" x14ac:dyDescent="0.3">
      <c r="A1721" t="s">
        <v>2685</v>
      </c>
      <c r="B1721" t="s">
        <v>292</v>
      </c>
      <c r="C1721" s="1">
        <v>44507.34851851852</v>
      </c>
      <c r="D1721">
        <v>0</v>
      </c>
      <c r="E1721">
        <v>0</v>
      </c>
    </row>
    <row r="1722" spans="1:5" x14ac:dyDescent="0.3">
      <c r="A1722" t="s">
        <v>2686</v>
      </c>
      <c r="B1722" t="s">
        <v>318</v>
      </c>
      <c r="C1722" s="1">
        <v>44507.34851851852</v>
      </c>
      <c r="D1722">
        <v>0</v>
      </c>
      <c r="E1722">
        <v>0</v>
      </c>
    </row>
    <row r="1723" spans="1:5" x14ac:dyDescent="0.3">
      <c r="A1723" t="s">
        <v>2687</v>
      </c>
      <c r="B1723" t="s">
        <v>93</v>
      </c>
      <c r="C1723" s="1">
        <v>44507.348506944443</v>
      </c>
      <c r="D1723">
        <v>0</v>
      </c>
      <c r="E1723">
        <v>0</v>
      </c>
    </row>
    <row r="1724" spans="1:5" x14ac:dyDescent="0.3">
      <c r="A1724" t="s">
        <v>2599</v>
      </c>
      <c r="B1724" t="s">
        <v>2688</v>
      </c>
      <c r="C1724" s="1">
        <v>44507.348495370374</v>
      </c>
      <c r="D1724">
        <v>0</v>
      </c>
      <c r="E1724">
        <v>0</v>
      </c>
    </row>
    <row r="1725" spans="1:5" x14ac:dyDescent="0.3">
      <c r="A1725" t="s">
        <v>2689</v>
      </c>
      <c r="B1725" t="s">
        <v>16</v>
      </c>
      <c r="C1725" s="1">
        <v>44507.348449074074</v>
      </c>
      <c r="D1725">
        <v>0</v>
      </c>
      <c r="E1725">
        <v>0</v>
      </c>
    </row>
    <row r="1726" spans="1:5" x14ac:dyDescent="0.3">
      <c r="A1726" t="s">
        <v>2690</v>
      </c>
      <c r="B1726" t="s">
        <v>2691</v>
      </c>
      <c r="C1726" s="1">
        <v>44507.348425925928</v>
      </c>
      <c r="D1726">
        <v>0</v>
      </c>
      <c r="E1726">
        <v>0</v>
      </c>
    </row>
    <row r="1727" spans="1:5" x14ac:dyDescent="0.3">
      <c r="A1727" t="s">
        <v>2692</v>
      </c>
      <c r="B1727" t="s">
        <v>181</v>
      </c>
      <c r="C1727" s="1">
        <v>44507.348425925928</v>
      </c>
      <c r="D1727">
        <v>0</v>
      </c>
      <c r="E1727">
        <v>0</v>
      </c>
    </row>
    <row r="1728" spans="1:5" x14ac:dyDescent="0.3">
      <c r="A1728" t="s">
        <v>2693</v>
      </c>
      <c r="B1728" t="s">
        <v>2694</v>
      </c>
      <c r="C1728" s="1">
        <v>44507.348402777781</v>
      </c>
      <c r="D1728">
        <v>0</v>
      </c>
      <c r="E1728">
        <v>0</v>
      </c>
    </row>
    <row r="1729" spans="1:5" x14ac:dyDescent="0.3">
      <c r="A1729" t="s">
        <v>2695</v>
      </c>
      <c r="B1729" t="s">
        <v>16</v>
      </c>
      <c r="C1729" s="1">
        <v>44507.348391203705</v>
      </c>
      <c r="D1729">
        <v>0</v>
      </c>
      <c r="E1729">
        <v>0</v>
      </c>
    </row>
    <row r="1730" spans="1:5" x14ac:dyDescent="0.3">
      <c r="A1730" t="s">
        <v>2696</v>
      </c>
      <c r="C1730" s="1">
        <v>44507.348391203705</v>
      </c>
      <c r="D1730">
        <v>0</v>
      </c>
      <c r="E1730">
        <v>0</v>
      </c>
    </row>
    <row r="1731" spans="1:5" x14ac:dyDescent="0.3">
      <c r="A1731" t="s">
        <v>2697</v>
      </c>
      <c r="B1731" t="s">
        <v>2698</v>
      </c>
      <c r="C1731" s="1">
        <v>44507.348344907405</v>
      </c>
      <c r="D1731">
        <v>0</v>
      </c>
      <c r="E1731">
        <v>0</v>
      </c>
    </row>
    <row r="1732" spans="1:5" x14ac:dyDescent="0.3">
      <c r="A1732" t="s">
        <v>2699</v>
      </c>
      <c r="B1732" t="s">
        <v>2700</v>
      </c>
      <c r="C1732" s="1">
        <v>44507.348321759258</v>
      </c>
      <c r="D1732">
        <v>0</v>
      </c>
      <c r="E1732">
        <v>0</v>
      </c>
    </row>
    <row r="1733" spans="1:5" x14ac:dyDescent="0.3">
      <c r="A1733" t="s">
        <v>2701</v>
      </c>
      <c r="B1733" t="s">
        <v>1007</v>
      </c>
      <c r="C1733" s="1">
        <v>44507.348310185182</v>
      </c>
      <c r="D1733">
        <v>0</v>
      </c>
      <c r="E1733">
        <v>0</v>
      </c>
    </row>
    <row r="1734" spans="1:5" x14ac:dyDescent="0.3">
      <c r="A1734" t="s">
        <v>2702</v>
      </c>
      <c r="B1734" t="s">
        <v>20</v>
      </c>
      <c r="C1734" s="1">
        <v>44507.348298611112</v>
      </c>
      <c r="D1734">
        <v>0</v>
      </c>
      <c r="E1734">
        <v>0</v>
      </c>
    </row>
    <row r="1735" spans="1:5" x14ac:dyDescent="0.3">
      <c r="A1735" t="s">
        <v>2703</v>
      </c>
      <c r="B1735" t="s">
        <v>2704</v>
      </c>
      <c r="C1735" s="1">
        <v>44507.34820601852</v>
      </c>
      <c r="D1735">
        <v>0</v>
      </c>
      <c r="E1735">
        <v>0</v>
      </c>
    </row>
    <row r="1736" spans="1:5" x14ac:dyDescent="0.3">
      <c r="A1736" t="s">
        <v>2705</v>
      </c>
      <c r="B1736" t="s">
        <v>2706</v>
      </c>
      <c r="C1736" s="1">
        <v>44507.348217592589</v>
      </c>
      <c r="D1736">
        <v>0</v>
      </c>
      <c r="E1736">
        <v>0</v>
      </c>
    </row>
    <row r="1737" spans="1:5" x14ac:dyDescent="0.3">
      <c r="A1737" t="s">
        <v>2707</v>
      </c>
      <c r="B1737" t="s">
        <v>2708</v>
      </c>
      <c r="C1737" s="1">
        <v>44507.348217592589</v>
      </c>
      <c r="D1737">
        <v>0</v>
      </c>
      <c r="E1737">
        <v>0</v>
      </c>
    </row>
    <row r="1738" spans="1:5" x14ac:dyDescent="0.3">
      <c r="A1738" t="s">
        <v>2709</v>
      </c>
      <c r="B1738" t="s">
        <v>2710</v>
      </c>
      <c r="C1738" s="1">
        <v>44507.348217592589</v>
      </c>
      <c r="D1738">
        <v>0</v>
      </c>
      <c r="E1738">
        <v>0</v>
      </c>
    </row>
    <row r="1739" spans="1:5" x14ac:dyDescent="0.3">
      <c r="A1739" t="s">
        <v>2711</v>
      </c>
      <c r="B1739" t="s">
        <v>1209</v>
      </c>
      <c r="C1739" s="1">
        <v>44507.34820601852</v>
      </c>
      <c r="D1739">
        <v>0</v>
      </c>
      <c r="E1739">
        <v>0</v>
      </c>
    </row>
    <row r="1740" spans="1:5" x14ac:dyDescent="0.3">
      <c r="A1740" t="s">
        <v>2712</v>
      </c>
      <c r="B1740" t="s">
        <v>39</v>
      </c>
      <c r="C1740" s="1">
        <v>44507.348194444443</v>
      </c>
      <c r="D1740">
        <v>0</v>
      </c>
      <c r="E1740">
        <v>0</v>
      </c>
    </row>
    <row r="1741" spans="1:5" x14ac:dyDescent="0.3">
      <c r="A1741" t="s">
        <v>2713</v>
      </c>
      <c r="B1741" t="s">
        <v>2714</v>
      </c>
      <c r="C1741" s="1">
        <v>44507.34814814815</v>
      </c>
      <c r="D1741">
        <v>0</v>
      </c>
      <c r="E1741">
        <v>0</v>
      </c>
    </row>
    <row r="1742" spans="1:5" x14ac:dyDescent="0.3">
      <c r="A1742" t="s">
        <v>2715</v>
      </c>
      <c r="B1742" t="s">
        <v>2716</v>
      </c>
      <c r="C1742" s="1">
        <v>44507.348090277781</v>
      </c>
      <c r="D1742">
        <v>0</v>
      </c>
      <c r="E1742">
        <v>0</v>
      </c>
    </row>
    <row r="1743" spans="1:5" x14ac:dyDescent="0.3">
      <c r="A1743" t="s">
        <v>2595</v>
      </c>
      <c r="B1743" t="s">
        <v>2717</v>
      </c>
      <c r="C1743" s="1">
        <v>44507.348090277781</v>
      </c>
      <c r="D1743">
        <v>0</v>
      </c>
      <c r="E1743">
        <v>0</v>
      </c>
    </row>
    <row r="1744" spans="1:5" x14ac:dyDescent="0.3">
      <c r="A1744" t="s">
        <v>2718</v>
      </c>
      <c r="B1744" t="s">
        <v>2719</v>
      </c>
      <c r="C1744" s="1">
        <v>44507.348078703704</v>
      </c>
      <c r="D1744">
        <v>0</v>
      </c>
      <c r="E1744">
        <v>0</v>
      </c>
    </row>
    <row r="1745" spans="1:5" x14ac:dyDescent="0.3">
      <c r="A1745" t="s">
        <v>2720</v>
      </c>
      <c r="B1745" t="s">
        <v>2721</v>
      </c>
      <c r="C1745" s="1">
        <v>44507.348078703704</v>
      </c>
      <c r="D1745">
        <v>0</v>
      </c>
      <c r="E1745">
        <v>0</v>
      </c>
    </row>
    <row r="1746" spans="1:5" x14ac:dyDescent="0.3">
      <c r="A1746" t="s">
        <v>2722</v>
      </c>
      <c r="B1746" t="s">
        <v>181</v>
      </c>
      <c r="C1746" s="1">
        <v>44507.348055555558</v>
      </c>
      <c r="D1746">
        <v>0</v>
      </c>
      <c r="E1746">
        <v>0</v>
      </c>
    </row>
    <row r="1747" spans="1:5" x14ac:dyDescent="0.3">
      <c r="A1747" t="s">
        <v>2723</v>
      </c>
      <c r="B1747" t="s">
        <v>115</v>
      </c>
      <c r="C1747" s="1">
        <v>44507.348043981481</v>
      </c>
      <c r="D1747">
        <v>0</v>
      </c>
      <c r="E1747">
        <v>0</v>
      </c>
    </row>
    <row r="1748" spans="1:5" x14ac:dyDescent="0.3">
      <c r="A1748" t="s">
        <v>2724</v>
      </c>
      <c r="B1748" t="s">
        <v>166</v>
      </c>
      <c r="C1748" s="1">
        <v>44507.348055555558</v>
      </c>
      <c r="D1748">
        <v>0</v>
      </c>
      <c r="E1748">
        <v>0</v>
      </c>
    </row>
    <row r="1749" spans="1:5" x14ac:dyDescent="0.3">
      <c r="A1749" t="e">
        <f>-我不爱看韩剧</f>
        <v>#NAME?</v>
      </c>
      <c r="B1749" t="s">
        <v>2725</v>
      </c>
      <c r="C1749" s="1">
        <v>44507.348032407404</v>
      </c>
      <c r="D1749">
        <v>0</v>
      </c>
      <c r="E1749">
        <v>0</v>
      </c>
    </row>
    <row r="1750" spans="1:5" x14ac:dyDescent="0.3">
      <c r="A1750" t="s">
        <v>2726</v>
      </c>
      <c r="B1750" t="s">
        <v>1280</v>
      </c>
      <c r="C1750" s="1">
        <v>44507.348020833335</v>
      </c>
      <c r="D1750">
        <v>0</v>
      </c>
      <c r="E1750">
        <v>0</v>
      </c>
    </row>
    <row r="1751" spans="1:5" x14ac:dyDescent="0.3">
      <c r="A1751" t="s">
        <v>2727</v>
      </c>
      <c r="B1751" t="s">
        <v>1185</v>
      </c>
      <c r="C1751" s="1">
        <v>44507.348020833335</v>
      </c>
      <c r="D1751">
        <v>0</v>
      </c>
      <c r="E1751">
        <v>0</v>
      </c>
    </row>
    <row r="1752" spans="1:5" x14ac:dyDescent="0.3">
      <c r="A1752" t="s">
        <v>2728</v>
      </c>
      <c r="B1752" t="s">
        <v>2729</v>
      </c>
      <c r="C1752" s="1">
        <v>44507.348009259258</v>
      </c>
      <c r="D1752">
        <v>0</v>
      </c>
      <c r="E1752">
        <v>0</v>
      </c>
    </row>
    <row r="1753" spans="1:5" x14ac:dyDescent="0.3">
      <c r="A1753" t="s">
        <v>2730</v>
      </c>
      <c r="B1753" t="s">
        <v>16</v>
      </c>
      <c r="C1753" s="1">
        <v>44507.348009259258</v>
      </c>
      <c r="D1753">
        <v>0</v>
      </c>
      <c r="E1753">
        <v>0</v>
      </c>
    </row>
    <row r="1754" spans="1:5" x14ac:dyDescent="0.3">
      <c r="A1754" t="s">
        <v>2731</v>
      </c>
      <c r="B1754" t="s">
        <v>2732</v>
      </c>
      <c r="C1754" s="1">
        <v>44507.347997685189</v>
      </c>
      <c r="D1754">
        <v>0</v>
      </c>
      <c r="E1754">
        <v>0</v>
      </c>
    </row>
    <row r="1755" spans="1:5" x14ac:dyDescent="0.3">
      <c r="A1755" t="s">
        <v>2733</v>
      </c>
      <c r="B1755" t="s">
        <v>69</v>
      </c>
      <c r="C1755" s="1">
        <v>44507.347974537035</v>
      </c>
      <c r="D1755">
        <v>0</v>
      </c>
      <c r="E1755">
        <v>0</v>
      </c>
    </row>
    <row r="1756" spans="1:5" x14ac:dyDescent="0.3">
      <c r="A1756" t="s">
        <v>2734</v>
      </c>
      <c r="B1756" t="s">
        <v>2735</v>
      </c>
      <c r="C1756" s="1">
        <v>44507.347974537035</v>
      </c>
      <c r="D1756">
        <v>0</v>
      </c>
      <c r="E1756">
        <v>0</v>
      </c>
    </row>
    <row r="1757" spans="1:5" x14ac:dyDescent="0.3">
      <c r="A1757" t="s">
        <v>2736</v>
      </c>
      <c r="B1757" t="s">
        <v>2737</v>
      </c>
      <c r="C1757" s="1">
        <v>44507.347962962966</v>
      </c>
      <c r="D1757">
        <v>0</v>
      </c>
      <c r="E1757">
        <v>0</v>
      </c>
    </row>
    <row r="1758" spans="1:5" x14ac:dyDescent="0.3">
      <c r="A1758" t="s">
        <v>2738</v>
      </c>
      <c r="B1758" t="s">
        <v>2739</v>
      </c>
      <c r="C1758" s="1">
        <v>44507.347962962966</v>
      </c>
      <c r="D1758">
        <v>1</v>
      </c>
      <c r="E1758">
        <v>0</v>
      </c>
    </row>
    <row r="1759" spans="1:5" x14ac:dyDescent="0.3">
      <c r="A1759" t="s">
        <v>2740</v>
      </c>
      <c r="B1759" t="s">
        <v>288</v>
      </c>
      <c r="C1759" s="1">
        <v>44507.347951388889</v>
      </c>
      <c r="D1759">
        <v>0</v>
      </c>
      <c r="E1759">
        <v>0</v>
      </c>
    </row>
    <row r="1760" spans="1:5" x14ac:dyDescent="0.3">
      <c r="A1760" t="s">
        <v>2741</v>
      </c>
      <c r="B1760" t="s">
        <v>16</v>
      </c>
      <c r="C1760" s="1">
        <v>44507.347939814812</v>
      </c>
      <c r="D1760">
        <v>0</v>
      </c>
      <c r="E1760">
        <v>0</v>
      </c>
    </row>
    <row r="1761" spans="1:5" x14ac:dyDescent="0.3">
      <c r="A1761" t="s">
        <v>2742</v>
      </c>
      <c r="B1761" t="s">
        <v>2743</v>
      </c>
      <c r="C1761" s="1">
        <v>44507.347916666666</v>
      </c>
      <c r="D1761">
        <v>124</v>
      </c>
      <c r="E1761">
        <v>16</v>
      </c>
    </row>
    <row r="1762" spans="1:5" x14ac:dyDescent="0.3">
      <c r="A1762" t="s">
        <v>2744</v>
      </c>
      <c r="B1762" t="s">
        <v>2745</v>
      </c>
      <c r="C1762" s="1">
        <v>44507.347893518519</v>
      </c>
      <c r="D1762">
        <v>0</v>
      </c>
      <c r="E1762">
        <v>0</v>
      </c>
    </row>
    <row r="1763" spans="1:5" x14ac:dyDescent="0.3">
      <c r="A1763" t="s">
        <v>2746</v>
      </c>
      <c r="B1763" t="s">
        <v>2747</v>
      </c>
      <c r="C1763" s="1">
        <v>44507.347881944443</v>
      </c>
      <c r="D1763">
        <v>0</v>
      </c>
      <c r="E1763">
        <v>0</v>
      </c>
    </row>
    <row r="1764" spans="1:5" x14ac:dyDescent="0.3">
      <c r="A1764" t="s">
        <v>2748</v>
      </c>
      <c r="B1764" t="s">
        <v>58</v>
      </c>
      <c r="C1764" s="1">
        <v>44507.347893518519</v>
      </c>
      <c r="D1764">
        <v>0</v>
      </c>
      <c r="E1764">
        <v>0</v>
      </c>
    </row>
    <row r="1765" spans="1:5" x14ac:dyDescent="0.3">
      <c r="A1765" t="s">
        <v>2749</v>
      </c>
      <c r="B1765" t="s">
        <v>93</v>
      </c>
      <c r="C1765" s="1">
        <v>44507.34784722222</v>
      </c>
      <c r="D1765">
        <v>0</v>
      </c>
      <c r="E1765">
        <v>0</v>
      </c>
    </row>
    <row r="1766" spans="1:5" x14ac:dyDescent="0.3">
      <c r="A1766" t="s">
        <v>2750</v>
      </c>
      <c r="B1766" t="s">
        <v>20</v>
      </c>
      <c r="C1766" s="1">
        <v>44507.34784722222</v>
      </c>
      <c r="D1766">
        <v>0</v>
      </c>
      <c r="E1766">
        <v>0</v>
      </c>
    </row>
    <row r="1767" spans="1:5" x14ac:dyDescent="0.3">
      <c r="A1767" t="s">
        <v>2751</v>
      </c>
      <c r="B1767" t="s">
        <v>2752</v>
      </c>
      <c r="C1767" s="1">
        <v>44507.34783564815</v>
      </c>
      <c r="D1767">
        <v>0</v>
      </c>
      <c r="E1767">
        <v>0</v>
      </c>
    </row>
    <row r="1768" spans="1:5" x14ac:dyDescent="0.3">
      <c r="A1768" t="s">
        <v>2753</v>
      </c>
      <c r="C1768" s="1">
        <v>44507.347812499997</v>
      </c>
      <c r="D1768">
        <v>0</v>
      </c>
      <c r="E1768">
        <v>0</v>
      </c>
    </row>
    <row r="1769" spans="1:5" x14ac:dyDescent="0.3">
      <c r="A1769" t="s">
        <v>2754</v>
      </c>
      <c r="B1769" t="s">
        <v>2755</v>
      </c>
      <c r="C1769" s="1">
        <v>44507.347777777781</v>
      </c>
      <c r="D1769">
        <v>0</v>
      </c>
      <c r="E1769">
        <v>0</v>
      </c>
    </row>
    <row r="1770" spans="1:5" x14ac:dyDescent="0.3">
      <c r="A1770" t="s">
        <v>2756</v>
      </c>
      <c r="B1770" t="s">
        <v>1185</v>
      </c>
      <c r="C1770" s="1">
        <v>44507.347777777781</v>
      </c>
      <c r="D1770">
        <v>0</v>
      </c>
      <c r="E1770">
        <v>0</v>
      </c>
    </row>
    <row r="1771" spans="1:5" x14ac:dyDescent="0.3">
      <c r="A1771" t="s">
        <v>2757</v>
      </c>
      <c r="B1771" t="s">
        <v>450</v>
      </c>
      <c r="C1771" s="1">
        <v>44507.347766203704</v>
      </c>
      <c r="D1771">
        <v>0</v>
      </c>
      <c r="E1771">
        <v>0</v>
      </c>
    </row>
    <row r="1772" spans="1:5" x14ac:dyDescent="0.3">
      <c r="A1772" t="s">
        <v>2758</v>
      </c>
      <c r="B1772" t="s">
        <v>2759</v>
      </c>
      <c r="C1772" s="1">
        <v>44507.347754629627</v>
      </c>
      <c r="D1772">
        <v>0</v>
      </c>
      <c r="E1772">
        <v>0</v>
      </c>
    </row>
    <row r="1773" spans="1:5" x14ac:dyDescent="0.3">
      <c r="A1773" t="s">
        <v>2760</v>
      </c>
      <c r="B1773" t="s">
        <v>32</v>
      </c>
      <c r="C1773" s="1">
        <v>44507.347754629627</v>
      </c>
      <c r="D1773">
        <v>0</v>
      </c>
      <c r="E1773">
        <v>0</v>
      </c>
    </row>
    <row r="1774" spans="1:5" x14ac:dyDescent="0.3">
      <c r="A1774" t="s">
        <v>2761</v>
      </c>
      <c r="B1774" t="s">
        <v>2762</v>
      </c>
      <c r="C1774" s="1">
        <v>44507.347731481481</v>
      </c>
      <c r="D1774">
        <v>0</v>
      </c>
      <c r="E1774">
        <v>0</v>
      </c>
    </row>
    <row r="1775" spans="1:5" x14ac:dyDescent="0.3">
      <c r="A1775" t="s">
        <v>2758</v>
      </c>
      <c r="B1775" t="s">
        <v>2763</v>
      </c>
      <c r="C1775" s="1">
        <v>44507.347708333335</v>
      </c>
      <c r="D1775">
        <v>0</v>
      </c>
      <c r="E1775">
        <v>0</v>
      </c>
    </row>
    <row r="1776" spans="1:5" x14ac:dyDescent="0.3">
      <c r="A1776" t="s">
        <v>2764</v>
      </c>
      <c r="B1776" t="s">
        <v>2765</v>
      </c>
      <c r="C1776" s="1">
        <v>44507.347708333335</v>
      </c>
      <c r="D1776">
        <v>0</v>
      </c>
      <c r="E1776">
        <v>0</v>
      </c>
    </row>
    <row r="1777" spans="1:5" x14ac:dyDescent="0.3">
      <c r="A1777" t="s">
        <v>2766</v>
      </c>
      <c r="B1777" t="s">
        <v>328</v>
      </c>
      <c r="C1777" s="1">
        <v>44507.347708333335</v>
      </c>
      <c r="D1777">
        <v>0</v>
      </c>
      <c r="E1777">
        <v>0</v>
      </c>
    </row>
    <row r="1778" spans="1:5" x14ac:dyDescent="0.3">
      <c r="A1778" t="s">
        <v>2767</v>
      </c>
      <c r="B1778" t="s">
        <v>292</v>
      </c>
      <c r="C1778" s="1">
        <v>44507.347685185188</v>
      </c>
      <c r="D1778">
        <v>0</v>
      </c>
      <c r="E1778">
        <v>0</v>
      </c>
    </row>
    <row r="1779" spans="1:5" x14ac:dyDescent="0.3">
      <c r="A1779" t="s">
        <v>2768</v>
      </c>
      <c r="B1779" t="s">
        <v>2769</v>
      </c>
      <c r="C1779" s="1">
        <v>44507.347650462965</v>
      </c>
      <c r="D1779">
        <v>0</v>
      </c>
      <c r="E1779">
        <v>0</v>
      </c>
    </row>
    <row r="1780" spans="1:5" x14ac:dyDescent="0.3">
      <c r="A1780" t="s">
        <v>2770</v>
      </c>
      <c r="B1780" t="s">
        <v>2771</v>
      </c>
      <c r="C1780" s="1">
        <v>44507.347627314812</v>
      </c>
      <c r="D1780">
        <v>0</v>
      </c>
      <c r="E1780">
        <v>0</v>
      </c>
    </row>
    <row r="1781" spans="1:5" x14ac:dyDescent="0.3">
      <c r="A1781" t="s">
        <v>2772</v>
      </c>
      <c r="B1781" t="s">
        <v>2773</v>
      </c>
      <c r="C1781" s="1">
        <v>44507.347615740742</v>
      </c>
      <c r="D1781">
        <v>0</v>
      </c>
      <c r="E1781">
        <v>0</v>
      </c>
    </row>
    <row r="1782" spans="1:5" x14ac:dyDescent="0.3">
      <c r="A1782" t="s">
        <v>2774</v>
      </c>
      <c r="B1782" t="s">
        <v>328</v>
      </c>
      <c r="C1782" s="1">
        <v>44507.347615740742</v>
      </c>
      <c r="D1782">
        <v>0</v>
      </c>
      <c r="E1782">
        <v>0</v>
      </c>
    </row>
    <row r="1783" spans="1:5" x14ac:dyDescent="0.3">
      <c r="A1783" t="s">
        <v>2775</v>
      </c>
      <c r="B1783" t="s">
        <v>20</v>
      </c>
      <c r="C1783" s="1">
        <v>44507.347615740742</v>
      </c>
      <c r="D1783">
        <v>0</v>
      </c>
      <c r="E1783">
        <v>0</v>
      </c>
    </row>
    <row r="1784" spans="1:5" x14ac:dyDescent="0.3">
      <c r="A1784" t="s">
        <v>2776</v>
      </c>
      <c r="B1784" t="s">
        <v>2777</v>
      </c>
      <c r="C1784" s="1">
        <v>44507.347615740742</v>
      </c>
      <c r="D1784">
        <v>0</v>
      </c>
      <c r="E1784">
        <v>0</v>
      </c>
    </row>
    <row r="1785" spans="1:5" x14ac:dyDescent="0.3">
      <c r="A1785" t="s">
        <v>2778</v>
      </c>
      <c r="B1785" t="s">
        <v>945</v>
      </c>
      <c r="C1785" s="1">
        <v>44507.347604166665</v>
      </c>
      <c r="D1785">
        <v>0</v>
      </c>
      <c r="E1785">
        <v>0</v>
      </c>
    </row>
    <row r="1786" spans="1:5" x14ac:dyDescent="0.3">
      <c r="A1786" t="s">
        <v>2779</v>
      </c>
      <c r="B1786" t="s">
        <v>30</v>
      </c>
      <c r="C1786" s="1">
        <v>44507.347557870373</v>
      </c>
      <c r="D1786">
        <v>0</v>
      </c>
      <c r="E1786">
        <v>0</v>
      </c>
    </row>
    <row r="1787" spans="1:5" x14ac:dyDescent="0.3">
      <c r="A1787" t="s">
        <v>2780</v>
      </c>
      <c r="B1787" t="s">
        <v>2781</v>
      </c>
      <c r="C1787" s="1">
        <v>44507.347534722219</v>
      </c>
      <c r="D1787">
        <v>0</v>
      </c>
      <c r="E1787">
        <v>0</v>
      </c>
    </row>
    <row r="1788" spans="1:5" x14ac:dyDescent="0.3">
      <c r="A1788" t="s">
        <v>2782</v>
      </c>
      <c r="B1788" t="s">
        <v>20</v>
      </c>
      <c r="C1788" s="1">
        <v>44507.347511574073</v>
      </c>
      <c r="D1788">
        <v>0</v>
      </c>
      <c r="E1788">
        <v>0</v>
      </c>
    </row>
    <row r="1789" spans="1:5" x14ac:dyDescent="0.3">
      <c r="A1789" t="s">
        <v>2783</v>
      </c>
      <c r="B1789" t="s">
        <v>2784</v>
      </c>
      <c r="C1789" s="1">
        <v>44507.347500000003</v>
      </c>
      <c r="D1789">
        <v>0</v>
      </c>
      <c r="E1789">
        <v>0</v>
      </c>
    </row>
    <row r="1790" spans="1:5" x14ac:dyDescent="0.3">
      <c r="A1790" t="s">
        <v>2785</v>
      </c>
      <c r="B1790" t="s">
        <v>2786</v>
      </c>
      <c r="C1790" s="1">
        <v>44507.347500000003</v>
      </c>
      <c r="D1790">
        <v>0</v>
      </c>
      <c r="E1790">
        <v>0</v>
      </c>
    </row>
    <row r="1791" spans="1:5" x14ac:dyDescent="0.3">
      <c r="A1791" t="s">
        <v>2787</v>
      </c>
      <c r="B1791" t="s">
        <v>30</v>
      </c>
      <c r="C1791" s="1">
        <v>44507.34746527778</v>
      </c>
      <c r="D1791">
        <v>0</v>
      </c>
      <c r="E1791">
        <v>0</v>
      </c>
    </row>
    <row r="1792" spans="1:5" x14ac:dyDescent="0.3">
      <c r="A1792" t="s">
        <v>2788</v>
      </c>
      <c r="B1792" t="s">
        <v>2789</v>
      </c>
      <c r="C1792" s="1">
        <v>44507.34746527778</v>
      </c>
      <c r="D1792">
        <v>0</v>
      </c>
      <c r="E1792">
        <v>0</v>
      </c>
    </row>
    <row r="1793" spans="1:5" x14ac:dyDescent="0.3">
      <c r="A1793" t="s">
        <v>2790</v>
      </c>
      <c r="B1793" t="s">
        <v>20</v>
      </c>
      <c r="C1793" s="1">
        <v>44507.347430555557</v>
      </c>
      <c r="D1793">
        <v>0</v>
      </c>
      <c r="E1793">
        <v>0</v>
      </c>
    </row>
    <row r="1794" spans="1:5" x14ac:dyDescent="0.3">
      <c r="A1794" t="s">
        <v>2791</v>
      </c>
      <c r="B1794" t="s">
        <v>2792</v>
      </c>
      <c r="C1794" s="1">
        <v>44507.347407407404</v>
      </c>
      <c r="D1794">
        <v>0</v>
      </c>
      <c r="E1794">
        <v>0</v>
      </c>
    </row>
    <row r="1795" spans="1:5" x14ac:dyDescent="0.3">
      <c r="A1795" t="s">
        <v>2793</v>
      </c>
      <c r="B1795" t="s">
        <v>2794</v>
      </c>
      <c r="C1795" s="1">
        <v>44507.347407407404</v>
      </c>
      <c r="D1795">
        <v>0</v>
      </c>
      <c r="E1795">
        <v>0</v>
      </c>
    </row>
    <row r="1796" spans="1:5" x14ac:dyDescent="0.3">
      <c r="A1796" t="s">
        <v>2795</v>
      </c>
      <c r="B1796" t="s">
        <v>2796</v>
      </c>
      <c r="C1796" s="1">
        <v>44507.347361111111</v>
      </c>
      <c r="D1796">
        <v>0</v>
      </c>
      <c r="E1796">
        <v>0</v>
      </c>
    </row>
    <row r="1797" spans="1:5" x14ac:dyDescent="0.3">
      <c r="A1797" t="s">
        <v>2797</v>
      </c>
      <c r="B1797" t="s">
        <v>2798</v>
      </c>
      <c r="C1797" s="1">
        <v>44507.347337962965</v>
      </c>
      <c r="D1797">
        <v>0</v>
      </c>
      <c r="E1797">
        <v>0</v>
      </c>
    </row>
    <row r="1798" spans="1:5" x14ac:dyDescent="0.3">
      <c r="A1798" t="s">
        <v>2799</v>
      </c>
      <c r="B1798" t="s">
        <v>318</v>
      </c>
      <c r="C1798" s="1">
        <v>44507.347326388888</v>
      </c>
      <c r="D1798">
        <v>0</v>
      </c>
      <c r="E1798">
        <v>0</v>
      </c>
    </row>
    <row r="1799" spans="1:5" x14ac:dyDescent="0.3">
      <c r="A1799" t="s">
        <v>2800</v>
      </c>
      <c r="B1799" t="s">
        <v>2801</v>
      </c>
      <c r="C1799" s="1">
        <v>44507.347326388888</v>
      </c>
      <c r="D1799">
        <v>0</v>
      </c>
      <c r="E1799">
        <v>0</v>
      </c>
    </row>
    <row r="1800" spans="1:5" x14ac:dyDescent="0.3">
      <c r="A1800" t="s">
        <v>2802</v>
      </c>
      <c r="C1800" s="1">
        <v>44507.347303240742</v>
      </c>
      <c r="D1800">
        <v>0</v>
      </c>
      <c r="E1800">
        <v>0</v>
      </c>
    </row>
    <row r="1801" spans="1:5" x14ac:dyDescent="0.3">
      <c r="A1801" t="s">
        <v>2803</v>
      </c>
      <c r="B1801" t="s">
        <v>32</v>
      </c>
      <c r="C1801" s="1">
        <v>44507.347303240742</v>
      </c>
      <c r="D1801">
        <v>0</v>
      </c>
      <c r="E1801">
        <v>0</v>
      </c>
    </row>
    <row r="1802" spans="1:5" x14ac:dyDescent="0.3">
      <c r="A1802" t="s">
        <v>2804</v>
      </c>
      <c r="B1802" t="s">
        <v>54</v>
      </c>
      <c r="C1802" s="1">
        <v>44507.347268518519</v>
      </c>
      <c r="D1802">
        <v>0</v>
      </c>
      <c r="E1802">
        <v>0</v>
      </c>
    </row>
    <row r="1803" spans="1:5" x14ac:dyDescent="0.3">
      <c r="A1803" t="s">
        <v>2805</v>
      </c>
      <c r="B1803" t="s">
        <v>311</v>
      </c>
      <c r="C1803" s="1">
        <v>44507.347280092596</v>
      </c>
      <c r="D1803">
        <v>0</v>
      </c>
      <c r="E1803">
        <v>0</v>
      </c>
    </row>
    <row r="1804" spans="1:5" x14ac:dyDescent="0.3">
      <c r="A1804" t="s">
        <v>2806</v>
      </c>
      <c r="B1804" t="s">
        <v>166</v>
      </c>
      <c r="C1804" s="1">
        <v>44507.347268518519</v>
      </c>
      <c r="D1804">
        <v>0</v>
      </c>
      <c r="E1804">
        <v>0</v>
      </c>
    </row>
    <row r="1805" spans="1:5" x14ac:dyDescent="0.3">
      <c r="A1805" t="s">
        <v>2807</v>
      </c>
      <c r="B1805" t="s">
        <v>32</v>
      </c>
      <c r="C1805" s="1">
        <v>44507.347256944442</v>
      </c>
      <c r="D1805">
        <v>0</v>
      </c>
      <c r="E1805">
        <v>0</v>
      </c>
    </row>
    <row r="1806" spans="1:5" x14ac:dyDescent="0.3">
      <c r="A1806" t="s">
        <v>2808</v>
      </c>
      <c r="B1806" t="s">
        <v>2809</v>
      </c>
      <c r="C1806" s="1">
        <v>44507.347233796296</v>
      </c>
      <c r="D1806">
        <v>0</v>
      </c>
      <c r="E1806">
        <v>0</v>
      </c>
    </row>
    <row r="1807" spans="1:5" x14ac:dyDescent="0.3">
      <c r="A1807" t="s">
        <v>2810</v>
      </c>
      <c r="B1807" t="s">
        <v>2811</v>
      </c>
      <c r="C1807" s="1">
        <v>44507.347233796296</v>
      </c>
      <c r="D1807">
        <v>0</v>
      </c>
      <c r="E1807">
        <v>0</v>
      </c>
    </row>
    <row r="1808" spans="1:5" x14ac:dyDescent="0.3">
      <c r="A1808" t="s">
        <v>2812</v>
      </c>
      <c r="B1808" t="s">
        <v>2813</v>
      </c>
      <c r="C1808" s="1">
        <v>44507.347222222219</v>
      </c>
      <c r="D1808">
        <v>0</v>
      </c>
      <c r="E1808">
        <v>0</v>
      </c>
    </row>
    <row r="1809" spans="1:5" x14ac:dyDescent="0.3">
      <c r="A1809" t="s">
        <v>2814</v>
      </c>
      <c r="B1809" t="s">
        <v>234</v>
      </c>
      <c r="C1809" s="1">
        <v>44507.347210648149</v>
      </c>
      <c r="D1809">
        <v>0</v>
      </c>
      <c r="E1809">
        <v>0</v>
      </c>
    </row>
    <row r="1810" spans="1:5" x14ac:dyDescent="0.3">
      <c r="A1810" t="s">
        <v>2815</v>
      </c>
      <c r="B1810" t="s">
        <v>20</v>
      </c>
      <c r="C1810" s="1">
        <v>44507.347199074073</v>
      </c>
      <c r="D1810">
        <v>0</v>
      </c>
      <c r="E1810">
        <v>0</v>
      </c>
    </row>
    <row r="1811" spans="1:5" x14ac:dyDescent="0.3">
      <c r="A1811" t="s">
        <v>2816</v>
      </c>
      <c r="B1811" t="s">
        <v>332</v>
      </c>
      <c r="C1811" s="1">
        <v>44507.347187500003</v>
      </c>
      <c r="D1811">
        <v>0</v>
      </c>
      <c r="E1811">
        <v>0</v>
      </c>
    </row>
    <row r="1812" spans="1:5" x14ac:dyDescent="0.3">
      <c r="A1812" t="s">
        <v>2817</v>
      </c>
      <c r="B1812" t="s">
        <v>2818</v>
      </c>
      <c r="C1812" s="1">
        <v>44507.347175925926</v>
      </c>
      <c r="D1812">
        <v>0</v>
      </c>
      <c r="E1812">
        <v>0</v>
      </c>
    </row>
    <row r="1813" spans="1:5" x14ac:dyDescent="0.3">
      <c r="A1813" t="s">
        <v>2819</v>
      </c>
      <c r="B1813" t="s">
        <v>2820</v>
      </c>
      <c r="C1813" s="1">
        <v>44507.34715277778</v>
      </c>
      <c r="D1813">
        <v>1</v>
      </c>
      <c r="E1813">
        <v>0</v>
      </c>
    </row>
    <row r="1814" spans="1:5" x14ac:dyDescent="0.3">
      <c r="A1814" t="s">
        <v>2821</v>
      </c>
      <c r="B1814" t="s">
        <v>2822</v>
      </c>
      <c r="C1814" s="1">
        <v>44507.347141203703</v>
      </c>
      <c r="D1814">
        <v>1</v>
      </c>
      <c r="E1814">
        <v>0</v>
      </c>
    </row>
    <row r="1815" spans="1:5" x14ac:dyDescent="0.3">
      <c r="A1815" t="s">
        <v>2823</v>
      </c>
      <c r="B1815" t="s">
        <v>20</v>
      </c>
      <c r="C1815" s="1">
        <v>44507.347129629627</v>
      </c>
      <c r="D1815">
        <v>0</v>
      </c>
      <c r="E1815">
        <v>0</v>
      </c>
    </row>
    <row r="1816" spans="1:5" x14ac:dyDescent="0.3">
      <c r="A1816" t="s">
        <v>2824</v>
      </c>
      <c r="B1816" t="s">
        <v>2825</v>
      </c>
      <c r="C1816" s="1">
        <v>44507.347129629627</v>
      </c>
      <c r="D1816">
        <v>0</v>
      </c>
      <c r="E1816">
        <v>0</v>
      </c>
    </row>
    <row r="1817" spans="1:5" x14ac:dyDescent="0.3">
      <c r="A1817" t="s">
        <v>2826</v>
      </c>
      <c r="B1817" t="s">
        <v>2827</v>
      </c>
      <c r="C1817" s="1">
        <v>44507.347118055557</v>
      </c>
      <c r="D1817">
        <v>0</v>
      </c>
      <c r="E1817">
        <v>0</v>
      </c>
    </row>
    <row r="1818" spans="1:5" x14ac:dyDescent="0.3">
      <c r="A1818" t="s">
        <v>2828</v>
      </c>
      <c r="B1818" t="s">
        <v>2829</v>
      </c>
      <c r="C1818" s="1">
        <v>44507.347118055557</v>
      </c>
      <c r="D1818">
        <v>0</v>
      </c>
      <c r="E1818">
        <v>0</v>
      </c>
    </row>
    <row r="1819" spans="1:5" x14ac:dyDescent="0.3">
      <c r="A1819" t="s">
        <v>2830</v>
      </c>
      <c r="B1819" t="s">
        <v>2831</v>
      </c>
      <c r="C1819" s="1">
        <v>44507.34710648148</v>
      </c>
      <c r="D1819">
        <v>0</v>
      </c>
      <c r="E1819">
        <v>0</v>
      </c>
    </row>
    <row r="1820" spans="1:5" x14ac:dyDescent="0.3">
      <c r="A1820" t="s">
        <v>2832</v>
      </c>
      <c r="B1820" t="s">
        <v>1509</v>
      </c>
      <c r="C1820" s="1">
        <v>44507.34710648148</v>
      </c>
      <c r="D1820">
        <v>0</v>
      </c>
      <c r="E1820">
        <v>0</v>
      </c>
    </row>
    <row r="1821" spans="1:5" x14ac:dyDescent="0.3">
      <c r="A1821" t="s">
        <v>2833</v>
      </c>
      <c r="B1821" t="s">
        <v>2834</v>
      </c>
      <c r="C1821" s="1">
        <v>44507.347094907411</v>
      </c>
      <c r="D1821">
        <v>0</v>
      </c>
      <c r="E1821">
        <v>0</v>
      </c>
    </row>
    <row r="1822" spans="1:5" x14ac:dyDescent="0.3">
      <c r="A1822" t="s">
        <v>2835</v>
      </c>
      <c r="C1822" s="1">
        <v>44507.347071759257</v>
      </c>
      <c r="D1822">
        <v>0</v>
      </c>
      <c r="E1822">
        <v>0</v>
      </c>
    </row>
    <row r="1823" spans="1:5" x14ac:dyDescent="0.3">
      <c r="A1823" t="s">
        <v>2836</v>
      </c>
      <c r="B1823" t="s">
        <v>2837</v>
      </c>
      <c r="C1823" s="1">
        <v>44507.347060185188</v>
      </c>
      <c r="D1823">
        <v>0</v>
      </c>
      <c r="E1823">
        <v>0</v>
      </c>
    </row>
    <row r="1824" spans="1:5" x14ac:dyDescent="0.3">
      <c r="A1824" t="s">
        <v>2838</v>
      </c>
      <c r="B1824" t="s">
        <v>166</v>
      </c>
      <c r="C1824" s="1">
        <v>44507.347048611111</v>
      </c>
      <c r="D1824">
        <v>0</v>
      </c>
      <c r="E1824">
        <v>0</v>
      </c>
    </row>
    <row r="1825" spans="1:5" x14ac:dyDescent="0.3">
      <c r="A1825" t="s">
        <v>2839</v>
      </c>
      <c r="B1825">
        <v>777777</v>
      </c>
      <c r="C1825" s="1">
        <v>44507.347037037034</v>
      </c>
      <c r="D1825">
        <v>0</v>
      </c>
      <c r="E1825">
        <v>0</v>
      </c>
    </row>
    <row r="1826" spans="1:5" x14ac:dyDescent="0.3">
      <c r="A1826" t="s">
        <v>2840</v>
      </c>
      <c r="B1826" t="s">
        <v>2841</v>
      </c>
      <c r="C1826" s="1">
        <v>44507.347025462965</v>
      </c>
      <c r="D1826">
        <v>0</v>
      </c>
      <c r="E1826">
        <v>0</v>
      </c>
    </row>
    <row r="1827" spans="1:5" x14ac:dyDescent="0.3">
      <c r="A1827" t="s">
        <v>2842</v>
      </c>
      <c r="B1827" t="s">
        <v>2843</v>
      </c>
      <c r="C1827" s="1">
        <v>44507.347013888888</v>
      </c>
      <c r="D1827">
        <v>0</v>
      </c>
      <c r="E1827">
        <v>0</v>
      </c>
    </row>
    <row r="1828" spans="1:5" x14ac:dyDescent="0.3">
      <c r="A1828" t="s">
        <v>2844</v>
      </c>
      <c r="B1828" t="s">
        <v>16</v>
      </c>
      <c r="C1828" s="1">
        <v>44507.347013888888</v>
      </c>
      <c r="D1828">
        <v>0</v>
      </c>
      <c r="E1828">
        <v>0</v>
      </c>
    </row>
    <row r="1829" spans="1:5" x14ac:dyDescent="0.3">
      <c r="A1829" t="s">
        <v>2845</v>
      </c>
      <c r="B1829" t="s">
        <v>166</v>
      </c>
      <c r="C1829" s="1">
        <v>44507.347002314818</v>
      </c>
      <c r="D1829">
        <v>0</v>
      </c>
      <c r="E1829">
        <v>0</v>
      </c>
    </row>
    <row r="1830" spans="1:5" x14ac:dyDescent="0.3">
      <c r="A1830" t="s">
        <v>2846</v>
      </c>
      <c r="B1830" t="s">
        <v>20</v>
      </c>
      <c r="C1830" s="1">
        <v>44507.346979166665</v>
      </c>
      <c r="D1830">
        <v>0</v>
      </c>
      <c r="E1830">
        <v>0</v>
      </c>
    </row>
    <row r="1831" spans="1:5" x14ac:dyDescent="0.3">
      <c r="A1831" t="s">
        <v>2847</v>
      </c>
      <c r="B1831" t="s">
        <v>20</v>
      </c>
      <c r="C1831" s="1">
        <v>44507.346979166665</v>
      </c>
      <c r="D1831">
        <v>0</v>
      </c>
      <c r="E1831">
        <v>0</v>
      </c>
    </row>
    <row r="1832" spans="1:5" x14ac:dyDescent="0.3">
      <c r="A1832" t="s">
        <v>2848</v>
      </c>
      <c r="B1832" t="s">
        <v>2849</v>
      </c>
      <c r="C1832" s="1">
        <v>44507.346967592595</v>
      </c>
      <c r="D1832">
        <v>0</v>
      </c>
      <c r="E1832">
        <v>0</v>
      </c>
    </row>
    <row r="1833" spans="1:5" x14ac:dyDescent="0.3">
      <c r="A1833" t="s">
        <v>2850</v>
      </c>
      <c r="B1833" t="s">
        <v>20</v>
      </c>
      <c r="C1833" s="1">
        <v>44507.346967592595</v>
      </c>
      <c r="D1833">
        <v>0</v>
      </c>
      <c r="E1833">
        <v>0</v>
      </c>
    </row>
    <row r="1834" spans="1:5" x14ac:dyDescent="0.3">
      <c r="A1834" t="s">
        <v>2851</v>
      </c>
      <c r="B1834" t="s">
        <v>20</v>
      </c>
      <c r="C1834" s="1">
        <v>44507.346956018519</v>
      </c>
      <c r="D1834">
        <v>0</v>
      </c>
      <c r="E1834">
        <v>0</v>
      </c>
    </row>
    <row r="1835" spans="1:5" x14ac:dyDescent="0.3">
      <c r="A1835" t="s">
        <v>2852</v>
      </c>
      <c r="B1835" t="s">
        <v>647</v>
      </c>
      <c r="C1835" s="1">
        <v>44507.346944444442</v>
      </c>
      <c r="D1835">
        <v>0</v>
      </c>
      <c r="E1835">
        <v>0</v>
      </c>
    </row>
    <row r="1836" spans="1:5" x14ac:dyDescent="0.3">
      <c r="A1836" t="s">
        <v>2853</v>
      </c>
      <c r="B1836" t="s">
        <v>2854</v>
      </c>
      <c r="C1836" s="1">
        <v>44507.346921296295</v>
      </c>
      <c r="D1836">
        <v>0</v>
      </c>
      <c r="E1836">
        <v>0</v>
      </c>
    </row>
    <row r="1837" spans="1:5" x14ac:dyDescent="0.3">
      <c r="A1837" t="s">
        <v>2855</v>
      </c>
      <c r="B1837" t="s">
        <v>2856</v>
      </c>
      <c r="C1837" s="1">
        <v>44507.346909722219</v>
      </c>
      <c r="D1837">
        <v>0</v>
      </c>
      <c r="E1837">
        <v>0</v>
      </c>
    </row>
    <row r="1838" spans="1:5" x14ac:dyDescent="0.3">
      <c r="A1838" t="s">
        <v>2857</v>
      </c>
      <c r="B1838" t="s">
        <v>2858</v>
      </c>
      <c r="C1838" s="1">
        <v>44507.346921296295</v>
      </c>
      <c r="D1838">
        <v>0</v>
      </c>
      <c r="E1838">
        <v>0</v>
      </c>
    </row>
    <row r="1839" spans="1:5" x14ac:dyDescent="0.3">
      <c r="A1839" t="s">
        <v>2859</v>
      </c>
      <c r="B1839" t="s">
        <v>2860</v>
      </c>
      <c r="C1839" s="1">
        <v>44507.346898148149</v>
      </c>
      <c r="D1839">
        <v>0</v>
      </c>
      <c r="E1839">
        <v>0</v>
      </c>
    </row>
    <row r="1840" spans="1:5" x14ac:dyDescent="0.3">
      <c r="A1840" t="s">
        <v>2861</v>
      </c>
      <c r="B1840" t="s">
        <v>2862</v>
      </c>
      <c r="C1840" s="1">
        <v>44507.346898148149</v>
      </c>
      <c r="D1840">
        <v>0</v>
      </c>
      <c r="E1840">
        <v>0</v>
      </c>
    </row>
    <row r="1841" spans="1:5" x14ac:dyDescent="0.3">
      <c r="A1841" t="s">
        <v>2863</v>
      </c>
      <c r="B1841" t="s">
        <v>617</v>
      </c>
      <c r="C1841" s="1">
        <v>44507.346875000003</v>
      </c>
      <c r="D1841">
        <v>0</v>
      </c>
      <c r="E1841">
        <v>0</v>
      </c>
    </row>
    <row r="1842" spans="1:5" x14ac:dyDescent="0.3">
      <c r="A1842" t="s">
        <v>2864</v>
      </c>
      <c r="B1842" t="s">
        <v>69</v>
      </c>
      <c r="C1842" s="1">
        <v>44507.346863425926</v>
      </c>
      <c r="D1842">
        <v>0</v>
      </c>
      <c r="E1842">
        <v>0</v>
      </c>
    </row>
    <row r="1843" spans="1:5" x14ac:dyDescent="0.3">
      <c r="A1843" t="s">
        <v>2865</v>
      </c>
      <c r="C1843" s="1">
        <v>44507.346863425926</v>
      </c>
      <c r="D1843">
        <v>0</v>
      </c>
      <c r="E1843">
        <v>0</v>
      </c>
    </row>
    <row r="1844" spans="1:5" x14ac:dyDescent="0.3">
      <c r="A1844" t="s">
        <v>2866</v>
      </c>
      <c r="B1844" t="s">
        <v>2867</v>
      </c>
      <c r="C1844" s="1">
        <v>44507.346817129626</v>
      </c>
      <c r="D1844">
        <v>0</v>
      </c>
      <c r="E1844">
        <v>0</v>
      </c>
    </row>
    <row r="1845" spans="1:5" x14ac:dyDescent="0.3">
      <c r="A1845" t="s">
        <v>2868</v>
      </c>
      <c r="B1845" t="s">
        <v>2869</v>
      </c>
      <c r="C1845" s="1">
        <v>44507.346817129626</v>
      </c>
      <c r="D1845">
        <v>0</v>
      </c>
      <c r="E1845">
        <v>0</v>
      </c>
    </row>
    <row r="1846" spans="1:5" x14ac:dyDescent="0.3">
      <c r="A1846" t="s">
        <v>2870</v>
      </c>
      <c r="B1846" t="s">
        <v>2871</v>
      </c>
      <c r="C1846" s="1">
        <v>44507.346770833334</v>
      </c>
      <c r="D1846">
        <v>0</v>
      </c>
      <c r="E1846">
        <v>0</v>
      </c>
    </row>
    <row r="1847" spans="1:5" x14ac:dyDescent="0.3">
      <c r="A1847" t="s">
        <v>2872</v>
      </c>
      <c r="B1847" t="s">
        <v>2873</v>
      </c>
      <c r="C1847" s="1">
        <v>44507.346782407411</v>
      </c>
      <c r="D1847">
        <v>0</v>
      </c>
      <c r="E1847">
        <v>0</v>
      </c>
    </row>
    <row r="1848" spans="1:5" x14ac:dyDescent="0.3">
      <c r="A1848" t="s">
        <v>2874</v>
      </c>
      <c r="B1848" t="s">
        <v>2875</v>
      </c>
      <c r="C1848" s="1">
        <v>44507.346782407411</v>
      </c>
      <c r="D1848">
        <v>0</v>
      </c>
      <c r="E1848">
        <v>0</v>
      </c>
    </row>
    <row r="1849" spans="1:5" x14ac:dyDescent="0.3">
      <c r="A1849" t="s">
        <v>2876</v>
      </c>
      <c r="B1849" t="s">
        <v>2877</v>
      </c>
      <c r="C1849" s="1">
        <v>44507.346782407411</v>
      </c>
      <c r="D1849">
        <v>0</v>
      </c>
      <c r="E1849">
        <v>0</v>
      </c>
    </row>
    <row r="1850" spans="1:5" x14ac:dyDescent="0.3">
      <c r="A1850" t="s">
        <v>2878</v>
      </c>
      <c r="B1850" t="s">
        <v>20</v>
      </c>
      <c r="C1850" s="1">
        <v>44507.346782407411</v>
      </c>
      <c r="D1850">
        <v>0</v>
      </c>
      <c r="E1850">
        <v>0</v>
      </c>
    </row>
    <row r="1851" spans="1:5" x14ac:dyDescent="0.3">
      <c r="A1851" t="s">
        <v>2879</v>
      </c>
      <c r="B1851" t="s">
        <v>110</v>
      </c>
      <c r="C1851" s="1">
        <v>44507.346724537034</v>
      </c>
      <c r="D1851">
        <v>0</v>
      </c>
      <c r="E1851">
        <v>0</v>
      </c>
    </row>
    <row r="1852" spans="1:5" x14ac:dyDescent="0.3">
      <c r="A1852" t="s">
        <v>2880</v>
      </c>
      <c r="B1852" t="s">
        <v>2881</v>
      </c>
      <c r="C1852" s="1">
        <v>44507.346712962964</v>
      </c>
      <c r="D1852">
        <v>0</v>
      </c>
      <c r="E1852">
        <v>0</v>
      </c>
    </row>
    <row r="1853" spans="1:5" x14ac:dyDescent="0.3">
      <c r="A1853" t="s">
        <v>2882</v>
      </c>
      <c r="B1853" t="s">
        <v>32</v>
      </c>
      <c r="C1853" s="1">
        <v>44507.346689814818</v>
      </c>
      <c r="D1853">
        <v>0</v>
      </c>
      <c r="E1853">
        <v>0</v>
      </c>
    </row>
    <row r="1854" spans="1:5" x14ac:dyDescent="0.3">
      <c r="A1854" t="s">
        <v>2883</v>
      </c>
      <c r="B1854" t="s">
        <v>2884</v>
      </c>
      <c r="C1854" s="1">
        <v>44507.346701388888</v>
      </c>
      <c r="D1854">
        <v>0</v>
      </c>
      <c r="E1854">
        <v>0</v>
      </c>
    </row>
    <row r="1855" spans="1:5" x14ac:dyDescent="0.3">
      <c r="A1855" t="s">
        <v>2885</v>
      </c>
      <c r="B1855" t="s">
        <v>2886</v>
      </c>
      <c r="C1855" s="1">
        <v>44507.346701388888</v>
      </c>
      <c r="D1855">
        <v>0</v>
      </c>
      <c r="E1855">
        <v>0</v>
      </c>
    </row>
    <row r="1856" spans="1:5" x14ac:dyDescent="0.3">
      <c r="A1856" t="s">
        <v>2887</v>
      </c>
      <c r="B1856" t="s">
        <v>275</v>
      </c>
      <c r="C1856" s="1">
        <v>44507.346678240741</v>
      </c>
      <c r="D1856">
        <v>0</v>
      </c>
      <c r="E1856">
        <v>0</v>
      </c>
    </row>
    <row r="1857" spans="1:5" x14ac:dyDescent="0.3">
      <c r="A1857" t="s">
        <v>2888</v>
      </c>
      <c r="B1857" t="s">
        <v>115</v>
      </c>
      <c r="C1857" s="1">
        <v>44507.346666666665</v>
      </c>
      <c r="D1857">
        <v>0</v>
      </c>
      <c r="E1857">
        <v>0</v>
      </c>
    </row>
    <row r="1858" spans="1:5" x14ac:dyDescent="0.3">
      <c r="A1858" t="s">
        <v>2889</v>
      </c>
      <c r="B1858" t="s">
        <v>234</v>
      </c>
      <c r="C1858" s="1">
        <v>44507.346655092595</v>
      </c>
      <c r="D1858">
        <v>0</v>
      </c>
      <c r="E1858">
        <v>0</v>
      </c>
    </row>
    <row r="1859" spans="1:5" x14ac:dyDescent="0.3">
      <c r="A1859" t="s">
        <v>2890</v>
      </c>
      <c r="B1859" t="s">
        <v>2891</v>
      </c>
      <c r="C1859" s="1">
        <v>44507.346643518518</v>
      </c>
      <c r="D1859">
        <v>0</v>
      </c>
      <c r="E1859">
        <v>0</v>
      </c>
    </row>
    <row r="1860" spans="1:5" x14ac:dyDescent="0.3">
      <c r="A1860" t="s">
        <v>2892</v>
      </c>
      <c r="B1860" t="s">
        <v>2893</v>
      </c>
      <c r="C1860" s="1">
        <v>44507.346643518518</v>
      </c>
      <c r="D1860">
        <v>0</v>
      </c>
      <c r="E1860">
        <v>0</v>
      </c>
    </row>
    <row r="1861" spans="1:5" x14ac:dyDescent="0.3">
      <c r="A1861" t="s">
        <v>2894</v>
      </c>
      <c r="B1861" t="s">
        <v>215</v>
      </c>
      <c r="C1861" s="1">
        <v>44507.346631944441</v>
      </c>
      <c r="D1861">
        <v>0</v>
      </c>
      <c r="E1861">
        <v>0</v>
      </c>
    </row>
    <row r="1862" spans="1:5" x14ac:dyDescent="0.3">
      <c r="A1862" t="s">
        <v>2895</v>
      </c>
      <c r="B1862" t="s">
        <v>2896</v>
      </c>
      <c r="C1862" s="1">
        <v>44507.346631944441</v>
      </c>
      <c r="D1862">
        <v>0</v>
      </c>
      <c r="E1862">
        <v>0</v>
      </c>
    </row>
    <row r="1863" spans="1:5" x14ac:dyDescent="0.3">
      <c r="A1863" t="s">
        <v>2897</v>
      </c>
      <c r="B1863" t="s">
        <v>234</v>
      </c>
      <c r="C1863" s="1">
        <v>44507.346620370372</v>
      </c>
      <c r="D1863">
        <v>0</v>
      </c>
      <c r="E1863">
        <v>0</v>
      </c>
    </row>
    <row r="1864" spans="1:5" x14ac:dyDescent="0.3">
      <c r="A1864" t="s">
        <v>2898</v>
      </c>
      <c r="B1864" t="s">
        <v>16</v>
      </c>
      <c r="C1864" s="1">
        <v>44507.346597222226</v>
      </c>
      <c r="D1864">
        <v>0</v>
      </c>
      <c r="E1864">
        <v>0</v>
      </c>
    </row>
    <row r="1865" spans="1:5" x14ac:dyDescent="0.3">
      <c r="A1865" t="s">
        <v>2899</v>
      </c>
      <c r="B1865" t="s">
        <v>20</v>
      </c>
      <c r="C1865" s="1">
        <v>44507.346597222226</v>
      </c>
      <c r="D1865">
        <v>0</v>
      </c>
      <c r="E1865">
        <v>0</v>
      </c>
    </row>
    <row r="1866" spans="1:5" x14ac:dyDescent="0.3">
      <c r="A1866" t="s">
        <v>2900</v>
      </c>
      <c r="B1866" t="s">
        <v>2527</v>
      </c>
      <c r="C1866" s="1">
        <v>44507.346585648149</v>
      </c>
      <c r="D1866">
        <v>0</v>
      </c>
      <c r="E1866">
        <v>0</v>
      </c>
    </row>
    <row r="1867" spans="1:5" x14ac:dyDescent="0.3">
      <c r="A1867" t="s">
        <v>2901</v>
      </c>
      <c r="B1867" t="s">
        <v>20</v>
      </c>
      <c r="C1867" s="1">
        <v>44507.346550925926</v>
      </c>
      <c r="D1867">
        <v>0</v>
      </c>
      <c r="E1867">
        <v>0</v>
      </c>
    </row>
    <row r="1868" spans="1:5" x14ac:dyDescent="0.3">
      <c r="A1868" t="s">
        <v>2902</v>
      </c>
      <c r="B1868" t="s">
        <v>1260</v>
      </c>
      <c r="C1868" s="1">
        <v>44507.346562500003</v>
      </c>
      <c r="D1868">
        <v>0</v>
      </c>
      <c r="E1868">
        <v>0</v>
      </c>
    </row>
    <row r="1869" spans="1:5" x14ac:dyDescent="0.3">
      <c r="A1869" t="s">
        <v>2903</v>
      </c>
      <c r="B1869" t="s">
        <v>292</v>
      </c>
      <c r="C1869" s="1">
        <v>44507.346539351849</v>
      </c>
      <c r="D1869">
        <v>1</v>
      </c>
      <c r="E1869">
        <v>0</v>
      </c>
    </row>
    <row r="1870" spans="1:5" x14ac:dyDescent="0.3">
      <c r="A1870" t="s">
        <v>2904</v>
      </c>
      <c r="B1870" t="s">
        <v>129</v>
      </c>
      <c r="C1870" s="1">
        <v>44507.34652777778</v>
      </c>
      <c r="D1870">
        <v>0</v>
      </c>
      <c r="E1870">
        <v>0</v>
      </c>
    </row>
    <row r="1871" spans="1:5" x14ac:dyDescent="0.3">
      <c r="A1871" t="s">
        <v>2905</v>
      </c>
      <c r="B1871" t="s">
        <v>58</v>
      </c>
      <c r="C1871" s="1">
        <v>44507.346516203703</v>
      </c>
      <c r="D1871">
        <v>0</v>
      </c>
      <c r="E1871">
        <v>0</v>
      </c>
    </row>
    <row r="1872" spans="1:5" x14ac:dyDescent="0.3">
      <c r="A1872" t="s">
        <v>2906</v>
      </c>
      <c r="B1872" t="s">
        <v>2907</v>
      </c>
      <c r="C1872" s="1">
        <v>44507.34652777778</v>
      </c>
      <c r="D1872">
        <v>0</v>
      </c>
      <c r="E1872">
        <v>0</v>
      </c>
    </row>
    <row r="1873" spans="1:5" x14ac:dyDescent="0.3">
      <c r="A1873" t="s">
        <v>2908</v>
      </c>
      <c r="B1873" t="s">
        <v>20</v>
      </c>
      <c r="C1873" s="1">
        <v>44507.346516203703</v>
      </c>
      <c r="D1873">
        <v>0</v>
      </c>
      <c r="E1873">
        <v>0</v>
      </c>
    </row>
    <row r="1874" spans="1:5" x14ac:dyDescent="0.3">
      <c r="A1874" t="s">
        <v>2909</v>
      </c>
      <c r="B1874" t="s">
        <v>2910</v>
      </c>
      <c r="C1874" s="1">
        <v>44507.346516203703</v>
      </c>
      <c r="D1874">
        <v>0</v>
      </c>
      <c r="E1874">
        <v>0</v>
      </c>
    </row>
    <row r="1875" spans="1:5" x14ac:dyDescent="0.3">
      <c r="A1875" t="s">
        <v>2911</v>
      </c>
      <c r="B1875" t="s">
        <v>2912</v>
      </c>
      <c r="C1875" s="1">
        <v>44507.346493055556</v>
      </c>
      <c r="D1875">
        <v>0</v>
      </c>
      <c r="E1875">
        <v>0</v>
      </c>
    </row>
    <row r="1876" spans="1:5" x14ac:dyDescent="0.3">
      <c r="A1876" t="s">
        <v>2913</v>
      </c>
      <c r="B1876" t="s">
        <v>2914</v>
      </c>
      <c r="C1876" s="1">
        <v>44507.346458333333</v>
      </c>
      <c r="D1876">
        <v>0</v>
      </c>
      <c r="E1876">
        <v>0</v>
      </c>
    </row>
    <row r="1877" spans="1:5" x14ac:dyDescent="0.3">
      <c r="A1877" t="s">
        <v>2915</v>
      </c>
      <c r="B1877" t="s">
        <v>2916</v>
      </c>
      <c r="C1877" s="1">
        <v>44507.346446759257</v>
      </c>
      <c r="D1877">
        <v>0</v>
      </c>
      <c r="E1877">
        <v>0</v>
      </c>
    </row>
    <row r="1878" spans="1:5" x14ac:dyDescent="0.3">
      <c r="A1878" t="s">
        <v>2917</v>
      </c>
      <c r="B1878" t="s">
        <v>2193</v>
      </c>
      <c r="C1878" s="1">
        <v>44507.34642361111</v>
      </c>
      <c r="D1878">
        <v>0</v>
      </c>
      <c r="E1878">
        <v>0</v>
      </c>
    </row>
    <row r="1879" spans="1:5" x14ac:dyDescent="0.3">
      <c r="A1879" t="s">
        <v>2918</v>
      </c>
      <c r="B1879" t="s">
        <v>166</v>
      </c>
      <c r="C1879" s="1">
        <v>44507.346400462964</v>
      </c>
      <c r="D1879">
        <v>0</v>
      </c>
      <c r="E1879">
        <v>0</v>
      </c>
    </row>
    <row r="1880" spans="1:5" x14ac:dyDescent="0.3">
      <c r="A1880" t="s">
        <v>2919</v>
      </c>
      <c r="B1880" t="s">
        <v>1486</v>
      </c>
      <c r="C1880" s="1">
        <v>44507.346388888887</v>
      </c>
      <c r="D1880">
        <v>0</v>
      </c>
      <c r="E1880">
        <v>0</v>
      </c>
    </row>
    <row r="1881" spans="1:5" x14ac:dyDescent="0.3">
      <c r="A1881" t="s">
        <v>2920</v>
      </c>
      <c r="B1881" t="s">
        <v>2921</v>
      </c>
      <c r="C1881" s="1">
        <v>44507.346377314818</v>
      </c>
      <c r="D1881">
        <v>0</v>
      </c>
      <c r="E1881">
        <v>0</v>
      </c>
    </row>
    <row r="1882" spans="1:5" x14ac:dyDescent="0.3">
      <c r="A1882" t="s">
        <v>2922</v>
      </c>
      <c r="B1882" t="s">
        <v>2473</v>
      </c>
      <c r="C1882" s="1">
        <v>44507.346365740741</v>
      </c>
      <c r="D1882">
        <v>0</v>
      </c>
      <c r="E1882">
        <v>0</v>
      </c>
    </row>
    <row r="1883" spans="1:5" x14ac:dyDescent="0.3">
      <c r="A1883" t="s">
        <v>2923</v>
      </c>
      <c r="B1883" t="s">
        <v>2924</v>
      </c>
      <c r="C1883" s="1">
        <v>44507.346365740741</v>
      </c>
      <c r="D1883">
        <v>0</v>
      </c>
      <c r="E1883">
        <v>0</v>
      </c>
    </row>
    <row r="1884" spans="1:5" x14ac:dyDescent="0.3">
      <c r="A1884" t="s">
        <v>2925</v>
      </c>
      <c r="B1884" t="s">
        <v>450</v>
      </c>
      <c r="C1884" s="1">
        <v>44507.346354166664</v>
      </c>
      <c r="D1884">
        <v>0</v>
      </c>
      <c r="E1884">
        <v>0</v>
      </c>
    </row>
    <row r="1885" spans="1:5" x14ac:dyDescent="0.3">
      <c r="A1885" t="s">
        <v>2926</v>
      </c>
      <c r="B1885" t="s">
        <v>30</v>
      </c>
      <c r="C1885" s="1">
        <v>44507.346342592595</v>
      </c>
      <c r="D1885">
        <v>0</v>
      </c>
      <c r="E1885">
        <v>0</v>
      </c>
    </row>
    <row r="1886" spans="1:5" x14ac:dyDescent="0.3">
      <c r="A1886" t="s">
        <v>2927</v>
      </c>
      <c r="C1886" s="1">
        <v>44507.346319444441</v>
      </c>
      <c r="D1886">
        <v>0</v>
      </c>
      <c r="E1886">
        <v>0</v>
      </c>
    </row>
    <row r="1887" spans="1:5" x14ac:dyDescent="0.3">
      <c r="A1887" t="s">
        <v>2928</v>
      </c>
      <c r="B1887" t="s">
        <v>2929</v>
      </c>
      <c r="C1887" s="1">
        <v>44507.346319444441</v>
      </c>
      <c r="D1887">
        <v>0</v>
      </c>
      <c r="E1887">
        <v>0</v>
      </c>
    </row>
    <row r="1888" spans="1:5" x14ac:dyDescent="0.3">
      <c r="A1888" t="s">
        <v>2930</v>
      </c>
      <c r="B1888" t="s">
        <v>2931</v>
      </c>
      <c r="C1888" s="1">
        <v>44507.346296296295</v>
      </c>
      <c r="D1888">
        <v>0</v>
      </c>
      <c r="E1888">
        <v>0</v>
      </c>
    </row>
    <row r="1889" spans="1:5" x14ac:dyDescent="0.3">
      <c r="A1889" t="s">
        <v>2932</v>
      </c>
      <c r="B1889" t="s">
        <v>2349</v>
      </c>
      <c r="C1889" s="1">
        <v>44507.346250000002</v>
      </c>
      <c r="D1889">
        <v>0</v>
      </c>
      <c r="E1889">
        <v>0</v>
      </c>
    </row>
    <row r="1890" spans="1:5" x14ac:dyDescent="0.3">
      <c r="A1890" t="s">
        <v>2933</v>
      </c>
      <c r="B1890" t="s">
        <v>32</v>
      </c>
      <c r="C1890" s="1">
        <v>44507.346238425926</v>
      </c>
      <c r="D1890">
        <v>0</v>
      </c>
      <c r="E1890">
        <v>0</v>
      </c>
    </row>
    <row r="1891" spans="1:5" x14ac:dyDescent="0.3">
      <c r="A1891" t="s">
        <v>2934</v>
      </c>
      <c r="B1891" t="s">
        <v>234</v>
      </c>
      <c r="C1891" s="1">
        <v>44507.346226851849</v>
      </c>
      <c r="D1891">
        <v>0</v>
      </c>
      <c r="E1891">
        <v>0</v>
      </c>
    </row>
    <row r="1892" spans="1:5" x14ac:dyDescent="0.3">
      <c r="A1892" t="s">
        <v>2935</v>
      </c>
      <c r="B1892" t="s">
        <v>318</v>
      </c>
      <c r="C1892" s="1">
        <v>44507.346215277779</v>
      </c>
      <c r="D1892">
        <v>0</v>
      </c>
      <c r="E1892">
        <v>0</v>
      </c>
    </row>
    <row r="1893" spans="1:5" x14ac:dyDescent="0.3">
      <c r="A1893" t="s">
        <v>2936</v>
      </c>
      <c r="B1893" t="s">
        <v>2937</v>
      </c>
      <c r="C1893" s="1">
        <v>44507.346192129633</v>
      </c>
      <c r="D1893">
        <v>0</v>
      </c>
      <c r="E1893">
        <v>0</v>
      </c>
    </row>
    <row r="1894" spans="1:5" x14ac:dyDescent="0.3">
      <c r="A1894" t="s">
        <v>2938</v>
      </c>
      <c r="B1894" t="s">
        <v>2939</v>
      </c>
      <c r="C1894" s="1">
        <v>44507.346192129633</v>
      </c>
      <c r="D1894">
        <v>0</v>
      </c>
      <c r="E1894">
        <v>0</v>
      </c>
    </row>
    <row r="1895" spans="1:5" x14ac:dyDescent="0.3">
      <c r="A1895" t="s">
        <v>2940</v>
      </c>
      <c r="B1895" t="s">
        <v>2843</v>
      </c>
      <c r="C1895" s="1">
        <v>44507.346192129633</v>
      </c>
      <c r="D1895">
        <v>0</v>
      </c>
      <c r="E1895">
        <v>0</v>
      </c>
    </row>
    <row r="1896" spans="1:5" x14ac:dyDescent="0.3">
      <c r="A1896" t="s">
        <v>2941</v>
      </c>
      <c r="B1896" t="s">
        <v>2942</v>
      </c>
      <c r="C1896" s="1">
        <v>44507.34615740741</v>
      </c>
      <c r="D1896">
        <v>0</v>
      </c>
      <c r="E1896">
        <v>0</v>
      </c>
    </row>
    <row r="1897" spans="1:5" x14ac:dyDescent="0.3">
      <c r="A1897" t="s">
        <v>2943</v>
      </c>
      <c r="B1897" t="s">
        <v>2944</v>
      </c>
      <c r="C1897" s="1">
        <v>44507.34615740741</v>
      </c>
      <c r="D1897">
        <v>0</v>
      </c>
      <c r="E1897">
        <v>0</v>
      </c>
    </row>
    <row r="1898" spans="1:5" x14ac:dyDescent="0.3">
      <c r="A1898" t="s">
        <v>2945</v>
      </c>
      <c r="B1898" t="s">
        <v>2946</v>
      </c>
      <c r="C1898" s="1">
        <v>44507.346099537041</v>
      </c>
      <c r="D1898">
        <v>0</v>
      </c>
      <c r="E1898">
        <v>0</v>
      </c>
    </row>
    <row r="1899" spans="1:5" x14ac:dyDescent="0.3">
      <c r="A1899" t="s">
        <v>2947</v>
      </c>
      <c r="B1899" t="s">
        <v>20</v>
      </c>
      <c r="C1899" s="1">
        <v>44507.346099537041</v>
      </c>
      <c r="D1899">
        <v>0</v>
      </c>
      <c r="E1899">
        <v>0</v>
      </c>
    </row>
    <row r="1900" spans="1:5" x14ac:dyDescent="0.3">
      <c r="A1900" t="s">
        <v>2948</v>
      </c>
      <c r="B1900" t="s">
        <v>538</v>
      </c>
      <c r="C1900" s="1">
        <v>44507.346087962964</v>
      </c>
      <c r="D1900">
        <v>0</v>
      </c>
      <c r="E1900">
        <v>0</v>
      </c>
    </row>
    <row r="1901" spans="1:5" x14ac:dyDescent="0.3">
      <c r="A1901" t="s">
        <v>2949</v>
      </c>
      <c r="B1901" t="s">
        <v>2950</v>
      </c>
      <c r="C1901" s="1">
        <v>44507.346087962964</v>
      </c>
      <c r="D1901">
        <v>0</v>
      </c>
      <c r="E1901">
        <v>0</v>
      </c>
    </row>
    <row r="1902" spans="1:5" x14ac:dyDescent="0.3">
      <c r="A1902" t="s">
        <v>2951</v>
      </c>
      <c r="B1902" t="s">
        <v>54</v>
      </c>
      <c r="C1902" s="1">
        <v>44507.346064814818</v>
      </c>
      <c r="D1902">
        <v>0</v>
      </c>
      <c r="E1902">
        <v>0</v>
      </c>
    </row>
    <row r="1903" spans="1:5" x14ac:dyDescent="0.3">
      <c r="A1903" t="s">
        <v>2952</v>
      </c>
      <c r="B1903" t="s">
        <v>215</v>
      </c>
      <c r="C1903" s="1">
        <v>44507.346064814818</v>
      </c>
      <c r="D1903">
        <v>0</v>
      </c>
      <c r="E1903">
        <v>0</v>
      </c>
    </row>
    <row r="1904" spans="1:5" x14ac:dyDescent="0.3">
      <c r="A1904" t="s">
        <v>2953</v>
      </c>
      <c r="B1904" t="s">
        <v>2954</v>
      </c>
      <c r="C1904" s="1">
        <v>44507.346018518518</v>
      </c>
      <c r="D1904">
        <v>0</v>
      </c>
      <c r="E1904">
        <v>0</v>
      </c>
    </row>
    <row r="1905" spans="1:5" x14ac:dyDescent="0.3">
      <c r="A1905" t="s">
        <v>2955</v>
      </c>
      <c r="C1905" s="1">
        <v>44507.346018518518</v>
      </c>
      <c r="D1905">
        <v>0</v>
      </c>
      <c r="E1905">
        <v>0</v>
      </c>
    </row>
    <row r="1906" spans="1:5" x14ac:dyDescent="0.3">
      <c r="A1906" t="s">
        <v>2956</v>
      </c>
      <c r="B1906" t="s">
        <v>1618</v>
      </c>
      <c r="C1906" s="1">
        <v>44507.345983796295</v>
      </c>
      <c r="D1906">
        <v>0</v>
      </c>
      <c r="E1906">
        <v>0</v>
      </c>
    </row>
    <row r="1907" spans="1:5" x14ac:dyDescent="0.3">
      <c r="A1907" t="s">
        <v>2957</v>
      </c>
      <c r="B1907" t="s">
        <v>30</v>
      </c>
      <c r="C1907" s="1">
        <v>44507.345983796295</v>
      </c>
      <c r="D1907">
        <v>0</v>
      </c>
      <c r="E1907">
        <v>0</v>
      </c>
    </row>
    <row r="1908" spans="1:5" x14ac:dyDescent="0.3">
      <c r="A1908" t="s">
        <v>2958</v>
      </c>
      <c r="B1908" t="s">
        <v>320</v>
      </c>
      <c r="C1908" s="1">
        <v>44507.345972222225</v>
      </c>
      <c r="D1908">
        <v>0</v>
      </c>
      <c r="E1908">
        <v>0</v>
      </c>
    </row>
    <row r="1909" spans="1:5" x14ac:dyDescent="0.3">
      <c r="A1909" t="e">
        <f>-SZXC</f>
        <v>#NAME?</v>
      </c>
      <c r="B1909" t="s">
        <v>2055</v>
      </c>
      <c r="C1909" s="1">
        <v>44507.345937500002</v>
      </c>
      <c r="D1909">
        <v>0</v>
      </c>
      <c r="E1909">
        <v>0</v>
      </c>
    </row>
    <row r="1910" spans="1:5" x14ac:dyDescent="0.3">
      <c r="A1910" t="s">
        <v>2959</v>
      </c>
      <c r="B1910" t="s">
        <v>2960</v>
      </c>
      <c r="C1910" s="1">
        <v>44507.345937500002</v>
      </c>
      <c r="D1910">
        <v>0</v>
      </c>
      <c r="E1910">
        <v>0</v>
      </c>
    </row>
    <row r="1911" spans="1:5" x14ac:dyDescent="0.3">
      <c r="A1911" t="s">
        <v>2961</v>
      </c>
      <c r="B1911" t="s">
        <v>32</v>
      </c>
      <c r="C1911" s="1">
        <v>44507.345925925925</v>
      </c>
      <c r="D1911">
        <v>1</v>
      </c>
      <c r="E1911">
        <v>1</v>
      </c>
    </row>
    <row r="1912" spans="1:5" x14ac:dyDescent="0.3">
      <c r="A1912" t="s">
        <v>2962</v>
      </c>
      <c r="B1912" t="s">
        <v>2038</v>
      </c>
      <c r="C1912" s="1">
        <v>44507.345914351848</v>
      </c>
      <c r="D1912">
        <v>0</v>
      </c>
      <c r="E1912">
        <v>0</v>
      </c>
    </row>
    <row r="1913" spans="1:5" x14ac:dyDescent="0.3">
      <c r="A1913" t="s">
        <v>2963</v>
      </c>
      <c r="C1913" s="1">
        <v>44507.345891203702</v>
      </c>
      <c r="D1913">
        <v>0</v>
      </c>
      <c r="E1913">
        <v>0</v>
      </c>
    </row>
    <row r="1914" spans="1:5" x14ac:dyDescent="0.3">
      <c r="A1914" t="s">
        <v>2964</v>
      </c>
      <c r="B1914" t="s">
        <v>1264</v>
      </c>
      <c r="C1914" s="1">
        <v>44507.345879629633</v>
      </c>
      <c r="D1914">
        <v>0</v>
      </c>
      <c r="E1914">
        <v>0</v>
      </c>
    </row>
    <row r="1915" spans="1:5" x14ac:dyDescent="0.3">
      <c r="A1915" t="s">
        <v>2965</v>
      </c>
      <c r="B1915" t="s">
        <v>166</v>
      </c>
      <c r="C1915" s="1">
        <v>44507.345856481479</v>
      </c>
      <c r="D1915">
        <v>0</v>
      </c>
      <c r="E1915">
        <v>0</v>
      </c>
    </row>
    <row r="1916" spans="1:5" x14ac:dyDescent="0.3">
      <c r="A1916" t="s">
        <v>2966</v>
      </c>
      <c r="B1916" t="s">
        <v>2967</v>
      </c>
      <c r="C1916" s="1">
        <v>44507.345856481479</v>
      </c>
      <c r="D1916">
        <v>0</v>
      </c>
      <c r="E1916">
        <v>0</v>
      </c>
    </row>
    <row r="1917" spans="1:5" x14ac:dyDescent="0.3">
      <c r="A1917" t="s">
        <v>2968</v>
      </c>
      <c r="B1917" t="s">
        <v>58</v>
      </c>
      <c r="C1917" s="1">
        <v>44507.345833333333</v>
      </c>
      <c r="D1917">
        <v>0</v>
      </c>
      <c r="E1917">
        <v>0</v>
      </c>
    </row>
    <row r="1918" spans="1:5" x14ac:dyDescent="0.3">
      <c r="A1918" t="s">
        <v>2969</v>
      </c>
      <c r="B1918" t="s">
        <v>647</v>
      </c>
      <c r="C1918" s="1">
        <v>44507.345821759256</v>
      </c>
      <c r="D1918">
        <v>0</v>
      </c>
      <c r="E1918">
        <v>0</v>
      </c>
    </row>
    <row r="1919" spans="1:5" x14ac:dyDescent="0.3">
      <c r="A1919" t="s">
        <v>2970</v>
      </c>
      <c r="B1919" t="s">
        <v>2971</v>
      </c>
      <c r="C1919" s="1">
        <v>44507.345810185187</v>
      </c>
      <c r="D1919">
        <v>0</v>
      </c>
      <c r="E1919">
        <v>0</v>
      </c>
    </row>
    <row r="1920" spans="1:5" x14ac:dyDescent="0.3">
      <c r="A1920" t="s">
        <v>2972</v>
      </c>
      <c r="B1920" t="s">
        <v>20</v>
      </c>
      <c r="C1920" s="1">
        <v>44507.34579861111</v>
      </c>
      <c r="D1920">
        <v>0</v>
      </c>
      <c r="E1920">
        <v>0</v>
      </c>
    </row>
    <row r="1921" spans="1:5" x14ac:dyDescent="0.3">
      <c r="A1921" t="s">
        <v>2973</v>
      </c>
      <c r="B1921" t="s">
        <v>20</v>
      </c>
      <c r="C1921" s="1">
        <v>44507.345752314817</v>
      </c>
      <c r="D1921">
        <v>0</v>
      </c>
      <c r="E1921">
        <v>0</v>
      </c>
    </row>
    <row r="1922" spans="1:5" x14ac:dyDescent="0.3">
      <c r="A1922" t="s">
        <v>2920</v>
      </c>
      <c r="B1922" t="s">
        <v>292</v>
      </c>
      <c r="C1922" s="1">
        <v>44507.345729166664</v>
      </c>
      <c r="D1922">
        <v>0</v>
      </c>
      <c r="E1922">
        <v>0</v>
      </c>
    </row>
    <row r="1923" spans="1:5" x14ac:dyDescent="0.3">
      <c r="A1923" t="s">
        <v>2974</v>
      </c>
      <c r="B1923" t="s">
        <v>2975</v>
      </c>
      <c r="C1923" s="1">
        <v>44507.34574074074</v>
      </c>
      <c r="D1923">
        <v>0</v>
      </c>
      <c r="E1923">
        <v>0</v>
      </c>
    </row>
    <row r="1924" spans="1:5" x14ac:dyDescent="0.3">
      <c r="A1924" t="s">
        <v>2976</v>
      </c>
      <c r="B1924" t="s">
        <v>2977</v>
      </c>
      <c r="C1924" s="1">
        <v>44507.34574074074</v>
      </c>
      <c r="D1924">
        <v>0</v>
      </c>
      <c r="E1924">
        <v>0</v>
      </c>
    </row>
    <row r="1925" spans="1:5" x14ac:dyDescent="0.3">
      <c r="A1925" t="s">
        <v>2978</v>
      </c>
      <c r="B1925" t="s">
        <v>1308</v>
      </c>
      <c r="C1925" s="1">
        <v>44507.345717592594</v>
      </c>
      <c r="D1925">
        <v>0</v>
      </c>
      <c r="E1925">
        <v>0</v>
      </c>
    </row>
    <row r="1926" spans="1:5" x14ac:dyDescent="0.3">
      <c r="A1926" t="s">
        <v>2979</v>
      </c>
      <c r="B1926" t="s">
        <v>2980</v>
      </c>
      <c r="C1926" s="1">
        <v>44507.345671296294</v>
      </c>
      <c r="D1926">
        <v>0</v>
      </c>
      <c r="E1926">
        <v>0</v>
      </c>
    </row>
    <row r="1927" spans="1:5" x14ac:dyDescent="0.3">
      <c r="A1927" t="s">
        <v>2981</v>
      </c>
      <c r="B1927" t="s">
        <v>2982</v>
      </c>
      <c r="C1927" s="1">
        <v>44507.345659722225</v>
      </c>
      <c r="D1927">
        <v>0</v>
      </c>
      <c r="E1927">
        <v>0</v>
      </c>
    </row>
    <row r="1928" spans="1:5" x14ac:dyDescent="0.3">
      <c r="A1928" t="s">
        <v>2983</v>
      </c>
      <c r="B1928" t="s">
        <v>30</v>
      </c>
      <c r="C1928" s="1">
        <v>44507.345659722225</v>
      </c>
      <c r="D1928">
        <v>0</v>
      </c>
      <c r="E1928">
        <v>0</v>
      </c>
    </row>
    <row r="1929" spans="1:5" x14ac:dyDescent="0.3">
      <c r="A1929" t="s">
        <v>2984</v>
      </c>
      <c r="C1929" s="1">
        <v>44507.345659722225</v>
      </c>
      <c r="D1929">
        <v>0</v>
      </c>
      <c r="E1929">
        <v>0</v>
      </c>
    </row>
    <row r="1930" spans="1:5" x14ac:dyDescent="0.3">
      <c r="A1930" t="s">
        <v>2985</v>
      </c>
      <c r="B1930" t="s">
        <v>2986</v>
      </c>
      <c r="C1930" s="1">
        <v>44507.345648148148</v>
      </c>
      <c r="D1930">
        <v>0</v>
      </c>
      <c r="E1930">
        <v>0</v>
      </c>
    </row>
    <row r="1931" spans="1:5" x14ac:dyDescent="0.3">
      <c r="A1931" t="s">
        <v>2987</v>
      </c>
      <c r="B1931" t="s">
        <v>2988</v>
      </c>
      <c r="C1931" s="1">
        <v>44507.345625000002</v>
      </c>
      <c r="D1931">
        <v>0</v>
      </c>
      <c r="E1931">
        <v>0</v>
      </c>
    </row>
    <row r="1932" spans="1:5" x14ac:dyDescent="0.3">
      <c r="A1932" t="s">
        <v>2989</v>
      </c>
      <c r="B1932" t="s">
        <v>2990</v>
      </c>
      <c r="C1932" s="1">
        <v>44507.345601851855</v>
      </c>
      <c r="D1932">
        <v>0</v>
      </c>
      <c r="E1932">
        <v>0</v>
      </c>
    </row>
    <row r="1933" spans="1:5" x14ac:dyDescent="0.3">
      <c r="A1933" t="s">
        <v>2991</v>
      </c>
      <c r="B1933" t="s">
        <v>2992</v>
      </c>
      <c r="C1933" s="1">
        <v>44507.345555555556</v>
      </c>
      <c r="D1933">
        <v>0</v>
      </c>
      <c r="E1933">
        <v>0</v>
      </c>
    </row>
    <row r="1934" spans="1:5" x14ac:dyDescent="0.3">
      <c r="A1934" t="s">
        <v>2993</v>
      </c>
      <c r="B1934" t="s">
        <v>16</v>
      </c>
      <c r="C1934" s="1">
        <v>44507.345543981479</v>
      </c>
      <c r="D1934">
        <v>0</v>
      </c>
      <c r="E1934">
        <v>0</v>
      </c>
    </row>
    <row r="1935" spans="1:5" x14ac:dyDescent="0.3">
      <c r="A1935" t="s">
        <v>2994</v>
      </c>
      <c r="B1935" t="s">
        <v>2995</v>
      </c>
      <c r="C1935" s="1">
        <v>44507.345543981479</v>
      </c>
      <c r="D1935">
        <v>0</v>
      </c>
      <c r="E1935">
        <v>0</v>
      </c>
    </row>
    <row r="1936" spans="1:5" x14ac:dyDescent="0.3">
      <c r="A1936" t="s">
        <v>2996</v>
      </c>
      <c r="B1936" t="s">
        <v>2997</v>
      </c>
      <c r="C1936" s="1">
        <v>44507.345532407409</v>
      </c>
      <c r="D1936">
        <v>0</v>
      </c>
      <c r="E1936">
        <v>0</v>
      </c>
    </row>
    <row r="1937" spans="1:5" x14ac:dyDescent="0.3">
      <c r="A1937" t="s">
        <v>2998</v>
      </c>
      <c r="B1937" t="s">
        <v>2999</v>
      </c>
      <c r="C1937" s="1">
        <v>44507.345520833333</v>
      </c>
      <c r="D1937">
        <v>0</v>
      </c>
      <c r="E1937">
        <v>0</v>
      </c>
    </row>
    <row r="1938" spans="1:5" x14ac:dyDescent="0.3">
      <c r="A1938" t="s">
        <v>3000</v>
      </c>
      <c r="B1938" t="s">
        <v>3001</v>
      </c>
      <c r="C1938" s="1">
        <v>44507.345497685186</v>
      </c>
      <c r="D1938">
        <v>0</v>
      </c>
      <c r="E1938">
        <v>0</v>
      </c>
    </row>
    <row r="1939" spans="1:5" x14ac:dyDescent="0.3">
      <c r="A1939" t="s">
        <v>3002</v>
      </c>
      <c r="B1939" t="s">
        <v>1686</v>
      </c>
      <c r="C1939" s="1">
        <v>44507.345486111109</v>
      </c>
      <c r="D1939">
        <v>0</v>
      </c>
      <c r="E1939">
        <v>0</v>
      </c>
    </row>
    <row r="1940" spans="1:5" x14ac:dyDescent="0.3">
      <c r="A1940" t="s">
        <v>3003</v>
      </c>
      <c r="B1940" t="s">
        <v>3004</v>
      </c>
      <c r="C1940" s="1">
        <v>44507.34547453704</v>
      </c>
      <c r="D1940">
        <v>0</v>
      </c>
      <c r="E1940">
        <v>0</v>
      </c>
    </row>
    <row r="1941" spans="1:5" x14ac:dyDescent="0.3">
      <c r="A1941" t="s">
        <v>3005</v>
      </c>
      <c r="B1941" t="s">
        <v>93</v>
      </c>
      <c r="C1941" s="1">
        <v>44507.345462962963</v>
      </c>
      <c r="D1941">
        <v>0</v>
      </c>
      <c r="E1941">
        <v>0</v>
      </c>
    </row>
    <row r="1942" spans="1:5" x14ac:dyDescent="0.3">
      <c r="A1942" t="s">
        <v>3006</v>
      </c>
      <c r="B1942" t="s">
        <v>3007</v>
      </c>
      <c r="C1942" s="1">
        <v>44507.34542824074</v>
      </c>
      <c r="D1942">
        <v>0</v>
      </c>
      <c r="E1942">
        <v>0</v>
      </c>
    </row>
    <row r="1943" spans="1:5" x14ac:dyDescent="0.3">
      <c r="A1943" t="s">
        <v>3008</v>
      </c>
      <c r="B1943" t="s">
        <v>1260</v>
      </c>
      <c r="C1943" s="1">
        <v>44507.345405092594</v>
      </c>
      <c r="D1943">
        <v>0</v>
      </c>
      <c r="E1943">
        <v>0</v>
      </c>
    </row>
    <row r="1944" spans="1:5" x14ac:dyDescent="0.3">
      <c r="A1944" t="s">
        <v>3009</v>
      </c>
      <c r="B1944" t="s">
        <v>3010</v>
      </c>
      <c r="C1944" s="1">
        <v>44507.345370370371</v>
      </c>
      <c r="D1944">
        <v>0</v>
      </c>
      <c r="E1944">
        <v>0</v>
      </c>
    </row>
    <row r="1945" spans="1:5" x14ac:dyDescent="0.3">
      <c r="A1945" t="s">
        <v>3011</v>
      </c>
      <c r="B1945" t="s">
        <v>2311</v>
      </c>
      <c r="C1945" s="1">
        <v>44507.345381944448</v>
      </c>
      <c r="D1945">
        <v>0</v>
      </c>
      <c r="E1945">
        <v>0</v>
      </c>
    </row>
    <row r="1946" spans="1:5" x14ac:dyDescent="0.3">
      <c r="A1946" t="s">
        <v>3012</v>
      </c>
      <c r="B1946" t="s">
        <v>3013</v>
      </c>
      <c r="C1946" s="1">
        <v>44507.345370370371</v>
      </c>
      <c r="D1946">
        <v>0</v>
      </c>
      <c r="E1946">
        <v>0</v>
      </c>
    </row>
    <row r="1947" spans="1:5" x14ac:dyDescent="0.3">
      <c r="A1947" t="s">
        <v>3014</v>
      </c>
      <c r="B1947" t="s">
        <v>3015</v>
      </c>
      <c r="C1947" s="1">
        <v>44507.345370370371</v>
      </c>
      <c r="D1947">
        <v>0</v>
      </c>
      <c r="E1947">
        <v>0</v>
      </c>
    </row>
    <row r="1948" spans="1:5" x14ac:dyDescent="0.3">
      <c r="A1948" t="s">
        <v>3016</v>
      </c>
      <c r="B1948" t="s">
        <v>32</v>
      </c>
      <c r="C1948" s="1">
        <v>44507.345335648148</v>
      </c>
      <c r="D1948">
        <v>0</v>
      </c>
      <c r="E1948">
        <v>0</v>
      </c>
    </row>
    <row r="1949" spans="1:5" x14ac:dyDescent="0.3">
      <c r="A1949" t="s">
        <v>3017</v>
      </c>
      <c r="B1949" t="s">
        <v>3018</v>
      </c>
      <c r="C1949" s="1">
        <v>44507.345312500001</v>
      </c>
      <c r="D1949">
        <v>0</v>
      </c>
      <c r="E1949">
        <v>0</v>
      </c>
    </row>
    <row r="1950" spans="1:5" x14ac:dyDescent="0.3">
      <c r="A1950" t="s">
        <v>3019</v>
      </c>
      <c r="B1950" t="s">
        <v>215</v>
      </c>
      <c r="C1950" s="1">
        <v>44507.345300925925</v>
      </c>
      <c r="D1950">
        <v>0</v>
      </c>
      <c r="E1950">
        <v>0</v>
      </c>
    </row>
    <row r="1951" spans="1:5" x14ac:dyDescent="0.3">
      <c r="A1951" t="s">
        <v>3020</v>
      </c>
      <c r="B1951" t="s">
        <v>234</v>
      </c>
      <c r="C1951" s="1">
        <v>44507.345300925925</v>
      </c>
      <c r="D1951">
        <v>0</v>
      </c>
      <c r="E1951">
        <v>0</v>
      </c>
    </row>
    <row r="1952" spans="1:5" x14ac:dyDescent="0.3">
      <c r="A1952" t="s">
        <v>3021</v>
      </c>
      <c r="B1952" t="s">
        <v>3022</v>
      </c>
      <c r="C1952" s="1">
        <v>44507.345254629632</v>
      </c>
      <c r="D1952">
        <v>0</v>
      </c>
      <c r="E1952">
        <v>0</v>
      </c>
    </row>
    <row r="1953" spans="1:5" x14ac:dyDescent="0.3">
      <c r="A1953" t="s">
        <v>3023</v>
      </c>
      <c r="B1953" t="s">
        <v>129</v>
      </c>
      <c r="C1953" s="1">
        <v>44507.345254629632</v>
      </c>
      <c r="D1953">
        <v>0</v>
      </c>
      <c r="E1953">
        <v>0</v>
      </c>
    </row>
    <row r="1954" spans="1:5" x14ac:dyDescent="0.3">
      <c r="A1954" t="s">
        <v>3024</v>
      </c>
      <c r="B1954" t="s">
        <v>3025</v>
      </c>
      <c r="C1954" s="1">
        <v>44507.345243055555</v>
      </c>
      <c r="D1954">
        <v>0</v>
      </c>
      <c r="E1954">
        <v>0</v>
      </c>
    </row>
    <row r="1955" spans="1:5" x14ac:dyDescent="0.3">
      <c r="A1955" t="s">
        <v>3026</v>
      </c>
      <c r="B1955" t="s">
        <v>3027</v>
      </c>
      <c r="C1955" s="1">
        <v>44507.345219907409</v>
      </c>
      <c r="D1955">
        <v>0</v>
      </c>
      <c r="E1955">
        <v>0</v>
      </c>
    </row>
    <row r="1956" spans="1:5" x14ac:dyDescent="0.3">
      <c r="A1956" t="s">
        <v>3028</v>
      </c>
      <c r="B1956" t="s">
        <v>3029</v>
      </c>
      <c r="C1956" s="1">
        <v>44507.345208333332</v>
      </c>
      <c r="D1956">
        <v>0</v>
      </c>
      <c r="E1956">
        <v>0</v>
      </c>
    </row>
    <row r="1957" spans="1:5" x14ac:dyDescent="0.3">
      <c r="A1957" t="s">
        <v>3030</v>
      </c>
      <c r="B1957" t="s">
        <v>3031</v>
      </c>
      <c r="C1957" s="1">
        <v>44507.345196759263</v>
      </c>
      <c r="D1957">
        <v>0</v>
      </c>
      <c r="E1957">
        <v>0</v>
      </c>
    </row>
    <row r="1958" spans="1:5" x14ac:dyDescent="0.3">
      <c r="A1958" t="s">
        <v>3032</v>
      </c>
      <c r="B1958">
        <v>7.7777777777777704E+35</v>
      </c>
      <c r="C1958" s="1">
        <v>44507.345150462963</v>
      </c>
      <c r="D1958">
        <v>0</v>
      </c>
      <c r="E1958">
        <v>0</v>
      </c>
    </row>
    <row r="1959" spans="1:5" x14ac:dyDescent="0.3">
      <c r="A1959" t="s">
        <v>3033</v>
      </c>
      <c r="B1959" t="s">
        <v>32</v>
      </c>
      <c r="C1959" s="1">
        <v>44507.345138888886</v>
      </c>
      <c r="D1959">
        <v>0</v>
      </c>
      <c r="E1959">
        <v>0</v>
      </c>
    </row>
    <row r="1960" spans="1:5" x14ac:dyDescent="0.3">
      <c r="A1960" t="s">
        <v>3034</v>
      </c>
      <c r="B1960" t="s">
        <v>166</v>
      </c>
      <c r="C1960" s="1">
        <v>44507.345138888886</v>
      </c>
      <c r="D1960">
        <v>0</v>
      </c>
      <c r="E1960">
        <v>0</v>
      </c>
    </row>
    <row r="1961" spans="1:5" x14ac:dyDescent="0.3">
      <c r="A1961" t="s">
        <v>3035</v>
      </c>
      <c r="B1961" t="s">
        <v>3036</v>
      </c>
      <c r="C1961" s="1">
        <v>44507.345138888886</v>
      </c>
      <c r="D1961">
        <v>0</v>
      </c>
      <c r="E1961">
        <v>0</v>
      </c>
    </row>
    <row r="1962" spans="1:5" x14ac:dyDescent="0.3">
      <c r="A1962" t="s">
        <v>3037</v>
      </c>
      <c r="B1962" t="s">
        <v>3038</v>
      </c>
      <c r="C1962" s="1">
        <v>44507.34511574074</v>
      </c>
      <c r="D1962">
        <v>0</v>
      </c>
      <c r="E1962">
        <v>0</v>
      </c>
    </row>
    <row r="1963" spans="1:5" x14ac:dyDescent="0.3">
      <c r="A1963" t="s">
        <v>3039</v>
      </c>
      <c r="B1963" t="s">
        <v>3040</v>
      </c>
      <c r="C1963" s="1">
        <v>44507.345057870371</v>
      </c>
      <c r="D1963">
        <v>0</v>
      </c>
      <c r="E1963">
        <v>0</v>
      </c>
    </row>
    <row r="1964" spans="1:5" x14ac:dyDescent="0.3">
      <c r="A1964" t="s">
        <v>3041</v>
      </c>
      <c r="B1964" t="s">
        <v>243</v>
      </c>
      <c r="C1964" s="1">
        <v>44507.345069444447</v>
      </c>
      <c r="D1964">
        <v>0</v>
      </c>
      <c r="E1964">
        <v>0</v>
      </c>
    </row>
    <row r="1965" spans="1:5" x14ac:dyDescent="0.3">
      <c r="A1965" t="s">
        <v>3042</v>
      </c>
      <c r="B1965" t="s">
        <v>20</v>
      </c>
      <c r="C1965" s="1">
        <v>44507.345046296294</v>
      </c>
      <c r="D1965">
        <v>0</v>
      </c>
      <c r="E1965">
        <v>0</v>
      </c>
    </row>
    <row r="1966" spans="1:5" x14ac:dyDescent="0.3">
      <c r="A1966" t="s">
        <v>3043</v>
      </c>
      <c r="B1966" t="s">
        <v>3044</v>
      </c>
      <c r="C1966" s="1">
        <v>44507.345034722224</v>
      </c>
      <c r="D1966">
        <v>0</v>
      </c>
      <c r="E1966">
        <v>0</v>
      </c>
    </row>
    <row r="1967" spans="1:5" x14ac:dyDescent="0.3">
      <c r="A1967" t="s">
        <v>3045</v>
      </c>
      <c r="B1967" t="s">
        <v>1717</v>
      </c>
      <c r="C1967" s="1">
        <v>44507.345011574071</v>
      </c>
      <c r="D1967">
        <v>0</v>
      </c>
      <c r="E1967">
        <v>0</v>
      </c>
    </row>
    <row r="1968" spans="1:5" x14ac:dyDescent="0.3">
      <c r="A1968" t="s">
        <v>3046</v>
      </c>
      <c r="B1968" t="s">
        <v>1292</v>
      </c>
      <c r="C1968" s="1">
        <v>44507.344942129632</v>
      </c>
      <c r="D1968">
        <v>1</v>
      </c>
      <c r="E1968">
        <v>0</v>
      </c>
    </row>
    <row r="1969" spans="1:5" x14ac:dyDescent="0.3">
      <c r="A1969" t="s">
        <v>3047</v>
      </c>
      <c r="B1969" t="s">
        <v>3048</v>
      </c>
      <c r="C1969" s="1">
        <v>44507.344942129632</v>
      </c>
      <c r="D1969">
        <v>0</v>
      </c>
      <c r="E1969">
        <v>0</v>
      </c>
    </row>
    <row r="1970" spans="1:5" x14ac:dyDescent="0.3">
      <c r="A1970" t="s">
        <v>3049</v>
      </c>
      <c r="B1970" t="s">
        <v>3050</v>
      </c>
      <c r="C1970" s="1">
        <v>44507.344930555555</v>
      </c>
      <c r="D1970">
        <v>0</v>
      </c>
      <c r="E1970">
        <v>0</v>
      </c>
    </row>
    <row r="1971" spans="1:5" x14ac:dyDescent="0.3">
      <c r="A1971" t="s">
        <v>3051</v>
      </c>
      <c r="B1971" t="s">
        <v>3052</v>
      </c>
      <c r="C1971" s="1">
        <v>44507.344930555555</v>
      </c>
      <c r="D1971">
        <v>0</v>
      </c>
      <c r="E1971">
        <v>0</v>
      </c>
    </row>
    <row r="1972" spans="1:5" x14ac:dyDescent="0.3">
      <c r="A1972" t="s">
        <v>3053</v>
      </c>
      <c r="B1972" t="s">
        <v>3054</v>
      </c>
      <c r="C1972" s="1">
        <v>44507.344907407409</v>
      </c>
      <c r="D1972">
        <v>0</v>
      </c>
      <c r="E1972">
        <v>0</v>
      </c>
    </row>
    <row r="1973" spans="1:5" x14ac:dyDescent="0.3">
      <c r="A1973" t="s">
        <v>3055</v>
      </c>
      <c r="B1973" t="s">
        <v>3056</v>
      </c>
      <c r="C1973" s="1">
        <v>44507.344861111109</v>
      </c>
      <c r="D1973">
        <v>0</v>
      </c>
      <c r="E1973">
        <v>0</v>
      </c>
    </row>
    <row r="1974" spans="1:5" x14ac:dyDescent="0.3">
      <c r="A1974" t="s">
        <v>3057</v>
      </c>
      <c r="B1974" t="s">
        <v>647</v>
      </c>
      <c r="C1974" s="1">
        <v>44507.344861111109</v>
      </c>
      <c r="D1974">
        <v>0</v>
      </c>
      <c r="E1974">
        <v>0</v>
      </c>
    </row>
    <row r="1975" spans="1:5" x14ac:dyDescent="0.3">
      <c r="A1975" t="s">
        <v>3058</v>
      </c>
      <c r="B1975" t="s">
        <v>3059</v>
      </c>
      <c r="C1975" s="1">
        <v>44507.344861111109</v>
      </c>
      <c r="D1975">
        <v>0</v>
      </c>
      <c r="E1975">
        <v>0</v>
      </c>
    </row>
    <row r="1976" spans="1:5" x14ac:dyDescent="0.3">
      <c r="A1976" t="s">
        <v>3060</v>
      </c>
      <c r="B1976" t="s">
        <v>3061</v>
      </c>
      <c r="C1976" s="1">
        <v>44507.344861111109</v>
      </c>
      <c r="D1976">
        <v>0</v>
      </c>
      <c r="E1976">
        <v>0</v>
      </c>
    </row>
    <row r="1977" spans="1:5" x14ac:dyDescent="0.3">
      <c r="A1977" t="s">
        <v>3062</v>
      </c>
      <c r="B1977" t="s">
        <v>3063</v>
      </c>
      <c r="C1977" s="1">
        <v>44507.344837962963</v>
      </c>
      <c r="D1977">
        <v>0</v>
      </c>
      <c r="E1977">
        <v>0</v>
      </c>
    </row>
    <row r="1978" spans="1:5" x14ac:dyDescent="0.3">
      <c r="A1978" t="s">
        <v>3064</v>
      </c>
      <c r="B1978" t="s">
        <v>1037</v>
      </c>
      <c r="C1978" s="1">
        <v>44507.344849537039</v>
      </c>
      <c r="D1978">
        <v>0</v>
      </c>
      <c r="E1978">
        <v>0</v>
      </c>
    </row>
    <row r="1979" spans="1:5" x14ac:dyDescent="0.3">
      <c r="A1979" t="s">
        <v>3065</v>
      </c>
      <c r="B1979" t="s">
        <v>3066</v>
      </c>
      <c r="C1979" s="1">
        <v>44507.344826388886</v>
      </c>
      <c r="D1979">
        <v>0</v>
      </c>
      <c r="E1979">
        <v>0</v>
      </c>
    </row>
    <row r="1980" spans="1:5" x14ac:dyDescent="0.3">
      <c r="A1980" t="s">
        <v>3067</v>
      </c>
      <c r="B1980" t="s">
        <v>3068</v>
      </c>
      <c r="C1980" s="1">
        <v>44507.344826388886</v>
      </c>
      <c r="D1980">
        <v>0</v>
      </c>
      <c r="E1980">
        <v>1</v>
      </c>
    </row>
    <row r="1981" spans="1:5" x14ac:dyDescent="0.3">
      <c r="A1981" t="s">
        <v>3069</v>
      </c>
      <c r="B1981" t="s">
        <v>3070</v>
      </c>
      <c r="C1981" s="1">
        <v>44507.344756944447</v>
      </c>
      <c r="D1981">
        <v>0</v>
      </c>
      <c r="E1981">
        <v>0</v>
      </c>
    </row>
    <row r="1982" spans="1:5" x14ac:dyDescent="0.3">
      <c r="A1982" t="s">
        <v>3071</v>
      </c>
      <c r="B1982" t="s">
        <v>3072</v>
      </c>
      <c r="C1982" s="1">
        <v>44507.344756944447</v>
      </c>
      <c r="D1982">
        <v>0</v>
      </c>
      <c r="E1982">
        <v>0</v>
      </c>
    </row>
    <row r="1983" spans="1:5" x14ac:dyDescent="0.3">
      <c r="A1983" t="s">
        <v>3073</v>
      </c>
      <c r="B1983" t="s">
        <v>3074</v>
      </c>
      <c r="C1983" s="1">
        <v>44507.344733796293</v>
      </c>
      <c r="D1983">
        <v>0</v>
      </c>
      <c r="E1983">
        <v>0</v>
      </c>
    </row>
    <row r="1984" spans="1:5" x14ac:dyDescent="0.3">
      <c r="A1984" t="s">
        <v>3075</v>
      </c>
      <c r="B1984" t="s">
        <v>1662</v>
      </c>
      <c r="C1984" s="1">
        <v>44507.344733796293</v>
      </c>
      <c r="D1984">
        <v>0</v>
      </c>
      <c r="E1984">
        <v>0</v>
      </c>
    </row>
    <row r="1985" spans="1:5" x14ac:dyDescent="0.3">
      <c r="A1985" t="s">
        <v>3076</v>
      </c>
      <c r="B1985" t="s">
        <v>3077</v>
      </c>
      <c r="C1985" s="1">
        <v>44507.344733796293</v>
      </c>
      <c r="D1985">
        <v>0</v>
      </c>
      <c r="E1985">
        <v>0</v>
      </c>
    </row>
    <row r="1986" spans="1:5" x14ac:dyDescent="0.3">
      <c r="A1986" t="s">
        <v>3078</v>
      </c>
      <c r="B1986" t="s">
        <v>3079</v>
      </c>
      <c r="C1986" s="1">
        <v>44507.344710648147</v>
      </c>
      <c r="D1986">
        <v>0</v>
      </c>
      <c r="E1986">
        <v>0</v>
      </c>
    </row>
    <row r="1987" spans="1:5" x14ac:dyDescent="0.3">
      <c r="A1987" t="s">
        <v>3080</v>
      </c>
      <c r="B1987" t="s">
        <v>1662</v>
      </c>
      <c r="C1987" s="1">
        <v>44507.344710648147</v>
      </c>
      <c r="D1987">
        <v>0</v>
      </c>
      <c r="E1987">
        <v>0</v>
      </c>
    </row>
    <row r="1988" spans="1:5" x14ac:dyDescent="0.3">
      <c r="A1988" t="s">
        <v>3081</v>
      </c>
      <c r="B1988" t="s">
        <v>3082</v>
      </c>
      <c r="C1988" s="1">
        <v>44507.344710648147</v>
      </c>
      <c r="D1988">
        <v>0</v>
      </c>
      <c r="E1988">
        <v>0</v>
      </c>
    </row>
    <row r="1989" spans="1:5" x14ac:dyDescent="0.3">
      <c r="A1989" t="s">
        <v>3083</v>
      </c>
      <c r="B1989" t="s">
        <v>3084</v>
      </c>
      <c r="C1989" s="1">
        <v>44507.344687500001</v>
      </c>
      <c r="D1989">
        <v>0</v>
      </c>
      <c r="E1989">
        <v>0</v>
      </c>
    </row>
    <row r="1990" spans="1:5" x14ac:dyDescent="0.3">
      <c r="A1990" t="s">
        <v>3085</v>
      </c>
      <c r="B1990" t="s">
        <v>58</v>
      </c>
      <c r="C1990" s="1">
        <v>44507.344675925924</v>
      </c>
      <c r="D1990">
        <v>0</v>
      </c>
      <c r="E1990">
        <v>0</v>
      </c>
    </row>
    <row r="1991" spans="1:5" x14ac:dyDescent="0.3">
      <c r="A1991" t="s">
        <v>3086</v>
      </c>
      <c r="B1991" t="s">
        <v>20</v>
      </c>
      <c r="C1991" s="1">
        <v>44507.344675925924</v>
      </c>
      <c r="D1991">
        <v>0</v>
      </c>
      <c r="E1991">
        <v>0</v>
      </c>
    </row>
    <row r="1992" spans="1:5" x14ac:dyDescent="0.3">
      <c r="A1992" t="s">
        <v>3087</v>
      </c>
      <c r="B1992" t="s">
        <v>3088</v>
      </c>
      <c r="C1992" s="1">
        <v>44507.344641203701</v>
      </c>
      <c r="D1992">
        <v>0</v>
      </c>
      <c r="E1992">
        <v>0</v>
      </c>
    </row>
    <row r="1993" spans="1:5" x14ac:dyDescent="0.3">
      <c r="A1993" t="s">
        <v>3089</v>
      </c>
      <c r="B1993" t="s">
        <v>170</v>
      </c>
      <c r="C1993" s="1">
        <v>44507.344618055555</v>
      </c>
      <c r="D1993">
        <v>0</v>
      </c>
      <c r="E1993">
        <v>0</v>
      </c>
    </row>
    <row r="1994" spans="1:5" x14ac:dyDescent="0.3">
      <c r="A1994" t="s">
        <v>3090</v>
      </c>
      <c r="B1994" t="s">
        <v>166</v>
      </c>
      <c r="C1994" s="1">
        <v>44507.344618055555</v>
      </c>
      <c r="D1994">
        <v>0</v>
      </c>
      <c r="E1994">
        <v>0</v>
      </c>
    </row>
    <row r="1995" spans="1:5" x14ac:dyDescent="0.3">
      <c r="A1995" t="s">
        <v>3091</v>
      </c>
      <c r="B1995" t="s">
        <v>115</v>
      </c>
      <c r="C1995" s="1">
        <v>44507.344629629632</v>
      </c>
      <c r="D1995">
        <v>0</v>
      </c>
      <c r="E1995">
        <v>0</v>
      </c>
    </row>
    <row r="1996" spans="1:5" x14ac:dyDescent="0.3">
      <c r="A1996" t="s">
        <v>3092</v>
      </c>
      <c r="B1996" t="s">
        <v>1007</v>
      </c>
      <c r="C1996" s="1">
        <v>44507.344618055555</v>
      </c>
      <c r="D1996">
        <v>0</v>
      </c>
      <c r="E1996">
        <v>0</v>
      </c>
    </row>
    <row r="1997" spans="1:5" x14ac:dyDescent="0.3">
      <c r="A1997" t="s">
        <v>3093</v>
      </c>
      <c r="B1997" t="s">
        <v>20</v>
      </c>
      <c r="C1997" s="1">
        <v>44507.344594907408</v>
      </c>
      <c r="D1997">
        <v>0</v>
      </c>
      <c r="E1997">
        <v>0</v>
      </c>
    </row>
    <row r="1998" spans="1:5" x14ac:dyDescent="0.3">
      <c r="A1998" t="s">
        <v>3094</v>
      </c>
      <c r="B1998" t="s">
        <v>234</v>
      </c>
      <c r="C1998" s="1">
        <v>44507.344571759262</v>
      </c>
      <c r="D1998">
        <v>0</v>
      </c>
      <c r="E1998">
        <v>0</v>
      </c>
    </row>
    <row r="1999" spans="1:5" x14ac:dyDescent="0.3">
      <c r="A1999" t="s">
        <v>3095</v>
      </c>
      <c r="B1999" t="s">
        <v>3096</v>
      </c>
      <c r="C1999" s="1">
        <v>44507.344560185185</v>
      </c>
      <c r="D1999">
        <v>0</v>
      </c>
      <c r="E1999">
        <v>0</v>
      </c>
    </row>
    <row r="2000" spans="1:5" x14ac:dyDescent="0.3">
      <c r="A2000" t="s">
        <v>3097</v>
      </c>
      <c r="B2000" t="s">
        <v>945</v>
      </c>
      <c r="C2000" s="1">
        <v>44507.344560185185</v>
      </c>
      <c r="D2000">
        <v>0</v>
      </c>
      <c r="E2000">
        <v>0</v>
      </c>
    </row>
    <row r="2001" spans="1:5" x14ac:dyDescent="0.3">
      <c r="A2001" t="s">
        <v>3098</v>
      </c>
      <c r="B2001" t="s">
        <v>1298</v>
      </c>
      <c r="C2001" s="1">
        <v>44507.344560185185</v>
      </c>
      <c r="D2001">
        <v>0</v>
      </c>
      <c r="E2001">
        <v>0</v>
      </c>
    </row>
    <row r="2002" spans="1:5" x14ac:dyDescent="0.3">
      <c r="A2002" t="s">
        <v>3099</v>
      </c>
      <c r="B2002" t="s">
        <v>3100</v>
      </c>
      <c r="C2002" s="1">
        <v>44507.344548611109</v>
      </c>
      <c r="D2002">
        <v>0</v>
      </c>
      <c r="E2002">
        <v>0</v>
      </c>
    </row>
    <row r="2003" spans="1:5" x14ac:dyDescent="0.3">
      <c r="A2003" t="s">
        <v>3101</v>
      </c>
      <c r="B2003" t="s">
        <v>54</v>
      </c>
      <c r="C2003" s="1">
        <v>44507.344537037039</v>
      </c>
      <c r="D2003">
        <v>0</v>
      </c>
      <c r="E2003">
        <v>0</v>
      </c>
    </row>
    <row r="2004" spans="1:5" x14ac:dyDescent="0.3">
      <c r="A2004" t="s">
        <v>3102</v>
      </c>
      <c r="B2004" t="s">
        <v>3103</v>
      </c>
      <c r="C2004" s="1">
        <v>44507.344502314816</v>
      </c>
      <c r="D2004">
        <v>0</v>
      </c>
      <c r="E2004">
        <v>0</v>
      </c>
    </row>
    <row r="2005" spans="1:5" x14ac:dyDescent="0.3">
      <c r="A2005" t="s">
        <v>3104</v>
      </c>
      <c r="B2005" t="s">
        <v>3105</v>
      </c>
      <c r="C2005" s="1">
        <v>44507.344490740739</v>
      </c>
      <c r="D2005">
        <v>0</v>
      </c>
      <c r="E2005">
        <v>0</v>
      </c>
    </row>
    <row r="2006" spans="1:5" x14ac:dyDescent="0.3">
      <c r="A2006" t="s">
        <v>3106</v>
      </c>
      <c r="B2006" t="s">
        <v>410</v>
      </c>
      <c r="C2006" s="1">
        <v>44507.34447916667</v>
      </c>
      <c r="D2006">
        <v>0</v>
      </c>
      <c r="E2006">
        <v>0</v>
      </c>
    </row>
    <row r="2007" spans="1:5" x14ac:dyDescent="0.3">
      <c r="A2007" t="s">
        <v>3107</v>
      </c>
      <c r="B2007" t="s">
        <v>647</v>
      </c>
      <c r="C2007" s="1">
        <v>44507.344456018516</v>
      </c>
      <c r="D2007">
        <v>0</v>
      </c>
      <c r="E2007">
        <v>0</v>
      </c>
    </row>
    <row r="2008" spans="1:5" x14ac:dyDescent="0.3">
      <c r="A2008" t="s">
        <v>3108</v>
      </c>
      <c r="B2008" t="s">
        <v>3109</v>
      </c>
      <c r="C2008" s="1">
        <v>44507.34443287037</v>
      </c>
      <c r="D2008">
        <v>0</v>
      </c>
      <c r="E2008">
        <v>0</v>
      </c>
    </row>
    <row r="2009" spans="1:5" x14ac:dyDescent="0.3">
      <c r="A2009" t="s">
        <v>3110</v>
      </c>
      <c r="B2009" t="s">
        <v>1542</v>
      </c>
      <c r="C2009" s="1">
        <v>44507.344351851854</v>
      </c>
      <c r="D2009">
        <v>0</v>
      </c>
      <c r="E2009">
        <v>0</v>
      </c>
    </row>
    <row r="2010" spans="1:5" x14ac:dyDescent="0.3">
      <c r="A2010" t="s">
        <v>3111</v>
      </c>
      <c r="B2010" t="s">
        <v>3112</v>
      </c>
      <c r="C2010" s="1">
        <v>44507.344351851854</v>
      </c>
      <c r="D2010">
        <v>0</v>
      </c>
      <c r="E2010">
        <v>0</v>
      </c>
    </row>
    <row r="2011" spans="1:5" x14ac:dyDescent="0.3">
      <c r="A2011" t="s">
        <v>3113</v>
      </c>
      <c r="C2011" s="1">
        <v>44507.344351851854</v>
      </c>
      <c r="D2011">
        <v>0</v>
      </c>
      <c r="E2011">
        <v>0</v>
      </c>
    </row>
    <row r="2012" spans="1:5" x14ac:dyDescent="0.3">
      <c r="A2012" t="s">
        <v>3114</v>
      </c>
      <c r="B2012" t="s">
        <v>3115</v>
      </c>
      <c r="C2012" s="1">
        <v>44507.344340277778</v>
      </c>
      <c r="D2012">
        <v>0</v>
      </c>
      <c r="E2012">
        <v>0</v>
      </c>
    </row>
    <row r="2013" spans="1:5" x14ac:dyDescent="0.3">
      <c r="A2013" t="s">
        <v>3116</v>
      </c>
      <c r="B2013" t="s">
        <v>3117</v>
      </c>
      <c r="C2013" s="1">
        <v>44507.344340277778</v>
      </c>
      <c r="D2013">
        <v>0</v>
      </c>
      <c r="E2013">
        <v>0</v>
      </c>
    </row>
    <row r="2014" spans="1:5" x14ac:dyDescent="0.3">
      <c r="A2014" t="s">
        <v>3118</v>
      </c>
      <c r="B2014" t="s">
        <v>181</v>
      </c>
      <c r="C2014" s="1">
        <v>44507.344328703701</v>
      </c>
      <c r="D2014">
        <v>0</v>
      </c>
      <c r="E2014">
        <v>0</v>
      </c>
    </row>
    <row r="2015" spans="1:5" x14ac:dyDescent="0.3">
      <c r="A2015" t="s">
        <v>3119</v>
      </c>
      <c r="B2015" t="s">
        <v>3120</v>
      </c>
      <c r="C2015" s="1">
        <v>44507.344328703701</v>
      </c>
      <c r="D2015">
        <v>0</v>
      </c>
      <c r="E2015">
        <v>0</v>
      </c>
    </row>
    <row r="2016" spans="1:5" x14ac:dyDescent="0.3">
      <c r="A2016" t="s">
        <v>3121</v>
      </c>
      <c r="B2016" t="s">
        <v>3122</v>
      </c>
      <c r="C2016" s="1">
        <v>44507.344328703701</v>
      </c>
      <c r="D2016">
        <v>0</v>
      </c>
      <c r="E2016">
        <v>0</v>
      </c>
    </row>
    <row r="2017" spans="1:5" x14ac:dyDescent="0.3">
      <c r="A2017" t="s">
        <v>3123</v>
      </c>
      <c r="B2017" t="s">
        <v>3124</v>
      </c>
      <c r="C2017" s="1">
        <v>44507.344317129631</v>
      </c>
      <c r="D2017">
        <v>0</v>
      </c>
      <c r="E2017">
        <v>0</v>
      </c>
    </row>
    <row r="2018" spans="1:5" x14ac:dyDescent="0.3">
      <c r="A2018" t="s">
        <v>3125</v>
      </c>
      <c r="B2018" t="s">
        <v>16</v>
      </c>
      <c r="C2018" s="1">
        <v>44507.344293981485</v>
      </c>
      <c r="D2018">
        <v>0</v>
      </c>
      <c r="E2018">
        <v>0</v>
      </c>
    </row>
    <row r="2019" spans="1:5" x14ac:dyDescent="0.3">
      <c r="A2019" t="s">
        <v>3126</v>
      </c>
      <c r="B2019" t="s">
        <v>115</v>
      </c>
      <c r="C2019" s="1">
        <v>44507.344293981485</v>
      </c>
      <c r="D2019">
        <v>0</v>
      </c>
      <c r="E2019">
        <v>0</v>
      </c>
    </row>
    <row r="2020" spans="1:5" x14ac:dyDescent="0.3">
      <c r="A2020" t="s">
        <v>3127</v>
      </c>
      <c r="B2020" t="s">
        <v>32</v>
      </c>
      <c r="C2020" s="1">
        <v>44507.344282407408</v>
      </c>
      <c r="D2020">
        <v>0</v>
      </c>
      <c r="E2020">
        <v>0</v>
      </c>
    </row>
    <row r="2021" spans="1:5" x14ac:dyDescent="0.3">
      <c r="A2021" t="s">
        <v>3128</v>
      </c>
      <c r="B2021" t="s">
        <v>3129</v>
      </c>
      <c r="C2021" s="1">
        <v>44507.344270833331</v>
      </c>
      <c r="D2021">
        <v>0</v>
      </c>
      <c r="E2021">
        <v>0</v>
      </c>
    </row>
    <row r="2022" spans="1:5" x14ac:dyDescent="0.3">
      <c r="A2022" t="s">
        <v>3130</v>
      </c>
      <c r="B2022" t="s">
        <v>273</v>
      </c>
      <c r="C2022" s="1">
        <v>44507.344236111108</v>
      </c>
      <c r="D2022">
        <v>0</v>
      </c>
      <c r="E2022">
        <v>0</v>
      </c>
    </row>
    <row r="2023" spans="1:5" x14ac:dyDescent="0.3">
      <c r="A2023" t="s">
        <v>2616</v>
      </c>
      <c r="B2023" t="s">
        <v>3131</v>
      </c>
      <c r="C2023" s="1">
        <v>44507.344236111108</v>
      </c>
      <c r="D2023">
        <v>1</v>
      </c>
      <c r="E2023">
        <v>1</v>
      </c>
    </row>
    <row r="2024" spans="1:5" x14ac:dyDescent="0.3">
      <c r="A2024" t="s">
        <v>3132</v>
      </c>
      <c r="B2024" t="s">
        <v>133</v>
      </c>
      <c r="C2024" s="1">
        <v>44507.344224537039</v>
      </c>
      <c r="D2024">
        <v>0</v>
      </c>
      <c r="E2024">
        <v>0</v>
      </c>
    </row>
    <row r="2025" spans="1:5" x14ac:dyDescent="0.3">
      <c r="A2025" t="s">
        <v>3133</v>
      </c>
      <c r="B2025" t="s">
        <v>166</v>
      </c>
      <c r="C2025" s="1">
        <v>44507.344224537039</v>
      </c>
      <c r="D2025">
        <v>0</v>
      </c>
      <c r="E2025">
        <v>0</v>
      </c>
    </row>
    <row r="2026" spans="1:5" x14ac:dyDescent="0.3">
      <c r="A2026" t="s">
        <v>3134</v>
      </c>
      <c r="B2026" t="s">
        <v>1654</v>
      </c>
      <c r="C2026" s="1">
        <v>44507.344224537039</v>
      </c>
      <c r="D2026">
        <v>0</v>
      </c>
      <c r="E2026">
        <v>0</v>
      </c>
    </row>
    <row r="2027" spans="1:5" x14ac:dyDescent="0.3">
      <c r="A2027" t="s">
        <v>3135</v>
      </c>
      <c r="B2027" t="s">
        <v>3136</v>
      </c>
      <c r="C2027" s="1">
        <v>44507.344189814816</v>
      </c>
      <c r="D2027">
        <v>1</v>
      </c>
      <c r="E2027">
        <v>0</v>
      </c>
    </row>
    <row r="2028" spans="1:5" x14ac:dyDescent="0.3">
      <c r="A2028" t="s">
        <v>3137</v>
      </c>
      <c r="B2028" t="s">
        <v>3138</v>
      </c>
      <c r="C2028" s="1">
        <v>44507.344178240739</v>
      </c>
      <c r="D2028">
        <v>0</v>
      </c>
      <c r="E2028">
        <v>0</v>
      </c>
    </row>
    <row r="2029" spans="1:5" x14ac:dyDescent="0.3">
      <c r="A2029" t="s">
        <v>3139</v>
      </c>
      <c r="B2029" t="s">
        <v>32</v>
      </c>
      <c r="C2029" s="1">
        <v>44507.344155092593</v>
      </c>
      <c r="D2029">
        <v>0</v>
      </c>
      <c r="E2029">
        <v>0</v>
      </c>
    </row>
    <row r="2030" spans="1:5" x14ac:dyDescent="0.3">
      <c r="A2030" t="s">
        <v>3140</v>
      </c>
      <c r="B2030" t="s">
        <v>910</v>
      </c>
      <c r="C2030" s="1">
        <v>44507.344155092593</v>
      </c>
      <c r="D2030">
        <v>0</v>
      </c>
      <c r="E2030">
        <v>0</v>
      </c>
    </row>
    <row r="2031" spans="1:5" x14ac:dyDescent="0.3">
      <c r="A2031" t="s">
        <v>3141</v>
      </c>
      <c r="B2031" t="s">
        <v>1488</v>
      </c>
      <c r="C2031" s="1">
        <v>44507.344143518516</v>
      </c>
      <c r="D2031">
        <v>0</v>
      </c>
      <c r="E2031">
        <v>0</v>
      </c>
    </row>
    <row r="2032" spans="1:5" x14ac:dyDescent="0.3">
      <c r="A2032" t="s">
        <v>3142</v>
      </c>
      <c r="C2032" s="1">
        <v>44507.344131944446</v>
      </c>
      <c r="D2032">
        <v>0</v>
      </c>
      <c r="E2032">
        <v>0</v>
      </c>
    </row>
    <row r="2033" spans="1:5" x14ac:dyDescent="0.3">
      <c r="A2033" t="s">
        <v>3143</v>
      </c>
      <c r="B2033" t="s">
        <v>288</v>
      </c>
      <c r="C2033" s="1">
        <v>44507.344097222223</v>
      </c>
      <c r="D2033">
        <v>0</v>
      </c>
      <c r="E2033">
        <v>0</v>
      </c>
    </row>
    <row r="2034" spans="1:5" x14ac:dyDescent="0.3">
      <c r="A2034" t="s">
        <v>3144</v>
      </c>
      <c r="B2034" t="s">
        <v>3145</v>
      </c>
      <c r="C2034" s="1">
        <v>44507.344085648147</v>
      </c>
      <c r="D2034">
        <v>0</v>
      </c>
      <c r="E2034">
        <v>0</v>
      </c>
    </row>
    <row r="2035" spans="1:5" x14ac:dyDescent="0.3">
      <c r="A2035" t="s">
        <v>3146</v>
      </c>
      <c r="B2035" t="s">
        <v>16</v>
      </c>
      <c r="C2035" s="1">
        <v>44507.3440625</v>
      </c>
      <c r="D2035">
        <v>0</v>
      </c>
      <c r="E2035">
        <v>0</v>
      </c>
    </row>
    <row r="2036" spans="1:5" x14ac:dyDescent="0.3">
      <c r="A2036" t="s">
        <v>3147</v>
      </c>
      <c r="B2036" t="s">
        <v>129</v>
      </c>
      <c r="C2036" s="1">
        <v>44507.3440625</v>
      </c>
      <c r="D2036">
        <v>0</v>
      </c>
      <c r="E2036">
        <v>0</v>
      </c>
    </row>
    <row r="2037" spans="1:5" x14ac:dyDescent="0.3">
      <c r="A2037" t="s">
        <v>3148</v>
      </c>
      <c r="B2037" t="s">
        <v>3149</v>
      </c>
      <c r="C2037" s="1">
        <v>44507.3440625</v>
      </c>
      <c r="D2037">
        <v>0</v>
      </c>
      <c r="E2037">
        <v>0</v>
      </c>
    </row>
    <row r="2038" spans="1:5" x14ac:dyDescent="0.3">
      <c r="A2038" t="s">
        <v>3150</v>
      </c>
      <c r="B2038" t="s">
        <v>3151</v>
      </c>
      <c r="C2038" s="1">
        <v>44507.3440625</v>
      </c>
      <c r="D2038">
        <v>0</v>
      </c>
      <c r="E2038">
        <v>0</v>
      </c>
    </row>
    <row r="2039" spans="1:5" x14ac:dyDescent="0.3">
      <c r="A2039" t="s">
        <v>3152</v>
      </c>
      <c r="B2039" t="s">
        <v>16</v>
      </c>
      <c r="C2039" s="1">
        <v>44507.3440625</v>
      </c>
      <c r="D2039">
        <v>0</v>
      </c>
      <c r="E2039">
        <v>0</v>
      </c>
    </row>
    <row r="2040" spans="1:5" x14ac:dyDescent="0.3">
      <c r="A2040" t="s">
        <v>3153</v>
      </c>
      <c r="B2040" t="s">
        <v>3154</v>
      </c>
      <c r="C2040" s="1">
        <v>44507.344039351854</v>
      </c>
      <c r="D2040">
        <v>0</v>
      </c>
      <c r="E2040">
        <v>0</v>
      </c>
    </row>
    <row r="2041" spans="1:5" x14ac:dyDescent="0.3">
      <c r="A2041" t="s">
        <v>3155</v>
      </c>
      <c r="B2041" t="s">
        <v>181</v>
      </c>
      <c r="C2041" s="1">
        <v>44507.344039351854</v>
      </c>
      <c r="D2041">
        <v>0</v>
      </c>
      <c r="E2041">
        <v>0</v>
      </c>
    </row>
    <row r="2042" spans="1:5" x14ac:dyDescent="0.3">
      <c r="A2042" t="s">
        <v>3156</v>
      </c>
      <c r="B2042" t="s">
        <v>3157</v>
      </c>
      <c r="C2042" s="1">
        <v>44507.344039351854</v>
      </c>
      <c r="D2042">
        <v>0</v>
      </c>
      <c r="E2042">
        <v>0</v>
      </c>
    </row>
    <row r="2043" spans="1:5" x14ac:dyDescent="0.3">
      <c r="A2043" t="s">
        <v>3158</v>
      </c>
      <c r="B2043" t="s">
        <v>3159</v>
      </c>
      <c r="C2043" s="1">
        <v>44507.344027777777</v>
      </c>
      <c r="D2043">
        <v>0</v>
      </c>
      <c r="E2043">
        <v>0</v>
      </c>
    </row>
    <row r="2044" spans="1:5" x14ac:dyDescent="0.3">
      <c r="A2044" t="s">
        <v>3140</v>
      </c>
      <c r="B2044" t="s">
        <v>3160</v>
      </c>
      <c r="C2044" s="1">
        <v>44507.344027777777</v>
      </c>
      <c r="D2044">
        <v>0</v>
      </c>
      <c r="E2044">
        <v>0</v>
      </c>
    </row>
    <row r="2045" spans="1:5" x14ac:dyDescent="0.3">
      <c r="A2045" t="s">
        <v>3161</v>
      </c>
      <c r="B2045" t="s">
        <v>3162</v>
      </c>
      <c r="C2045" s="1">
        <v>44507.344004629631</v>
      </c>
      <c r="D2045">
        <v>0</v>
      </c>
      <c r="E2045">
        <v>0</v>
      </c>
    </row>
    <row r="2046" spans="1:5" x14ac:dyDescent="0.3">
      <c r="A2046" t="s">
        <v>3163</v>
      </c>
      <c r="B2046" t="s">
        <v>3164</v>
      </c>
      <c r="C2046" s="1">
        <v>44507.344004629631</v>
      </c>
      <c r="D2046">
        <v>0</v>
      </c>
      <c r="E2046">
        <v>0</v>
      </c>
    </row>
    <row r="2047" spans="1:5" x14ac:dyDescent="0.3">
      <c r="A2047" t="s">
        <v>3165</v>
      </c>
      <c r="B2047" t="s">
        <v>3166</v>
      </c>
      <c r="C2047" s="1">
        <v>44507.343981481485</v>
      </c>
      <c r="D2047">
        <v>1</v>
      </c>
      <c r="E2047">
        <v>0</v>
      </c>
    </row>
    <row r="2048" spans="1:5" x14ac:dyDescent="0.3">
      <c r="A2048" t="s">
        <v>3167</v>
      </c>
      <c r="B2048" t="s">
        <v>3168</v>
      </c>
      <c r="C2048" s="1">
        <v>44507.343900462962</v>
      </c>
      <c r="D2048">
        <v>0</v>
      </c>
      <c r="E2048">
        <v>0</v>
      </c>
    </row>
    <row r="2049" spans="1:5" x14ac:dyDescent="0.3">
      <c r="A2049" t="s">
        <v>3169</v>
      </c>
      <c r="B2049" t="s">
        <v>3170</v>
      </c>
      <c r="C2049" s="1">
        <v>44507.343900462962</v>
      </c>
      <c r="D2049">
        <v>1</v>
      </c>
      <c r="E2049">
        <v>0</v>
      </c>
    </row>
    <row r="2050" spans="1:5" x14ac:dyDescent="0.3">
      <c r="A2050" t="s">
        <v>3171</v>
      </c>
      <c r="B2050" t="s">
        <v>16</v>
      </c>
      <c r="C2050" s="1">
        <v>44507.343877314815</v>
      </c>
      <c r="D2050">
        <v>0</v>
      </c>
      <c r="E2050">
        <v>0</v>
      </c>
    </row>
    <row r="2051" spans="1:5" x14ac:dyDescent="0.3">
      <c r="A2051" t="s">
        <v>3172</v>
      </c>
      <c r="B2051" t="s">
        <v>3173</v>
      </c>
      <c r="C2051" s="1">
        <v>44507.343877314815</v>
      </c>
      <c r="D2051">
        <v>0</v>
      </c>
      <c r="E2051">
        <v>0</v>
      </c>
    </row>
    <row r="2052" spans="1:5" x14ac:dyDescent="0.3">
      <c r="A2052" t="s">
        <v>3174</v>
      </c>
      <c r="B2052" t="s">
        <v>3175</v>
      </c>
      <c r="C2052" s="1">
        <v>44507.343854166669</v>
      </c>
      <c r="D2052">
        <v>0</v>
      </c>
      <c r="E2052">
        <v>0</v>
      </c>
    </row>
    <row r="2053" spans="1:5" x14ac:dyDescent="0.3">
      <c r="A2053" t="s">
        <v>3176</v>
      </c>
      <c r="B2053" t="s">
        <v>3177</v>
      </c>
      <c r="C2053" s="1">
        <v>44507.343842592592</v>
      </c>
      <c r="D2053">
        <v>1</v>
      </c>
      <c r="E2053">
        <v>0</v>
      </c>
    </row>
    <row r="2054" spans="1:5" x14ac:dyDescent="0.3">
      <c r="A2054" t="s">
        <v>3178</v>
      </c>
      <c r="B2054" t="s">
        <v>3179</v>
      </c>
      <c r="C2054" s="1">
        <v>44507.343831018516</v>
      </c>
      <c r="D2054">
        <v>0</v>
      </c>
      <c r="E2054">
        <v>0</v>
      </c>
    </row>
    <row r="2055" spans="1:5" x14ac:dyDescent="0.3">
      <c r="A2055" t="s">
        <v>3180</v>
      </c>
      <c r="B2055" t="s">
        <v>32</v>
      </c>
      <c r="C2055" s="1">
        <v>44507.343831018516</v>
      </c>
      <c r="D2055">
        <v>0</v>
      </c>
      <c r="E2055">
        <v>0</v>
      </c>
    </row>
    <row r="2056" spans="1:5" x14ac:dyDescent="0.3">
      <c r="A2056" t="s">
        <v>3181</v>
      </c>
      <c r="B2056" t="s">
        <v>3182</v>
      </c>
      <c r="C2056" s="1">
        <v>44507.343831018516</v>
      </c>
      <c r="D2056">
        <v>0</v>
      </c>
      <c r="E2056">
        <v>0</v>
      </c>
    </row>
    <row r="2057" spans="1:5" x14ac:dyDescent="0.3">
      <c r="A2057" t="s">
        <v>3183</v>
      </c>
      <c r="B2057" t="s">
        <v>3184</v>
      </c>
      <c r="C2057" s="1">
        <v>44507.343807870369</v>
      </c>
      <c r="D2057">
        <v>0</v>
      </c>
      <c r="E2057">
        <v>0</v>
      </c>
    </row>
    <row r="2058" spans="1:5" x14ac:dyDescent="0.3">
      <c r="A2058" t="s">
        <v>3185</v>
      </c>
      <c r="B2058" t="s">
        <v>358</v>
      </c>
      <c r="C2058" s="1">
        <v>44507.343784722223</v>
      </c>
      <c r="D2058">
        <v>0</v>
      </c>
      <c r="E2058">
        <v>0</v>
      </c>
    </row>
    <row r="2059" spans="1:5" x14ac:dyDescent="0.3">
      <c r="A2059" t="s">
        <v>3186</v>
      </c>
      <c r="B2059" t="s">
        <v>3187</v>
      </c>
      <c r="C2059" s="1">
        <v>44507.343773148146</v>
      </c>
      <c r="D2059">
        <v>0</v>
      </c>
      <c r="E2059">
        <v>0</v>
      </c>
    </row>
    <row r="2060" spans="1:5" x14ac:dyDescent="0.3">
      <c r="A2060" t="s">
        <v>3188</v>
      </c>
      <c r="B2060" t="s">
        <v>3189</v>
      </c>
      <c r="C2060" s="1">
        <v>44507.343773148146</v>
      </c>
      <c r="D2060">
        <v>0</v>
      </c>
      <c r="E2060">
        <v>0</v>
      </c>
    </row>
    <row r="2061" spans="1:5" x14ac:dyDescent="0.3">
      <c r="A2061" t="s">
        <v>3190</v>
      </c>
      <c r="B2061" t="s">
        <v>3191</v>
      </c>
      <c r="C2061" s="1">
        <v>44507.343738425923</v>
      </c>
      <c r="D2061">
        <v>0</v>
      </c>
      <c r="E2061">
        <v>0</v>
      </c>
    </row>
    <row r="2062" spans="1:5" x14ac:dyDescent="0.3">
      <c r="A2062" t="s">
        <v>3192</v>
      </c>
      <c r="B2062" t="s">
        <v>3193</v>
      </c>
      <c r="C2062" s="1">
        <v>44507.343738425923</v>
      </c>
      <c r="D2062">
        <v>0</v>
      </c>
      <c r="E2062">
        <v>0</v>
      </c>
    </row>
    <row r="2063" spans="1:5" x14ac:dyDescent="0.3">
      <c r="A2063" t="s">
        <v>3194</v>
      </c>
      <c r="B2063" t="s">
        <v>3195</v>
      </c>
      <c r="C2063" s="1">
        <v>44507.343738425923</v>
      </c>
      <c r="D2063">
        <v>0</v>
      </c>
      <c r="E2063">
        <v>0</v>
      </c>
    </row>
    <row r="2064" spans="1:5" x14ac:dyDescent="0.3">
      <c r="A2064" t="s">
        <v>3196</v>
      </c>
      <c r="B2064" t="s">
        <v>3197</v>
      </c>
      <c r="C2064" s="1">
        <v>44507.343726851854</v>
      </c>
      <c r="D2064">
        <v>0</v>
      </c>
      <c r="E2064">
        <v>0</v>
      </c>
    </row>
    <row r="2065" spans="1:5" x14ac:dyDescent="0.3">
      <c r="A2065" t="s">
        <v>3198</v>
      </c>
      <c r="B2065" t="s">
        <v>3199</v>
      </c>
      <c r="C2065" s="1">
        <v>44507.3437037037</v>
      </c>
      <c r="D2065">
        <v>0</v>
      </c>
      <c r="E2065">
        <v>0</v>
      </c>
    </row>
    <row r="2066" spans="1:5" x14ac:dyDescent="0.3">
      <c r="A2066" t="s">
        <v>3200</v>
      </c>
      <c r="B2066" t="s">
        <v>3201</v>
      </c>
      <c r="C2066" s="1">
        <v>44507.3437037037</v>
      </c>
      <c r="D2066">
        <v>0</v>
      </c>
      <c r="E2066">
        <v>0</v>
      </c>
    </row>
    <row r="2067" spans="1:5" x14ac:dyDescent="0.3">
      <c r="A2067" t="s">
        <v>3202</v>
      </c>
      <c r="B2067" t="s">
        <v>3203</v>
      </c>
      <c r="C2067" s="1">
        <v>44507.3437037037</v>
      </c>
      <c r="D2067">
        <v>0</v>
      </c>
      <c r="E2067">
        <v>0</v>
      </c>
    </row>
    <row r="2068" spans="1:5" x14ac:dyDescent="0.3">
      <c r="A2068" t="s">
        <v>3204</v>
      </c>
      <c r="B2068" t="s">
        <v>1260</v>
      </c>
      <c r="C2068" s="1">
        <v>44507.343680555554</v>
      </c>
      <c r="D2068">
        <v>0</v>
      </c>
      <c r="E2068">
        <v>0</v>
      </c>
    </row>
    <row r="2069" spans="1:5" x14ac:dyDescent="0.3">
      <c r="A2069" t="s">
        <v>3205</v>
      </c>
      <c r="B2069" t="s">
        <v>3206</v>
      </c>
      <c r="C2069" s="1">
        <v>44507.343611111108</v>
      </c>
      <c r="D2069">
        <v>0</v>
      </c>
      <c r="E2069">
        <v>0</v>
      </c>
    </row>
    <row r="2070" spans="1:5" x14ac:dyDescent="0.3">
      <c r="A2070" t="e">
        <f>-楊楊楊楊莉</f>
        <v>#NAME?</v>
      </c>
      <c r="B2070" t="s">
        <v>3207</v>
      </c>
      <c r="C2070" s="1">
        <v>44507.343587962961</v>
      </c>
      <c r="D2070">
        <v>0</v>
      </c>
      <c r="E2070">
        <v>0</v>
      </c>
    </row>
    <row r="2071" spans="1:5" x14ac:dyDescent="0.3">
      <c r="A2071" t="s">
        <v>3208</v>
      </c>
      <c r="B2071" t="s">
        <v>166</v>
      </c>
      <c r="C2071" s="1">
        <v>44507.343576388892</v>
      </c>
      <c r="D2071">
        <v>0</v>
      </c>
      <c r="E2071">
        <v>0</v>
      </c>
    </row>
    <row r="2072" spans="1:5" x14ac:dyDescent="0.3">
      <c r="A2072" t="s">
        <v>3209</v>
      </c>
      <c r="B2072" t="s">
        <v>236</v>
      </c>
      <c r="C2072" s="1">
        <v>44507.343564814815</v>
      </c>
      <c r="D2072">
        <v>0</v>
      </c>
      <c r="E2072">
        <v>0</v>
      </c>
    </row>
    <row r="2073" spans="1:5" x14ac:dyDescent="0.3">
      <c r="A2073" t="s">
        <v>3210</v>
      </c>
      <c r="B2073" t="s">
        <v>3211</v>
      </c>
      <c r="C2073" s="1">
        <v>44507.343564814815</v>
      </c>
      <c r="D2073">
        <v>0</v>
      </c>
      <c r="E2073">
        <v>0</v>
      </c>
    </row>
    <row r="2074" spans="1:5" x14ac:dyDescent="0.3">
      <c r="A2074" t="s">
        <v>3212</v>
      </c>
      <c r="B2074" t="s">
        <v>3213</v>
      </c>
      <c r="C2074" s="1">
        <v>44507.343553240738</v>
      </c>
      <c r="D2074">
        <v>0</v>
      </c>
      <c r="E2074">
        <v>0</v>
      </c>
    </row>
    <row r="2075" spans="1:5" x14ac:dyDescent="0.3">
      <c r="A2075" t="s">
        <v>3214</v>
      </c>
      <c r="B2075" t="s">
        <v>234</v>
      </c>
      <c r="C2075" s="1">
        <v>44507.343541666669</v>
      </c>
      <c r="D2075">
        <v>0</v>
      </c>
      <c r="E2075">
        <v>0</v>
      </c>
    </row>
    <row r="2076" spans="1:5" x14ac:dyDescent="0.3">
      <c r="A2076" t="s">
        <v>3215</v>
      </c>
      <c r="B2076" t="s">
        <v>3216</v>
      </c>
      <c r="C2076" s="1">
        <v>44507.343541666669</v>
      </c>
      <c r="D2076">
        <v>0</v>
      </c>
      <c r="E2076">
        <v>0</v>
      </c>
    </row>
    <row r="2077" spans="1:5" x14ac:dyDescent="0.3">
      <c r="A2077" t="s">
        <v>3217</v>
      </c>
      <c r="B2077" t="s">
        <v>3218</v>
      </c>
      <c r="C2077" s="1">
        <v>44507.343541666669</v>
      </c>
      <c r="D2077">
        <v>1</v>
      </c>
      <c r="E2077">
        <v>0</v>
      </c>
    </row>
    <row r="2078" spans="1:5" x14ac:dyDescent="0.3">
      <c r="A2078" t="s">
        <v>3219</v>
      </c>
      <c r="B2078" t="s">
        <v>1308</v>
      </c>
      <c r="C2078" s="1">
        <v>44507.3434837963</v>
      </c>
      <c r="D2078">
        <v>0</v>
      </c>
      <c r="E2078">
        <v>0</v>
      </c>
    </row>
    <row r="2079" spans="1:5" x14ac:dyDescent="0.3">
      <c r="A2079" t="s">
        <v>3220</v>
      </c>
      <c r="B2079" t="s">
        <v>3221</v>
      </c>
      <c r="C2079" s="1">
        <v>44507.343495370369</v>
      </c>
      <c r="D2079">
        <v>0</v>
      </c>
      <c r="E2079">
        <v>0</v>
      </c>
    </row>
    <row r="2080" spans="1:5" x14ac:dyDescent="0.3">
      <c r="A2080" t="s">
        <v>3222</v>
      </c>
      <c r="B2080" t="s">
        <v>3223</v>
      </c>
      <c r="C2080" s="1">
        <v>44507.3434837963</v>
      </c>
      <c r="D2080">
        <v>0</v>
      </c>
      <c r="E2080">
        <v>0</v>
      </c>
    </row>
    <row r="2081" spans="1:5" x14ac:dyDescent="0.3">
      <c r="A2081" t="s">
        <v>3224</v>
      </c>
      <c r="B2081" t="s">
        <v>3225</v>
      </c>
      <c r="C2081" s="1">
        <v>44507.3434837963</v>
      </c>
      <c r="D2081">
        <v>0</v>
      </c>
      <c r="E2081">
        <v>0</v>
      </c>
    </row>
    <row r="2082" spans="1:5" x14ac:dyDescent="0.3">
      <c r="A2082" t="s">
        <v>3226</v>
      </c>
      <c r="B2082" t="s">
        <v>311</v>
      </c>
      <c r="C2082" s="1">
        <v>44507.343472222223</v>
      </c>
      <c r="D2082">
        <v>0</v>
      </c>
      <c r="E2082">
        <v>0</v>
      </c>
    </row>
    <row r="2083" spans="1:5" x14ac:dyDescent="0.3">
      <c r="A2083" t="s">
        <v>3227</v>
      </c>
      <c r="B2083" t="s">
        <v>951</v>
      </c>
      <c r="C2083" s="1">
        <v>44507.343472222223</v>
      </c>
      <c r="D2083">
        <v>0</v>
      </c>
      <c r="E2083">
        <v>0</v>
      </c>
    </row>
    <row r="2084" spans="1:5" x14ac:dyDescent="0.3">
      <c r="A2084" t="s">
        <v>3228</v>
      </c>
      <c r="B2084" t="s">
        <v>32</v>
      </c>
      <c r="C2084" s="1">
        <v>44507.343460648146</v>
      </c>
      <c r="D2084">
        <v>0</v>
      </c>
      <c r="E2084">
        <v>0</v>
      </c>
    </row>
    <row r="2085" spans="1:5" x14ac:dyDescent="0.3">
      <c r="A2085" t="s">
        <v>3229</v>
      </c>
      <c r="B2085" t="s">
        <v>181</v>
      </c>
      <c r="C2085" s="1">
        <v>44507.343449074076</v>
      </c>
      <c r="D2085">
        <v>0</v>
      </c>
      <c r="E2085">
        <v>0</v>
      </c>
    </row>
    <row r="2086" spans="1:5" x14ac:dyDescent="0.3">
      <c r="A2086" t="s">
        <v>3230</v>
      </c>
      <c r="B2086" t="s">
        <v>647</v>
      </c>
      <c r="C2086" s="1">
        <v>44507.343449074076</v>
      </c>
      <c r="D2086">
        <v>0</v>
      </c>
      <c r="E2086">
        <v>0</v>
      </c>
    </row>
    <row r="2087" spans="1:5" x14ac:dyDescent="0.3">
      <c r="A2087" t="s">
        <v>3231</v>
      </c>
      <c r="B2087" t="s">
        <v>20</v>
      </c>
      <c r="C2087" s="1">
        <v>44507.3434375</v>
      </c>
      <c r="D2087">
        <v>0</v>
      </c>
      <c r="E2087">
        <v>0</v>
      </c>
    </row>
    <row r="2088" spans="1:5" x14ac:dyDescent="0.3">
      <c r="A2088" t="s">
        <v>3232</v>
      </c>
      <c r="C2088" s="1">
        <v>44507.343414351853</v>
      </c>
      <c r="D2088">
        <v>0</v>
      </c>
      <c r="E2088">
        <v>0</v>
      </c>
    </row>
    <row r="2089" spans="1:5" x14ac:dyDescent="0.3">
      <c r="A2089" t="s">
        <v>3233</v>
      </c>
      <c r="B2089" t="s">
        <v>3234</v>
      </c>
      <c r="C2089" s="1">
        <v>44507.343402777777</v>
      </c>
      <c r="D2089">
        <v>0</v>
      </c>
      <c r="E2089">
        <v>0</v>
      </c>
    </row>
    <row r="2090" spans="1:5" x14ac:dyDescent="0.3">
      <c r="A2090" t="s">
        <v>3235</v>
      </c>
      <c r="B2090" t="s">
        <v>368</v>
      </c>
      <c r="C2090" s="1">
        <v>44507.343414351853</v>
      </c>
      <c r="D2090">
        <v>0</v>
      </c>
      <c r="E2090">
        <v>0</v>
      </c>
    </row>
    <row r="2091" spans="1:5" x14ac:dyDescent="0.3">
      <c r="A2091" t="s">
        <v>3236</v>
      </c>
      <c r="B2091" t="s">
        <v>1509</v>
      </c>
      <c r="C2091" s="1">
        <v>44507.343414351853</v>
      </c>
      <c r="D2091">
        <v>0</v>
      </c>
      <c r="E2091">
        <v>0</v>
      </c>
    </row>
    <row r="2092" spans="1:5" x14ac:dyDescent="0.3">
      <c r="A2092" t="s">
        <v>3237</v>
      </c>
      <c r="B2092" t="s">
        <v>3238</v>
      </c>
      <c r="C2092" s="1">
        <v>44507.343391203707</v>
      </c>
      <c r="D2092">
        <v>0</v>
      </c>
      <c r="E2092">
        <v>0</v>
      </c>
    </row>
    <row r="2093" spans="1:5" x14ac:dyDescent="0.3">
      <c r="A2093" t="s">
        <v>3239</v>
      </c>
      <c r="B2093" t="s">
        <v>16</v>
      </c>
      <c r="C2093" s="1">
        <v>44507.34337962963</v>
      </c>
      <c r="D2093">
        <v>0</v>
      </c>
      <c r="E2093">
        <v>0</v>
      </c>
    </row>
    <row r="2094" spans="1:5" x14ac:dyDescent="0.3">
      <c r="A2094" t="s">
        <v>3240</v>
      </c>
      <c r="B2094" t="s">
        <v>3241</v>
      </c>
      <c r="C2094" s="1">
        <v>44507.343333333331</v>
      </c>
      <c r="D2094">
        <v>0</v>
      </c>
      <c r="E2094">
        <v>0</v>
      </c>
    </row>
    <row r="2095" spans="1:5" x14ac:dyDescent="0.3">
      <c r="A2095" t="s">
        <v>3242</v>
      </c>
      <c r="B2095" t="s">
        <v>649</v>
      </c>
      <c r="C2095" s="1">
        <v>44507.343344907407</v>
      </c>
      <c r="D2095">
        <v>0</v>
      </c>
      <c r="E2095">
        <v>0</v>
      </c>
    </row>
    <row r="2096" spans="1:5" x14ac:dyDescent="0.3">
      <c r="A2096" t="s">
        <v>3243</v>
      </c>
      <c r="B2096" t="s">
        <v>3244</v>
      </c>
      <c r="C2096" s="1">
        <v>44507.343310185184</v>
      </c>
      <c r="D2096">
        <v>0</v>
      </c>
      <c r="E2096">
        <v>0</v>
      </c>
    </row>
    <row r="2097" spans="1:5" x14ac:dyDescent="0.3">
      <c r="A2097" t="s">
        <v>3245</v>
      </c>
      <c r="B2097" t="s">
        <v>3246</v>
      </c>
      <c r="C2097" s="1">
        <v>44507.343310185184</v>
      </c>
      <c r="D2097">
        <v>0</v>
      </c>
      <c r="E2097">
        <v>0</v>
      </c>
    </row>
    <row r="2098" spans="1:5" x14ac:dyDescent="0.3">
      <c r="A2098" t="s">
        <v>3247</v>
      </c>
      <c r="B2098" t="s">
        <v>2479</v>
      </c>
      <c r="C2098" s="1">
        <v>44507.343310185184</v>
      </c>
      <c r="D2098">
        <v>0</v>
      </c>
      <c r="E2098">
        <v>0</v>
      </c>
    </row>
    <row r="2099" spans="1:5" x14ac:dyDescent="0.3">
      <c r="A2099" t="s">
        <v>3248</v>
      </c>
      <c r="B2099" t="s">
        <v>450</v>
      </c>
      <c r="C2099" s="1">
        <v>44507.343298611115</v>
      </c>
      <c r="D2099">
        <v>0</v>
      </c>
      <c r="E2099">
        <v>0</v>
      </c>
    </row>
    <row r="2100" spans="1:5" x14ac:dyDescent="0.3">
      <c r="A2100" t="s">
        <v>3249</v>
      </c>
      <c r="B2100" t="s">
        <v>3250</v>
      </c>
      <c r="C2100" s="1">
        <v>44507.343298611115</v>
      </c>
      <c r="D2100">
        <v>0</v>
      </c>
      <c r="E2100">
        <v>0</v>
      </c>
    </row>
    <row r="2101" spans="1:5" x14ac:dyDescent="0.3">
      <c r="A2101" t="s">
        <v>3251</v>
      </c>
      <c r="B2101" t="s">
        <v>3252</v>
      </c>
      <c r="C2101" s="1">
        <v>44507.343275462961</v>
      </c>
      <c r="D2101">
        <v>0</v>
      </c>
      <c r="E2101">
        <v>0</v>
      </c>
    </row>
    <row r="2102" spans="1:5" x14ac:dyDescent="0.3">
      <c r="A2102" t="s">
        <v>3253</v>
      </c>
      <c r="B2102" t="s">
        <v>3254</v>
      </c>
      <c r="C2102" s="1">
        <v>44507.343275462961</v>
      </c>
      <c r="D2102">
        <v>0</v>
      </c>
      <c r="E2102">
        <v>0</v>
      </c>
    </row>
    <row r="2103" spans="1:5" x14ac:dyDescent="0.3">
      <c r="A2103" t="s">
        <v>3255</v>
      </c>
      <c r="B2103" t="s">
        <v>3256</v>
      </c>
      <c r="C2103" s="1">
        <v>44507.343263888892</v>
      </c>
      <c r="D2103">
        <v>0</v>
      </c>
      <c r="E2103">
        <v>0</v>
      </c>
    </row>
    <row r="2104" spans="1:5" x14ac:dyDescent="0.3">
      <c r="A2104" t="s">
        <v>3257</v>
      </c>
      <c r="B2104" t="s">
        <v>20</v>
      </c>
      <c r="C2104" s="1">
        <v>44507.343229166669</v>
      </c>
      <c r="D2104">
        <v>0</v>
      </c>
      <c r="E2104">
        <v>0</v>
      </c>
    </row>
    <row r="2105" spans="1:5" x14ac:dyDescent="0.3">
      <c r="A2105" t="s">
        <v>3258</v>
      </c>
      <c r="B2105" t="s">
        <v>166</v>
      </c>
      <c r="C2105" s="1">
        <v>44507.343217592592</v>
      </c>
      <c r="D2105">
        <v>0</v>
      </c>
      <c r="E2105">
        <v>0</v>
      </c>
    </row>
    <row r="2106" spans="1:5" x14ac:dyDescent="0.3">
      <c r="A2106" t="s">
        <v>3259</v>
      </c>
      <c r="B2106" t="s">
        <v>115</v>
      </c>
      <c r="C2106" s="1">
        <v>44507.343206018515</v>
      </c>
      <c r="D2106">
        <v>0</v>
      </c>
      <c r="E2106">
        <v>0</v>
      </c>
    </row>
    <row r="2107" spans="1:5" x14ac:dyDescent="0.3">
      <c r="A2107" t="s">
        <v>3260</v>
      </c>
      <c r="B2107" t="s">
        <v>3261</v>
      </c>
      <c r="C2107" s="1">
        <v>44507.343206018515</v>
      </c>
      <c r="D2107">
        <v>0</v>
      </c>
      <c r="E2107">
        <v>0</v>
      </c>
    </row>
    <row r="2108" spans="1:5" x14ac:dyDescent="0.3">
      <c r="A2108" t="s">
        <v>3262</v>
      </c>
      <c r="B2108" t="s">
        <v>647</v>
      </c>
      <c r="C2108" s="1">
        <v>44507.343171296299</v>
      </c>
      <c r="D2108">
        <v>0</v>
      </c>
      <c r="E2108">
        <v>0</v>
      </c>
    </row>
    <row r="2109" spans="1:5" x14ac:dyDescent="0.3">
      <c r="A2109" t="s">
        <v>3263</v>
      </c>
      <c r="B2109" t="s">
        <v>58</v>
      </c>
      <c r="C2109" s="1">
        <v>44507.343182870369</v>
      </c>
      <c r="D2109">
        <v>0</v>
      </c>
      <c r="E2109">
        <v>0</v>
      </c>
    </row>
    <row r="2110" spans="1:5" x14ac:dyDescent="0.3">
      <c r="A2110" t="s">
        <v>3264</v>
      </c>
      <c r="B2110" t="s">
        <v>3265</v>
      </c>
      <c r="C2110" s="1">
        <v>44507.343171296299</v>
      </c>
      <c r="D2110">
        <v>0</v>
      </c>
      <c r="E2110">
        <v>0</v>
      </c>
    </row>
    <row r="2111" spans="1:5" x14ac:dyDescent="0.3">
      <c r="A2111" t="s">
        <v>3266</v>
      </c>
      <c r="B2111" t="s">
        <v>3267</v>
      </c>
      <c r="C2111" s="1">
        <v>44507.343124999999</v>
      </c>
      <c r="D2111">
        <v>0</v>
      </c>
      <c r="E2111">
        <v>0</v>
      </c>
    </row>
    <row r="2112" spans="1:5" x14ac:dyDescent="0.3">
      <c r="A2112" t="s">
        <v>3268</v>
      </c>
      <c r="B2112" t="s">
        <v>129</v>
      </c>
      <c r="C2112" s="1">
        <v>44507.343136574076</v>
      </c>
      <c r="D2112">
        <v>0</v>
      </c>
      <c r="E2112">
        <v>0</v>
      </c>
    </row>
    <row r="2113" spans="1:5" x14ac:dyDescent="0.3">
      <c r="A2113" t="s">
        <v>3269</v>
      </c>
      <c r="B2113">
        <v>7777777</v>
      </c>
      <c r="C2113" s="1">
        <v>44507.343124999999</v>
      </c>
      <c r="D2113">
        <v>0</v>
      </c>
      <c r="E2113">
        <v>0</v>
      </c>
    </row>
    <row r="2114" spans="1:5" x14ac:dyDescent="0.3">
      <c r="A2114" t="s">
        <v>3270</v>
      </c>
      <c r="B2114" t="s">
        <v>166</v>
      </c>
      <c r="C2114" s="1">
        <v>44507.343090277776</v>
      </c>
      <c r="D2114">
        <v>0</v>
      </c>
      <c r="E2114">
        <v>0</v>
      </c>
    </row>
    <row r="2115" spans="1:5" x14ac:dyDescent="0.3">
      <c r="A2115" t="s">
        <v>3271</v>
      </c>
      <c r="B2115" t="s">
        <v>16</v>
      </c>
      <c r="C2115" s="1">
        <v>44507.343101851853</v>
      </c>
      <c r="D2115">
        <v>0</v>
      </c>
      <c r="E2115">
        <v>0</v>
      </c>
    </row>
    <row r="2116" spans="1:5" x14ac:dyDescent="0.3">
      <c r="A2116" t="s">
        <v>3272</v>
      </c>
      <c r="B2116" t="s">
        <v>3273</v>
      </c>
      <c r="C2116" s="1">
        <v>44507.34306712963</v>
      </c>
      <c r="D2116">
        <v>0</v>
      </c>
      <c r="E2116">
        <v>0</v>
      </c>
    </row>
    <row r="2117" spans="1:5" x14ac:dyDescent="0.3">
      <c r="A2117" t="s">
        <v>3274</v>
      </c>
      <c r="B2117" t="s">
        <v>3275</v>
      </c>
      <c r="C2117" s="1">
        <v>44507.343043981484</v>
      </c>
      <c r="D2117">
        <v>0</v>
      </c>
      <c r="E2117">
        <v>0</v>
      </c>
    </row>
    <row r="2118" spans="1:5" x14ac:dyDescent="0.3">
      <c r="A2118" t="s">
        <v>3276</v>
      </c>
      <c r="B2118" t="s">
        <v>3277</v>
      </c>
      <c r="C2118" s="1">
        <v>44507.343043981484</v>
      </c>
      <c r="D2118">
        <v>0</v>
      </c>
      <c r="E2118">
        <v>0</v>
      </c>
    </row>
    <row r="2119" spans="1:5" x14ac:dyDescent="0.3">
      <c r="A2119" t="s">
        <v>3278</v>
      </c>
      <c r="B2119" t="s">
        <v>3279</v>
      </c>
      <c r="C2119" s="1">
        <v>44507.343032407407</v>
      </c>
      <c r="D2119">
        <v>0</v>
      </c>
      <c r="E2119">
        <v>0</v>
      </c>
    </row>
    <row r="2120" spans="1:5" x14ac:dyDescent="0.3">
      <c r="A2120" t="s">
        <v>3280</v>
      </c>
      <c r="B2120" t="s">
        <v>3281</v>
      </c>
      <c r="C2120" s="1">
        <v>44507.342997685184</v>
      </c>
      <c r="D2120">
        <v>0</v>
      </c>
      <c r="E2120">
        <v>0</v>
      </c>
    </row>
    <row r="2121" spans="1:5" x14ac:dyDescent="0.3">
      <c r="A2121" t="s">
        <v>3282</v>
      </c>
      <c r="B2121" t="s">
        <v>3283</v>
      </c>
      <c r="C2121" s="1">
        <v>44507.342974537038</v>
      </c>
      <c r="D2121">
        <v>0</v>
      </c>
      <c r="E2121">
        <v>0</v>
      </c>
    </row>
    <row r="2122" spans="1:5" x14ac:dyDescent="0.3">
      <c r="A2122" t="s">
        <v>3284</v>
      </c>
      <c r="B2122" t="s">
        <v>3079</v>
      </c>
      <c r="C2122" s="1">
        <v>44507.342974537038</v>
      </c>
      <c r="D2122">
        <v>0</v>
      </c>
      <c r="E2122">
        <v>0</v>
      </c>
    </row>
    <row r="2123" spans="1:5" x14ac:dyDescent="0.3">
      <c r="A2123" t="s">
        <v>3285</v>
      </c>
      <c r="B2123" t="s">
        <v>617</v>
      </c>
      <c r="C2123" s="1">
        <v>44507.342962962961</v>
      </c>
      <c r="D2123">
        <v>0</v>
      </c>
      <c r="E2123">
        <v>0</v>
      </c>
    </row>
    <row r="2124" spans="1:5" x14ac:dyDescent="0.3">
      <c r="A2124" t="s">
        <v>3286</v>
      </c>
      <c r="B2124" t="s">
        <v>3287</v>
      </c>
      <c r="C2124" s="1">
        <v>44507.342951388891</v>
      </c>
      <c r="D2124">
        <v>0</v>
      </c>
      <c r="E2124">
        <v>0</v>
      </c>
    </row>
    <row r="2125" spans="1:5" x14ac:dyDescent="0.3">
      <c r="A2125" t="s">
        <v>3288</v>
      </c>
      <c r="B2125" t="s">
        <v>1007</v>
      </c>
      <c r="C2125" s="1">
        <v>44507.342905092592</v>
      </c>
      <c r="D2125">
        <v>0</v>
      </c>
      <c r="E2125">
        <v>0</v>
      </c>
    </row>
    <row r="2126" spans="1:5" x14ac:dyDescent="0.3">
      <c r="A2126" t="s">
        <v>3289</v>
      </c>
      <c r="B2126" t="s">
        <v>166</v>
      </c>
      <c r="C2126" s="1">
        <v>44507.342893518522</v>
      </c>
      <c r="D2126">
        <v>0</v>
      </c>
      <c r="E2126">
        <v>0</v>
      </c>
    </row>
    <row r="2127" spans="1:5" x14ac:dyDescent="0.3">
      <c r="A2127" t="s">
        <v>3290</v>
      </c>
      <c r="B2127" t="s">
        <v>54</v>
      </c>
      <c r="C2127" s="1">
        <v>44507.342893518522</v>
      </c>
      <c r="D2127">
        <v>0</v>
      </c>
      <c r="E2127">
        <v>0</v>
      </c>
    </row>
    <row r="2128" spans="1:5" x14ac:dyDescent="0.3">
      <c r="A2128" t="s">
        <v>3291</v>
      </c>
      <c r="B2128" t="s">
        <v>1486</v>
      </c>
      <c r="C2128" s="1">
        <v>44507.342893518522</v>
      </c>
      <c r="D2128">
        <v>0</v>
      </c>
      <c r="E2128">
        <v>0</v>
      </c>
    </row>
    <row r="2129" spans="1:5" x14ac:dyDescent="0.3">
      <c r="A2129" t="s">
        <v>3292</v>
      </c>
      <c r="B2129" t="s">
        <v>3293</v>
      </c>
      <c r="C2129" s="1">
        <v>44507.342893518522</v>
      </c>
      <c r="D2129">
        <v>0</v>
      </c>
      <c r="E2129">
        <v>0</v>
      </c>
    </row>
    <row r="2130" spans="1:5" x14ac:dyDescent="0.3">
      <c r="A2130" t="s">
        <v>3294</v>
      </c>
      <c r="B2130" t="s">
        <v>292</v>
      </c>
      <c r="C2130" s="1">
        <v>44507.342881944445</v>
      </c>
      <c r="D2130">
        <v>0</v>
      </c>
      <c r="E2130">
        <v>0</v>
      </c>
    </row>
    <row r="2131" spans="1:5" x14ac:dyDescent="0.3">
      <c r="A2131" t="s">
        <v>3295</v>
      </c>
      <c r="B2131" t="s">
        <v>2455</v>
      </c>
      <c r="C2131" s="1">
        <v>44507.342881944445</v>
      </c>
      <c r="D2131">
        <v>0</v>
      </c>
      <c r="E2131">
        <v>0</v>
      </c>
    </row>
    <row r="2132" spans="1:5" x14ac:dyDescent="0.3">
      <c r="A2132" t="s">
        <v>3296</v>
      </c>
      <c r="B2132" t="s">
        <v>16</v>
      </c>
      <c r="C2132" s="1">
        <v>44507.342847222222</v>
      </c>
      <c r="D2132">
        <v>0</v>
      </c>
      <c r="E2132">
        <v>0</v>
      </c>
    </row>
    <row r="2133" spans="1:5" x14ac:dyDescent="0.3">
      <c r="A2133" t="s">
        <v>3297</v>
      </c>
      <c r="B2133" t="s">
        <v>3298</v>
      </c>
      <c r="C2133" s="1">
        <v>44507.342835648145</v>
      </c>
      <c r="D2133">
        <v>0</v>
      </c>
      <c r="E2133">
        <v>0</v>
      </c>
    </row>
    <row r="2134" spans="1:5" x14ac:dyDescent="0.3">
      <c r="A2134" t="s">
        <v>3299</v>
      </c>
      <c r="B2134" t="s">
        <v>3300</v>
      </c>
      <c r="C2134" s="1">
        <v>44507.342835648145</v>
      </c>
      <c r="D2134">
        <v>0</v>
      </c>
      <c r="E2134">
        <v>0</v>
      </c>
    </row>
    <row r="2135" spans="1:5" x14ac:dyDescent="0.3">
      <c r="A2135" t="s">
        <v>3301</v>
      </c>
      <c r="B2135" t="s">
        <v>2205</v>
      </c>
      <c r="C2135" s="1">
        <v>44507.342812499999</v>
      </c>
      <c r="D2135">
        <v>1</v>
      </c>
      <c r="E2135">
        <v>0</v>
      </c>
    </row>
    <row r="2136" spans="1:5" x14ac:dyDescent="0.3">
      <c r="A2136" t="s">
        <v>3302</v>
      </c>
      <c r="B2136">
        <v>7777777</v>
      </c>
      <c r="C2136" s="1">
        <v>44507.342812499999</v>
      </c>
      <c r="D2136">
        <v>0</v>
      </c>
      <c r="E2136">
        <v>0</v>
      </c>
    </row>
    <row r="2137" spans="1:5" x14ac:dyDescent="0.3">
      <c r="A2137" t="s">
        <v>3303</v>
      </c>
      <c r="B2137" t="s">
        <v>876</v>
      </c>
      <c r="C2137" s="1">
        <v>44507.342789351853</v>
      </c>
      <c r="D2137">
        <v>0</v>
      </c>
      <c r="E2137">
        <v>0</v>
      </c>
    </row>
    <row r="2138" spans="1:5" x14ac:dyDescent="0.3">
      <c r="A2138" t="s">
        <v>3304</v>
      </c>
      <c r="B2138" t="s">
        <v>3305</v>
      </c>
      <c r="C2138" s="1">
        <v>44507.342777777776</v>
      </c>
      <c r="D2138">
        <v>0</v>
      </c>
      <c r="E2138">
        <v>0</v>
      </c>
    </row>
    <row r="2139" spans="1:5" x14ac:dyDescent="0.3">
      <c r="A2139" t="s">
        <v>3306</v>
      </c>
      <c r="B2139" t="s">
        <v>3307</v>
      </c>
      <c r="C2139" s="1">
        <v>44507.342777777776</v>
      </c>
      <c r="D2139">
        <v>0</v>
      </c>
      <c r="E2139">
        <v>0</v>
      </c>
    </row>
    <row r="2140" spans="1:5" x14ac:dyDescent="0.3">
      <c r="A2140" t="s">
        <v>3308</v>
      </c>
      <c r="B2140" t="s">
        <v>3309</v>
      </c>
      <c r="C2140" s="1">
        <v>44507.34275462963</v>
      </c>
      <c r="D2140">
        <v>0</v>
      </c>
      <c r="E2140">
        <v>0</v>
      </c>
    </row>
    <row r="2141" spans="1:5" x14ac:dyDescent="0.3">
      <c r="A2141" t="s">
        <v>3310</v>
      </c>
      <c r="B2141" t="s">
        <v>32</v>
      </c>
      <c r="C2141" s="1">
        <v>44507.342766203707</v>
      </c>
      <c r="D2141">
        <v>0</v>
      </c>
      <c r="E2141">
        <v>0</v>
      </c>
    </row>
    <row r="2142" spans="1:5" x14ac:dyDescent="0.3">
      <c r="A2142" t="s">
        <v>3311</v>
      </c>
      <c r="B2142" t="s">
        <v>20</v>
      </c>
      <c r="C2142" s="1">
        <v>44507.34275462963</v>
      </c>
      <c r="D2142">
        <v>0</v>
      </c>
      <c r="E2142">
        <v>0</v>
      </c>
    </row>
    <row r="2143" spans="1:5" x14ac:dyDescent="0.3">
      <c r="A2143" t="s">
        <v>3312</v>
      </c>
      <c r="B2143" t="s">
        <v>3313</v>
      </c>
      <c r="C2143" s="1">
        <v>44507.342731481483</v>
      </c>
      <c r="D2143">
        <v>0</v>
      </c>
      <c r="E2143">
        <v>0</v>
      </c>
    </row>
    <row r="2144" spans="1:5" x14ac:dyDescent="0.3">
      <c r="A2144" t="s">
        <v>3314</v>
      </c>
      <c r="C2144" s="1">
        <v>44507.342685185184</v>
      </c>
      <c r="D2144">
        <v>0</v>
      </c>
      <c r="E2144">
        <v>0</v>
      </c>
    </row>
    <row r="2145" spans="1:5" x14ac:dyDescent="0.3">
      <c r="A2145" t="s">
        <v>3315</v>
      </c>
      <c r="B2145" t="s">
        <v>3316</v>
      </c>
      <c r="C2145" s="1">
        <v>44507.342662037037</v>
      </c>
      <c r="D2145">
        <v>0</v>
      </c>
      <c r="E2145">
        <v>0</v>
      </c>
    </row>
    <row r="2146" spans="1:5" x14ac:dyDescent="0.3">
      <c r="A2146" t="s">
        <v>3317</v>
      </c>
      <c r="B2146" t="s">
        <v>410</v>
      </c>
      <c r="C2146" s="1">
        <v>44507.342638888891</v>
      </c>
      <c r="D2146">
        <v>0</v>
      </c>
      <c r="E2146">
        <v>0</v>
      </c>
    </row>
    <row r="2147" spans="1:5" x14ac:dyDescent="0.3">
      <c r="A2147" t="s">
        <v>3318</v>
      </c>
      <c r="B2147" t="s">
        <v>20</v>
      </c>
      <c r="C2147" s="1">
        <v>44507.342638888891</v>
      </c>
      <c r="D2147">
        <v>0</v>
      </c>
      <c r="E2147">
        <v>0</v>
      </c>
    </row>
    <row r="2148" spans="1:5" x14ac:dyDescent="0.3">
      <c r="A2148" t="s">
        <v>3319</v>
      </c>
      <c r="B2148" t="s">
        <v>3320</v>
      </c>
      <c r="C2148" s="1">
        <v>44507.342627314814</v>
      </c>
      <c r="D2148">
        <v>0</v>
      </c>
      <c r="E2148">
        <v>0</v>
      </c>
    </row>
    <row r="2149" spans="1:5" x14ac:dyDescent="0.3">
      <c r="A2149" t="s">
        <v>3321</v>
      </c>
      <c r="B2149" t="s">
        <v>3322</v>
      </c>
      <c r="C2149" s="1">
        <v>44507.342581018522</v>
      </c>
      <c r="D2149">
        <v>0</v>
      </c>
      <c r="E2149">
        <v>0</v>
      </c>
    </row>
    <row r="2150" spans="1:5" x14ac:dyDescent="0.3">
      <c r="A2150" t="s">
        <v>3323</v>
      </c>
      <c r="B2150" t="s">
        <v>3324</v>
      </c>
      <c r="C2150" s="1">
        <v>44507.342569444445</v>
      </c>
      <c r="D2150">
        <v>0</v>
      </c>
      <c r="E2150">
        <v>0</v>
      </c>
    </row>
    <row r="2151" spans="1:5" x14ac:dyDescent="0.3">
      <c r="A2151" t="s">
        <v>3325</v>
      </c>
      <c r="B2151" t="s">
        <v>1007</v>
      </c>
      <c r="C2151" s="1">
        <v>44507.342465277776</v>
      </c>
      <c r="D2151">
        <v>0</v>
      </c>
      <c r="E2151">
        <v>0</v>
      </c>
    </row>
    <row r="2152" spans="1:5" x14ac:dyDescent="0.3">
      <c r="A2152" t="s">
        <v>3326</v>
      </c>
      <c r="B2152" t="s">
        <v>3327</v>
      </c>
      <c r="C2152" s="1">
        <v>44507.342465277776</v>
      </c>
      <c r="D2152">
        <v>0</v>
      </c>
      <c r="E2152">
        <v>0</v>
      </c>
    </row>
    <row r="2153" spans="1:5" x14ac:dyDescent="0.3">
      <c r="A2153" t="s">
        <v>3328</v>
      </c>
      <c r="B2153" t="s">
        <v>3329</v>
      </c>
      <c r="C2153" s="1">
        <v>44507.342442129629</v>
      </c>
      <c r="D2153">
        <v>0</v>
      </c>
      <c r="E2153">
        <v>0</v>
      </c>
    </row>
    <row r="2154" spans="1:5" x14ac:dyDescent="0.3">
      <c r="A2154" t="s">
        <v>3330</v>
      </c>
      <c r="B2154" t="s">
        <v>560</v>
      </c>
      <c r="C2154" s="1">
        <v>44507.342418981483</v>
      </c>
      <c r="D2154">
        <v>0</v>
      </c>
      <c r="E2154">
        <v>0</v>
      </c>
    </row>
    <row r="2155" spans="1:5" x14ac:dyDescent="0.3">
      <c r="A2155" t="s">
        <v>3331</v>
      </c>
      <c r="B2155" t="s">
        <v>3332</v>
      </c>
      <c r="C2155" s="1">
        <v>44507.342395833337</v>
      </c>
      <c r="D2155">
        <v>0</v>
      </c>
      <c r="E2155">
        <v>0</v>
      </c>
    </row>
    <row r="2156" spans="1:5" x14ac:dyDescent="0.3">
      <c r="A2156" t="s">
        <v>3333</v>
      </c>
      <c r="B2156" t="s">
        <v>58</v>
      </c>
      <c r="C2156" s="1">
        <v>44507.34238425926</v>
      </c>
      <c r="D2156">
        <v>0</v>
      </c>
      <c r="E2156">
        <v>0</v>
      </c>
    </row>
    <row r="2157" spans="1:5" x14ac:dyDescent="0.3">
      <c r="A2157" t="s">
        <v>3334</v>
      </c>
      <c r="B2157" t="s">
        <v>1813</v>
      </c>
      <c r="C2157" s="1">
        <v>44507.34238425926</v>
      </c>
      <c r="D2157">
        <v>0</v>
      </c>
      <c r="E2157">
        <v>0</v>
      </c>
    </row>
    <row r="2158" spans="1:5" x14ac:dyDescent="0.3">
      <c r="A2158" t="s">
        <v>3335</v>
      </c>
      <c r="B2158" t="s">
        <v>3336</v>
      </c>
      <c r="C2158" s="1">
        <v>44507.342361111114</v>
      </c>
      <c r="D2158">
        <v>0</v>
      </c>
      <c r="E2158">
        <v>0</v>
      </c>
    </row>
    <row r="2159" spans="1:5" x14ac:dyDescent="0.3">
      <c r="A2159" t="s">
        <v>3337</v>
      </c>
      <c r="B2159" t="s">
        <v>3338</v>
      </c>
      <c r="C2159" s="1">
        <v>44507.342349537037</v>
      </c>
      <c r="D2159">
        <v>0</v>
      </c>
      <c r="E2159">
        <v>0</v>
      </c>
    </row>
    <row r="2160" spans="1:5" x14ac:dyDescent="0.3">
      <c r="A2160" t="s">
        <v>3339</v>
      </c>
      <c r="B2160" t="s">
        <v>125</v>
      </c>
      <c r="C2160" s="1">
        <v>44507.342314814814</v>
      </c>
      <c r="D2160">
        <v>0</v>
      </c>
      <c r="E2160">
        <v>0</v>
      </c>
    </row>
    <row r="2161" spans="1:5" x14ac:dyDescent="0.3">
      <c r="A2161" t="s">
        <v>3340</v>
      </c>
      <c r="B2161" t="s">
        <v>243</v>
      </c>
      <c r="C2161" s="1">
        <v>44507.342314814814</v>
      </c>
      <c r="D2161">
        <v>0</v>
      </c>
      <c r="E2161">
        <v>0</v>
      </c>
    </row>
    <row r="2162" spans="1:5" x14ac:dyDescent="0.3">
      <c r="A2162" t="s">
        <v>3341</v>
      </c>
      <c r="B2162" t="s">
        <v>3342</v>
      </c>
      <c r="C2162" s="1">
        <v>44507.342291666668</v>
      </c>
      <c r="D2162">
        <v>0</v>
      </c>
      <c r="E2162">
        <v>0</v>
      </c>
    </row>
    <row r="2163" spans="1:5" x14ac:dyDescent="0.3">
      <c r="A2163" t="e">
        <f>-暮夏廿一</f>
        <v>#NAME?</v>
      </c>
      <c r="B2163" t="s">
        <v>20</v>
      </c>
      <c r="C2163" s="1">
        <v>44507.342291666668</v>
      </c>
      <c r="D2163">
        <v>0</v>
      </c>
      <c r="E2163">
        <v>0</v>
      </c>
    </row>
    <row r="2164" spans="1:5" x14ac:dyDescent="0.3">
      <c r="A2164" t="s">
        <v>3343</v>
      </c>
      <c r="B2164" t="s">
        <v>3344</v>
      </c>
      <c r="C2164" s="1">
        <v>44507.342280092591</v>
      </c>
      <c r="D2164">
        <v>0</v>
      </c>
      <c r="E2164">
        <v>0</v>
      </c>
    </row>
    <row r="2165" spans="1:5" x14ac:dyDescent="0.3">
      <c r="A2165" t="s">
        <v>3345</v>
      </c>
      <c r="B2165" t="s">
        <v>3346</v>
      </c>
      <c r="C2165" s="1">
        <v>44507.342256944445</v>
      </c>
      <c r="D2165">
        <v>1</v>
      </c>
      <c r="E2165">
        <v>0</v>
      </c>
    </row>
    <row r="2166" spans="1:5" x14ac:dyDescent="0.3">
      <c r="A2166" t="s">
        <v>3347</v>
      </c>
      <c r="B2166" t="s">
        <v>3348</v>
      </c>
      <c r="C2166" s="1">
        <v>44507.342233796298</v>
      </c>
      <c r="D2166">
        <v>0</v>
      </c>
      <c r="E2166">
        <v>0</v>
      </c>
    </row>
    <row r="2167" spans="1:5" x14ac:dyDescent="0.3">
      <c r="A2167" t="s">
        <v>3349</v>
      </c>
      <c r="B2167" t="s">
        <v>3350</v>
      </c>
      <c r="C2167" s="1">
        <v>44507.342233796298</v>
      </c>
      <c r="D2167">
        <v>0</v>
      </c>
      <c r="E2167">
        <v>0</v>
      </c>
    </row>
    <row r="2168" spans="1:5" x14ac:dyDescent="0.3">
      <c r="A2168" t="s">
        <v>3351</v>
      </c>
      <c r="B2168" t="s">
        <v>20</v>
      </c>
      <c r="C2168" s="1">
        <v>44507.342222222222</v>
      </c>
      <c r="D2168">
        <v>0</v>
      </c>
      <c r="E2168">
        <v>0</v>
      </c>
    </row>
    <row r="2169" spans="1:5" x14ac:dyDescent="0.3">
      <c r="A2169" t="s">
        <v>3352</v>
      </c>
      <c r="B2169" t="s">
        <v>560</v>
      </c>
      <c r="C2169" s="1">
        <v>44507.342222222222</v>
      </c>
      <c r="D2169">
        <v>1</v>
      </c>
      <c r="E2169">
        <v>0</v>
      </c>
    </row>
    <row r="2170" spans="1:5" x14ac:dyDescent="0.3">
      <c r="A2170" t="s">
        <v>3353</v>
      </c>
      <c r="B2170" t="s">
        <v>166</v>
      </c>
      <c r="C2170" s="1">
        <v>44507.342222222222</v>
      </c>
      <c r="D2170">
        <v>0</v>
      </c>
      <c r="E2170">
        <v>0</v>
      </c>
    </row>
    <row r="2171" spans="1:5" x14ac:dyDescent="0.3">
      <c r="A2171" t="s">
        <v>3354</v>
      </c>
      <c r="B2171" t="s">
        <v>3355</v>
      </c>
      <c r="C2171" s="1">
        <v>44507.342222222222</v>
      </c>
      <c r="D2171">
        <v>0</v>
      </c>
      <c r="E2171">
        <v>0</v>
      </c>
    </row>
    <row r="2172" spans="1:5" x14ac:dyDescent="0.3">
      <c r="A2172" t="s">
        <v>3356</v>
      </c>
      <c r="B2172" t="s">
        <v>945</v>
      </c>
      <c r="C2172" s="1">
        <v>44507.342199074075</v>
      </c>
      <c r="D2172">
        <v>0</v>
      </c>
      <c r="E2172">
        <v>0</v>
      </c>
    </row>
    <row r="2173" spans="1:5" x14ac:dyDescent="0.3">
      <c r="A2173" t="s">
        <v>3357</v>
      </c>
      <c r="B2173" t="s">
        <v>2729</v>
      </c>
      <c r="C2173" s="1">
        <v>44507.342152777775</v>
      </c>
      <c r="D2173">
        <v>0</v>
      </c>
      <c r="E2173">
        <v>0</v>
      </c>
    </row>
    <row r="2174" spans="1:5" x14ac:dyDescent="0.3">
      <c r="A2174" t="s">
        <v>3358</v>
      </c>
      <c r="B2174" t="s">
        <v>260</v>
      </c>
      <c r="C2174" s="1">
        <v>44507.342152777775</v>
      </c>
      <c r="D2174">
        <v>0</v>
      </c>
      <c r="E2174">
        <v>0</v>
      </c>
    </row>
    <row r="2175" spans="1:5" x14ac:dyDescent="0.3">
      <c r="A2175" t="s">
        <v>3359</v>
      </c>
      <c r="B2175" t="s">
        <v>1260</v>
      </c>
      <c r="C2175" s="1">
        <v>44507.342152777775</v>
      </c>
      <c r="D2175">
        <v>0</v>
      </c>
      <c r="E2175">
        <v>0</v>
      </c>
    </row>
    <row r="2176" spans="1:5" x14ac:dyDescent="0.3">
      <c r="A2176" t="s">
        <v>3360</v>
      </c>
      <c r="B2176" t="s">
        <v>32</v>
      </c>
      <c r="C2176" s="1">
        <v>44507.342141203706</v>
      </c>
      <c r="D2176">
        <v>0</v>
      </c>
      <c r="E2176">
        <v>0</v>
      </c>
    </row>
    <row r="2177" spans="1:5" x14ac:dyDescent="0.3">
      <c r="A2177" t="s">
        <v>3361</v>
      </c>
      <c r="B2177" t="s">
        <v>2811</v>
      </c>
      <c r="C2177" s="1">
        <v>44507.342141203706</v>
      </c>
      <c r="D2177">
        <v>0</v>
      </c>
      <c r="E2177">
        <v>0</v>
      </c>
    </row>
    <row r="2178" spans="1:5" x14ac:dyDescent="0.3">
      <c r="A2178" t="s">
        <v>3362</v>
      </c>
      <c r="B2178" t="s">
        <v>20</v>
      </c>
      <c r="C2178" s="1">
        <v>44507.342129629629</v>
      </c>
      <c r="D2178">
        <v>0</v>
      </c>
      <c r="E2178">
        <v>0</v>
      </c>
    </row>
    <row r="2179" spans="1:5" x14ac:dyDescent="0.3">
      <c r="A2179" t="s">
        <v>3363</v>
      </c>
      <c r="B2179" t="s">
        <v>20</v>
      </c>
      <c r="C2179" s="1">
        <v>44507.342118055552</v>
      </c>
      <c r="D2179">
        <v>0</v>
      </c>
      <c r="E2179">
        <v>0</v>
      </c>
    </row>
    <row r="2180" spans="1:5" x14ac:dyDescent="0.3">
      <c r="A2180" t="s">
        <v>3364</v>
      </c>
      <c r="B2180" t="s">
        <v>617</v>
      </c>
      <c r="C2180" s="1">
        <v>44507.342106481483</v>
      </c>
      <c r="D2180">
        <v>0</v>
      </c>
      <c r="E2180">
        <v>0</v>
      </c>
    </row>
    <row r="2181" spans="1:5" x14ac:dyDescent="0.3">
      <c r="A2181" t="s">
        <v>3365</v>
      </c>
      <c r="B2181" t="s">
        <v>3366</v>
      </c>
      <c r="C2181" s="1">
        <v>44507.342118055552</v>
      </c>
      <c r="D2181">
        <v>0</v>
      </c>
      <c r="E2181">
        <v>0</v>
      </c>
    </row>
    <row r="2182" spans="1:5" x14ac:dyDescent="0.3">
      <c r="A2182" t="s">
        <v>3367</v>
      </c>
      <c r="B2182" t="s">
        <v>1662</v>
      </c>
      <c r="C2182" s="1">
        <v>44507.342106481483</v>
      </c>
      <c r="D2182">
        <v>0</v>
      </c>
      <c r="E2182">
        <v>0</v>
      </c>
    </row>
    <row r="2183" spans="1:5" x14ac:dyDescent="0.3">
      <c r="A2183" t="s">
        <v>3368</v>
      </c>
      <c r="B2183" t="s">
        <v>20</v>
      </c>
      <c r="C2183" s="1">
        <v>44507.342106481483</v>
      </c>
      <c r="D2183">
        <v>0</v>
      </c>
      <c r="E2183">
        <v>0</v>
      </c>
    </row>
    <row r="2184" spans="1:5" x14ac:dyDescent="0.3">
      <c r="A2184" t="s">
        <v>3369</v>
      </c>
      <c r="B2184" t="s">
        <v>32</v>
      </c>
      <c r="C2184" s="1">
        <v>44507.342094907406</v>
      </c>
      <c r="D2184">
        <v>0</v>
      </c>
      <c r="E2184">
        <v>0</v>
      </c>
    </row>
    <row r="2185" spans="1:5" x14ac:dyDescent="0.3">
      <c r="A2185" t="s">
        <v>3370</v>
      </c>
      <c r="B2185" t="s">
        <v>3010</v>
      </c>
      <c r="C2185" s="1">
        <v>44507.342106481483</v>
      </c>
      <c r="D2185">
        <v>0</v>
      </c>
      <c r="E2185">
        <v>0</v>
      </c>
    </row>
    <row r="2186" spans="1:5" x14ac:dyDescent="0.3">
      <c r="A2186" t="s">
        <v>3371</v>
      </c>
      <c r="B2186" t="s">
        <v>3372</v>
      </c>
      <c r="C2186" s="1">
        <v>44507.342083333337</v>
      </c>
      <c r="D2186">
        <v>0</v>
      </c>
      <c r="E2186">
        <v>0</v>
      </c>
    </row>
    <row r="2187" spans="1:5" x14ac:dyDescent="0.3">
      <c r="A2187" t="s">
        <v>3373</v>
      </c>
      <c r="B2187" t="s">
        <v>3374</v>
      </c>
      <c r="C2187" s="1">
        <v>44507.342060185183</v>
      </c>
      <c r="D2187">
        <v>0</v>
      </c>
      <c r="E2187">
        <v>0</v>
      </c>
    </row>
    <row r="2188" spans="1:5" x14ac:dyDescent="0.3">
      <c r="A2188" t="s">
        <v>3375</v>
      </c>
      <c r="B2188" t="s">
        <v>30</v>
      </c>
      <c r="C2188" s="1">
        <v>44507.342060185183</v>
      </c>
      <c r="D2188">
        <v>0</v>
      </c>
      <c r="E2188">
        <v>0</v>
      </c>
    </row>
    <row r="2189" spans="1:5" x14ac:dyDescent="0.3">
      <c r="A2189" t="e">
        <f>-虾滑好吃</f>
        <v>#NAME?</v>
      </c>
      <c r="B2189" t="s">
        <v>3376</v>
      </c>
      <c r="C2189" s="1">
        <v>44507.342060185183</v>
      </c>
      <c r="D2189">
        <v>0</v>
      </c>
      <c r="E2189">
        <v>0</v>
      </c>
    </row>
    <row r="2190" spans="1:5" x14ac:dyDescent="0.3">
      <c r="A2190" t="s">
        <v>3377</v>
      </c>
      <c r="B2190" t="s">
        <v>3378</v>
      </c>
      <c r="C2190" s="1">
        <v>44507.341990740744</v>
      </c>
      <c r="D2190">
        <v>0</v>
      </c>
      <c r="E2190">
        <v>0</v>
      </c>
    </row>
    <row r="2191" spans="1:5" x14ac:dyDescent="0.3">
      <c r="A2191" t="s">
        <v>3379</v>
      </c>
      <c r="B2191" t="s">
        <v>3380</v>
      </c>
      <c r="C2191" s="1">
        <v>44507.341967592591</v>
      </c>
      <c r="D2191">
        <v>0</v>
      </c>
      <c r="E2191">
        <v>0</v>
      </c>
    </row>
    <row r="2192" spans="1:5" x14ac:dyDescent="0.3">
      <c r="A2192" t="s">
        <v>3381</v>
      </c>
      <c r="B2192" t="s">
        <v>3382</v>
      </c>
      <c r="C2192" s="1">
        <v>44507.341979166667</v>
      </c>
      <c r="D2192">
        <v>0</v>
      </c>
      <c r="E2192">
        <v>0</v>
      </c>
    </row>
    <row r="2193" spans="1:5" x14ac:dyDescent="0.3">
      <c r="A2193" t="s">
        <v>3383</v>
      </c>
      <c r="B2193" t="s">
        <v>3384</v>
      </c>
      <c r="C2193" s="1">
        <v>44507.341956018521</v>
      </c>
      <c r="D2193">
        <v>0</v>
      </c>
      <c r="E2193">
        <v>0</v>
      </c>
    </row>
    <row r="2194" spans="1:5" x14ac:dyDescent="0.3">
      <c r="A2194" t="s">
        <v>3385</v>
      </c>
      <c r="B2194" t="s">
        <v>3386</v>
      </c>
      <c r="C2194" s="1">
        <v>44507.341921296298</v>
      </c>
      <c r="D2194">
        <v>0</v>
      </c>
      <c r="E2194">
        <v>0</v>
      </c>
    </row>
    <row r="2195" spans="1:5" x14ac:dyDescent="0.3">
      <c r="A2195" t="s">
        <v>3387</v>
      </c>
      <c r="B2195">
        <v>666666</v>
      </c>
      <c r="C2195" s="1">
        <v>44507.341932870368</v>
      </c>
      <c r="D2195">
        <v>0</v>
      </c>
      <c r="E2195">
        <v>0</v>
      </c>
    </row>
    <row r="2196" spans="1:5" x14ac:dyDescent="0.3">
      <c r="A2196" t="s">
        <v>3388</v>
      </c>
      <c r="B2196" t="s">
        <v>3389</v>
      </c>
      <c r="C2196" s="1">
        <v>44507.341898148145</v>
      </c>
      <c r="D2196">
        <v>0</v>
      </c>
      <c r="E2196">
        <v>0</v>
      </c>
    </row>
    <row r="2197" spans="1:5" x14ac:dyDescent="0.3">
      <c r="A2197" t="s">
        <v>3390</v>
      </c>
      <c r="B2197" t="s">
        <v>807</v>
      </c>
      <c r="C2197" s="1">
        <v>44507.341886574075</v>
      </c>
      <c r="D2197">
        <v>0</v>
      </c>
      <c r="E2197">
        <v>0</v>
      </c>
    </row>
    <row r="2198" spans="1:5" x14ac:dyDescent="0.3">
      <c r="A2198" t="s">
        <v>3391</v>
      </c>
      <c r="B2198" t="s">
        <v>3392</v>
      </c>
      <c r="C2198" s="1">
        <v>44507.341770833336</v>
      </c>
      <c r="D2198">
        <v>0</v>
      </c>
      <c r="E2198">
        <v>0</v>
      </c>
    </row>
    <row r="2199" spans="1:5" x14ac:dyDescent="0.3">
      <c r="A2199" t="s">
        <v>3393</v>
      </c>
      <c r="B2199" t="s">
        <v>3394</v>
      </c>
      <c r="C2199" s="1">
        <v>44507.341770833336</v>
      </c>
      <c r="D2199">
        <v>0</v>
      </c>
      <c r="E2199">
        <v>0</v>
      </c>
    </row>
    <row r="2200" spans="1:5" x14ac:dyDescent="0.3">
      <c r="A2200" t="s">
        <v>3395</v>
      </c>
      <c r="B2200" t="s">
        <v>20</v>
      </c>
      <c r="C2200" s="1">
        <v>44507.34175925926</v>
      </c>
      <c r="D2200">
        <v>0</v>
      </c>
      <c r="E2200">
        <v>0</v>
      </c>
    </row>
    <row r="2201" spans="1:5" x14ac:dyDescent="0.3">
      <c r="A2201" t="s">
        <v>3396</v>
      </c>
      <c r="B2201" t="s">
        <v>3397</v>
      </c>
      <c r="C2201" s="1">
        <v>44507.34175925926</v>
      </c>
      <c r="D2201">
        <v>0</v>
      </c>
      <c r="E2201">
        <v>0</v>
      </c>
    </row>
    <row r="2202" spans="1:5" x14ac:dyDescent="0.3">
      <c r="A2202" t="s">
        <v>3398</v>
      </c>
      <c r="B2202" t="s">
        <v>3399</v>
      </c>
      <c r="C2202" s="1">
        <v>44507.341747685183</v>
      </c>
      <c r="D2202">
        <v>0</v>
      </c>
      <c r="E2202">
        <v>0</v>
      </c>
    </row>
    <row r="2203" spans="1:5" x14ac:dyDescent="0.3">
      <c r="A2203" t="s">
        <v>3400</v>
      </c>
      <c r="B2203" t="s">
        <v>3401</v>
      </c>
      <c r="C2203" s="1">
        <v>44507.341724537036</v>
      </c>
      <c r="D2203">
        <v>0</v>
      </c>
      <c r="E2203">
        <v>0</v>
      </c>
    </row>
    <row r="2204" spans="1:5" x14ac:dyDescent="0.3">
      <c r="A2204" t="s">
        <v>3402</v>
      </c>
      <c r="B2204" t="s">
        <v>1001</v>
      </c>
      <c r="C2204" s="1">
        <v>44507.34170138889</v>
      </c>
      <c r="D2204">
        <v>0</v>
      </c>
      <c r="E2204">
        <v>0</v>
      </c>
    </row>
    <row r="2205" spans="1:5" x14ac:dyDescent="0.3">
      <c r="A2205" t="s">
        <v>3403</v>
      </c>
      <c r="B2205" t="s">
        <v>692</v>
      </c>
      <c r="C2205" s="1">
        <v>44507.341689814813</v>
      </c>
      <c r="D2205">
        <v>0</v>
      </c>
      <c r="E2205">
        <v>0</v>
      </c>
    </row>
    <row r="2206" spans="1:5" x14ac:dyDescent="0.3">
      <c r="A2206" t="s">
        <v>3404</v>
      </c>
      <c r="B2206" t="s">
        <v>3405</v>
      </c>
      <c r="C2206" s="1">
        <v>44507.34165509259</v>
      </c>
      <c r="D2206">
        <v>0</v>
      </c>
      <c r="E2206">
        <v>0</v>
      </c>
    </row>
    <row r="2207" spans="1:5" x14ac:dyDescent="0.3">
      <c r="A2207" t="s">
        <v>3406</v>
      </c>
      <c r="B2207" t="s">
        <v>20</v>
      </c>
      <c r="C2207" s="1">
        <v>44507.34165509259</v>
      </c>
      <c r="D2207">
        <v>0</v>
      </c>
      <c r="E2207">
        <v>0</v>
      </c>
    </row>
    <row r="2208" spans="1:5" x14ac:dyDescent="0.3">
      <c r="A2208" t="s">
        <v>3407</v>
      </c>
      <c r="B2208" t="s">
        <v>3408</v>
      </c>
      <c r="C2208" s="1">
        <v>44507.341631944444</v>
      </c>
      <c r="D2208">
        <v>0</v>
      </c>
      <c r="E2208">
        <v>0</v>
      </c>
    </row>
    <row r="2209" spans="1:5" x14ac:dyDescent="0.3">
      <c r="A2209" t="s">
        <v>3409</v>
      </c>
      <c r="B2209" t="s">
        <v>3410</v>
      </c>
      <c r="C2209" s="1">
        <v>44507.341608796298</v>
      </c>
      <c r="D2209">
        <v>0</v>
      </c>
      <c r="E2209">
        <v>0</v>
      </c>
    </row>
    <row r="2210" spans="1:5" x14ac:dyDescent="0.3">
      <c r="A2210" t="s">
        <v>3411</v>
      </c>
      <c r="B2210" t="s">
        <v>32</v>
      </c>
      <c r="C2210" s="1">
        <v>44507.341597222221</v>
      </c>
      <c r="D2210">
        <v>0</v>
      </c>
      <c r="E2210">
        <v>0</v>
      </c>
    </row>
    <row r="2211" spans="1:5" x14ac:dyDescent="0.3">
      <c r="A2211" t="s">
        <v>3412</v>
      </c>
      <c r="B2211" t="s">
        <v>236</v>
      </c>
      <c r="C2211" s="1">
        <v>44507.341585648152</v>
      </c>
      <c r="D2211">
        <v>0</v>
      </c>
      <c r="E2211">
        <v>0</v>
      </c>
    </row>
    <row r="2212" spans="1:5" x14ac:dyDescent="0.3">
      <c r="A2212" t="s">
        <v>3413</v>
      </c>
      <c r="B2212" t="s">
        <v>234</v>
      </c>
      <c r="C2212" s="1">
        <v>44507.341597222221</v>
      </c>
      <c r="D2212">
        <v>0</v>
      </c>
      <c r="E2212">
        <v>0</v>
      </c>
    </row>
    <row r="2213" spans="1:5" x14ac:dyDescent="0.3">
      <c r="A2213" t="s">
        <v>3414</v>
      </c>
      <c r="B2213" t="s">
        <v>32</v>
      </c>
      <c r="C2213" s="1">
        <v>44507.341574074075</v>
      </c>
      <c r="D2213">
        <v>0</v>
      </c>
      <c r="E2213">
        <v>0</v>
      </c>
    </row>
    <row r="2214" spans="1:5" x14ac:dyDescent="0.3">
      <c r="A2214" t="s">
        <v>3415</v>
      </c>
      <c r="B2214" t="s">
        <v>2429</v>
      </c>
      <c r="C2214" s="1">
        <v>44507.341562499998</v>
      </c>
      <c r="D2214">
        <v>0</v>
      </c>
      <c r="E2214">
        <v>0</v>
      </c>
    </row>
    <row r="2215" spans="1:5" x14ac:dyDescent="0.3">
      <c r="A2215" t="s">
        <v>3416</v>
      </c>
      <c r="B2215" t="s">
        <v>16</v>
      </c>
      <c r="C2215" s="1">
        <v>44507.341562499998</v>
      </c>
      <c r="D2215">
        <v>0</v>
      </c>
      <c r="E2215">
        <v>0</v>
      </c>
    </row>
    <row r="2216" spans="1:5" x14ac:dyDescent="0.3">
      <c r="A2216" t="s">
        <v>3417</v>
      </c>
      <c r="B2216" t="s">
        <v>575</v>
      </c>
      <c r="C2216" s="1">
        <v>44507.341539351852</v>
      </c>
      <c r="D2216">
        <v>0</v>
      </c>
      <c r="E2216">
        <v>0</v>
      </c>
    </row>
    <row r="2217" spans="1:5" x14ac:dyDescent="0.3">
      <c r="A2217" t="s">
        <v>3418</v>
      </c>
      <c r="B2217" t="s">
        <v>458</v>
      </c>
      <c r="C2217" s="1">
        <v>44507.341527777775</v>
      </c>
      <c r="D2217">
        <v>0</v>
      </c>
      <c r="E2217">
        <v>0</v>
      </c>
    </row>
    <row r="2218" spans="1:5" x14ac:dyDescent="0.3">
      <c r="A2218" t="s">
        <v>3419</v>
      </c>
      <c r="B2218" t="s">
        <v>560</v>
      </c>
      <c r="C2218" s="1">
        <v>44507.341504629629</v>
      </c>
      <c r="D2218">
        <v>0</v>
      </c>
      <c r="E2218">
        <v>0</v>
      </c>
    </row>
    <row r="2219" spans="1:5" x14ac:dyDescent="0.3">
      <c r="A2219" t="s">
        <v>3420</v>
      </c>
      <c r="B2219" t="s">
        <v>3421</v>
      </c>
      <c r="C2219" s="1">
        <v>44507.341493055559</v>
      </c>
      <c r="D2219">
        <v>0</v>
      </c>
      <c r="E2219">
        <v>0</v>
      </c>
    </row>
    <row r="2220" spans="1:5" x14ac:dyDescent="0.3">
      <c r="A2220" t="s">
        <v>3422</v>
      </c>
      <c r="B2220" t="s">
        <v>3423</v>
      </c>
      <c r="C2220" s="1">
        <v>44507.341504629629</v>
      </c>
      <c r="D2220">
        <v>0</v>
      </c>
      <c r="E2220">
        <v>0</v>
      </c>
    </row>
    <row r="2221" spans="1:5" x14ac:dyDescent="0.3">
      <c r="A2221" t="s">
        <v>3424</v>
      </c>
      <c r="B2221" t="s">
        <v>20</v>
      </c>
      <c r="C2221" s="1">
        <v>44507.341493055559</v>
      </c>
      <c r="D2221">
        <v>0</v>
      </c>
      <c r="E2221">
        <v>0</v>
      </c>
    </row>
    <row r="2222" spans="1:5" x14ac:dyDescent="0.3">
      <c r="A2222" t="s">
        <v>3425</v>
      </c>
      <c r="B2222" t="s">
        <v>1744</v>
      </c>
      <c r="C2222" s="1">
        <v>44507.341481481482</v>
      </c>
      <c r="D2222">
        <v>0</v>
      </c>
      <c r="E2222">
        <v>0</v>
      </c>
    </row>
    <row r="2223" spans="1:5" x14ac:dyDescent="0.3">
      <c r="A2223" t="s">
        <v>3426</v>
      </c>
      <c r="B2223" t="s">
        <v>867</v>
      </c>
      <c r="C2223" s="1">
        <v>44507.341481481482</v>
      </c>
      <c r="D2223">
        <v>0</v>
      </c>
      <c r="E2223">
        <v>0</v>
      </c>
    </row>
    <row r="2224" spans="1:5" x14ac:dyDescent="0.3">
      <c r="A2224" t="s">
        <v>3427</v>
      </c>
      <c r="B2224" t="s">
        <v>3428</v>
      </c>
      <c r="C2224" s="1">
        <v>44507.341469907406</v>
      </c>
      <c r="D2224">
        <v>0</v>
      </c>
      <c r="E2224">
        <v>0</v>
      </c>
    </row>
    <row r="2225" spans="1:5" x14ac:dyDescent="0.3">
      <c r="A2225" t="s">
        <v>3429</v>
      </c>
      <c r="B2225" t="s">
        <v>3430</v>
      </c>
      <c r="C2225" s="1">
        <v>44507.341458333336</v>
      </c>
      <c r="D2225">
        <v>0</v>
      </c>
      <c r="E2225">
        <v>0</v>
      </c>
    </row>
    <row r="2226" spans="1:5" x14ac:dyDescent="0.3">
      <c r="A2226" t="s">
        <v>3431</v>
      </c>
      <c r="B2226" t="s">
        <v>3432</v>
      </c>
      <c r="C2226" s="1">
        <v>44507.341446759259</v>
      </c>
      <c r="D2226">
        <v>0</v>
      </c>
      <c r="E2226">
        <v>0</v>
      </c>
    </row>
    <row r="2227" spans="1:5" x14ac:dyDescent="0.3">
      <c r="A2227" t="s">
        <v>3433</v>
      </c>
      <c r="B2227" t="s">
        <v>69</v>
      </c>
      <c r="C2227" s="1">
        <v>44507.341412037036</v>
      </c>
      <c r="D2227">
        <v>0</v>
      </c>
      <c r="E2227">
        <v>0</v>
      </c>
    </row>
    <row r="2228" spans="1:5" x14ac:dyDescent="0.3">
      <c r="A2228" t="s">
        <v>3434</v>
      </c>
      <c r="B2228" t="s">
        <v>3435</v>
      </c>
      <c r="C2228" s="1">
        <v>44507.341365740744</v>
      </c>
      <c r="D2228">
        <v>0</v>
      </c>
      <c r="E2228">
        <v>0</v>
      </c>
    </row>
    <row r="2229" spans="1:5" x14ac:dyDescent="0.3">
      <c r="A2229" t="s">
        <v>3436</v>
      </c>
      <c r="B2229" t="s">
        <v>3437</v>
      </c>
      <c r="C2229" s="1">
        <v>44507.341354166667</v>
      </c>
      <c r="D2229">
        <v>0</v>
      </c>
      <c r="E2229">
        <v>0</v>
      </c>
    </row>
    <row r="2230" spans="1:5" x14ac:dyDescent="0.3">
      <c r="A2230" t="s">
        <v>3438</v>
      </c>
      <c r="B2230" t="s">
        <v>292</v>
      </c>
      <c r="C2230" s="1">
        <v>44507.34134259259</v>
      </c>
      <c r="D2230">
        <v>0</v>
      </c>
      <c r="E2230">
        <v>0</v>
      </c>
    </row>
    <row r="2231" spans="1:5" x14ac:dyDescent="0.3">
      <c r="A2231" t="s">
        <v>3439</v>
      </c>
      <c r="B2231" t="s">
        <v>166</v>
      </c>
      <c r="C2231" s="1">
        <v>44507.341331018521</v>
      </c>
      <c r="D2231">
        <v>0</v>
      </c>
      <c r="E2231">
        <v>0</v>
      </c>
    </row>
    <row r="2232" spans="1:5" x14ac:dyDescent="0.3">
      <c r="A2232" t="s">
        <v>3418</v>
      </c>
      <c r="B2232" t="s">
        <v>234</v>
      </c>
      <c r="C2232" s="1">
        <v>44507.341331018521</v>
      </c>
      <c r="D2232">
        <v>0</v>
      </c>
      <c r="E2232">
        <v>0</v>
      </c>
    </row>
    <row r="2233" spans="1:5" x14ac:dyDescent="0.3">
      <c r="A2233" t="s">
        <v>3440</v>
      </c>
      <c r="B2233" t="s">
        <v>534</v>
      </c>
      <c r="C2233" s="1">
        <v>44507.341273148151</v>
      </c>
      <c r="D2233">
        <v>0</v>
      </c>
      <c r="E2233">
        <v>0</v>
      </c>
    </row>
    <row r="2234" spans="1:5" x14ac:dyDescent="0.3">
      <c r="A2234" t="s">
        <v>3441</v>
      </c>
      <c r="B2234" t="s">
        <v>20</v>
      </c>
      <c r="C2234" s="1">
        <v>44507.341249999998</v>
      </c>
      <c r="D2234">
        <v>0</v>
      </c>
      <c r="E2234">
        <v>0</v>
      </c>
    </row>
    <row r="2235" spans="1:5" x14ac:dyDescent="0.3">
      <c r="A2235" t="s">
        <v>3442</v>
      </c>
      <c r="B2235" t="s">
        <v>16</v>
      </c>
      <c r="C2235" s="1">
        <v>44507.341238425928</v>
      </c>
      <c r="D2235">
        <v>0</v>
      </c>
      <c r="E2235">
        <v>0</v>
      </c>
    </row>
    <row r="2236" spans="1:5" x14ac:dyDescent="0.3">
      <c r="A2236" t="s">
        <v>3443</v>
      </c>
      <c r="B2236" t="s">
        <v>166</v>
      </c>
      <c r="C2236" s="1">
        <v>44507.341238425928</v>
      </c>
      <c r="D2236">
        <v>0</v>
      </c>
      <c r="E2236">
        <v>0</v>
      </c>
    </row>
    <row r="2237" spans="1:5" x14ac:dyDescent="0.3">
      <c r="A2237" t="s">
        <v>3444</v>
      </c>
      <c r="B2237" t="s">
        <v>647</v>
      </c>
      <c r="C2237" s="1">
        <v>44507.341203703705</v>
      </c>
      <c r="D2237">
        <v>0</v>
      </c>
      <c r="E2237">
        <v>0</v>
      </c>
    </row>
    <row r="2238" spans="1:5" x14ac:dyDescent="0.3">
      <c r="A2238" t="s">
        <v>3445</v>
      </c>
      <c r="B2238" t="s">
        <v>3446</v>
      </c>
      <c r="C2238" s="1">
        <v>44507.341203703705</v>
      </c>
      <c r="D2238">
        <v>0</v>
      </c>
      <c r="E2238">
        <v>0</v>
      </c>
    </row>
    <row r="2239" spans="1:5" x14ac:dyDescent="0.3">
      <c r="A2239" t="s">
        <v>3447</v>
      </c>
      <c r="B2239" t="s">
        <v>260</v>
      </c>
      <c r="C2239" s="1">
        <v>44507.341122685182</v>
      </c>
      <c r="D2239">
        <v>0</v>
      </c>
      <c r="E2239">
        <v>0</v>
      </c>
    </row>
    <row r="2240" spans="1:5" x14ac:dyDescent="0.3">
      <c r="A2240" t="s">
        <v>3448</v>
      </c>
      <c r="B2240" t="s">
        <v>368</v>
      </c>
      <c r="C2240" s="1">
        <v>44507.341111111113</v>
      </c>
      <c r="D2240">
        <v>0</v>
      </c>
      <c r="E2240">
        <v>0</v>
      </c>
    </row>
    <row r="2241" spans="1:5" x14ac:dyDescent="0.3">
      <c r="A2241" t="s">
        <v>3449</v>
      </c>
      <c r="B2241" t="s">
        <v>32</v>
      </c>
      <c r="C2241" s="1">
        <v>44507.341099537036</v>
      </c>
      <c r="D2241">
        <v>0</v>
      </c>
      <c r="E2241">
        <v>0</v>
      </c>
    </row>
    <row r="2242" spans="1:5" x14ac:dyDescent="0.3">
      <c r="A2242" t="s">
        <v>3450</v>
      </c>
      <c r="B2242" t="s">
        <v>14</v>
      </c>
      <c r="C2242" s="1">
        <v>44507.341087962966</v>
      </c>
      <c r="D2242">
        <v>0</v>
      </c>
      <c r="E2242">
        <v>0</v>
      </c>
    </row>
    <row r="2243" spans="1:5" x14ac:dyDescent="0.3">
      <c r="A2243" t="s">
        <v>3451</v>
      </c>
      <c r="B2243" t="s">
        <v>3452</v>
      </c>
      <c r="C2243" s="1">
        <v>44507.341087962966</v>
      </c>
      <c r="D2243">
        <v>0</v>
      </c>
      <c r="E2243">
        <v>0</v>
      </c>
    </row>
    <row r="2244" spans="1:5" x14ac:dyDescent="0.3">
      <c r="A2244" t="s">
        <v>3453</v>
      </c>
      <c r="C2244" s="1">
        <v>44507.34107638889</v>
      </c>
      <c r="D2244">
        <v>0</v>
      </c>
      <c r="E2244">
        <v>0</v>
      </c>
    </row>
    <row r="2245" spans="1:5" x14ac:dyDescent="0.3">
      <c r="A2245" t="s">
        <v>3454</v>
      </c>
      <c r="B2245" t="s">
        <v>3455</v>
      </c>
      <c r="C2245" s="1">
        <v>44507.341053240743</v>
      </c>
      <c r="D2245">
        <v>0</v>
      </c>
      <c r="E2245">
        <v>0</v>
      </c>
    </row>
    <row r="2246" spans="1:5" x14ac:dyDescent="0.3">
      <c r="A2246" t="s">
        <v>3456</v>
      </c>
      <c r="B2246" t="s">
        <v>3457</v>
      </c>
      <c r="C2246" s="1">
        <v>44507.341064814813</v>
      </c>
      <c r="D2246">
        <v>0</v>
      </c>
      <c r="E2246">
        <v>0</v>
      </c>
    </row>
    <row r="2247" spans="1:5" x14ac:dyDescent="0.3">
      <c r="A2247" t="s">
        <v>3458</v>
      </c>
      <c r="B2247" t="s">
        <v>3459</v>
      </c>
      <c r="C2247" s="1">
        <v>44507.341006944444</v>
      </c>
      <c r="D2247">
        <v>0</v>
      </c>
      <c r="E2247">
        <v>0</v>
      </c>
    </row>
    <row r="2248" spans="1:5" x14ac:dyDescent="0.3">
      <c r="A2248" t="s">
        <v>3460</v>
      </c>
      <c r="B2248" t="s">
        <v>318</v>
      </c>
      <c r="C2248" s="1">
        <v>44507.341006944444</v>
      </c>
      <c r="D2248">
        <v>0</v>
      </c>
      <c r="E2248">
        <v>0</v>
      </c>
    </row>
    <row r="2249" spans="1:5" x14ac:dyDescent="0.3">
      <c r="A2249" t="s">
        <v>3461</v>
      </c>
      <c r="B2249">
        <v>666</v>
      </c>
      <c r="C2249" s="1">
        <v>44507.341006944444</v>
      </c>
      <c r="D2249">
        <v>0</v>
      </c>
      <c r="E2249">
        <v>0</v>
      </c>
    </row>
    <row r="2250" spans="1:5" x14ac:dyDescent="0.3">
      <c r="A2250" t="s">
        <v>3462</v>
      </c>
      <c r="B2250" t="s">
        <v>3463</v>
      </c>
      <c r="C2250" s="1">
        <v>44507.340995370374</v>
      </c>
      <c r="D2250">
        <v>0</v>
      </c>
      <c r="E2250">
        <v>0</v>
      </c>
    </row>
    <row r="2251" spans="1:5" x14ac:dyDescent="0.3">
      <c r="A2251" t="s">
        <v>3464</v>
      </c>
      <c r="C2251" s="1">
        <v>44507.34097222222</v>
      </c>
      <c r="D2251">
        <v>0</v>
      </c>
      <c r="E2251">
        <v>0</v>
      </c>
    </row>
    <row r="2252" spans="1:5" x14ac:dyDescent="0.3">
      <c r="A2252" t="s">
        <v>3465</v>
      </c>
      <c r="B2252" t="s">
        <v>3466</v>
      </c>
      <c r="C2252" s="1">
        <v>44507.340914351851</v>
      </c>
      <c r="D2252">
        <v>0</v>
      </c>
      <c r="E2252">
        <v>0</v>
      </c>
    </row>
    <row r="2253" spans="1:5" x14ac:dyDescent="0.3">
      <c r="A2253" t="s">
        <v>3467</v>
      </c>
      <c r="B2253" t="s">
        <v>3468</v>
      </c>
      <c r="C2253" s="1">
        <v>44507.340914351851</v>
      </c>
      <c r="D2253">
        <v>0</v>
      </c>
      <c r="E2253">
        <v>0</v>
      </c>
    </row>
    <row r="2254" spans="1:5" x14ac:dyDescent="0.3">
      <c r="A2254" t="s">
        <v>3469</v>
      </c>
      <c r="B2254" t="s">
        <v>3470</v>
      </c>
      <c r="C2254" s="1">
        <v>44507.340902777774</v>
      </c>
      <c r="D2254">
        <v>0</v>
      </c>
      <c r="E2254">
        <v>0</v>
      </c>
    </row>
    <row r="2255" spans="1:5" x14ac:dyDescent="0.3">
      <c r="A2255" t="s">
        <v>3471</v>
      </c>
      <c r="B2255" t="s">
        <v>3472</v>
      </c>
      <c r="C2255" s="1">
        <v>44507.340891203705</v>
      </c>
      <c r="D2255">
        <v>0</v>
      </c>
      <c r="E2255">
        <v>0</v>
      </c>
    </row>
    <row r="2256" spans="1:5" x14ac:dyDescent="0.3">
      <c r="A2256" t="s">
        <v>3473</v>
      </c>
      <c r="B2256" t="s">
        <v>3474</v>
      </c>
      <c r="C2256" s="1">
        <v>44507.340856481482</v>
      </c>
      <c r="D2256">
        <v>0</v>
      </c>
      <c r="E2256">
        <v>0</v>
      </c>
    </row>
    <row r="2257" spans="1:5" x14ac:dyDescent="0.3">
      <c r="A2257" t="s">
        <v>3475</v>
      </c>
      <c r="B2257" t="s">
        <v>20</v>
      </c>
      <c r="C2257" s="1">
        <v>44507.340856481482</v>
      </c>
      <c r="D2257">
        <v>0</v>
      </c>
      <c r="E2257">
        <v>0</v>
      </c>
    </row>
    <row r="2258" spans="1:5" x14ac:dyDescent="0.3">
      <c r="A2258" t="s">
        <v>3476</v>
      </c>
      <c r="B2258" t="s">
        <v>3477</v>
      </c>
      <c r="C2258" s="1">
        <v>44507.340844907405</v>
      </c>
      <c r="D2258">
        <v>0</v>
      </c>
      <c r="E2258">
        <v>0</v>
      </c>
    </row>
    <row r="2259" spans="1:5" x14ac:dyDescent="0.3">
      <c r="A2259" t="s">
        <v>3478</v>
      </c>
      <c r="B2259" t="s">
        <v>166</v>
      </c>
      <c r="C2259" s="1">
        <v>44507.340844907405</v>
      </c>
      <c r="D2259">
        <v>0</v>
      </c>
      <c r="E2259">
        <v>0</v>
      </c>
    </row>
    <row r="2260" spans="1:5" x14ac:dyDescent="0.3">
      <c r="A2260" t="s">
        <v>3479</v>
      </c>
      <c r="B2260" t="s">
        <v>3480</v>
      </c>
      <c r="C2260" s="1">
        <v>44507.340821759259</v>
      </c>
      <c r="D2260">
        <v>0</v>
      </c>
      <c r="E2260">
        <v>0</v>
      </c>
    </row>
    <row r="2261" spans="1:5" x14ac:dyDescent="0.3">
      <c r="A2261" t="s">
        <v>3481</v>
      </c>
      <c r="B2261" t="s">
        <v>3482</v>
      </c>
      <c r="C2261" s="1">
        <v>44507.340810185182</v>
      </c>
      <c r="D2261">
        <v>0</v>
      </c>
      <c r="E2261">
        <v>0</v>
      </c>
    </row>
    <row r="2262" spans="1:5" x14ac:dyDescent="0.3">
      <c r="A2262" t="s">
        <v>3483</v>
      </c>
      <c r="B2262" t="s">
        <v>3484</v>
      </c>
      <c r="C2262" s="1">
        <v>44507.340810185182</v>
      </c>
      <c r="D2262">
        <v>0</v>
      </c>
      <c r="E2262">
        <v>0</v>
      </c>
    </row>
    <row r="2263" spans="1:5" x14ac:dyDescent="0.3">
      <c r="A2263" t="s">
        <v>3485</v>
      </c>
      <c r="B2263" t="s">
        <v>3486</v>
      </c>
      <c r="C2263" s="1">
        <v>44507.340798611112</v>
      </c>
      <c r="D2263">
        <v>0</v>
      </c>
      <c r="E2263">
        <v>0</v>
      </c>
    </row>
    <row r="2264" spans="1:5" x14ac:dyDescent="0.3">
      <c r="A2264" t="s">
        <v>3487</v>
      </c>
      <c r="B2264" t="s">
        <v>3488</v>
      </c>
      <c r="C2264" s="1">
        <v>44507.340798611112</v>
      </c>
      <c r="D2264">
        <v>0</v>
      </c>
      <c r="E2264">
        <v>0</v>
      </c>
    </row>
    <row r="2265" spans="1:5" x14ac:dyDescent="0.3">
      <c r="A2265" t="s">
        <v>3489</v>
      </c>
      <c r="B2265" t="s">
        <v>3490</v>
      </c>
      <c r="C2265" s="1">
        <v>44507.340798611112</v>
      </c>
      <c r="D2265">
        <v>0</v>
      </c>
      <c r="E2265">
        <v>0</v>
      </c>
    </row>
    <row r="2266" spans="1:5" x14ac:dyDescent="0.3">
      <c r="A2266" t="s">
        <v>3491</v>
      </c>
      <c r="B2266" t="s">
        <v>3492</v>
      </c>
      <c r="C2266" s="1">
        <v>44507.340775462966</v>
      </c>
      <c r="D2266">
        <v>0</v>
      </c>
      <c r="E2266">
        <v>0</v>
      </c>
    </row>
    <row r="2267" spans="1:5" x14ac:dyDescent="0.3">
      <c r="A2267" t="s">
        <v>3493</v>
      </c>
      <c r="B2267" t="s">
        <v>3494</v>
      </c>
      <c r="C2267" s="1">
        <v>44507.340740740743</v>
      </c>
      <c r="D2267">
        <v>0</v>
      </c>
      <c r="E2267">
        <v>0</v>
      </c>
    </row>
    <row r="2268" spans="1:5" x14ac:dyDescent="0.3">
      <c r="A2268" t="s">
        <v>3495</v>
      </c>
      <c r="B2268" t="s">
        <v>58</v>
      </c>
      <c r="C2268" s="1">
        <v>44507.340752314813</v>
      </c>
      <c r="D2268">
        <v>0</v>
      </c>
      <c r="E2268">
        <v>0</v>
      </c>
    </row>
    <row r="2269" spans="1:5" x14ac:dyDescent="0.3">
      <c r="A2269" t="s">
        <v>3496</v>
      </c>
      <c r="B2269" t="s">
        <v>647</v>
      </c>
      <c r="C2269" s="1">
        <v>44507.340740740743</v>
      </c>
      <c r="D2269">
        <v>1</v>
      </c>
      <c r="E2269">
        <v>0</v>
      </c>
    </row>
    <row r="2270" spans="1:5" x14ac:dyDescent="0.3">
      <c r="A2270" t="s">
        <v>3497</v>
      </c>
      <c r="B2270" t="s">
        <v>3498</v>
      </c>
      <c r="C2270" s="1">
        <v>44507.340740740743</v>
      </c>
      <c r="D2270">
        <v>0</v>
      </c>
      <c r="E2270">
        <v>0</v>
      </c>
    </row>
    <row r="2271" spans="1:5" x14ac:dyDescent="0.3">
      <c r="A2271" t="s">
        <v>3499</v>
      </c>
      <c r="B2271" t="s">
        <v>20</v>
      </c>
      <c r="C2271" s="1">
        <v>44507.34070601852</v>
      </c>
      <c r="D2271">
        <v>0</v>
      </c>
      <c r="E2271">
        <v>0</v>
      </c>
    </row>
    <row r="2272" spans="1:5" x14ac:dyDescent="0.3">
      <c r="A2272" t="s">
        <v>3500</v>
      </c>
      <c r="B2272" t="s">
        <v>3501</v>
      </c>
      <c r="C2272" s="1">
        <v>44507.340694444443</v>
      </c>
      <c r="D2272">
        <v>0</v>
      </c>
      <c r="E2272">
        <v>0</v>
      </c>
    </row>
    <row r="2273" spans="1:5" x14ac:dyDescent="0.3">
      <c r="A2273" t="s">
        <v>3502</v>
      </c>
      <c r="B2273" t="s">
        <v>236</v>
      </c>
      <c r="C2273" s="1">
        <v>44507.34065972222</v>
      </c>
      <c r="D2273">
        <v>0</v>
      </c>
      <c r="E2273">
        <v>0</v>
      </c>
    </row>
    <row r="2274" spans="1:5" x14ac:dyDescent="0.3">
      <c r="A2274" t="s">
        <v>3503</v>
      </c>
      <c r="B2274" t="s">
        <v>534</v>
      </c>
      <c r="C2274" s="1">
        <v>44507.340624999997</v>
      </c>
      <c r="D2274">
        <v>0</v>
      </c>
      <c r="E2274">
        <v>0</v>
      </c>
    </row>
    <row r="2275" spans="1:5" x14ac:dyDescent="0.3">
      <c r="A2275" t="s">
        <v>3504</v>
      </c>
      <c r="B2275" t="s">
        <v>326</v>
      </c>
      <c r="C2275" s="1">
        <v>44507.340590277781</v>
      </c>
      <c r="D2275">
        <v>0</v>
      </c>
      <c r="E2275">
        <v>0</v>
      </c>
    </row>
    <row r="2276" spans="1:5" x14ac:dyDescent="0.3">
      <c r="A2276" t="s">
        <v>3505</v>
      </c>
      <c r="B2276" t="s">
        <v>1260</v>
      </c>
      <c r="C2276" s="1">
        <v>44507.340567129628</v>
      </c>
      <c r="D2276">
        <v>0</v>
      </c>
      <c r="E2276">
        <v>0</v>
      </c>
    </row>
    <row r="2277" spans="1:5" x14ac:dyDescent="0.3">
      <c r="A2277" t="s">
        <v>3506</v>
      </c>
      <c r="B2277" t="s">
        <v>3507</v>
      </c>
      <c r="C2277" s="1">
        <v>44507.340567129628</v>
      </c>
      <c r="D2277">
        <v>0</v>
      </c>
      <c r="E2277">
        <v>0</v>
      </c>
    </row>
    <row r="2278" spans="1:5" x14ac:dyDescent="0.3">
      <c r="A2278" t="s">
        <v>3508</v>
      </c>
      <c r="B2278" t="s">
        <v>867</v>
      </c>
      <c r="C2278" s="1">
        <v>44507.340543981481</v>
      </c>
      <c r="D2278">
        <v>0</v>
      </c>
      <c r="E2278">
        <v>0</v>
      </c>
    </row>
    <row r="2279" spans="1:5" x14ac:dyDescent="0.3">
      <c r="A2279" t="s">
        <v>3509</v>
      </c>
      <c r="B2279" t="s">
        <v>3510</v>
      </c>
      <c r="C2279" s="1">
        <v>44507.340555555558</v>
      </c>
      <c r="D2279">
        <v>0</v>
      </c>
      <c r="E2279">
        <v>0</v>
      </c>
    </row>
    <row r="2280" spans="1:5" x14ac:dyDescent="0.3">
      <c r="A2280" t="s">
        <v>3511</v>
      </c>
      <c r="B2280" t="s">
        <v>3512</v>
      </c>
      <c r="C2280" s="1">
        <v>44507.340532407405</v>
      </c>
      <c r="D2280">
        <v>0</v>
      </c>
      <c r="E2280">
        <v>0</v>
      </c>
    </row>
    <row r="2281" spans="1:5" x14ac:dyDescent="0.3">
      <c r="A2281" t="s">
        <v>3513</v>
      </c>
      <c r="B2281" t="s">
        <v>318</v>
      </c>
      <c r="C2281" s="1">
        <v>44507.340532407405</v>
      </c>
      <c r="D2281">
        <v>0</v>
      </c>
      <c r="E2281">
        <v>0</v>
      </c>
    </row>
    <row r="2282" spans="1:5" x14ac:dyDescent="0.3">
      <c r="A2282" t="s">
        <v>3514</v>
      </c>
      <c r="B2282" t="s">
        <v>30</v>
      </c>
      <c r="C2282" s="1">
        <v>44507.340497685182</v>
      </c>
      <c r="D2282">
        <v>0</v>
      </c>
      <c r="E2282">
        <v>0</v>
      </c>
    </row>
    <row r="2283" spans="1:5" x14ac:dyDescent="0.3">
      <c r="A2283" t="s">
        <v>3515</v>
      </c>
      <c r="B2283" t="s">
        <v>3516</v>
      </c>
      <c r="C2283" s="1">
        <v>44507.340462962966</v>
      </c>
      <c r="D2283">
        <v>0</v>
      </c>
      <c r="E2283">
        <v>0</v>
      </c>
    </row>
    <row r="2284" spans="1:5" x14ac:dyDescent="0.3">
      <c r="A2284" t="s">
        <v>3517</v>
      </c>
      <c r="B2284" t="s">
        <v>3350</v>
      </c>
      <c r="C2284" s="1">
        <v>44507.340439814812</v>
      </c>
      <c r="D2284">
        <v>0</v>
      </c>
      <c r="E2284">
        <v>0</v>
      </c>
    </row>
    <row r="2285" spans="1:5" x14ac:dyDescent="0.3">
      <c r="A2285" t="s">
        <v>3302</v>
      </c>
      <c r="B2285" t="s">
        <v>3518</v>
      </c>
      <c r="C2285" s="1">
        <v>44507.340439814812</v>
      </c>
      <c r="D2285">
        <v>0</v>
      </c>
      <c r="E2285">
        <v>0</v>
      </c>
    </row>
    <row r="2286" spans="1:5" x14ac:dyDescent="0.3">
      <c r="A2286" t="s">
        <v>3519</v>
      </c>
      <c r="B2286" t="s">
        <v>420</v>
      </c>
      <c r="C2286" s="1">
        <v>44507.340416666666</v>
      </c>
      <c r="D2286">
        <v>1</v>
      </c>
      <c r="E2286">
        <v>0</v>
      </c>
    </row>
    <row r="2287" spans="1:5" x14ac:dyDescent="0.3">
      <c r="A2287" t="s">
        <v>3520</v>
      </c>
      <c r="B2287" t="s">
        <v>3521</v>
      </c>
      <c r="C2287" s="1">
        <v>44507.34039351852</v>
      </c>
      <c r="D2287">
        <v>0</v>
      </c>
      <c r="E2287">
        <v>0</v>
      </c>
    </row>
    <row r="2288" spans="1:5" x14ac:dyDescent="0.3">
      <c r="A2288" t="s">
        <v>3522</v>
      </c>
      <c r="B2288" t="s">
        <v>110</v>
      </c>
      <c r="C2288" s="1">
        <v>44507.34039351852</v>
      </c>
      <c r="D2288">
        <v>0</v>
      </c>
      <c r="E2288">
        <v>0</v>
      </c>
    </row>
    <row r="2289" spans="1:5" x14ac:dyDescent="0.3">
      <c r="A2289" t="s">
        <v>3523</v>
      </c>
      <c r="B2289" t="s">
        <v>20</v>
      </c>
      <c r="C2289" s="1">
        <v>44507.340370370373</v>
      </c>
      <c r="D2289">
        <v>0</v>
      </c>
      <c r="E2289">
        <v>0</v>
      </c>
    </row>
    <row r="2290" spans="1:5" x14ac:dyDescent="0.3">
      <c r="A2290" t="s">
        <v>3524</v>
      </c>
      <c r="B2290" t="s">
        <v>3525</v>
      </c>
      <c r="C2290" s="1">
        <v>44507.340358796297</v>
      </c>
      <c r="D2290">
        <v>0</v>
      </c>
      <c r="E2290">
        <v>0</v>
      </c>
    </row>
    <row r="2291" spans="1:5" x14ac:dyDescent="0.3">
      <c r="A2291" t="s">
        <v>3526</v>
      </c>
      <c r="B2291" t="s">
        <v>3527</v>
      </c>
      <c r="C2291" s="1">
        <v>44507.34034722222</v>
      </c>
      <c r="D2291">
        <v>0</v>
      </c>
      <c r="E2291">
        <v>0</v>
      </c>
    </row>
    <row r="2292" spans="1:5" x14ac:dyDescent="0.3">
      <c r="A2292" t="s">
        <v>3528</v>
      </c>
      <c r="B2292" t="s">
        <v>3529</v>
      </c>
      <c r="C2292" s="1">
        <v>44507.34033564815</v>
      </c>
      <c r="D2292">
        <v>0</v>
      </c>
      <c r="E2292">
        <v>0</v>
      </c>
    </row>
    <row r="2293" spans="1:5" x14ac:dyDescent="0.3">
      <c r="A2293" t="s">
        <v>3530</v>
      </c>
      <c r="B2293" t="s">
        <v>3531</v>
      </c>
      <c r="C2293" s="1">
        <v>44507.340312499997</v>
      </c>
      <c r="D2293">
        <v>0</v>
      </c>
      <c r="E2293">
        <v>0</v>
      </c>
    </row>
    <row r="2294" spans="1:5" x14ac:dyDescent="0.3">
      <c r="A2294" t="s">
        <v>3532</v>
      </c>
      <c r="B2294" t="s">
        <v>3533</v>
      </c>
      <c r="C2294" s="1">
        <v>44507.340243055558</v>
      </c>
      <c r="D2294">
        <v>0</v>
      </c>
      <c r="E2294">
        <v>0</v>
      </c>
    </row>
    <row r="2295" spans="1:5" x14ac:dyDescent="0.3">
      <c r="A2295" t="s">
        <v>3534</v>
      </c>
      <c r="B2295" t="s">
        <v>2117</v>
      </c>
      <c r="C2295" s="1">
        <v>44507.340231481481</v>
      </c>
      <c r="D2295">
        <v>0</v>
      </c>
      <c r="E2295">
        <v>0</v>
      </c>
    </row>
    <row r="2296" spans="1:5" x14ac:dyDescent="0.3">
      <c r="A2296" t="s">
        <v>3535</v>
      </c>
      <c r="B2296" t="s">
        <v>3536</v>
      </c>
      <c r="C2296" s="1">
        <v>44507.340219907404</v>
      </c>
      <c r="D2296">
        <v>0</v>
      </c>
      <c r="E2296">
        <v>0</v>
      </c>
    </row>
    <row r="2297" spans="1:5" x14ac:dyDescent="0.3">
      <c r="A2297" t="s">
        <v>3537</v>
      </c>
      <c r="B2297" t="s">
        <v>3538</v>
      </c>
      <c r="C2297" s="1">
        <v>44507.340208333335</v>
      </c>
      <c r="D2297">
        <v>0</v>
      </c>
      <c r="E2297">
        <v>0</v>
      </c>
    </row>
    <row r="2298" spans="1:5" x14ac:dyDescent="0.3">
      <c r="A2298" t="s">
        <v>3539</v>
      </c>
      <c r="B2298" t="s">
        <v>3540</v>
      </c>
      <c r="C2298" s="1">
        <v>44507.340185185189</v>
      </c>
      <c r="D2298">
        <v>0</v>
      </c>
      <c r="E2298">
        <v>0</v>
      </c>
    </row>
    <row r="2299" spans="1:5" x14ac:dyDescent="0.3">
      <c r="A2299" t="s">
        <v>3541</v>
      </c>
      <c r="B2299" t="s">
        <v>3542</v>
      </c>
      <c r="C2299" s="1">
        <v>44507.340162037035</v>
      </c>
      <c r="D2299">
        <v>0</v>
      </c>
      <c r="E2299">
        <v>0</v>
      </c>
    </row>
    <row r="2300" spans="1:5" x14ac:dyDescent="0.3">
      <c r="A2300" t="s">
        <v>3543</v>
      </c>
      <c r="B2300" t="s">
        <v>16</v>
      </c>
      <c r="C2300" s="1">
        <v>44507.340162037035</v>
      </c>
      <c r="D2300">
        <v>0</v>
      </c>
      <c r="E2300">
        <v>0</v>
      </c>
    </row>
    <row r="2301" spans="1:5" x14ac:dyDescent="0.3">
      <c r="A2301" t="s">
        <v>3544</v>
      </c>
      <c r="B2301" t="s">
        <v>3545</v>
      </c>
      <c r="C2301" s="1">
        <v>44507.340150462966</v>
      </c>
      <c r="D2301">
        <v>0</v>
      </c>
      <c r="E2301">
        <v>0</v>
      </c>
    </row>
    <row r="2302" spans="1:5" x14ac:dyDescent="0.3">
      <c r="A2302" t="s">
        <v>3546</v>
      </c>
      <c r="C2302" s="1">
        <v>44507.340115740742</v>
      </c>
      <c r="D2302">
        <v>0</v>
      </c>
      <c r="E2302">
        <v>0</v>
      </c>
    </row>
    <row r="2303" spans="1:5" x14ac:dyDescent="0.3">
      <c r="A2303" t="s">
        <v>3547</v>
      </c>
      <c r="B2303" t="s">
        <v>3548</v>
      </c>
      <c r="C2303" s="1">
        <v>44507.340092592596</v>
      </c>
      <c r="D2303">
        <v>0</v>
      </c>
      <c r="E2303">
        <v>0</v>
      </c>
    </row>
    <row r="2304" spans="1:5" x14ac:dyDescent="0.3">
      <c r="A2304" t="s">
        <v>3549</v>
      </c>
      <c r="C2304" s="1">
        <v>44507.340081018519</v>
      </c>
      <c r="D2304">
        <v>0</v>
      </c>
      <c r="E2304">
        <v>0</v>
      </c>
    </row>
    <row r="2305" spans="1:5" x14ac:dyDescent="0.3">
      <c r="A2305" t="s">
        <v>3550</v>
      </c>
      <c r="B2305" t="s">
        <v>3551</v>
      </c>
      <c r="C2305" s="1">
        <v>44507.340069444443</v>
      </c>
      <c r="D2305">
        <v>0</v>
      </c>
      <c r="E2305">
        <v>0</v>
      </c>
    </row>
    <row r="2306" spans="1:5" x14ac:dyDescent="0.3">
      <c r="A2306" t="s">
        <v>3552</v>
      </c>
      <c r="B2306" t="s">
        <v>3553</v>
      </c>
      <c r="C2306" s="1">
        <v>44507.340069444443</v>
      </c>
      <c r="D2306">
        <v>0</v>
      </c>
      <c r="E2306">
        <v>0</v>
      </c>
    </row>
    <row r="2307" spans="1:5" x14ac:dyDescent="0.3">
      <c r="A2307" t="s">
        <v>3554</v>
      </c>
      <c r="B2307" t="s">
        <v>3555</v>
      </c>
      <c r="C2307" s="1">
        <v>44507.340057870373</v>
      </c>
      <c r="D2307">
        <v>0</v>
      </c>
      <c r="E2307">
        <v>0</v>
      </c>
    </row>
    <row r="2308" spans="1:5" x14ac:dyDescent="0.3">
      <c r="A2308" t="s">
        <v>3556</v>
      </c>
      <c r="B2308" t="s">
        <v>3557</v>
      </c>
      <c r="C2308" s="1">
        <v>44507.340046296296</v>
      </c>
      <c r="D2308">
        <v>0</v>
      </c>
      <c r="E2308">
        <v>0</v>
      </c>
    </row>
    <row r="2309" spans="1:5" x14ac:dyDescent="0.3">
      <c r="A2309" t="s">
        <v>3558</v>
      </c>
      <c r="B2309" t="s">
        <v>115</v>
      </c>
      <c r="C2309" s="1">
        <v>44507.340057870373</v>
      </c>
      <c r="D2309">
        <v>0</v>
      </c>
      <c r="E2309">
        <v>0</v>
      </c>
    </row>
    <row r="2310" spans="1:5" x14ac:dyDescent="0.3">
      <c r="A2310" t="s">
        <v>3559</v>
      </c>
      <c r="B2310" t="s">
        <v>3560</v>
      </c>
      <c r="C2310" s="1">
        <v>44507.34</v>
      </c>
      <c r="D2310">
        <v>0</v>
      </c>
      <c r="E2310">
        <v>0</v>
      </c>
    </row>
    <row r="2311" spans="1:5" x14ac:dyDescent="0.3">
      <c r="A2311" t="s">
        <v>3438</v>
      </c>
      <c r="B2311" t="s">
        <v>3561</v>
      </c>
      <c r="C2311" s="1">
        <v>44507.339965277781</v>
      </c>
      <c r="D2311">
        <v>0</v>
      </c>
      <c r="E2311">
        <v>0</v>
      </c>
    </row>
    <row r="2312" spans="1:5" x14ac:dyDescent="0.3">
      <c r="A2312" t="s">
        <v>3562</v>
      </c>
      <c r="B2312" t="s">
        <v>3563</v>
      </c>
      <c r="C2312" s="1">
        <v>44507.339953703704</v>
      </c>
      <c r="D2312">
        <v>0</v>
      </c>
      <c r="E2312">
        <v>0</v>
      </c>
    </row>
    <row r="2313" spans="1:5" x14ac:dyDescent="0.3">
      <c r="A2313" t="s">
        <v>3564</v>
      </c>
      <c r="B2313" t="s">
        <v>311</v>
      </c>
      <c r="C2313" s="1">
        <v>44507.339907407404</v>
      </c>
      <c r="D2313">
        <v>0</v>
      </c>
      <c r="E2313">
        <v>0</v>
      </c>
    </row>
    <row r="2314" spans="1:5" x14ac:dyDescent="0.3">
      <c r="A2314" t="s">
        <v>3565</v>
      </c>
      <c r="B2314" t="s">
        <v>3566</v>
      </c>
      <c r="C2314" s="1">
        <v>44507.339895833335</v>
      </c>
      <c r="D2314">
        <v>0</v>
      </c>
      <c r="E2314">
        <v>0</v>
      </c>
    </row>
    <row r="2315" spans="1:5" x14ac:dyDescent="0.3">
      <c r="A2315" t="s">
        <v>3567</v>
      </c>
      <c r="B2315" t="s">
        <v>3568</v>
      </c>
      <c r="C2315" s="1">
        <v>44507.339907407404</v>
      </c>
      <c r="D2315">
        <v>0</v>
      </c>
      <c r="E2315">
        <v>0</v>
      </c>
    </row>
    <row r="2316" spans="1:5" x14ac:dyDescent="0.3">
      <c r="A2316" t="s">
        <v>3569</v>
      </c>
      <c r="B2316" t="s">
        <v>3570</v>
      </c>
      <c r="C2316" s="1">
        <v>44507.339895833335</v>
      </c>
      <c r="D2316">
        <v>0</v>
      </c>
      <c r="E2316">
        <v>0</v>
      </c>
    </row>
    <row r="2317" spans="1:5" x14ac:dyDescent="0.3">
      <c r="A2317" t="s">
        <v>3571</v>
      </c>
      <c r="B2317" t="s">
        <v>385</v>
      </c>
      <c r="C2317" s="1">
        <v>44507.339895833335</v>
      </c>
      <c r="D2317">
        <v>0</v>
      </c>
      <c r="E2317">
        <v>0</v>
      </c>
    </row>
    <row r="2318" spans="1:5" x14ac:dyDescent="0.3">
      <c r="A2318" t="s">
        <v>3572</v>
      </c>
      <c r="B2318" t="s">
        <v>166</v>
      </c>
      <c r="C2318" s="1">
        <v>44507.339895833335</v>
      </c>
      <c r="D2318">
        <v>0</v>
      </c>
      <c r="E2318">
        <v>0</v>
      </c>
    </row>
    <row r="2319" spans="1:5" x14ac:dyDescent="0.3">
      <c r="A2319" t="s">
        <v>3573</v>
      </c>
      <c r="B2319" t="s">
        <v>3574</v>
      </c>
      <c r="C2319" s="1">
        <v>44507.339872685188</v>
      </c>
      <c r="D2319">
        <v>0</v>
      </c>
      <c r="E2319">
        <v>0</v>
      </c>
    </row>
    <row r="2320" spans="1:5" x14ac:dyDescent="0.3">
      <c r="A2320" t="s">
        <v>3575</v>
      </c>
      <c r="B2320" t="s">
        <v>3576</v>
      </c>
      <c r="C2320" s="1">
        <v>44507.339861111112</v>
      </c>
      <c r="D2320">
        <v>0</v>
      </c>
      <c r="E2320">
        <v>0</v>
      </c>
    </row>
    <row r="2321" spans="1:5" x14ac:dyDescent="0.3">
      <c r="A2321" t="s">
        <v>3577</v>
      </c>
      <c r="B2321" t="s">
        <v>1792</v>
      </c>
      <c r="C2321" s="1">
        <v>44507.339849537035</v>
      </c>
      <c r="D2321">
        <v>0</v>
      </c>
      <c r="E2321">
        <v>0</v>
      </c>
    </row>
    <row r="2322" spans="1:5" x14ac:dyDescent="0.3">
      <c r="A2322" t="s">
        <v>3578</v>
      </c>
      <c r="B2322" t="s">
        <v>20</v>
      </c>
      <c r="C2322" s="1">
        <v>44507.339826388888</v>
      </c>
      <c r="D2322">
        <v>0</v>
      </c>
      <c r="E2322">
        <v>0</v>
      </c>
    </row>
    <row r="2323" spans="1:5" x14ac:dyDescent="0.3">
      <c r="A2323" t="s">
        <v>3579</v>
      </c>
      <c r="B2323" t="s">
        <v>69</v>
      </c>
      <c r="C2323" s="1">
        <v>44507.339780092596</v>
      </c>
      <c r="D2323">
        <v>0</v>
      </c>
      <c r="E2323">
        <v>0</v>
      </c>
    </row>
    <row r="2324" spans="1:5" x14ac:dyDescent="0.3">
      <c r="A2324" t="s">
        <v>3580</v>
      </c>
      <c r="B2324" t="s">
        <v>3581</v>
      </c>
      <c r="C2324" s="1">
        <v>44507.339780092596</v>
      </c>
      <c r="D2324">
        <v>0</v>
      </c>
      <c r="E2324">
        <v>0</v>
      </c>
    </row>
    <row r="2325" spans="1:5" x14ac:dyDescent="0.3">
      <c r="A2325" t="s">
        <v>3582</v>
      </c>
      <c r="B2325" t="s">
        <v>311</v>
      </c>
      <c r="C2325" s="1">
        <v>44507.339768518519</v>
      </c>
      <c r="D2325">
        <v>0</v>
      </c>
      <c r="E2325">
        <v>0</v>
      </c>
    </row>
    <row r="2326" spans="1:5" x14ac:dyDescent="0.3">
      <c r="A2326" t="s">
        <v>3583</v>
      </c>
      <c r="B2326" t="s">
        <v>32</v>
      </c>
      <c r="C2326" s="1">
        <v>44507.339756944442</v>
      </c>
      <c r="D2326">
        <v>0</v>
      </c>
      <c r="E2326">
        <v>0</v>
      </c>
    </row>
    <row r="2327" spans="1:5" x14ac:dyDescent="0.3">
      <c r="A2327" t="s">
        <v>3584</v>
      </c>
      <c r="B2327" t="s">
        <v>20</v>
      </c>
      <c r="C2327" s="1">
        <v>44507.339733796296</v>
      </c>
      <c r="D2327">
        <v>0</v>
      </c>
      <c r="E2327">
        <v>0</v>
      </c>
    </row>
    <row r="2328" spans="1:5" x14ac:dyDescent="0.3">
      <c r="A2328" t="s">
        <v>3585</v>
      </c>
      <c r="B2328" t="s">
        <v>3586</v>
      </c>
      <c r="C2328" s="1">
        <v>44507.339733796296</v>
      </c>
      <c r="D2328">
        <v>0</v>
      </c>
      <c r="E2328">
        <v>0</v>
      </c>
    </row>
    <row r="2329" spans="1:5" x14ac:dyDescent="0.3">
      <c r="A2329" t="s">
        <v>3587</v>
      </c>
      <c r="B2329" t="s">
        <v>3588</v>
      </c>
      <c r="C2329" s="1">
        <v>44507.33965277778</v>
      </c>
      <c r="D2329">
        <v>0</v>
      </c>
      <c r="E2329">
        <v>0</v>
      </c>
    </row>
    <row r="2330" spans="1:5" x14ac:dyDescent="0.3">
      <c r="A2330" t="s">
        <v>3589</v>
      </c>
      <c r="B2330" t="s">
        <v>3590</v>
      </c>
      <c r="C2330" s="1">
        <v>44507.33965277778</v>
      </c>
      <c r="D2330">
        <v>0</v>
      </c>
      <c r="E2330">
        <v>0</v>
      </c>
    </row>
    <row r="2331" spans="1:5" x14ac:dyDescent="0.3">
      <c r="A2331" t="s">
        <v>3591</v>
      </c>
      <c r="B2331" t="s">
        <v>3592</v>
      </c>
      <c r="C2331" s="1">
        <v>44507.339641203704</v>
      </c>
      <c r="D2331">
        <v>0</v>
      </c>
      <c r="E2331">
        <v>0</v>
      </c>
    </row>
    <row r="2332" spans="1:5" x14ac:dyDescent="0.3">
      <c r="A2332" t="s">
        <v>3593</v>
      </c>
      <c r="B2332" t="s">
        <v>236</v>
      </c>
      <c r="C2332" s="1">
        <v>44507.339641203704</v>
      </c>
      <c r="D2332">
        <v>0</v>
      </c>
      <c r="E2332">
        <v>0</v>
      </c>
    </row>
    <row r="2333" spans="1:5" x14ac:dyDescent="0.3">
      <c r="A2333" t="s">
        <v>3594</v>
      </c>
      <c r="B2333" t="s">
        <v>3595</v>
      </c>
      <c r="C2333" s="1">
        <v>44507.339618055557</v>
      </c>
      <c r="D2333">
        <v>0</v>
      </c>
      <c r="E2333">
        <v>0</v>
      </c>
    </row>
    <row r="2334" spans="1:5" x14ac:dyDescent="0.3">
      <c r="A2334" t="s">
        <v>3596</v>
      </c>
      <c r="B2334" t="s">
        <v>243</v>
      </c>
      <c r="C2334" s="1">
        <v>44507.339606481481</v>
      </c>
      <c r="D2334">
        <v>0</v>
      </c>
      <c r="E2334">
        <v>0</v>
      </c>
    </row>
    <row r="2335" spans="1:5" x14ac:dyDescent="0.3">
      <c r="A2335" t="s">
        <v>3597</v>
      </c>
      <c r="B2335" t="s">
        <v>3598</v>
      </c>
      <c r="C2335" s="1">
        <v>44507.339606481481</v>
      </c>
      <c r="D2335">
        <v>0</v>
      </c>
      <c r="E2335">
        <v>0</v>
      </c>
    </row>
    <row r="2336" spans="1:5" x14ac:dyDescent="0.3">
      <c r="A2336" t="s">
        <v>3599</v>
      </c>
      <c r="B2336" t="s">
        <v>3600</v>
      </c>
      <c r="C2336" s="1">
        <v>44507.339560185188</v>
      </c>
      <c r="D2336">
        <v>0</v>
      </c>
      <c r="E2336">
        <v>0</v>
      </c>
    </row>
    <row r="2337" spans="1:5" x14ac:dyDescent="0.3">
      <c r="A2337" t="s">
        <v>3601</v>
      </c>
      <c r="B2337" t="s">
        <v>3602</v>
      </c>
      <c r="C2337" s="1">
        <v>44507.339525462965</v>
      </c>
      <c r="D2337">
        <v>0</v>
      </c>
      <c r="E2337">
        <v>0</v>
      </c>
    </row>
    <row r="2338" spans="1:5" x14ac:dyDescent="0.3">
      <c r="A2338" t="s">
        <v>3603</v>
      </c>
      <c r="B2338" t="s">
        <v>3604</v>
      </c>
      <c r="C2338" s="1">
        <v>44507.339525462965</v>
      </c>
      <c r="D2338">
        <v>0</v>
      </c>
      <c r="E2338">
        <v>0</v>
      </c>
    </row>
    <row r="2339" spans="1:5" x14ac:dyDescent="0.3">
      <c r="A2339" t="s">
        <v>3605</v>
      </c>
      <c r="B2339" t="s">
        <v>3606</v>
      </c>
      <c r="C2339" s="1">
        <v>44507.339525462965</v>
      </c>
      <c r="D2339">
        <v>0</v>
      </c>
      <c r="E2339">
        <v>0</v>
      </c>
    </row>
    <row r="2340" spans="1:5" x14ac:dyDescent="0.3">
      <c r="A2340" t="s">
        <v>3607</v>
      </c>
      <c r="B2340" t="s">
        <v>3608</v>
      </c>
      <c r="C2340" s="1">
        <v>44507.339513888888</v>
      </c>
      <c r="D2340">
        <v>0</v>
      </c>
      <c r="E2340">
        <v>0</v>
      </c>
    </row>
    <row r="2341" spans="1:5" x14ac:dyDescent="0.3">
      <c r="A2341" t="s">
        <v>3609</v>
      </c>
      <c r="B2341" t="s">
        <v>292</v>
      </c>
      <c r="C2341" s="1">
        <v>44507.339502314811</v>
      </c>
      <c r="D2341">
        <v>0</v>
      </c>
      <c r="E2341">
        <v>0</v>
      </c>
    </row>
    <row r="2342" spans="1:5" x14ac:dyDescent="0.3">
      <c r="A2342" t="s">
        <v>3610</v>
      </c>
      <c r="B2342" t="s">
        <v>14</v>
      </c>
      <c r="C2342" s="1">
        <v>44507.339502314811</v>
      </c>
      <c r="D2342">
        <v>0</v>
      </c>
      <c r="E2342">
        <v>0</v>
      </c>
    </row>
    <row r="2343" spans="1:5" x14ac:dyDescent="0.3">
      <c r="A2343" t="s">
        <v>3611</v>
      </c>
      <c r="B2343" t="s">
        <v>234</v>
      </c>
      <c r="C2343" s="1">
        <v>44507.339479166665</v>
      </c>
      <c r="D2343">
        <v>0</v>
      </c>
      <c r="E2343">
        <v>0</v>
      </c>
    </row>
    <row r="2344" spans="1:5" x14ac:dyDescent="0.3">
      <c r="A2344" t="s">
        <v>3612</v>
      </c>
      <c r="B2344" t="s">
        <v>16</v>
      </c>
      <c r="C2344" s="1">
        <v>44507.339444444442</v>
      </c>
      <c r="D2344">
        <v>0</v>
      </c>
      <c r="E2344">
        <v>0</v>
      </c>
    </row>
    <row r="2345" spans="1:5" x14ac:dyDescent="0.3">
      <c r="A2345" t="s">
        <v>3613</v>
      </c>
      <c r="B2345" t="s">
        <v>3614</v>
      </c>
      <c r="C2345" s="1">
        <v>44507.339444444442</v>
      </c>
      <c r="D2345">
        <v>0</v>
      </c>
      <c r="E2345">
        <v>0</v>
      </c>
    </row>
    <row r="2346" spans="1:5" x14ac:dyDescent="0.3">
      <c r="A2346" t="s">
        <v>3615</v>
      </c>
      <c r="B2346" t="s">
        <v>3616</v>
      </c>
      <c r="C2346" s="1">
        <v>44507.339444444442</v>
      </c>
      <c r="D2346">
        <v>0</v>
      </c>
      <c r="E2346">
        <v>0</v>
      </c>
    </row>
    <row r="2347" spans="1:5" x14ac:dyDescent="0.3">
      <c r="A2347" t="s">
        <v>3617</v>
      </c>
      <c r="B2347" t="s">
        <v>3618</v>
      </c>
      <c r="C2347" s="1">
        <v>44507.339398148149</v>
      </c>
      <c r="D2347">
        <v>0</v>
      </c>
      <c r="E2347">
        <v>0</v>
      </c>
    </row>
    <row r="2348" spans="1:5" x14ac:dyDescent="0.3">
      <c r="A2348" t="s">
        <v>3619</v>
      </c>
      <c r="B2348" t="s">
        <v>69</v>
      </c>
      <c r="C2348" s="1">
        <v>44507.339375000003</v>
      </c>
      <c r="D2348">
        <v>0</v>
      </c>
      <c r="E2348">
        <v>0</v>
      </c>
    </row>
    <row r="2349" spans="1:5" x14ac:dyDescent="0.3">
      <c r="A2349" t="s">
        <v>3620</v>
      </c>
      <c r="B2349" t="s">
        <v>166</v>
      </c>
      <c r="C2349" s="1">
        <v>44507.339363425926</v>
      </c>
      <c r="D2349">
        <v>0</v>
      </c>
      <c r="E2349">
        <v>0</v>
      </c>
    </row>
    <row r="2350" spans="1:5" x14ac:dyDescent="0.3">
      <c r="A2350" t="s">
        <v>3506</v>
      </c>
      <c r="B2350" t="s">
        <v>3621</v>
      </c>
      <c r="C2350" s="1">
        <v>44507.33934027778</v>
      </c>
      <c r="D2350">
        <v>0</v>
      </c>
      <c r="E2350">
        <v>0</v>
      </c>
    </row>
    <row r="2351" spans="1:5" x14ac:dyDescent="0.3">
      <c r="A2351" t="s">
        <v>3622</v>
      </c>
      <c r="B2351" t="s">
        <v>1017</v>
      </c>
      <c r="C2351" s="1">
        <v>44507.33935185185</v>
      </c>
      <c r="D2351">
        <v>0</v>
      </c>
      <c r="E2351">
        <v>0</v>
      </c>
    </row>
    <row r="2352" spans="1:5" x14ac:dyDescent="0.3">
      <c r="A2352" t="s">
        <v>3623</v>
      </c>
      <c r="B2352" t="s">
        <v>3624</v>
      </c>
      <c r="C2352" s="1">
        <v>44507.339317129627</v>
      </c>
      <c r="D2352">
        <v>0</v>
      </c>
      <c r="E2352">
        <v>0</v>
      </c>
    </row>
    <row r="2353" spans="1:5" x14ac:dyDescent="0.3">
      <c r="A2353" t="s">
        <v>3625</v>
      </c>
      <c r="B2353" t="s">
        <v>16</v>
      </c>
      <c r="C2353" s="1">
        <v>44507.339317129627</v>
      </c>
      <c r="D2353">
        <v>0</v>
      </c>
      <c r="E2353">
        <v>0</v>
      </c>
    </row>
    <row r="2354" spans="1:5" x14ac:dyDescent="0.3">
      <c r="A2354" t="s">
        <v>3626</v>
      </c>
      <c r="B2354" t="s">
        <v>3627</v>
      </c>
      <c r="C2354" s="1">
        <v>44507.339317129627</v>
      </c>
      <c r="D2354">
        <v>0</v>
      </c>
      <c r="E2354">
        <v>0</v>
      </c>
    </row>
    <row r="2355" spans="1:5" x14ac:dyDescent="0.3">
      <c r="A2355" t="s">
        <v>3628</v>
      </c>
      <c r="B2355" t="s">
        <v>945</v>
      </c>
      <c r="C2355" s="1">
        <v>44507.339270833334</v>
      </c>
      <c r="D2355">
        <v>0</v>
      </c>
      <c r="E2355">
        <v>0</v>
      </c>
    </row>
    <row r="2356" spans="1:5" x14ac:dyDescent="0.3">
      <c r="A2356" t="s">
        <v>3629</v>
      </c>
      <c r="B2356" t="s">
        <v>867</v>
      </c>
      <c r="C2356" s="1">
        <v>44507.339259259257</v>
      </c>
      <c r="D2356">
        <v>0</v>
      </c>
      <c r="E2356">
        <v>0</v>
      </c>
    </row>
    <row r="2357" spans="1:5" x14ac:dyDescent="0.3">
      <c r="A2357" t="s">
        <v>3630</v>
      </c>
      <c r="B2357" t="s">
        <v>32</v>
      </c>
      <c r="C2357" s="1">
        <v>44507.339247685188</v>
      </c>
      <c r="D2357">
        <v>0</v>
      </c>
      <c r="E2357">
        <v>0</v>
      </c>
    </row>
    <row r="2358" spans="1:5" x14ac:dyDescent="0.3">
      <c r="A2358" t="s">
        <v>3631</v>
      </c>
      <c r="B2358" t="s">
        <v>115</v>
      </c>
      <c r="C2358" s="1">
        <v>44507.339224537034</v>
      </c>
      <c r="D2358">
        <v>0</v>
      </c>
      <c r="E2358">
        <v>0</v>
      </c>
    </row>
    <row r="2359" spans="1:5" x14ac:dyDescent="0.3">
      <c r="A2359" t="s">
        <v>3632</v>
      </c>
      <c r="B2359" t="s">
        <v>20</v>
      </c>
      <c r="C2359" s="1">
        <v>44507.339201388888</v>
      </c>
      <c r="D2359">
        <v>0</v>
      </c>
      <c r="E2359">
        <v>0</v>
      </c>
    </row>
    <row r="2360" spans="1:5" x14ac:dyDescent="0.3">
      <c r="A2360" t="s">
        <v>3633</v>
      </c>
      <c r="B2360" t="s">
        <v>3634</v>
      </c>
      <c r="C2360" s="1">
        <v>44507.339201388888</v>
      </c>
      <c r="D2360">
        <v>0</v>
      </c>
      <c r="E2360">
        <v>0</v>
      </c>
    </row>
    <row r="2361" spans="1:5" x14ac:dyDescent="0.3">
      <c r="A2361" t="s">
        <v>3635</v>
      </c>
      <c r="B2361" t="s">
        <v>3636</v>
      </c>
      <c r="C2361" s="1">
        <v>44507.339166666665</v>
      </c>
      <c r="D2361">
        <v>0</v>
      </c>
      <c r="E2361">
        <v>0</v>
      </c>
    </row>
    <row r="2362" spans="1:5" x14ac:dyDescent="0.3">
      <c r="A2362" t="s">
        <v>3637</v>
      </c>
      <c r="B2362" t="s">
        <v>3638</v>
      </c>
      <c r="C2362" s="1">
        <v>44507.339131944442</v>
      </c>
      <c r="D2362">
        <v>0</v>
      </c>
      <c r="E2362">
        <v>0</v>
      </c>
    </row>
    <row r="2363" spans="1:5" x14ac:dyDescent="0.3">
      <c r="A2363" t="s">
        <v>3639</v>
      </c>
      <c r="B2363" t="s">
        <v>3640</v>
      </c>
      <c r="C2363" s="1">
        <v>44507.339097222219</v>
      </c>
      <c r="D2363">
        <v>0</v>
      </c>
      <c r="E2363">
        <v>0</v>
      </c>
    </row>
    <row r="2364" spans="1:5" x14ac:dyDescent="0.3">
      <c r="A2364" t="s">
        <v>3641</v>
      </c>
      <c r="B2364" t="s">
        <v>3642</v>
      </c>
      <c r="C2364" s="1">
        <v>44507.339074074072</v>
      </c>
      <c r="D2364">
        <v>0</v>
      </c>
      <c r="E2364">
        <v>0</v>
      </c>
    </row>
    <row r="2365" spans="1:5" x14ac:dyDescent="0.3">
      <c r="A2365" t="s">
        <v>3643</v>
      </c>
      <c r="B2365" t="s">
        <v>3644</v>
      </c>
      <c r="C2365" s="1">
        <v>44507.339074074072</v>
      </c>
      <c r="D2365">
        <v>0</v>
      </c>
      <c r="E2365">
        <v>0</v>
      </c>
    </row>
    <row r="2366" spans="1:5" x14ac:dyDescent="0.3">
      <c r="A2366" t="s">
        <v>3645</v>
      </c>
      <c r="B2366" t="s">
        <v>3646</v>
      </c>
      <c r="C2366" s="1">
        <v>44507.339074074072</v>
      </c>
      <c r="D2366">
        <v>0</v>
      </c>
      <c r="E2366">
        <v>0</v>
      </c>
    </row>
    <row r="2367" spans="1:5" x14ac:dyDescent="0.3">
      <c r="A2367" t="s">
        <v>3476</v>
      </c>
      <c r="B2367" t="s">
        <v>3647</v>
      </c>
      <c r="C2367" s="1">
        <v>44507.339062500003</v>
      </c>
      <c r="D2367">
        <v>0</v>
      </c>
      <c r="E2367">
        <v>0</v>
      </c>
    </row>
    <row r="2368" spans="1:5" x14ac:dyDescent="0.3">
      <c r="A2368" t="s">
        <v>3648</v>
      </c>
      <c r="B2368" t="s">
        <v>647</v>
      </c>
      <c r="C2368" s="1">
        <v>44507.339050925926</v>
      </c>
      <c r="D2368">
        <v>0</v>
      </c>
      <c r="E2368">
        <v>0</v>
      </c>
    </row>
    <row r="2369" spans="1:5" x14ac:dyDescent="0.3">
      <c r="A2369" t="s">
        <v>3649</v>
      </c>
      <c r="B2369" t="s">
        <v>3650</v>
      </c>
      <c r="C2369" s="1">
        <v>44507.339039351849</v>
      </c>
      <c r="D2369">
        <v>0</v>
      </c>
      <c r="E2369">
        <v>0</v>
      </c>
    </row>
    <row r="2370" spans="1:5" x14ac:dyDescent="0.3">
      <c r="A2370" t="s">
        <v>3651</v>
      </c>
      <c r="B2370" t="s">
        <v>166</v>
      </c>
      <c r="C2370" s="1">
        <v>44507.339016203703</v>
      </c>
      <c r="D2370">
        <v>0</v>
      </c>
      <c r="E2370">
        <v>0</v>
      </c>
    </row>
    <row r="2371" spans="1:5" x14ac:dyDescent="0.3">
      <c r="A2371" t="s">
        <v>3652</v>
      </c>
      <c r="B2371" t="s">
        <v>3653</v>
      </c>
      <c r="C2371" s="1">
        <v>44507.339004629626</v>
      </c>
      <c r="D2371">
        <v>0</v>
      </c>
      <c r="E2371">
        <v>0</v>
      </c>
    </row>
    <row r="2372" spans="1:5" x14ac:dyDescent="0.3">
      <c r="A2372" t="s">
        <v>3654</v>
      </c>
      <c r="B2372" t="s">
        <v>3655</v>
      </c>
      <c r="C2372" s="1">
        <v>44507.338935185187</v>
      </c>
      <c r="D2372">
        <v>0</v>
      </c>
      <c r="E2372">
        <v>0</v>
      </c>
    </row>
    <row r="2373" spans="1:5" x14ac:dyDescent="0.3">
      <c r="A2373" t="s">
        <v>3656</v>
      </c>
      <c r="B2373" t="s">
        <v>3657</v>
      </c>
      <c r="C2373" s="1">
        <v>44507.338923611111</v>
      </c>
      <c r="D2373">
        <v>0</v>
      </c>
      <c r="E2373">
        <v>0</v>
      </c>
    </row>
    <row r="2374" spans="1:5" x14ac:dyDescent="0.3">
      <c r="A2374" t="s">
        <v>3658</v>
      </c>
      <c r="B2374" t="s">
        <v>2924</v>
      </c>
      <c r="C2374" s="1">
        <v>44507.338912037034</v>
      </c>
      <c r="D2374">
        <v>0</v>
      </c>
      <c r="E2374">
        <v>0</v>
      </c>
    </row>
    <row r="2375" spans="1:5" x14ac:dyDescent="0.3">
      <c r="A2375" t="s">
        <v>3659</v>
      </c>
      <c r="B2375" t="s">
        <v>3660</v>
      </c>
      <c r="C2375" s="1">
        <v>44507.338888888888</v>
      </c>
      <c r="D2375">
        <v>0</v>
      </c>
      <c r="E2375">
        <v>0</v>
      </c>
    </row>
    <row r="2376" spans="1:5" x14ac:dyDescent="0.3">
      <c r="A2376" t="s">
        <v>3661</v>
      </c>
      <c r="B2376" t="s">
        <v>3662</v>
      </c>
      <c r="C2376" s="1">
        <v>44507.338854166665</v>
      </c>
      <c r="D2376">
        <v>0</v>
      </c>
      <c r="E2376">
        <v>0</v>
      </c>
    </row>
    <row r="2377" spans="1:5" x14ac:dyDescent="0.3">
      <c r="A2377" t="s">
        <v>3663</v>
      </c>
      <c r="B2377" t="s">
        <v>3664</v>
      </c>
      <c r="C2377" s="1">
        <v>44507.338842592595</v>
      </c>
      <c r="D2377">
        <v>0</v>
      </c>
      <c r="E2377">
        <v>0</v>
      </c>
    </row>
    <row r="2378" spans="1:5" x14ac:dyDescent="0.3">
      <c r="A2378" t="s">
        <v>3665</v>
      </c>
      <c r="B2378" t="s">
        <v>3666</v>
      </c>
      <c r="C2378" s="1">
        <v>44507.338807870372</v>
      </c>
      <c r="D2378">
        <v>0</v>
      </c>
      <c r="E2378">
        <v>0</v>
      </c>
    </row>
    <row r="2379" spans="1:5" x14ac:dyDescent="0.3">
      <c r="A2379" t="s">
        <v>3667</v>
      </c>
      <c r="B2379" t="s">
        <v>3668</v>
      </c>
      <c r="C2379" s="1">
        <v>44507.338807870372</v>
      </c>
      <c r="D2379">
        <v>0</v>
      </c>
      <c r="E2379">
        <v>0</v>
      </c>
    </row>
    <row r="2380" spans="1:5" x14ac:dyDescent="0.3">
      <c r="A2380" t="s">
        <v>3669</v>
      </c>
      <c r="B2380" t="s">
        <v>3670</v>
      </c>
      <c r="C2380" s="1">
        <v>44507.338796296295</v>
      </c>
      <c r="D2380">
        <v>0</v>
      </c>
      <c r="E2380">
        <v>0</v>
      </c>
    </row>
    <row r="2381" spans="1:5" x14ac:dyDescent="0.3">
      <c r="A2381" t="s">
        <v>3671</v>
      </c>
      <c r="B2381" t="s">
        <v>3672</v>
      </c>
      <c r="C2381" s="1">
        <v>44507.338796296295</v>
      </c>
      <c r="D2381">
        <v>0</v>
      </c>
      <c r="E2381">
        <v>0</v>
      </c>
    </row>
    <row r="2382" spans="1:5" x14ac:dyDescent="0.3">
      <c r="A2382" t="s">
        <v>3673</v>
      </c>
      <c r="B2382" t="s">
        <v>3674</v>
      </c>
      <c r="C2382" s="1">
        <v>44507.338796296295</v>
      </c>
      <c r="D2382">
        <v>0</v>
      </c>
      <c r="E2382">
        <v>0</v>
      </c>
    </row>
    <row r="2383" spans="1:5" x14ac:dyDescent="0.3">
      <c r="A2383" t="s">
        <v>3675</v>
      </c>
      <c r="B2383" t="s">
        <v>16</v>
      </c>
      <c r="C2383" s="1">
        <v>44507.338796296295</v>
      </c>
      <c r="D2383">
        <v>0</v>
      </c>
      <c r="E2383">
        <v>0</v>
      </c>
    </row>
    <row r="2384" spans="1:5" x14ac:dyDescent="0.3">
      <c r="A2384" t="s">
        <v>3676</v>
      </c>
      <c r="B2384" t="s">
        <v>318</v>
      </c>
      <c r="C2384" s="1">
        <v>44507.338761574072</v>
      </c>
      <c r="D2384">
        <v>0</v>
      </c>
      <c r="E2384">
        <v>0</v>
      </c>
    </row>
    <row r="2385" spans="1:5" x14ac:dyDescent="0.3">
      <c r="A2385" t="s">
        <v>3677</v>
      </c>
      <c r="B2385" t="s">
        <v>166</v>
      </c>
      <c r="C2385" s="1">
        <v>44507.338750000003</v>
      </c>
      <c r="D2385">
        <v>0</v>
      </c>
      <c r="E2385">
        <v>0</v>
      </c>
    </row>
    <row r="2386" spans="1:5" x14ac:dyDescent="0.3">
      <c r="A2386" t="s">
        <v>3678</v>
      </c>
      <c r="B2386" t="s">
        <v>3679</v>
      </c>
      <c r="C2386" s="1">
        <v>44507.338750000003</v>
      </c>
      <c r="D2386">
        <v>0</v>
      </c>
      <c r="E2386">
        <v>0</v>
      </c>
    </row>
    <row r="2387" spans="1:5" x14ac:dyDescent="0.3">
      <c r="A2387" t="s">
        <v>3680</v>
      </c>
      <c r="B2387" t="s">
        <v>3681</v>
      </c>
      <c r="C2387" s="1">
        <v>44507.338738425926</v>
      </c>
      <c r="D2387">
        <v>1</v>
      </c>
      <c r="E2387">
        <v>0</v>
      </c>
    </row>
    <row r="2388" spans="1:5" x14ac:dyDescent="0.3">
      <c r="A2388" t="s">
        <v>3682</v>
      </c>
      <c r="B2388" t="s">
        <v>1007</v>
      </c>
      <c r="C2388" s="1">
        <v>44507.33871527778</v>
      </c>
      <c r="D2388">
        <v>0</v>
      </c>
      <c r="E2388">
        <v>0</v>
      </c>
    </row>
    <row r="2389" spans="1:5" x14ac:dyDescent="0.3">
      <c r="A2389" t="s">
        <v>3683</v>
      </c>
      <c r="B2389" t="s">
        <v>3684</v>
      </c>
      <c r="C2389" s="1">
        <v>44507.33871527778</v>
      </c>
      <c r="D2389">
        <v>0</v>
      </c>
      <c r="E2389">
        <v>0</v>
      </c>
    </row>
    <row r="2390" spans="1:5" x14ac:dyDescent="0.3">
      <c r="A2390" t="s">
        <v>3685</v>
      </c>
      <c r="B2390" t="s">
        <v>3686</v>
      </c>
      <c r="C2390" s="1">
        <v>44507.33871527778</v>
      </c>
      <c r="D2390">
        <v>0</v>
      </c>
      <c r="E2390">
        <v>0</v>
      </c>
    </row>
    <row r="2391" spans="1:5" x14ac:dyDescent="0.3">
      <c r="A2391" t="s">
        <v>3687</v>
      </c>
      <c r="B2391" t="s">
        <v>2559</v>
      </c>
      <c r="C2391" s="1">
        <v>44507.338703703703</v>
      </c>
      <c r="D2391">
        <v>0</v>
      </c>
      <c r="E2391">
        <v>0</v>
      </c>
    </row>
    <row r="2392" spans="1:5" x14ac:dyDescent="0.3">
      <c r="A2392" t="s">
        <v>3688</v>
      </c>
      <c r="B2392" t="s">
        <v>3689</v>
      </c>
      <c r="C2392" s="1">
        <v>44507.338692129626</v>
      </c>
      <c r="D2392">
        <v>0</v>
      </c>
      <c r="E2392">
        <v>0</v>
      </c>
    </row>
    <row r="2393" spans="1:5" x14ac:dyDescent="0.3">
      <c r="A2393" t="s">
        <v>3690</v>
      </c>
      <c r="B2393" t="s">
        <v>1037</v>
      </c>
      <c r="C2393" s="1">
        <v>44507.338692129626</v>
      </c>
      <c r="D2393">
        <v>0</v>
      </c>
      <c r="E2393">
        <v>0</v>
      </c>
    </row>
    <row r="2394" spans="1:5" x14ac:dyDescent="0.3">
      <c r="A2394" t="s">
        <v>3691</v>
      </c>
      <c r="B2394" t="s">
        <v>234</v>
      </c>
      <c r="C2394" s="1">
        <v>44507.338680555556</v>
      </c>
      <c r="D2394">
        <v>0</v>
      </c>
      <c r="E2394">
        <v>0</v>
      </c>
    </row>
    <row r="2395" spans="1:5" x14ac:dyDescent="0.3">
      <c r="A2395" t="s">
        <v>3692</v>
      </c>
      <c r="B2395" t="s">
        <v>332</v>
      </c>
      <c r="C2395" s="1">
        <v>44507.338680555556</v>
      </c>
      <c r="D2395">
        <v>0</v>
      </c>
      <c r="E2395">
        <v>0</v>
      </c>
    </row>
    <row r="2396" spans="1:5" x14ac:dyDescent="0.3">
      <c r="A2396" t="s">
        <v>3693</v>
      </c>
      <c r="B2396" t="s">
        <v>3694</v>
      </c>
      <c r="C2396" s="1">
        <v>44507.338645833333</v>
      </c>
      <c r="D2396">
        <v>0</v>
      </c>
      <c r="E2396">
        <v>0</v>
      </c>
    </row>
    <row r="2397" spans="1:5" x14ac:dyDescent="0.3">
      <c r="A2397" t="s">
        <v>3695</v>
      </c>
      <c r="B2397" t="s">
        <v>1001</v>
      </c>
      <c r="C2397" s="1">
        <v>44507.338599537034</v>
      </c>
      <c r="D2397">
        <v>0</v>
      </c>
      <c r="E2397">
        <v>0</v>
      </c>
    </row>
    <row r="2398" spans="1:5" x14ac:dyDescent="0.3">
      <c r="A2398" t="s">
        <v>3696</v>
      </c>
      <c r="B2398" t="s">
        <v>3697</v>
      </c>
      <c r="C2398" s="1">
        <v>44507.33861111111</v>
      </c>
      <c r="D2398">
        <v>0</v>
      </c>
      <c r="E2398">
        <v>0</v>
      </c>
    </row>
    <row r="2399" spans="1:5" x14ac:dyDescent="0.3">
      <c r="A2399" t="s">
        <v>3698</v>
      </c>
      <c r="B2399" t="s">
        <v>3699</v>
      </c>
      <c r="C2399" s="1">
        <v>44507.338599537034</v>
      </c>
      <c r="D2399">
        <v>0</v>
      </c>
      <c r="E2399">
        <v>0</v>
      </c>
    </row>
    <row r="2400" spans="1:5" x14ac:dyDescent="0.3">
      <c r="A2400" t="s">
        <v>3700</v>
      </c>
      <c r="B2400" t="s">
        <v>3701</v>
      </c>
      <c r="C2400" s="1">
        <v>44507.338587962964</v>
      </c>
      <c r="D2400">
        <v>0</v>
      </c>
      <c r="E2400">
        <v>0</v>
      </c>
    </row>
    <row r="2401" spans="1:5" x14ac:dyDescent="0.3">
      <c r="A2401" t="s">
        <v>3654</v>
      </c>
      <c r="B2401" t="s">
        <v>830</v>
      </c>
      <c r="C2401" s="1">
        <v>44507.338587962964</v>
      </c>
      <c r="D2401">
        <v>0</v>
      </c>
      <c r="E2401">
        <v>0</v>
      </c>
    </row>
    <row r="2402" spans="1:5" x14ac:dyDescent="0.3">
      <c r="A2402" t="s">
        <v>3702</v>
      </c>
      <c r="B2402" t="s">
        <v>3703</v>
      </c>
      <c r="C2402" s="1">
        <v>44507.338576388887</v>
      </c>
      <c r="D2402">
        <v>0</v>
      </c>
      <c r="E2402">
        <v>0</v>
      </c>
    </row>
    <row r="2403" spans="1:5" x14ac:dyDescent="0.3">
      <c r="A2403" t="s">
        <v>3704</v>
      </c>
      <c r="B2403" t="s">
        <v>260</v>
      </c>
      <c r="C2403" s="1">
        <v>44507.338576388887</v>
      </c>
      <c r="D2403">
        <v>0</v>
      </c>
      <c r="E2403">
        <v>0</v>
      </c>
    </row>
    <row r="2404" spans="1:5" x14ac:dyDescent="0.3">
      <c r="A2404" t="s">
        <v>3705</v>
      </c>
      <c r="B2404" t="s">
        <v>3706</v>
      </c>
      <c r="C2404" s="1">
        <v>44507.338564814818</v>
      </c>
      <c r="D2404">
        <v>0</v>
      </c>
      <c r="E2404">
        <v>0</v>
      </c>
    </row>
    <row r="2405" spans="1:5" x14ac:dyDescent="0.3">
      <c r="A2405" t="s">
        <v>3707</v>
      </c>
      <c r="B2405" t="s">
        <v>166</v>
      </c>
      <c r="C2405" s="1">
        <v>44507.338564814818</v>
      </c>
      <c r="D2405">
        <v>0</v>
      </c>
      <c r="E2405">
        <v>0</v>
      </c>
    </row>
    <row r="2406" spans="1:5" x14ac:dyDescent="0.3">
      <c r="A2406" t="s">
        <v>3708</v>
      </c>
      <c r="B2406" t="s">
        <v>3709</v>
      </c>
      <c r="C2406" s="1">
        <v>44507.338541666664</v>
      </c>
      <c r="D2406">
        <v>0</v>
      </c>
      <c r="E2406">
        <v>0</v>
      </c>
    </row>
    <row r="2407" spans="1:5" x14ac:dyDescent="0.3">
      <c r="A2407" t="s">
        <v>3710</v>
      </c>
      <c r="B2407" t="s">
        <v>3711</v>
      </c>
      <c r="C2407" s="1">
        <v>44507.338541666664</v>
      </c>
      <c r="D2407">
        <v>0</v>
      </c>
      <c r="E2407">
        <v>0</v>
      </c>
    </row>
    <row r="2408" spans="1:5" x14ac:dyDescent="0.3">
      <c r="A2408" t="s">
        <v>3712</v>
      </c>
      <c r="B2408" t="s">
        <v>3713</v>
      </c>
      <c r="C2408" s="1">
        <v>44507.338530092595</v>
      </c>
      <c r="D2408">
        <v>0</v>
      </c>
      <c r="E2408">
        <v>0</v>
      </c>
    </row>
    <row r="2409" spans="1:5" x14ac:dyDescent="0.3">
      <c r="A2409" t="s">
        <v>3714</v>
      </c>
      <c r="B2409" t="s">
        <v>3715</v>
      </c>
      <c r="C2409" s="1">
        <v>44507.338541666664</v>
      </c>
      <c r="D2409">
        <v>0</v>
      </c>
      <c r="E2409">
        <v>0</v>
      </c>
    </row>
    <row r="2410" spans="1:5" x14ac:dyDescent="0.3">
      <c r="A2410" t="s">
        <v>3716</v>
      </c>
      <c r="B2410" t="s">
        <v>2115</v>
      </c>
      <c r="C2410" s="1">
        <v>44507.338530092595</v>
      </c>
      <c r="D2410">
        <v>0</v>
      </c>
      <c r="E2410">
        <v>0</v>
      </c>
    </row>
    <row r="2411" spans="1:5" x14ac:dyDescent="0.3">
      <c r="A2411" t="s">
        <v>3717</v>
      </c>
      <c r="B2411" t="s">
        <v>2924</v>
      </c>
      <c r="C2411" s="1">
        <v>44507.338530092595</v>
      </c>
      <c r="D2411">
        <v>0</v>
      </c>
      <c r="E2411">
        <v>0</v>
      </c>
    </row>
    <row r="2412" spans="1:5" x14ac:dyDescent="0.3">
      <c r="A2412" t="s">
        <v>3718</v>
      </c>
      <c r="B2412" t="s">
        <v>3719</v>
      </c>
      <c r="C2412" s="1">
        <v>44507.338506944441</v>
      </c>
      <c r="D2412">
        <v>0</v>
      </c>
      <c r="E2412">
        <v>0</v>
      </c>
    </row>
    <row r="2413" spans="1:5" x14ac:dyDescent="0.3">
      <c r="A2413" t="s">
        <v>3720</v>
      </c>
      <c r="B2413" t="s">
        <v>3721</v>
      </c>
      <c r="C2413" s="1">
        <v>44507.338483796295</v>
      </c>
      <c r="D2413">
        <v>0</v>
      </c>
      <c r="E2413">
        <v>0</v>
      </c>
    </row>
    <row r="2414" spans="1:5" x14ac:dyDescent="0.3">
      <c r="A2414" t="s">
        <v>3722</v>
      </c>
      <c r="B2414" t="s">
        <v>2168</v>
      </c>
      <c r="C2414" s="1">
        <v>44507.338460648149</v>
      </c>
      <c r="D2414">
        <v>0</v>
      </c>
      <c r="E2414">
        <v>0</v>
      </c>
    </row>
    <row r="2415" spans="1:5" x14ac:dyDescent="0.3">
      <c r="A2415" t="s">
        <v>3723</v>
      </c>
      <c r="B2415" t="s">
        <v>3724</v>
      </c>
      <c r="C2415" s="1">
        <v>44507.338449074072</v>
      </c>
      <c r="D2415">
        <v>0</v>
      </c>
      <c r="E2415">
        <v>0</v>
      </c>
    </row>
    <row r="2416" spans="1:5" x14ac:dyDescent="0.3">
      <c r="A2416" t="s">
        <v>3725</v>
      </c>
      <c r="B2416" t="s">
        <v>3726</v>
      </c>
      <c r="C2416" s="1">
        <v>44507.338425925926</v>
      </c>
      <c r="D2416">
        <v>0</v>
      </c>
      <c r="E2416">
        <v>0</v>
      </c>
    </row>
    <row r="2417" spans="1:5" x14ac:dyDescent="0.3">
      <c r="A2417" t="s">
        <v>3727</v>
      </c>
      <c r="B2417" t="s">
        <v>243</v>
      </c>
      <c r="C2417" s="1">
        <v>44507.338379629633</v>
      </c>
      <c r="D2417">
        <v>0</v>
      </c>
      <c r="E2417">
        <v>0</v>
      </c>
    </row>
    <row r="2418" spans="1:5" x14ac:dyDescent="0.3">
      <c r="A2418" t="s">
        <v>3728</v>
      </c>
      <c r="B2418" t="s">
        <v>311</v>
      </c>
      <c r="C2418" s="1">
        <v>44507.338379629633</v>
      </c>
      <c r="D2418">
        <v>0</v>
      </c>
      <c r="E2418">
        <v>0</v>
      </c>
    </row>
    <row r="2419" spans="1:5" x14ac:dyDescent="0.3">
      <c r="A2419" t="s">
        <v>3729</v>
      </c>
      <c r="B2419" t="s">
        <v>3730</v>
      </c>
      <c r="C2419" s="1">
        <v>44507.338356481479</v>
      </c>
      <c r="D2419">
        <v>0</v>
      </c>
      <c r="E2419">
        <v>0</v>
      </c>
    </row>
    <row r="2420" spans="1:5" x14ac:dyDescent="0.3">
      <c r="A2420" t="s">
        <v>3731</v>
      </c>
      <c r="B2420" t="s">
        <v>647</v>
      </c>
      <c r="C2420" s="1">
        <v>44507.338356481479</v>
      </c>
      <c r="D2420">
        <v>0</v>
      </c>
      <c r="E2420">
        <v>0</v>
      </c>
    </row>
    <row r="2421" spans="1:5" x14ac:dyDescent="0.3">
      <c r="A2421" t="s">
        <v>3732</v>
      </c>
      <c r="B2421" t="s">
        <v>3733</v>
      </c>
      <c r="C2421" s="1">
        <v>44507.33834490741</v>
      </c>
      <c r="D2421">
        <v>0</v>
      </c>
      <c r="E2421">
        <v>0</v>
      </c>
    </row>
    <row r="2422" spans="1:5" x14ac:dyDescent="0.3">
      <c r="A2422" t="s">
        <v>3734</v>
      </c>
      <c r="B2422" t="s">
        <v>2168</v>
      </c>
      <c r="C2422" s="1">
        <v>44507.338333333333</v>
      </c>
      <c r="D2422">
        <v>0</v>
      </c>
      <c r="E2422">
        <v>0</v>
      </c>
    </row>
    <row r="2423" spans="1:5" x14ac:dyDescent="0.3">
      <c r="A2423" t="s">
        <v>3735</v>
      </c>
      <c r="B2423" t="s">
        <v>3736</v>
      </c>
      <c r="C2423" s="1">
        <v>44507.338310185187</v>
      </c>
      <c r="D2423">
        <v>0</v>
      </c>
      <c r="E2423">
        <v>0</v>
      </c>
    </row>
    <row r="2424" spans="1:5" x14ac:dyDescent="0.3">
      <c r="A2424" t="s">
        <v>3737</v>
      </c>
      <c r="B2424" t="s">
        <v>3738</v>
      </c>
      <c r="C2424" s="1">
        <v>44507.338310185187</v>
      </c>
      <c r="D2424">
        <v>0</v>
      </c>
      <c r="E2424">
        <v>0</v>
      </c>
    </row>
    <row r="2425" spans="1:5" x14ac:dyDescent="0.3">
      <c r="A2425" t="s">
        <v>3739</v>
      </c>
      <c r="B2425" t="s">
        <v>3740</v>
      </c>
      <c r="C2425" s="1">
        <v>44507.338287037041</v>
      </c>
      <c r="D2425">
        <v>0</v>
      </c>
      <c r="E2425">
        <v>0</v>
      </c>
    </row>
    <row r="2426" spans="1:5" x14ac:dyDescent="0.3">
      <c r="A2426" t="s">
        <v>3741</v>
      </c>
      <c r="B2426" t="s">
        <v>647</v>
      </c>
      <c r="C2426" s="1">
        <v>44507.338275462964</v>
      </c>
      <c r="D2426">
        <v>0</v>
      </c>
      <c r="E2426">
        <v>0</v>
      </c>
    </row>
    <row r="2427" spans="1:5" x14ac:dyDescent="0.3">
      <c r="A2427" t="s">
        <v>3742</v>
      </c>
      <c r="B2427" t="s">
        <v>3743</v>
      </c>
      <c r="C2427" s="1">
        <v>44507.338275462964</v>
      </c>
      <c r="D2427">
        <v>0</v>
      </c>
      <c r="E2427">
        <v>0</v>
      </c>
    </row>
    <row r="2428" spans="1:5" x14ac:dyDescent="0.3">
      <c r="A2428" t="s">
        <v>3744</v>
      </c>
      <c r="B2428" t="s">
        <v>575</v>
      </c>
      <c r="C2428" s="1">
        <v>44507.338275462964</v>
      </c>
      <c r="D2428">
        <v>1</v>
      </c>
      <c r="E2428">
        <v>0</v>
      </c>
    </row>
    <row r="2429" spans="1:5" x14ac:dyDescent="0.3">
      <c r="A2429" t="s">
        <v>3745</v>
      </c>
      <c r="B2429" t="s">
        <v>93</v>
      </c>
      <c r="C2429" s="1">
        <v>44507.338263888887</v>
      </c>
      <c r="D2429">
        <v>0</v>
      </c>
      <c r="E2429">
        <v>0</v>
      </c>
    </row>
    <row r="2430" spans="1:5" x14ac:dyDescent="0.3">
      <c r="A2430" t="s">
        <v>3746</v>
      </c>
      <c r="B2430" t="s">
        <v>3747</v>
      </c>
      <c r="C2430" s="1">
        <v>44507.338240740741</v>
      </c>
      <c r="D2430">
        <v>0</v>
      </c>
      <c r="E2430">
        <v>0</v>
      </c>
    </row>
    <row r="2431" spans="1:5" x14ac:dyDescent="0.3">
      <c r="A2431" t="s">
        <v>3748</v>
      </c>
      <c r="B2431" t="s">
        <v>3749</v>
      </c>
      <c r="C2431" s="1">
        <v>44507.338194444441</v>
      </c>
      <c r="D2431">
        <v>0</v>
      </c>
      <c r="E2431">
        <v>0</v>
      </c>
    </row>
    <row r="2432" spans="1:5" x14ac:dyDescent="0.3">
      <c r="A2432" t="s">
        <v>3750</v>
      </c>
      <c r="B2432" t="s">
        <v>3751</v>
      </c>
      <c r="C2432" s="1">
        <v>44507.338194444441</v>
      </c>
      <c r="D2432">
        <v>0</v>
      </c>
      <c r="E2432">
        <v>0</v>
      </c>
    </row>
    <row r="2433" spans="1:5" x14ac:dyDescent="0.3">
      <c r="A2433" t="s">
        <v>3752</v>
      </c>
      <c r="B2433" t="s">
        <v>3753</v>
      </c>
      <c r="C2433" s="1">
        <v>44507.338194444441</v>
      </c>
      <c r="D2433">
        <v>0</v>
      </c>
      <c r="E2433">
        <v>0</v>
      </c>
    </row>
    <row r="2434" spans="1:5" x14ac:dyDescent="0.3">
      <c r="A2434" t="s">
        <v>3754</v>
      </c>
      <c r="B2434" t="s">
        <v>410</v>
      </c>
      <c r="C2434" s="1">
        <v>44507.338171296295</v>
      </c>
      <c r="D2434">
        <v>0</v>
      </c>
      <c r="E2434">
        <v>0</v>
      </c>
    </row>
    <row r="2435" spans="1:5" x14ac:dyDescent="0.3">
      <c r="A2435" t="s">
        <v>3755</v>
      </c>
      <c r="B2435" t="s">
        <v>3756</v>
      </c>
      <c r="C2435" s="1">
        <v>44507.338171296295</v>
      </c>
      <c r="D2435">
        <v>0</v>
      </c>
      <c r="E2435">
        <v>0</v>
      </c>
    </row>
    <row r="2436" spans="1:5" x14ac:dyDescent="0.3">
      <c r="A2436" t="s">
        <v>3757</v>
      </c>
      <c r="B2436" t="s">
        <v>3758</v>
      </c>
      <c r="C2436" s="1">
        <v>44507.338159722225</v>
      </c>
      <c r="D2436">
        <v>0</v>
      </c>
      <c r="E2436">
        <v>0</v>
      </c>
    </row>
    <row r="2437" spans="1:5" x14ac:dyDescent="0.3">
      <c r="A2437" t="s">
        <v>3759</v>
      </c>
      <c r="B2437" t="s">
        <v>3760</v>
      </c>
      <c r="C2437" s="1">
        <v>44507.338136574072</v>
      </c>
      <c r="D2437">
        <v>0</v>
      </c>
      <c r="E2437">
        <v>0</v>
      </c>
    </row>
    <row r="2438" spans="1:5" x14ac:dyDescent="0.3">
      <c r="A2438" t="s">
        <v>3761</v>
      </c>
      <c r="B2438" t="s">
        <v>3762</v>
      </c>
      <c r="C2438" s="1">
        <v>44507.338113425925</v>
      </c>
      <c r="D2438">
        <v>0</v>
      </c>
      <c r="E2438">
        <v>0</v>
      </c>
    </row>
    <row r="2439" spans="1:5" x14ac:dyDescent="0.3">
      <c r="A2439" t="s">
        <v>3763</v>
      </c>
      <c r="B2439" t="s">
        <v>32</v>
      </c>
      <c r="C2439" s="1">
        <v>44507.338043981479</v>
      </c>
      <c r="D2439">
        <v>0</v>
      </c>
      <c r="E2439">
        <v>0</v>
      </c>
    </row>
    <row r="2440" spans="1:5" x14ac:dyDescent="0.3">
      <c r="A2440" t="s">
        <v>3764</v>
      </c>
      <c r="B2440" t="s">
        <v>3765</v>
      </c>
      <c r="C2440" s="1">
        <v>44507.338043981479</v>
      </c>
      <c r="D2440">
        <v>0</v>
      </c>
      <c r="E2440">
        <v>0</v>
      </c>
    </row>
    <row r="2441" spans="1:5" x14ac:dyDescent="0.3">
      <c r="A2441" t="s">
        <v>3766</v>
      </c>
      <c r="B2441" t="s">
        <v>3767</v>
      </c>
      <c r="C2441" s="1">
        <v>44507.338043981479</v>
      </c>
      <c r="D2441">
        <v>0</v>
      </c>
      <c r="E2441">
        <v>0</v>
      </c>
    </row>
    <row r="2442" spans="1:5" x14ac:dyDescent="0.3">
      <c r="A2442" t="s">
        <v>3768</v>
      </c>
      <c r="B2442" t="s">
        <v>3769</v>
      </c>
      <c r="C2442" s="1">
        <v>44507.33803240741</v>
      </c>
      <c r="D2442">
        <v>0</v>
      </c>
      <c r="E2442">
        <v>0</v>
      </c>
    </row>
    <row r="2443" spans="1:5" x14ac:dyDescent="0.3">
      <c r="A2443" t="s">
        <v>3770</v>
      </c>
      <c r="B2443" t="s">
        <v>3771</v>
      </c>
      <c r="C2443" s="1">
        <v>44507.33803240741</v>
      </c>
      <c r="D2443">
        <v>0</v>
      </c>
      <c r="E2443">
        <v>0</v>
      </c>
    </row>
    <row r="2444" spans="1:5" x14ac:dyDescent="0.3">
      <c r="A2444" t="s">
        <v>3772</v>
      </c>
      <c r="B2444" t="s">
        <v>320</v>
      </c>
      <c r="C2444" s="1">
        <v>44507.338020833333</v>
      </c>
      <c r="D2444">
        <v>0</v>
      </c>
      <c r="E2444">
        <v>0</v>
      </c>
    </row>
    <row r="2445" spans="1:5" x14ac:dyDescent="0.3">
      <c r="A2445" t="s">
        <v>3773</v>
      </c>
      <c r="B2445" t="s">
        <v>3774</v>
      </c>
      <c r="C2445" s="1">
        <v>44507.337997685187</v>
      </c>
      <c r="D2445">
        <v>0</v>
      </c>
      <c r="E2445">
        <v>0</v>
      </c>
    </row>
    <row r="2446" spans="1:5" x14ac:dyDescent="0.3">
      <c r="A2446" t="s">
        <v>3775</v>
      </c>
      <c r="B2446" t="s">
        <v>20</v>
      </c>
      <c r="C2446" s="1">
        <v>44507.337997685187</v>
      </c>
      <c r="D2446">
        <v>0</v>
      </c>
      <c r="E2446">
        <v>0</v>
      </c>
    </row>
    <row r="2447" spans="1:5" x14ac:dyDescent="0.3">
      <c r="A2447" t="s">
        <v>3776</v>
      </c>
      <c r="B2447" t="s">
        <v>3777</v>
      </c>
      <c r="C2447" s="1">
        <v>44507.33798611111</v>
      </c>
      <c r="D2447">
        <v>0</v>
      </c>
      <c r="E2447">
        <v>0</v>
      </c>
    </row>
    <row r="2448" spans="1:5" x14ac:dyDescent="0.3">
      <c r="A2448" t="s">
        <v>3778</v>
      </c>
      <c r="B2448" t="s">
        <v>3779</v>
      </c>
      <c r="C2448" s="1">
        <v>44507.33798611111</v>
      </c>
      <c r="D2448">
        <v>0</v>
      </c>
      <c r="E2448">
        <v>0</v>
      </c>
    </row>
    <row r="2449" spans="1:5" x14ac:dyDescent="0.3">
      <c r="A2449" t="s">
        <v>3633</v>
      </c>
      <c r="B2449" t="s">
        <v>3780</v>
      </c>
      <c r="C2449" s="1">
        <v>44507.337939814817</v>
      </c>
      <c r="D2449">
        <v>0</v>
      </c>
      <c r="E2449">
        <v>0</v>
      </c>
    </row>
    <row r="2450" spans="1:5" x14ac:dyDescent="0.3">
      <c r="A2450" t="s">
        <v>3781</v>
      </c>
      <c r="B2450" t="s">
        <v>3782</v>
      </c>
      <c r="C2450" s="1">
        <v>44507.337870370371</v>
      </c>
      <c r="D2450">
        <v>0</v>
      </c>
      <c r="E2450">
        <v>0</v>
      </c>
    </row>
    <row r="2451" spans="1:5" x14ac:dyDescent="0.3">
      <c r="A2451" t="s">
        <v>3783</v>
      </c>
      <c r="B2451" t="s">
        <v>3784</v>
      </c>
      <c r="C2451" s="1">
        <v>44507.337824074071</v>
      </c>
      <c r="D2451">
        <v>0</v>
      </c>
      <c r="E2451">
        <v>0</v>
      </c>
    </row>
    <row r="2452" spans="1:5" x14ac:dyDescent="0.3">
      <c r="A2452" t="s">
        <v>3785</v>
      </c>
      <c r="B2452" t="s">
        <v>20</v>
      </c>
      <c r="C2452" s="1">
        <v>44507.337812500002</v>
      </c>
      <c r="D2452">
        <v>0</v>
      </c>
      <c r="E2452">
        <v>0</v>
      </c>
    </row>
    <row r="2453" spans="1:5" x14ac:dyDescent="0.3">
      <c r="A2453" t="s">
        <v>3786</v>
      </c>
      <c r="B2453" t="s">
        <v>2357</v>
      </c>
      <c r="C2453" s="1">
        <v>44507.337812500002</v>
      </c>
      <c r="D2453">
        <v>0</v>
      </c>
      <c r="E2453">
        <v>0</v>
      </c>
    </row>
    <row r="2454" spans="1:5" x14ac:dyDescent="0.3">
      <c r="A2454" t="s">
        <v>3787</v>
      </c>
      <c r="B2454" t="s">
        <v>3788</v>
      </c>
      <c r="C2454" s="1">
        <v>44507.337789351855</v>
      </c>
      <c r="D2454">
        <v>0</v>
      </c>
      <c r="E2454">
        <v>0</v>
      </c>
    </row>
    <row r="2455" spans="1:5" x14ac:dyDescent="0.3">
      <c r="A2455" t="s">
        <v>3789</v>
      </c>
      <c r="B2455" t="s">
        <v>3790</v>
      </c>
      <c r="C2455" s="1">
        <v>44507.337777777779</v>
      </c>
      <c r="D2455">
        <v>0</v>
      </c>
      <c r="E2455">
        <v>0</v>
      </c>
    </row>
    <row r="2456" spans="1:5" x14ac:dyDescent="0.3">
      <c r="A2456" t="s">
        <v>3791</v>
      </c>
      <c r="B2456" t="s">
        <v>20</v>
      </c>
      <c r="C2456" s="1">
        <v>44507.337789351855</v>
      </c>
      <c r="D2456">
        <v>0</v>
      </c>
      <c r="E2456">
        <v>0</v>
      </c>
    </row>
    <row r="2457" spans="1:5" x14ac:dyDescent="0.3">
      <c r="A2457" t="s">
        <v>3792</v>
      </c>
      <c r="B2457" t="s">
        <v>3793</v>
      </c>
      <c r="C2457" s="1">
        <v>44507.337754629632</v>
      </c>
      <c r="D2457">
        <v>0</v>
      </c>
      <c r="E2457">
        <v>0</v>
      </c>
    </row>
    <row r="2458" spans="1:5" x14ac:dyDescent="0.3">
      <c r="A2458" t="s">
        <v>3794</v>
      </c>
      <c r="B2458" t="s">
        <v>3795</v>
      </c>
      <c r="C2458" s="1">
        <v>44507.337743055556</v>
      </c>
      <c r="D2458">
        <v>0</v>
      </c>
      <c r="E2458">
        <v>0</v>
      </c>
    </row>
    <row r="2459" spans="1:5" x14ac:dyDescent="0.3">
      <c r="A2459" t="s">
        <v>3796</v>
      </c>
      <c r="B2459" t="s">
        <v>3797</v>
      </c>
      <c r="C2459" s="1">
        <v>44507.337754629632</v>
      </c>
      <c r="D2459">
        <v>0</v>
      </c>
      <c r="E2459">
        <v>0</v>
      </c>
    </row>
    <row r="2460" spans="1:5" x14ac:dyDescent="0.3">
      <c r="A2460" t="s">
        <v>3798</v>
      </c>
      <c r="B2460" t="s">
        <v>3160</v>
      </c>
      <c r="C2460" s="1">
        <v>44507.337743055556</v>
      </c>
      <c r="D2460">
        <v>0</v>
      </c>
      <c r="E2460">
        <v>0</v>
      </c>
    </row>
    <row r="2461" spans="1:5" x14ac:dyDescent="0.3">
      <c r="A2461" t="s">
        <v>3799</v>
      </c>
      <c r="B2461" t="s">
        <v>3800</v>
      </c>
      <c r="C2461" s="1">
        <v>44507.337743055556</v>
      </c>
      <c r="D2461">
        <v>0</v>
      </c>
      <c r="E2461">
        <v>0</v>
      </c>
    </row>
    <row r="2462" spans="1:5" x14ac:dyDescent="0.3">
      <c r="A2462" t="s">
        <v>3801</v>
      </c>
      <c r="B2462" t="s">
        <v>318</v>
      </c>
      <c r="C2462" s="1">
        <v>44507.337731481479</v>
      </c>
      <c r="D2462">
        <v>0</v>
      </c>
      <c r="E2462">
        <v>0</v>
      </c>
    </row>
    <row r="2463" spans="1:5" x14ac:dyDescent="0.3">
      <c r="A2463" t="s">
        <v>3802</v>
      </c>
      <c r="B2463" t="s">
        <v>3803</v>
      </c>
      <c r="C2463" s="1">
        <v>44507.337708333333</v>
      </c>
      <c r="D2463">
        <v>0</v>
      </c>
      <c r="E2463">
        <v>0</v>
      </c>
    </row>
    <row r="2464" spans="1:5" x14ac:dyDescent="0.3">
      <c r="A2464" t="s">
        <v>3804</v>
      </c>
      <c r="B2464" t="s">
        <v>3805</v>
      </c>
      <c r="C2464" s="1">
        <v>44507.337696759256</v>
      </c>
      <c r="D2464">
        <v>0</v>
      </c>
      <c r="E2464">
        <v>0</v>
      </c>
    </row>
    <row r="2465" spans="1:5" x14ac:dyDescent="0.3">
      <c r="A2465" t="s">
        <v>3806</v>
      </c>
      <c r="B2465" t="s">
        <v>3807</v>
      </c>
      <c r="C2465" s="1">
        <v>44507.33766203704</v>
      </c>
      <c r="D2465">
        <v>0</v>
      </c>
      <c r="E2465">
        <v>0</v>
      </c>
    </row>
    <row r="2466" spans="1:5" x14ac:dyDescent="0.3">
      <c r="A2466" t="s">
        <v>3808</v>
      </c>
      <c r="B2466" t="s">
        <v>3809</v>
      </c>
      <c r="C2466" s="1">
        <v>44507.33766203704</v>
      </c>
      <c r="D2466">
        <v>0</v>
      </c>
      <c r="E2466">
        <v>0</v>
      </c>
    </row>
    <row r="2467" spans="1:5" x14ac:dyDescent="0.3">
      <c r="A2467" t="s">
        <v>3810</v>
      </c>
      <c r="B2467" t="s">
        <v>3811</v>
      </c>
      <c r="C2467" s="1">
        <v>44507.33766203704</v>
      </c>
      <c r="D2467">
        <v>0</v>
      </c>
      <c r="E2467">
        <v>0</v>
      </c>
    </row>
    <row r="2468" spans="1:5" x14ac:dyDescent="0.3">
      <c r="A2468" t="s">
        <v>3812</v>
      </c>
      <c r="B2468" t="s">
        <v>3813</v>
      </c>
      <c r="C2468" s="1">
        <v>44507.33766203704</v>
      </c>
      <c r="D2468">
        <v>0</v>
      </c>
      <c r="E2468">
        <v>0</v>
      </c>
    </row>
    <row r="2469" spans="1:5" x14ac:dyDescent="0.3">
      <c r="A2469" t="s">
        <v>3814</v>
      </c>
      <c r="C2469" s="1">
        <v>44507.337650462963</v>
      </c>
      <c r="D2469">
        <v>0</v>
      </c>
      <c r="E2469">
        <v>0</v>
      </c>
    </row>
    <row r="2470" spans="1:5" x14ac:dyDescent="0.3">
      <c r="A2470" t="s">
        <v>3815</v>
      </c>
      <c r="B2470" t="s">
        <v>3816</v>
      </c>
      <c r="C2470" s="1">
        <v>44507.337627314817</v>
      </c>
      <c r="D2470">
        <v>0</v>
      </c>
      <c r="E2470">
        <v>0</v>
      </c>
    </row>
    <row r="2471" spans="1:5" x14ac:dyDescent="0.3">
      <c r="A2471" t="s">
        <v>3817</v>
      </c>
      <c r="B2471" t="s">
        <v>458</v>
      </c>
      <c r="C2471" s="1">
        <v>44507.337627314817</v>
      </c>
      <c r="D2471">
        <v>0</v>
      </c>
      <c r="E2471">
        <v>0</v>
      </c>
    </row>
    <row r="2472" spans="1:5" x14ac:dyDescent="0.3">
      <c r="A2472" t="s">
        <v>3818</v>
      </c>
      <c r="B2472" t="s">
        <v>16</v>
      </c>
      <c r="C2472" s="1">
        <v>44507.33761574074</v>
      </c>
      <c r="D2472">
        <v>0</v>
      </c>
      <c r="E2472">
        <v>0</v>
      </c>
    </row>
    <row r="2473" spans="1:5" x14ac:dyDescent="0.3">
      <c r="A2473" t="s">
        <v>3819</v>
      </c>
      <c r="B2473" t="s">
        <v>3820</v>
      </c>
      <c r="C2473" s="1">
        <v>44507.337546296294</v>
      </c>
      <c r="D2473">
        <v>0</v>
      </c>
      <c r="E2473">
        <v>0</v>
      </c>
    </row>
    <row r="2474" spans="1:5" x14ac:dyDescent="0.3">
      <c r="A2474" t="s">
        <v>3821</v>
      </c>
      <c r="B2474" t="s">
        <v>275</v>
      </c>
      <c r="C2474" s="1">
        <v>44507.337546296294</v>
      </c>
      <c r="D2474">
        <v>0</v>
      </c>
      <c r="E2474">
        <v>0</v>
      </c>
    </row>
    <row r="2475" spans="1:5" x14ac:dyDescent="0.3">
      <c r="A2475" t="s">
        <v>3822</v>
      </c>
      <c r="B2475" t="s">
        <v>3823</v>
      </c>
      <c r="C2475" s="1">
        <v>44507.337534722225</v>
      </c>
      <c r="D2475">
        <v>0</v>
      </c>
      <c r="E2475">
        <v>0</v>
      </c>
    </row>
    <row r="2476" spans="1:5" x14ac:dyDescent="0.3">
      <c r="A2476" t="s">
        <v>3824</v>
      </c>
      <c r="B2476" t="s">
        <v>234</v>
      </c>
      <c r="C2476" s="1">
        <v>44507.337523148148</v>
      </c>
      <c r="D2476">
        <v>0</v>
      </c>
      <c r="E2476">
        <v>0</v>
      </c>
    </row>
    <row r="2477" spans="1:5" x14ac:dyDescent="0.3">
      <c r="A2477" t="s">
        <v>3825</v>
      </c>
      <c r="B2477" t="s">
        <v>3826</v>
      </c>
      <c r="C2477" s="1">
        <v>44507.337511574071</v>
      </c>
      <c r="D2477">
        <v>0</v>
      </c>
      <c r="E2477">
        <v>0</v>
      </c>
    </row>
    <row r="2478" spans="1:5" x14ac:dyDescent="0.3">
      <c r="A2478" t="s">
        <v>3827</v>
      </c>
      <c r="B2478" t="s">
        <v>3828</v>
      </c>
      <c r="C2478" s="1">
        <v>44507.337500000001</v>
      </c>
      <c r="D2478">
        <v>0</v>
      </c>
      <c r="E2478">
        <v>0</v>
      </c>
    </row>
    <row r="2479" spans="1:5" x14ac:dyDescent="0.3">
      <c r="A2479" t="s">
        <v>3829</v>
      </c>
      <c r="B2479" t="s">
        <v>3830</v>
      </c>
      <c r="C2479" s="1">
        <v>44507.337476851855</v>
      </c>
      <c r="D2479">
        <v>0</v>
      </c>
      <c r="E2479">
        <v>0</v>
      </c>
    </row>
    <row r="2480" spans="1:5" x14ac:dyDescent="0.3">
      <c r="A2480" t="s">
        <v>3831</v>
      </c>
      <c r="B2480" t="s">
        <v>3832</v>
      </c>
      <c r="C2480" s="1">
        <v>44507.337465277778</v>
      </c>
      <c r="D2480">
        <v>0</v>
      </c>
      <c r="E2480">
        <v>0</v>
      </c>
    </row>
    <row r="2481" spans="1:5" x14ac:dyDescent="0.3">
      <c r="A2481" t="s">
        <v>3833</v>
      </c>
      <c r="B2481" t="s">
        <v>20</v>
      </c>
      <c r="C2481" s="1">
        <v>44507.337453703702</v>
      </c>
      <c r="D2481">
        <v>0</v>
      </c>
      <c r="E2481">
        <v>0</v>
      </c>
    </row>
    <row r="2482" spans="1:5" x14ac:dyDescent="0.3">
      <c r="A2482" t="s">
        <v>3834</v>
      </c>
      <c r="B2482" t="s">
        <v>3835</v>
      </c>
      <c r="C2482" s="1">
        <v>44507.337442129632</v>
      </c>
      <c r="D2482">
        <v>0</v>
      </c>
      <c r="E2482">
        <v>0</v>
      </c>
    </row>
    <row r="2483" spans="1:5" x14ac:dyDescent="0.3">
      <c r="A2483" t="s">
        <v>3836</v>
      </c>
      <c r="B2483" t="s">
        <v>166</v>
      </c>
      <c r="C2483" s="1">
        <v>44507.337418981479</v>
      </c>
      <c r="D2483">
        <v>0</v>
      </c>
      <c r="E2483">
        <v>0</v>
      </c>
    </row>
    <row r="2484" spans="1:5" x14ac:dyDescent="0.3">
      <c r="A2484" t="s">
        <v>3837</v>
      </c>
      <c r="B2484" t="s">
        <v>1415</v>
      </c>
      <c r="C2484" s="1">
        <v>44507.337395833332</v>
      </c>
      <c r="D2484">
        <v>0</v>
      </c>
      <c r="E2484">
        <v>0</v>
      </c>
    </row>
    <row r="2485" spans="1:5" x14ac:dyDescent="0.3">
      <c r="A2485" t="s">
        <v>3838</v>
      </c>
      <c r="B2485" t="s">
        <v>416</v>
      </c>
      <c r="C2485" s="1">
        <v>44507.337372685186</v>
      </c>
      <c r="D2485">
        <v>0</v>
      </c>
      <c r="E2485">
        <v>0</v>
      </c>
    </row>
    <row r="2486" spans="1:5" x14ac:dyDescent="0.3">
      <c r="A2486" t="s">
        <v>3839</v>
      </c>
      <c r="B2486" t="s">
        <v>647</v>
      </c>
      <c r="C2486" s="1">
        <v>44507.337361111109</v>
      </c>
      <c r="D2486">
        <v>0</v>
      </c>
      <c r="E2486">
        <v>0</v>
      </c>
    </row>
    <row r="2487" spans="1:5" x14ac:dyDescent="0.3">
      <c r="A2487" t="s">
        <v>3840</v>
      </c>
      <c r="B2487" t="s">
        <v>20</v>
      </c>
      <c r="C2487" s="1">
        <v>44507.33734953704</v>
      </c>
      <c r="D2487">
        <v>0</v>
      </c>
      <c r="E2487">
        <v>0</v>
      </c>
    </row>
    <row r="2488" spans="1:5" x14ac:dyDescent="0.3">
      <c r="A2488" t="s">
        <v>3841</v>
      </c>
      <c r="B2488" t="s">
        <v>3842</v>
      </c>
      <c r="C2488" s="1">
        <v>44507.33734953704</v>
      </c>
      <c r="D2488">
        <v>0</v>
      </c>
      <c r="E2488">
        <v>0</v>
      </c>
    </row>
    <row r="2489" spans="1:5" x14ac:dyDescent="0.3">
      <c r="A2489" t="s">
        <v>3843</v>
      </c>
      <c r="B2489" t="s">
        <v>916</v>
      </c>
      <c r="C2489" s="1">
        <v>44507.337337962963</v>
      </c>
      <c r="D2489">
        <v>0</v>
      </c>
      <c r="E2489">
        <v>0</v>
      </c>
    </row>
    <row r="2490" spans="1:5" x14ac:dyDescent="0.3">
      <c r="A2490" t="s">
        <v>3844</v>
      </c>
      <c r="B2490" t="s">
        <v>647</v>
      </c>
      <c r="C2490" s="1">
        <v>44507.33730324074</v>
      </c>
      <c r="D2490">
        <v>0</v>
      </c>
      <c r="E2490">
        <v>0</v>
      </c>
    </row>
    <row r="2491" spans="1:5" x14ac:dyDescent="0.3">
      <c r="A2491" t="s">
        <v>3845</v>
      </c>
      <c r="B2491" t="s">
        <v>335</v>
      </c>
      <c r="C2491" s="1">
        <v>44507.337268518517</v>
      </c>
      <c r="D2491">
        <v>0</v>
      </c>
      <c r="E2491">
        <v>0</v>
      </c>
    </row>
    <row r="2492" spans="1:5" x14ac:dyDescent="0.3">
      <c r="A2492" t="s">
        <v>3846</v>
      </c>
      <c r="B2492" t="s">
        <v>3847</v>
      </c>
      <c r="C2492" s="1">
        <v>44507.337280092594</v>
      </c>
      <c r="D2492">
        <v>0</v>
      </c>
      <c r="E2492">
        <v>0</v>
      </c>
    </row>
    <row r="2493" spans="1:5" x14ac:dyDescent="0.3">
      <c r="A2493" t="s">
        <v>3848</v>
      </c>
      <c r="B2493" t="s">
        <v>3849</v>
      </c>
      <c r="C2493" s="1">
        <v>44507.337268518517</v>
      </c>
      <c r="D2493">
        <v>0</v>
      </c>
      <c r="E2493">
        <v>0</v>
      </c>
    </row>
    <row r="2494" spans="1:5" x14ac:dyDescent="0.3">
      <c r="A2494" t="s">
        <v>3850</v>
      </c>
      <c r="B2494" t="s">
        <v>1185</v>
      </c>
      <c r="C2494" s="1">
        <v>44507.337268518517</v>
      </c>
      <c r="D2494">
        <v>0</v>
      </c>
      <c r="E2494">
        <v>0</v>
      </c>
    </row>
    <row r="2495" spans="1:5" x14ac:dyDescent="0.3">
      <c r="A2495" t="s">
        <v>3851</v>
      </c>
      <c r="C2495" s="1">
        <v>44507.337268518517</v>
      </c>
      <c r="D2495">
        <v>0</v>
      </c>
      <c r="E2495">
        <v>0</v>
      </c>
    </row>
    <row r="2496" spans="1:5" x14ac:dyDescent="0.3">
      <c r="A2496" t="s">
        <v>3852</v>
      </c>
      <c r="B2496" t="s">
        <v>3853</v>
      </c>
      <c r="C2496" s="1">
        <v>44507.337245370371</v>
      </c>
      <c r="D2496">
        <v>0</v>
      </c>
      <c r="E2496">
        <v>0</v>
      </c>
    </row>
    <row r="2497" spans="1:5" x14ac:dyDescent="0.3">
      <c r="A2497" t="s">
        <v>3854</v>
      </c>
      <c r="B2497" t="s">
        <v>358</v>
      </c>
      <c r="C2497" s="1">
        <v>44507.337233796294</v>
      </c>
      <c r="D2497">
        <v>0</v>
      </c>
      <c r="E2497">
        <v>0</v>
      </c>
    </row>
    <row r="2498" spans="1:5" x14ac:dyDescent="0.3">
      <c r="A2498" t="s">
        <v>3855</v>
      </c>
      <c r="C2498" s="1">
        <v>44507.337222222224</v>
      </c>
      <c r="D2498">
        <v>0</v>
      </c>
      <c r="E2498">
        <v>0</v>
      </c>
    </row>
    <row r="2499" spans="1:5" x14ac:dyDescent="0.3">
      <c r="A2499" t="s">
        <v>3856</v>
      </c>
      <c r="B2499" t="s">
        <v>3857</v>
      </c>
      <c r="C2499" s="1">
        <v>44507.337222222224</v>
      </c>
      <c r="D2499">
        <v>0</v>
      </c>
      <c r="E2499">
        <v>0</v>
      </c>
    </row>
    <row r="2500" spans="1:5" x14ac:dyDescent="0.3">
      <c r="A2500" t="s">
        <v>3858</v>
      </c>
      <c r="B2500">
        <v>7777777</v>
      </c>
      <c r="C2500" s="1">
        <v>44507.337222222224</v>
      </c>
      <c r="D2500">
        <v>0</v>
      </c>
      <c r="E2500">
        <v>0</v>
      </c>
    </row>
    <row r="2501" spans="1:5" x14ac:dyDescent="0.3">
      <c r="A2501" t="s">
        <v>3859</v>
      </c>
      <c r="B2501" t="s">
        <v>380</v>
      </c>
      <c r="C2501" s="1">
        <v>44507.337199074071</v>
      </c>
      <c r="D2501">
        <v>0</v>
      </c>
      <c r="E2501">
        <v>0</v>
      </c>
    </row>
    <row r="2502" spans="1:5" x14ac:dyDescent="0.3">
      <c r="A2502" t="s">
        <v>3860</v>
      </c>
      <c r="B2502" t="s">
        <v>2038</v>
      </c>
      <c r="C2502" s="1">
        <v>44507.337199074071</v>
      </c>
      <c r="D2502">
        <v>0</v>
      </c>
      <c r="E2502">
        <v>0</v>
      </c>
    </row>
    <row r="2503" spans="1:5" x14ac:dyDescent="0.3">
      <c r="A2503" t="s">
        <v>3861</v>
      </c>
      <c r="B2503" t="s">
        <v>3862</v>
      </c>
      <c r="C2503" s="1">
        <v>44507.337164351855</v>
      </c>
      <c r="D2503">
        <v>0</v>
      </c>
      <c r="E2503">
        <v>0</v>
      </c>
    </row>
    <row r="2504" spans="1:5" x14ac:dyDescent="0.3">
      <c r="A2504" t="s">
        <v>3863</v>
      </c>
      <c r="B2504" t="s">
        <v>3864</v>
      </c>
      <c r="C2504" s="1">
        <v>44507.337164351855</v>
      </c>
      <c r="D2504">
        <v>0</v>
      </c>
      <c r="E2504">
        <v>0</v>
      </c>
    </row>
    <row r="2505" spans="1:5" x14ac:dyDescent="0.3">
      <c r="A2505" t="s">
        <v>3865</v>
      </c>
      <c r="B2505" t="s">
        <v>380</v>
      </c>
      <c r="C2505" s="1">
        <v>44507.337129629632</v>
      </c>
      <c r="D2505">
        <v>0</v>
      </c>
      <c r="E2505">
        <v>0</v>
      </c>
    </row>
    <row r="2506" spans="1:5" x14ac:dyDescent="0.3">
      <c r="A2506" t="s">
        <v>3866</v>
      </c>
      <c r="B2506" t="s">
        <v>3867</v>
      </c>
      <c r="C2506" s="1">
        <v>44507.337129629632</v>
      </c>
      <c r="D2506">
        <v>0</v>
      </c>
      <c r="E2506">
        <v>0</v>
      </c>
    </row>
    <row r="2507" spans="1:5" x14ac:dyDescent="0.3">
      <c r="A2507" t="s">
        <v>3868</v>
      </c>
      <c r="B2507" t="s">
        <v>311</v>
      </c>
      <c r="C2507" s="1">
        <v>44507.337094907409</v>
      </c>
      <c r="D2507">
        <v>0</v>
      </c>
      <c r="E2507">
        <v>0</v>
      </c>
    </row>
    <row r="2508" spans="1:5" x14ac:dyDescent="0.3">
      <c r="A2508" t="s">
        <v>3869</v>
      </c>
      <c r="B2508" t="s">
        <v>332</v>
      </c>
      <c r="C2508" s="1">
        <v>44507.337083333332</v>
      </c>
      <c r="D2508">
        <v>0</v>
      </c>
      <c r="E2508">
        <v>0</v>
      </c>
    </row>
    <row r="2509" spans="1:5" x14ac:dyDescent="0.3">
      <c r="A2509" t="s">
        <v>3870</v>
      </c>
      <c r="B2509" t="s">
        <v>16</v>
      </c>
      <c r="C2509" s="1">
        <v>44507.337083333332</v>
      </c>
      <c r="D2509">
        <v>0</v>
      </c>
      <c r="E2509">
        <v>0</v>
      </c>
    </row>
    <row r="2510" spans="1:5" x14ac:dyDescent="0.3">
      <c r="A2510" t="s">
        <v>3871</v>
      </c>
      <c r="B2510" t="s">
        <v>3872</v>
      </c>
      <c r="C2510" s="1">
        <v>44507.337048611109</v>
      </c>
      <c r="D2510">
        <v>0</v>
      </c>
      <c r="E2510">
        <v>0</v>
      </c>
    </row>
    <row r="2511" spans="1:5" x14ac:dyDescent="0.3">
      <c r="A2511" t="s">
        <v>3873</v>
      </c>
      <c r="B2511" t="s">
        <v>3874</v>
      </c>
      <c r="C2511" s="1">
        <v>44507.337048611109</v>
      </c>
      <c r="D2511">
        <v>0</v>
      </c>
      <c r="E2511">
        <v>0</v>
      </c>
    </row>
    <row r="2512" spans="1:5" x14ac:dyDescent="0.3">
      <c r="A2512" t="s">
        <v>3875</v>
      </c>
      <c r="B2512" t="s">
        <v>3876</v>
      </c>
      <c r="C2512" s="1">
        <v>44507.337025462963</v>
      </c>
      <c r="D2512">
        <v>0</v>
      </c>
      <c r="E2512">
        <v>0</v>
      </c>
    </row>
    <row r="2513" spans="1:5" x14ac:dyDescent="0.3">
      <c r="A2513" t="s">
        <v>3877</v>
      </c>
      <c r="B2513" t="s">
        <v>647</v>
      </c>
      <c r="C2513" s="1">
        <v>44507.337025462963</v>
      </c>
      <c r="D2513">
        <v>0</v>
      </c>
      <c r="E2513">
        <v>0</v>
      </c>
    </row>
    <row r="2514" spans="1:5" x14ac:dyDescent="0.3">
      <c r="A2514" t="s">
        <v>3878</v>
      </c>
      <c r="B2514" t="s">
        <v>3879</v>
      </c>
      <c r="C2514" s="1">
        <v>44507.336956018517</v>
      </c>
      <c r="D2514">
        <v>0</v>
      </c>
      <c r="E2514">
        <v>0</v>
      </c>
    </row>
    <row r="2515" spans="1:5" x14ac:dyDescent="0.3">
      <c r="A2515" t="s">
        <v>3880</v>
      </c>
      <c r="B2515" t="s">
        <v>1792</v>
      </c>
      <c r="C2515" s="1">
        <v>44507.336967592593</v>
      </c>
      <c r="D2515">
        <v>0</v>
      </c>
      <c r="E2515">
        <v>0</v>
      </c>
    </row>
    <row r="2516" spans="1:5" x14ac:dyDescent="0.3">
      <c r="A2516" t="s">
        <v>3881</v>
      </c>
      <c r="B2516" t="s">
        <v>30</v>
      </c>
      <c r="C2516" s="1">
        <v>44507.336956018517</v>
      </c>
      <c r="D2516">
        <v>0</v>
      </c>
      <c r="E2516">
        <v>0</v>
      </c>
    </row>
    <row r="2517" spans="1:5" x14ac:dyDescent="0.3">
      <c r="A2517" t="s">
        <v>3882</v>
      </c>
      <c r="B2517" t="s">
        <v>20</v>
      </c>
      <c r="C2517" s="1">
        <v>44507.336956018517</v>
      </c>
      <c r="D2517">
        <v>0</v>
      </c>
      <c r="E2517">
        <v>0</v>
      </c>
    </row>
    <row r="2518" spans="1:5" x14ac:dyDescent="0.3">
      <c r="A2518" t="s">
        <v>3883</v>
      </c>
      <c r="B2518" t="s">
        <v>3884</v>
      </c>
      <c r="C2518" s="1">
        <v>44507.336956018517</v>
      </c>
      <c r="D2518">
        <v>0</v>
      </c>
      <c r="E2518">
        <v>0</v>
      </c>
    </row>
    <row r="2519" spans="1:5" x14ac:dyDescent="0.3">
      <c r="A2519" t="s">
        <v>3885</v>
      </c>
      <c r="B2519" t="s">
        <v>3886</v>
      </c>
      <c r="C2519" s="1">
        <v>44507.336956018517</v>
      </c>
      <c r="D2519">
        <v>0</v>
      </c>
      <c r="E2519">
        <v>0</v>
      </c>
    </row>
    <row r="2520" spans="1:5" x14ac:dyDescent="0.3">
      <c r="A2520" t="s">
        <v>3887</v>
      </c>
      <c r="B2520" t="s">
        <v>3888</v>
      </c>
      <c r="C2520" s="1">
        <v>44507.33693287037</v>
      </c>
      <c r="D2520">
        <v>0</v>
      </c>
      <c r="E2520">
        <v>0</v>
      </c>
    </row>
    <row r="2521" spans="1:5" x14ac:dyDescent="0.3">
      <c r="A2521" t="s">
        <v>3889</v>
      </c>
      <c r="B2521" t="s">
        <v>873</v>
      </c>
      <c r="C2521" s="1">
        <v>44507.336909722224</v>
      </c>
      <c r="D2521">
        <v>0</v>
      </c>
      <c r="E2521">
        <v>0</v>
      </c>
    </row>
    <row r="2522" spans="1:5" x14ac:dyDescent="0.3">
      <c r="A2522" t="s">
        <v>3890</v>
      </c>
      <c r="B2522" t="s">
        <v>20</v>
      </c>
      <c r="C2522" s="1">
        <v>44507.336898148147</v>
      </c>
      <c r="D2522">
        <v>0</v>
      </c>
      <c r="E2522">
        <v>0</v>
      </c>
    </row>
    <row r="2523" spans="1:5" x14ac:dyDescent="0.3">
      <c r="A2523" t="s">
        <v>3891</v>
      </c>
      <c r="B2523" t="s">
        <v>3892</v>
      </c>
      <c r="C2523" s="1">
        <v>44507.336898148147</v>
      </c>
      <c r="D2523">
        <v>0</v>
      </c>
      <c r="E2523">
        <v>0</v>
      </c>
    </row>
    <row r="2524" spans="1:5" x14ac:dyDescent="0.3">
      <c r="A2524" t="s">
        <v>3893</v>
      </c>
      <c r="B2524" t="s">
        <v>3894</v>
      </c>
      <c r="C2524" s="1">
        <v>44507.336886574078</v>
      </c>
      <c r="D2524">
        <v>0</v>
      </c>
      <c r="E2524">
        <v>0</v>
      </c>
    </row>
    <row r="2525" spans="1:5" x14ac:dyDescent="0.3">
      <c r="A2525" t="s">
        <v>3895</v>
      </c>
      <c r="B2525" t="s">
        <v>3896</v>
      </c>
      <c r="C2525" s="1">
        <v>44507.336863425924</v>
      </c>
      <c r="D2525">
        <v>0</v>
      </c>
      <c r="E2525">
        <v>0</v>
      </c>
    </row>
    <row r="2526" spans="1:5" x14ac:dyDescent="0.3">
      <c r="A2526" t="s">
        <v>3897</v>
      </c>
      <c r="B2526" t="s">
        <v>3898</v>
      </c>
      <c r="C2526" s="1">
        <v>44507.336863425924</v>
      </c>
      <c r="D2526">
        <v>0</v>
      </c>
      <c r="E2526">
        <v>0</v>
      </c>
    </row>
    <row r="2527" spans="1:5" x14ac:dyDescent="0.3">
      <c r="A2527" t="s">
        <v>3899</v>
      </c>
      <c r="B2527" t="s">
        <v>1856</v>
      </c>
      <c r="C2527" s="1">
        <v>44507.336840277778</v>
      </c>
      <c r="D2527">
        <v>0</v>
      </c>
      <c r="E2527">
        <v>0</v>
      </c>
    </row>
    <row r="2528" spans="1:5" x14ac:dyDescent="0.3">
      <c r="A2528" t="s">
        <v>3900</v>
      </c>
      <c r="B2528" t="s">
        <v>3901</v>
      </c>
      <c r="C2528" s="1">
        <v>44507.336828703701</v>
      </c>
      <c r="D2528">
        <v>1</v>
      </c>
      <c r="E2528">
        <v>0</v>
      </c>
    </row>
    <row r="2529" spans="1:5" x14ac:dyDescent="0.3">
      <c r="A2529" t="s">
        <v>3902</v>
      </c>
      <c r="C2529" s="1">
        <v>44507.336828703701</v>
      </c>
      <c r="D2529">
        <v>0</v>
      </c>
      <c r="E2529">
        <v>0</v>
      </c>
    </row>
    <row r="2530" spans="1:5" x14ac:dyDescent="0.3">
      <c r="A2530" t="s">
        <v>3903</v>
      </c>
      <c r="B2530" t="s">
        <v>3904</v>
      </c>
      <c r="C2530" s="1">
        <v>44507.336817129632</v>
      </c>
      <c r="D2530">
        <v>0</v>
      </c>
      <c r="E2530">
        <v>0</v>
      </c>
    </row>
    <row r="2531" spans="1:5" x14ac:dyDescent="0.3">
      <c r="A2531" t="s">
        <v>3905</v>
      </c>
      <c r="B2531" t="s">
        <v>115</v>
      </c>
      <c r="C2531" s="1">
        <v>44507.336747685185</v>
      </c>
      <c r="D2531">
        <v>0</v>
      </c>
      <c r="E2531">
        <v>0</v>
      </c>
    </row>
    <row r="2532" spans="1:5" x14ac:dyDescent="0.3">
      <c r="A2532" t="s">
        <v>3906</v>
      </c>
      <c r="B2532" t="s">
        <v>3907</v>
      </c>
      <c r="C2532" s="1">
        <v>44507.336747685185</v>
      </c>
      <c r="D2532">
        <v>0</v>
      </c>
      <c r="E2532">
        <v>0</v>
      </c>
    </row>
    <row r="2533" spans="1:5" x14ac:dyDescent="0.3">
      <c r="A2533" t="s">
        <v>3883</v>
      </c>
      <c r="B2533" t="s">
        <v>3908</v>
      </c>
      <c r="C2533" s="1">
        <v>44507.336689814816</v>
      </c>
      <c r="D2533">
        <v>0</v>
      </c>
      <c r="E2533">
        <v>0</v>
      </c>
    </row>
    <row r="2534" spans="1:5" x14ac:dyDescent="0.3">
      <c r="A2534" t="s">
        <v>3909</v>
      </c>
      <c r="B2534" t="s">
        <v>32</v>
      </c>
      <c r="C2534" s="1">
        <v>44507.336678240739</v>
      </c>
      <c r="D2534">
        <v>0</v>
      </c>
      <c r="E2534">
        <v>0</v>
      </c>
    </row>
    <row r="2535" spans="1:5" x14ac:dyDescent="0.3">
      <c r="A2535" t="s">
        <v>3910</v>
      </c>
      <c r="B2535" t="s">
        <v>1001</v>
      </c>
      <c r="C2535" s="1">
        <v>44507.336585648147</v>
      </c>
      <c r="D2535">
        <v>0</v>
      </c>
      <c r="E2535">
        <v>0</v>
      </c>
    </row>
    <row r="2536" spans="1:5" x14ac:dyDescent="0.3">
      <c r="A2536" t="s">
        <v>3911</v>
      </c>
      <c r="B2536" t="s">
        <v>3912</v>
      </c>
      <c r="C2536" s="1">
        <v>44507.336574074077</v>
      </c>
      <c r="D2536">
        <v>0</v>
      </c>
      <c r="E2536">
        <v>0</v>
      </c>
    </row>
    <row r="2537" spans="1:5" x14ac:dyDescent="0.3">
      <c r="A2537" t="s">
        <v>3913</v>
      </c>
      <c r="B2537" t="s">
        <v>166</v>
      </c>
      <c r="C2537" s="1">
        <v>44507.336539351854</v>
      </c>
      <c r="D2537">
        <v>0</v>
      </c>
      <c r="E2537">
        <v>0</v>
      </c>
    </row>
    <row r="2538" spans="1:5" x14ac:dyDescent="0.3">
      <c r="A2538" t="s">
        <v>3914</v>
      </c>
      <c r="B2538" t="s">
        <v>3915</v>
      </c>
      <c r="C2538" s="1">
        <v>44507.336527777778</v>
      </c>
      <c r="D2538">
        <v>0</v>
      </c>
      <c r="E2538">
        <v>0</v>
      </c>
    </row>
    <row r="2539" spans="1:5" x14ac:dyDescent="0.3">
      <c r="A2539" t="s">
        <v>3916</v>
      </c>
      <c r="B2539" t="s">
        <v>16</v>
      </c>
      <c r="C2539" s="1">
        <v>44507.336527777778</v>
      </c>
      <c r="D2539">
        <v>0</v>
      </c>
      <c r="E2539">
        <v>0</v>
      </c>
    </row>
    <row r="2540" spans="1:5" x14ac:dyDescent="0.3">
      <c r="A2540" t="s">
        <v>3917</v>
      </c>
      <c r="B2540" t="s">
        <v>30</v>
      </c>
      <c r="C2540" s="1">
        <v>44507.336469907408</v>
      </c>
      <c r="D2540">
        <v>0</v>
      </c>
      <c r="E2540">
        <v>0</v>
      </c>
    </row>
    <row r="2541" spans="1:5" x14ac:dyDescent="0.3">
      <c r="A2541" t="s">
        <v>3918</v>
      </c>
      <c r="B2541" t="s">
        <v>3919</v>
      </c>
      <c r="C2541" s="1">
        <v>44507.336458333331</v>
      </c>
      <c r="D2541">
        <v>0</v>
      </c>
      <c r="E2541">
        <v>0</v>
      </c>
    </row>
    <row r="2542" spans="1:5" x14ac:dyDescent="0.3">
      <c r="A2542" t="s">
        <v>3920</v>
      </c>
      <c r="B2542" t="s">
        <v>3921</v>
      </c>
      <c r="C2542" s="1">
        <v>44507.336435185185</v>
      </c>
      <c r="D2542">
        <v>0</v>
      </c>
      <c r="E2542">
        <v>0</v>
      </c>
    </row>
    <row r="2543" spans="1:5" x14ac:dyDescent="0.3">
      <c r="A2543" t="s">
        <v>3922</v>
      </c>
      <c r="B2543" t="s">
        <v>3923</v>
      </c>
      <c r="C2543" s="1">
        <v>44507.336435185185</v>
      </c>
      <c r="D2543">
        <v>0</v>
      </c>
      <c r="E2543">
        <v>0</v>
      </c>
    </row>
    <row r="2544" spans="1:5" x14ac:dyDescent="0.3">
      <c r="A2544" t="s">
        <v>3924</v>
      </c>
      <c r="B2544" t="s">
        <v>3925</v>
      </c>
      <c r="C2544" s="1">
        <v>44507.336388888885</v>
      </c>
      <c r="D2544">
        <v>0</v>
      </c>
      <c r="E2544">
        <v>0</v>
      </c>
    </row>
    <row r="2545" spans="1:5" x14ac:dyDescent="0.3">
      <c r="A2545" t="s">
        <v>3926</v>
      </c>
      <c r="B2545" t="s">
        <v>3927</v>
      </c>
      <c r="C2545" s="1">
        <v>44507.336388888885</v>
      </c>
      <c r="D2545">
        <v>0</v>
      </c>
      <c r="E2545">
        <v>0</v>
      </c>
    </row>
    <row r="2546" spans="1:5" x14ac:dyDescent="0.3">
      <c r="A2546" t="s">
        <v>3928</v>
      </c>
      <c r="B2546" t="s">
        <v>560</v>
      </c>
      <c r="C2546" s="1">
        <v>44507.336377314816</v>
      </c>
      <c r="D2546">
        <v>0</v>
      </c>
      <c r="E2546">
        <v>0</v>
      </c>
    </row>
    <row r="2547" spans="1:5" x14ac:dyDescent="0.3">
      <c r="A2547" t="s">
        <v>3929</v>
      </c>
      <c r="B2547" t="s">
        <v>3930</v>
      </c>
      <c r="C2547" s="1">
        <v>44507.336365740739</v>
      </c>
      <c r="D2547">
        <v>0</v>
      </c>
      <c r="E2547">
        <v>0</v>
      </c>
    </row>
    <row r="2548" spans="1:5" x14ac:dyDescent="0.3">
      <c r="A2548" t="s">
        <v>3931</v>
      </c>
      <c r="B2548" t="s">
        <v>1260</v>
      </c>
      <c r="C2548" s="1">
        <v>44507.336261574077</v>
      </c>
      <c r="D2548">
        <v>0</v>
      </c>
      <c r="E2548">
        <v>0</v>
      </c>
    </row>
    <row r="2549" spans="1:5" x14ac:dyDescent="0.3">
      <c r="A2549" t="s">
        <v>3932</v>
      </c>
      <c r="B2549" t="s">
        <v>3933</v>
      </c>
      <c r="C2549" s="1">
        <v>44507.336226851854</v>
      </c>
      <c r="D2549">
        <v>0</v>
      </c>
      <c r="E2549">
        <v>0</v>
      </c>
    </row>
    <row r="2550" spans="1:5" x14ac:dyDescent="0.3">
      <c r="A2550" t="s">
        <v>3934</v>
      </c>
      <c r="B2550" t="s">
        <v>3313</v>
      </c>
      <c r="C2550" s="1">
        <v>44507.3362037037</v>
      </c>
      <c r="D2550">
        <v>0</v>
      </c>
      <c r="E2550">
        <v>0</v>
      </c>
    </row>
    <row r="2551" spans="1:5" x14ac:dyDescent="0.3">
      <c r="A2551" t="s">
        <v>3935</v>
      </c>
      <c r="B2551" t="s">
        <v>2755</v>
      </c>
      <c r="C2551" s="1">
        <v>44507.336192129631</v>
      </c>
      <c r="D2551">
        <v>0</v>
      </c>
      <c r="E2551">
        <v>0</v>
      </c>
    </row>
    <row r="2552" spans="1:5" x14ac:dyDescent="0.3">
      <c r="A2552" t="s">
        <v>3936</v>
      </c>
      <c r="B2552" t="s">
        <v>3937</v>
      </c>
      <c r="C2552" s="1">
        <v>44507.336168981485</v>
      </c>
      <c r="D2552">
        <v>0</v>
      </c>
      <c r="E2552">
        <v>0</v>
      </c>
    </row>
    <row r="2553" spans="1:5" x14ac:dyDescent="0.3">
      <c r="A2553" t="s">
        <v>3938</v>
      </c>
      <c r="B2553" t="s">
        <v>3939</v>
      </c>
      <c r="C2553" s="1">
        <v>44507.336134259262</v>
      </c>
      <c r="D2553">
        <v>0</v>
      </c>
      <c r="E2553">
        <v>0</v>
      </c>
    </row>
    <row r="2554" spans="1:5" x14ac:dyDescent="0.3">
      <c r="A2554" t="s">
        <v>3940</v>
      </c>
      <c r="B2554" t="s">
        <v>380</v>
      </c>
      <c r="C2554" s="1">
        <v>44507.336122685185</v>
      </c>
      <c r="D2554">
        <v>0</v>
      </c>
      <c r="E2554">
        <v>0</v>
      </c>
    </row>
    <row r="2555" spans="1:5" x14ac:dyDescent="0.3">
      <c r="A2555" t="s">
        <v>3941</v>
      </c>
      <c r="B2555" t="s">
        <v>115</v>
      </c>
      <c r="C2555" s="1">
        <v>44507.336099537039</v>
      </c>
      <c r="D2555">
        <v>0</v>
      </c>
      <c r="E2555">
        <v>0</v>
      </c>
    </row>
    <row r="2556" spans="1:5" x14ac:dyDescent="0.3">
      <c r="A2556" t="s">
        <v>3942</v>
      </c>
      <c r="B2556" t="s">
        <v>166</v>
      </c>
      <c r="C2556" s="1">
        <v>44507.336111111108</v>
      </c>
      <c r="D2556">
        <v>0</v>
      </c>
      <c r="E2556">
        <v>0</v>
      </c>
    </row>
    <row r="2557" spans="1:5" x14ac:dyDescent="0.3">
      <c r="A2557" t="s">
        <v>3943</v>
      </c>
      <c r="B2557" t="s">
        <v>3944</v>
      </c>
      <c r="C2557" s="1">
        <v>44507.336087962962</v>
      </c>
      <c r="D2557">
        <v>0</v>
      </c>
      <c r="E2557">
        <v>0</v>
      </c>
    </row>
    <row r="2558" spans="1:5" x14ac:dyDescent="0.3">
      <c r="A2558" t="s">
        <v>3945</v>
      </c>
      <c r="B2558" t="s">
        <v>3946</v>
      </c>
      <c r="C2558" s="1">
        <v>44507.336087962962</v>
      </c>
      <c r="D2558">
        <v>0</v>
      </c>
      <c r="E2558">
        <v>0</v>
      </c>
    </row>
    <row r="2559" spans="1:5" x14ac:dyDescent="0.3">
      <c r="A2559" t="s">
        <v>3947</v>
      </c>
      <c r="B2559" t="s">
        <v>3437</v>
      </c>
      <c r="C2559" s="1">
        <v>44507.336099537039</v>
      </c>
      <c r="D2559">
        <v>0</v>
      </c>
      <c r="E2559">
        <v>0</v>
      </c>
    </row>
    <row r="2560" spans="1:5" x14ac:dyDescent="0.3">
      <c r="A2560" t="s">
        <v>3948</v>
      </c>
      <c r="B2560" t="s">
        <v>58</v>
      </c>
      <c r="C2560" s="1">
        <v>44507.336076388892</v>
      </c>
      <c r="D2560">
        <v>0</v>
      </c>
      <c r="E2560">
        <v>0</v>
      </c>
    </row>
    <row r="2561" spans="1:5" x14ac:dyDescent="0.3">
      <c r="A2561" t="s">
        <v>3949</v>
      </c>
      <c r="B2561" t="s">
        <v>3950</v>
      </c>
      <c r="C2561" s="1">
        <v>44507.336076388892</v>
      </c>
      <c r="D2561">
        <v>0</v>
      </c>
      <c r="E2561">
        <v>0</v>
      </c>
    </row>
    <row r="2562" spans="1:5" x14ac:dyDescent="0.3">
      <c r="A2562" t="s">
        <v>3951</v>
      </c>
      <c r="B2562" t="s">
        <v>3952</v>
      </c>
      <c r="C2562" s="1">
        <v>44507.336064814815</v>
      </c>
      <c r="D2562">
        <v>0</v>
      </c>
      <c r="E2562">
        <v>0</v>
      </c>
    </row>
    <row r="2563" spans="1:5" x14ac:dyDescent="0.3">
      <c r="A2563" t="s">
        <v>3953</v>
      </c>
      <c r="B2563" t="s">
        <v>3954</v>
      </c>
      <c r="C2563" s="1">
        <v>44507.336041666669</v>
      </c>
      <c r="D2563">
        <v>0</v>
      </c>
      <c r="E2563">
        <v>0</v>
      </c>
    </row>
    <row r="2564" spans="1:5" x14ac:dyDescent="0.3">
      <c r="A2564" t="s">
        <v>3955</v>
      </c>
      <c r="B2564" t="s">
        <v>234</v>
      </c>
      <c r="C2564" s="1">
        <v>44507.336041666669</v>
      </c>
      <c r="D2564">
        <v>0</v>
      </c>
      <c r="E2564">
        <v>0</v>
      </c>
    </row>
    <row r="2565" spans="1:5" x14ac:dyDescent="0.3">
      <c r="A2565" t="s">
        <v>3956</v>
      </c>
      <c r="B2565" t="s">
        <v>16</v>
      </c>
      <c r="C2565" s="1">
        <v>44507.336018518516</v>
      </c>
      <c r="D2565">
        <v>0</v>
      </c>
      <c r="E2565">
        <v>0</v>
      </c>
    </row>
    <row r="2566" spans="1:5" x14ac:dyDescent="0.3">
      <c r="A2566" t="s">
        <v>3957</v>
      </c>
      <c r="B2566" t="s">
        <v>3958</v>
      </c>
      <c r="C2566" s="1">
        <v>44507.336006944446</v>
      </c>
      <c r="D2566">
        <v>0</v>
      </c>
      <c r="E2566">
        <v>0</v>
      </c>
    </row>
    <row r="2567" spans="1:5" x14ac:dyDescent="0.3">
      <c r="A2567" t="s">
        <v>3959</v>
      </c>
      <c r="B2567" t="s">
        <v>115</v>
      </c>
      <c r="C2567" s="1">
        <v>44507.335972222223</v>
      </c>
      <c r="D2567">
        <v>0</v>
      </c>
      <c r="E2567">
        <v>0</v>
      </c>
    </row>
    <row r="2568" spans="1:5" x14ac:dyDescent="0.3">
      <c r="A2568" t="s">
        <v>3960</v>
      </c>
      <c r="C2568" s="1">
        <v>44507.335949074077</v>
      </c>
      <c r="D2568">
        <v>0</v>
      </c>
      <c r="E2568">
        <v>0</v>
      </c>
    </row>
    <row r="2569" spans="1:5" x14ac:dyDescent="0.3">
      <c r="A2569" t="s">
        <v>3961</v>
      </c>
      <c r="B2569" t="s">
        <v>3962</v>
      </c>
      <c r="C2569" s="1">
        <v>44507.335902777777</v>
      </c>
      <c r="D2569">
        <v>0</v>
      </c>
      <c r="E2569">
        <v>0</v>
      </c>
    </row>
    <row r="2570" spans="1:5" x14ac:dyDescent="0.3">
      <c r="A2570" t="s">
        <v>3963</v>
      </c>
      <c r="B2570" t="s">
        <v>260</v>
      </c>
      <c r="C2570" s="1">
        <v>44507.335902777777</v>
      </c>
      <c r="D2570">
        <v>0</v>
      </c>
      <c r="E2570">
        <v>0</v>
      </c>
    </row>
    <row r="2571" spans="1:5" x14ac:dyDescent="0.3">
      <c r="A2571" t="s">
        <v>3964</v>
      </c>
      <c r="B2571" t="s">
        <v>3965</v>
      </c>
      <c r="C2571" s="1">
        <v>44507.335879629631</v>
      </c>
      <c r="D2571">
        <v>0</v>
      </c>
      <c r="E2571">
        <v>0</v>
      </c>
    </row>
    <row r="2572" spans="1:5" x14ac:dyDescent="0.3">
      <c r="A2572" t="s">
        <v>3966</v>
      </c>
      <c r="B2572" t="s">
        <v>3967</v>
      </c>
      <c r="C2572" s="1">
        <v>44507.335856481484</v>
      </c>
      <c r="D2572">
        <v>0</v>
      </c>
      <c r="E2572">
        <v>0</v>
      </c>
    </row>
    <row r="2573" spans="1:5" x14ac:dyDescent="0.3">
      <c r="A2573" t="s">
        <v>3968</v>
      </c>
      <c r="B2573" t="s">
        <v>3969</v>
      </c>
      <c r="C2573" s="1">
        <v>44507.335856481484</v>
      </c>
      <c r="D2573">
        <v>0</v>
      </c>
      <c r="E2573">
        <v>0</v>
      </c>
    </row>
    <row r="2574" spans="1:5" x14ac:dyDescent="0.3">
      <c r="A2574" t="s">
        <v>3970</v>
      </c>
      <c r="B2574" t="s">
        <v>58</v>
      </c>
      <c r="C2574" s="1">
        <v>44507.335798611108</v>
      </c>
      <c r="D2574">
        <v>0</v>
      </c>
      <c r="E2574">
        <v>0</v>
      </c>
    </row>
    <row r="2575" spans="1:5" x14ac:dyDescent="0.3">
      <c r="A2575" t="s">
        <v>3827</v>
      </c>
      <c r="B2575" t="s">
        <v>3971</v>
      </c>
      <c r="C2575" s="1">
        <v>44507.335775462961</v>
      </c>
      <c r="D2575">
        <v>0</v>
      </c>
      <c r="E2575">
        <v>0</v>
      </c>
    </row>
    <row r="2576" spans="1:5" x14ac:dyDescent="0.3">
      <c r="A2576" t="s">
        <v>3972</v>
      </c>
      <c r="B2576" t="s">
        <v>3973</v>
      </c>
      <c r="C2576" s="1">
        <v>44507.335787037038</v>
      </c>
      <c r="D2576">
        <v>0</v>
      </c>
      <c r="E2576">
        <v>0</v>
      </c>
    </row>
    <row r="2577" spans="1:5" x14ac:dyDescent="0.3">
      <c r="A2577" t="s">
        <v>3974</v>
      </c>
      <c r="B2577" t="s">
        <v>3975</v>
      </c>
      <c r="C2577" s="1">
        <v>44507.335787037038</v>
      </c>
      <c r="D2577">
        <v>0</v>
      </c>
      <c r="E2577">
        <v>0</v>
      </c>
    </row>
    <row r="2578" spans="1:5" x14ac:dyDescent="0.3">
      <c r="A2578" t="s">
        <v>3976</v>
      </c>
      <c r="B2578" t="s">
        <v>3977</v>
      </c>
      <c r="C2578" s="1">
        <v>44507.335787037038</v>
      </c>
      <c r="D2578">
        <v>0</v>
      </c>
      <c r="E2578">
        <v>0</v>
      </c>
    </row>
    <row r="2579" spans="1:5" x14ac:dyDescent="0.3">
      <c r="A2579" t="s">
        <v>3978</v>
      </c>
      <c r="B2579" t="s">
        <v>3979</v>
      </c>
      <c r="C2579" s="1">
        <v>44507.335775462961</v>
      </c>
      <c r="D2579">
        <v>0</v>
      </c>
      <c r="E2579">
        <v>0</v>
      </c>
    </row>
    <row r="2580" spans="1:5" x14ac:dyDescent="0.3">
      <c r="A2580" t="s">
        <v>3980</v>
      </c>
      <c r="B2580" t="s">
        <v>207</v>
      </c>
      <c r="C2580" s="1">
        <v>44507.335752314815</v>
      </c>
      <c r="D2580">
        <v>0</v>
      </c>
      <c r="E2580">
        <v>0</v>
      </c>
    </row>
    <row r="2581" spans="1:5" x14ac:dyDescent="0.3">
      <c r="A2581" t="s">
        <v>3981</v>
      </c>
      <c r="B2581" t="s">
        <v>3982</v>
      </c>
      <c r="C2581" s="1">
        <v>44507.335694444446</v>
      </c>
      <c r="D2581">
        <v>0</v>
      </c>
      <c r="E2581">
        <v>0</v>
      </c>
    </row>
    <row r="2582" spans="1:5" x14ac:dyDescent="0.3">
      <c r="A2582" t="s">
        <v>3983</v>
      </c>
      <c r="B2582" t="s">
        <v>20</v>
      </c>
      <c r="C2582" s="1">
        <v>44507.335694444446</v>
      </c>
      <c r="D2582">
        <v>0</v>
      </c>
      <c r="E2582">
        <v>0</v>
      </c>
    </row>
    <row r="2583" spans="1:5" x14ac:dyDescent="0.3">
      <c r="A2583" t="s">
        <v>3984</v>
      </c>
      <c r="B2583" t="s">
        <v>243</v>
      </c>
      <c r="C2583" s="1">
        <v>44507.335694444446</v>
      </c>
      <c r="D2583">
        <v>0</v>
      </c>
      <c r="E2583">
        <v>0</v>
      </c>
    </row>
    <row r="2584" spans="1:5" x14ac:dyDescent="0.3">
      <c r="A2584" t="s">
        <v>3985</v>
      </c>
      <c r="B2584" t="s">
        <v>32</v>
      </c>
      <c r="C2584" s="1">
        <v>44507.335648148146</v>
      </c>
      <c r="D2584">
        <v>0</v>
      </c>
      <c r="E2584">
        <v>0</v>
      </c>
    </row>
    <row r="2585" spans="1:5" x14ac:dyDescent="0.3">
      <c r="A2585" t="s">
        <v>3986</v>
      </c>
      <c r="B2585" t="s">
        <v>16</v>
      </c>
      <c r="C2585" s="1">
        <v>44507.335601851853</v>
      </c>
      <c r="D2585">
        <v>0</v>
      </c>
      <c r="E2585">
        <v>0</v>
      </c>
    </row>
    <row r="2586" spans="1:5" x14ac:dyDescent="0.3">
      <c r="A2586" t="s">
        <v>3987</v>
      </c>
      <c r="B2586" t="s">
        <v>129</v>
      </c>
      <c r="C2586" s="1">
        <v>44507.335578703707</v>
      </c>
      <c r="D2586">
        <v>0</v>
      </c>
      <c r="E2586">
        <v>0</v>
      </c>
    </row>
    <row r="2587" spans="1:5" x14ac:dyDescent="0.3">
      <c r="A2587" t="s">
        <v>3988</v>
      </c>
      <c r="B2587" t="s">
        <v>318</v>
      </c>
      <c r="C2587" s="1">
        <v>44507.33556712963</v>
      </c>
      <c r="D2587">
        <v>0</v>
      </c>
      <c r="E2587">
        <v>0</v>
      </c>
    </row>
    <row r="2588" spans="1:5" x14ac:dyDescent="0.3">
      <c r="A2588" t="s">
        <v>3989</v>
      </c>
      <c r="B2588" t="s">
        <v>16</v>
      </c>
      <c r="C2588" s="1">
        <v>44507.33556712963</v>
      </c>
      <c r="D2588">
        <v>0</v>
      </c>
      <c r="E2588">
        <v>0</v>
      </c>
    </row>
    <row r="2589" spans="1:5" x14ac:dyDescent="0.3">
      <c r="A2589" t="s">
        <v>3990</v>
      </c>
      <c r="B2589" t="s">
        <v>20</v>
      </c>
      <c r="C2589" s="1">
        <v>44507.33556712963</v>
      </c>
      <c r="D2589">
        <v>0</v>
      </c>
      <c r="E2589">
        <v>0</v>
      </c>
    </row>
    <row r="2590" spans="1:5" x14ac:dyDescent="0.3">
      <c r="A2590" t="s">
        <v>3991</v>
      </c>
      <c r="B2590" t="s">
        <v>3992</v>
      </c>
      <c r="C2590" s="1">
        <v>44507.335555555554</v>
      </c>
      <c r="D2590">
        <v>0</v>
      </c>
      <c r="E2590">
        <v>0</v>
      </c>
    </row>
    <row r="2591" spans="1:5" x14ac:dyDescent="0.3">
      <c r="A2591" t="s">
        <v>3993</v>
      </c>
      <c r="B2591" t="s">
        <v>20</v>
      </c>
      <c r="C2591" s="1">
        <v>44507.335555555554</v>
      </c>
      <c r="D2591">
        <v>0</v>
      </c>
      <c r="E2591">
        <v>0</v>
      </c>
    </row>
    <row r="2592" spans="1:5" x14ac:dyDescent="0.3">
      <c r="A2592" t="s">
        <v>3978</v>
      </c>
      <c r="B2592" t="s">
        <v>311</v>
      </c>
      <c r="C2592" s="1">
        <v>44507.335543981484</v>
      </c>
      <c r="D2592">
        <v>0</v>
      </c>
      <c r="E2592">
        <v>0</v>
      </c>
    </row>
    <row r="2593" spans="1:5" x14ac:dyDescent="0.3">
      <c r="A2593" t="s">
        <v>3994</v>
      </c>
      <c r="B2593" t="s">
        <v>3995</v>
      </c>
      <c r="C2593" s="1">
        <v>44507.335532407407</v>
      </c>
      <c r="D2593">
        <v>0</v>
      </c>
      <c r="E2593">
        <v>0</v>
      </c>
    </row>
    <row r="2594" spans="1:5" x14ac:dyDescent="0.3">
      <c r="A2594" t="s">
        <v>3996</v>
      </c>
      <c r="B2594" t="s">
        <v>3997</v>
      </c>
      <c r="C2594" s="1">
        <v>44507.335509259261</v>
      </c>
      <c r="D2594">
        <v>0</v>
      </c>
      <c r="E2594">
        <v>0</v>
      </c>
    </row>
    <row r="2595" spans="1:5" x14ac:dyDescent="0.3">
      <c r="A2595" t="s">
        <v>3998</v>
      </c>
      <c r="B2595" t="s">
        <v>2040</v>
      </c>
      <c r="C2595" s="1">
        <v>44507.335509259261</v>
      </c>
      <c r="D2595">
        <v>0</v>
      </c>
      <c r="E2595">
        <v>0</v>
      </c>
    </row>
    <row r="2596" spans="1:5" x14ac:dyDescent="0.3">
      <c r="A2596" t="s">
        <v>3999</v>
      </c>
      <c r="B2596" t="s">
        <v>234</v>
      </c>
      <c r="C2596" s="1">
        <v>44507.335497685184</v>
      </c>
      <c r="D2596">
        <v>0</v>
      </c>
      <c r="E2596">
        <v>0</v>
      </c>
    </row>
    <row r="2597" spans="1:5" x14ac:dyDescent="0.3">
      <c r="A2597" t="e">
        <f>-lcFeng</f>
        <v>#NAME?</v>
      </c>
      <c r="B2597" t="s">
        <v>292</v>
      </c>
      <c r="C2597" s="1">
        <v>44507.335497685184</v>
      </c>
      <c r="D2597">
        <v>0</v>
      </c>
      <c r="E2597">
        <v>0</v>
      </c>
    </row>
    <row r="2598" spans="1:5" x14ac:dyDescent="0.3">
      <c r="A2598" t="s">
        <v>4000</v>
      </c>
      <c r="B2598" t="s">
        <v>4001</v>
      </c>
      <c r="C2598" s="1">
        <v>44507.335486111115</v>
      </c>
      <c r="D2598">
        <v>0</v>
      </c>
      <c r="E2598">
        <v>0</v>
      </c>
    </row>
    <row r="2599" spans="1:5" x14ac:dyDescent="0.3">
      <c r="A2599" t="s">
        <v>4002</v>
      </c>
      <c r="B2599" t="s">
        <v>260</v>
      </c>
      <c r="C2599" s="1">
        <v>44507.335439814815</v>
      </c>
      <c r="D2599">
        <v>0</v>
      </c>
      <c r="E2599">
        <v>0</v>
      </c>
    </row>
    <row r="2600" spans="1:5" x14ac:dyDescent="0.3">
      <c r="A2600" t="s">
        <v>4003</v>
      </c>
      <c r="B2600" t="s">
        <v>4004</v>
      </c>
      <c r="C2600" s="1">
        <v>44507.335439814815</v>
      </c>
      <c r="D2600">
        <v>0</v>
      </c>
      <c r="E2600">
        <v>0</v>
      </c>
    </row>
    <row r="2601" spans="1:5" x14ac:dyDescent="0.3">
      <c r="A2601" t="s">
        <v>4005</v>
      </c>
      <c r="B2601" t="s">
        <v>4006</v>
      </c>
      <c r="C2601" s="1">
        <v>44507.335428240738</v>
      </c>
      <c r="D2601">
        <v>0</v>
      </c>
      <c r="E2601">
        <v>0</v>
      </c>
    </row>
    <row r="2602" spans="1:5" x14ac:dyDescent="0.3">
      <c r="A2602" t="s">
        <v>4007</v>
      </c>
      <c r="B2602" t="s">
        <v>4008</v>
      </c>
      <c r="C2602" s="1">
        <v>44507.335416666669</v>
      </c>
      <c r="D2602">
        <v>0</v>
      </c>
      <c r="E2602">
        <v>0</v>
      </c>
    </row>
    <row r="2603" spans="1:5" x14ac:dyDescent="0.3">
      <c r="A2603" t="s">
        <v>4009</v>
      </c>
      <c r="C2603" s="1">
        <v>44507.335358796299</v>
      </c>
      <c r="D2603">
        <v>0</v>
      </c>
      <c r="E2603">
        <v>0</v>
      </c>
    </row>
    <row r="2604" spans="1:5" x14ac:dyDescent="0.3">
      <c r="A2604" t="s">
        <v>4010</v>
      </c>
      <c r="B2604" t="s">
        <v>4011</v>
      </c>
      <c r="C2604" s="1">
        <v>44507.335358796299</v>
      </c>
      <c r="D2604">
        <v>0</v>
      </c>
      <c r="E2604">
        <v>0</v>
      </c>
    </row>
    <row r="2605" spans="1:5" x14ac:dyDescent="0.3">
      <c r="A2605" t="s">
        <v>4012</v>
      </c>
      <c r="B2605" t="s">
        <v>20</v>
      </c>
      <c r="C2605" s="1">
        <v>44507.335312499999</v>
      </c>
      <c r="D2605">
        <v>0</v>
      </c>
      <c r="E2605">
        <v>0</v>
      </c>
    </row>
    <row r="2606" spans="1:5" x14ac:dyDescent="0.3">
      <c r="A2606" t="s">
        <v>4013</v>
      </c>
      <c r="B2606" t="s">
        <v>4014</v>
      </c>
      <c r="C2606" s="1">
        <v>44507.335300925923</v>
      </c>
      <c r="D2606">
        <v>0</v>
      </c>
      <c r="E2606">
        <v>0</v>
      </c>
    </row>
    <row r="2607" spans="1:5" x14ac:dyDescent="0.3">
      <c r="A2607" t="s">
        <v>4015</v>
      </c>
      <c r="B2607" t="s">
        <v>4016</v>
      </c>
      <c r="C2607" s="1">
        <v>44507.335266203707</v>
      </c>
      <c r="D2607">
        <v>0</v>
      </c>
      <c r="E2607">
        <v>0</v>
      </c>
    </row>
    <row r="2608" spans="1:5" x14ac:dyDescent="0.3">
      <c r="A2608" t="s">
        <v>4017</v>
      </c>
      <c r="B2608" t="s">
        <v>4018</v>
      </c>
      <c r="C2608" s="1">
        <v>44507.33525462963</v>
      </c>
      <c r="D2608">
        <v>0</v>
      </c>
      <c r="E2608">
        <v>0</v>
      </c>
    </row>
    <row r="2609" spans="1:5" x14ac:dyDescent="0.3">
      <c r="A2609" t="s">
        <v>4019</v>
      </c>
      <c r="B2609" t="s">
        <v>125</v>
      </c>
      <c r="C2609" s="1">
        <v>44507.335243055553</v>
      </c>
      <c r="D2609">
        <v>0</v>
      </c>
      <c r="E2609">
        <v>0</v>
      </c>
    </row>
    <row r="2610" spans="1:5" x14ac:dyDescent="0.3">
      <c r="A2610" t="s">
        <v>4020</v>
      </c>
      <c r="B2610" t="s">
        <v>4021</v>
      </c>
      <c r="C2610" s="1">
        <v>44507.335231481484</v>
      </c>
      <c r="D2610">
        <v>0</v>
      </c>
      <c r="E2610">
        <v>0</v>
      </c>
    </row>
    <row r="2611" spans="1:5" x14ac:dyDescent="0.3">
      <c r="A2611" t="s">
        <v>4022</v>
      </c>
      <c r="B2611" t="s">
        <v>32</v>
      </c>
      <c r="C2611" s="1">
        <v>44507.335231481484</v>
      </c>
      <c r="D2611">
        <v>0</v>
      </c>
      <c r="E2611">
        <v>0</v>
      </c>
    </row>
    <row r="2612" spans="1:5" x14ac:dyDescent="0.3">
      <c r="A2612" t="s">
        <v>4023</v>
      </c>
      <c r="B2612" t="s">
        <v>368</v>
      </c>
      <c r="C2612" s="1">
        <v>44507.33520833333</v>
      </c>
      <c r="D2612">
        <v>0</v>
      </c>
      <c r="E2612">
        <v>0</v>
      </c>
    </row>
    <row r="2613" spans="1:5" x14ac:dyDescent="0.3">
      <c r="A2613" t="s">
        <v>4024</v>
      </c>
      <c r="B2613" t="s">
        <v>380</v>
      </c>
      <c r="C2613" s="1">
        <v>44507.335219907407</v>
      </c>
      <c r="D2613">
        <v>0</v>
      </c>
      <c r="E2613">
        <v>0</v>
      </c>
    </row>
    <row r="2614" spans="1:5" x14ac:dyDescent="0.3">
      <c r="A2614" t="s">
        <v>4025</v>
      </c>
      <c r="B2614">
        <v>66666666666</v>
      </c>
      <c r="C2614" s="1">
        <v>44507.335196759261</v>
      </c>
      <c r="D2614">
        <v>0</v>
      </c>
      <c r="E2614">
        <v>0</v>
      </c>
    </row>
    <row r="2615" spans="1:5" x14ac:dyDescent="0.3">
      <c r="A2615" t="s">
        <v>4026</v>
      </c>
      <c r="B2615" t="s">
        <v>4027</v>
      </c>
      <c r="C2615" s="1">
        <v>44507.335185185184</v>
      </c>
      <c r="D2615">
        <v>0</v>
      </c>
      <c r="E2615">
        <v>0</v>
      </c>
    </row>
    <row r="2616" spans="1:5" x14ac:dyDescent="0.3">
      <c r="A2616" t="s">
        <v>4028</v>
      </c>
      <c r="B2616" t="s">
        <v>4029</v>
      </c>
      <c r="C2616" s="1">
        <v>44507.335173611114</v>
      </c>
      <c r="D2616">
        <v>0</v>
      </c>
      <c r="E2616">
        <v>0</v>
      </c>
    </row>
    <row r="2617" spans="1:5" x14ac:dyDescent="0.3">
      <c r="A2617" t="s">
        <v>4030</v>
      </c>
      <c r="B2617" t="s">
        <v>302</v>
      </c>
      <c r="C2617" s="1">
        <v>44507.335150462961</v>
      </c>
      <c r="D2617">
        <v>0</v>
      </c>
      <c r="E2617">
        <v>0</v>
      </c>
    </row>
    <row r="2618" spans="1:5" x14ac:dyDescent="0.3">
      <c r="A2618" t="s">
        <v>4031</v>
      </c>
      <c r="B2618" t="s">
        <v>32</v>
      </c>
      <c r="C2618" s="1">
        <v>44507.335150462961</v>
      </c>
      <c r="D2618">
        <v>0</v>
      </c>
      <c r="E2618">
        <v>0</v>
      </c>
    </row>
    <row r="2619" spans="1:5" x14ac:dyDescent="0.3">
      <c r="A2619" t="s">
        <v>4032</v>
      </c>
      <c r="B2619" t="s">
        <v>4033</v>
      </c>
      <c r="C2619" s="1">
        <v>44507.335150462961</v>
      </c>
      <c r="D2619">
        <v>0</v>
      </c>
      <c r="E2619">
        <v>0</v>
      </c>
    </row>
    <row r="2620" spans="1:5" x14ac:dyDescent="0.3">
      <c r="A2620" t="s">
        <v>4034</v>
      </c>
      <c r="B2620" t="s">
        <v>30</v>
      </c>
      <c r="C2620" s="1">
        <v>44507.335127314815</v>
      </c>
      <c r="D2620">
        <v>0</v>
      </c>
      <c r="E2620">
        <v>0</v>
      </c>
    </row>
    <row r="2621" spans="1:5" x14ac:dyDescent="0.3">
      <c r="A2621" t="s">
        <v>4035</v>
      </c>
      <c r="B2621" t="s">
        <v>4036</v>
      </c>
      <c r="C2621" s="1">
        <v>44507.335115740738</v>
      </c>
      <c r="D2621">
        <v>0</v>
      </c>
      <c r="E2621">
        <v>0</v>
      </c>
    </row>
    <row r="2622" spans="1:5" x14ac:dyDescent="0.3">
      <c r="A2622" t="s">
        <v>4037</v>
      </c>
      <c r="B2622" t="s">
        <v>4038</v>
      </c>
      <c r="C2622" s="1">
        <v>44507.335104166668</v>
      </c>
      <c r="D2622">
        <v>0</v>
      </c>
      <c r="E2622">
        <v>0</v>
      </c>
    </row>
    <row r="2623" spans="1:5" x14ac:dyDescent="0.3">
      <c r="A2623" t="s">
        <v>4039</v>
      </c>
      <c r="B2623" t="s">
        <v>4040</v>
      </c>
      <c r="C2623" s="1">
        <v>44507.335081018522</v>
      </c>
      <c r="D2623">
        <v>0</v>
      </c>
      <c r="E2623">
        <v>0</v>
      </c>
    </row>
    <row r="2624" spans="1:5" x14ac:dyDescent="0.3">
      <c r="A2624" t="s">
        <v>4041</v>
      </c>
      <c r="B2624" t="s">
        <v>16</v>
      </c>
      <c r="C2624" s="1">
        <v>44507.335069444445</v>
      </c>
      <c r="D2624">
        <v>0</v>
      </c>
      <c r="E2624">
        <v>0</v>
      </c>
    </row>
    <row r="2625" spans="1:5" x14ac:dyDescent="0.3">
      <c r="A2625" t="s">
        <v>4042</v>
      </c>
      <c r="B2625" t="s">
        <v>332</v>
      </c>
      <c r="C2625" s="1">
        <v>44507.335057870368</v>
      </c>
      <c r="D2625">
        <v>0</v>
      </c>
      <c r="E2625">
        <v>0</v>
      </c>
    </row>
    <row r="2626" spans="1:5" x14ac:dyDescent="0.3">
      <c r="A2626" t="s">
        <v>4043</v>
      </c>
      <c r="B2626" t="s">
        <v>115</v>
      </c>
      <c r="C2626" s="1">
        <v>44507.335046296299</v>
      </c>
      <c r="D2626">
        <v>0</v>
      </c>
      <c r="E2626">
        <v>0</v>
      </c>
    </row>
    <row r="2627" spans="1:5" x14ac:dyDescent="0.3">
      <c r="A2627" t="s">
        <v>4044</v>
      </c>
      <c r="B2627" t="s">
        <v>4045</v>
      </c>
      <c r="C2627" s="1">
        <v>44507.335034722222</v>
      </c>
      <c r="D2627">
        <v>0</v>
      </c>
      <c r="E2627">
        <v>0</v>
      </c>
    </row>
    <row r="2628" spans="1:5" x14ac:dyDescent="0.3">
      <c r="A2628" t="s">
        <v>4046</v>
      </c>
      <c r="B2628" t="s">
        <v>93</v>
      </c>
      <c r="C2628" s="1">
        <v>44507.335034722222</v>
      </c>
      <c r="D2628">
        <v>0</v>
      </c>
      <c r="E2628">
        <v>0</v>
      </c>
    </row>
    <row r="2629" spans="1:5" x14ac:dyDescent="0.3">
      <c r="A2629" t="s">
        <v>4047</v>
      </c>
      <c r="B2629" t="s">
        <v>4048</v>
      </c>
      <c r="C2629" s="1">
        <v>44507.334976851853</v>
      </c>
      <c r="D2629">
        <v>0</v>
      </c>
      <c r="E2629">
        <v>0</v>
      </c>
    </row>
    <row r="2630" spans="1:5" x14ac:dyDescent="0.3">
      <c r="A2630" t="s">
        <v>4049</v>
      </c>
      <c r="B2630" t="s">
        <v>4050</v>
      </c>
      <c r="C2630" s="1">
        <v>44507.334953703707</v>
      </c>
      <c r="D2630">
        <v>0</v>
      </c>
      <c r="E2630">
        <v>0</v>
      </c>
    </row>
    <row r="2631" spans="1:5" x14ac:dyDescent="0.3">
      <c r="A2631" t="s">
        <v>4051</v>
      </c>
      <c r="B2631" t="s">
        <v>867</v>
      </c>
      <c r="C2631" s="1">
        <v>44507.334918981483</v>
      </c>
      <c r="D2631">
        <v>0</v>
      </c>
      <c r="E2631">
        <v>0</v>
      </c>
    </row>
    <row r="2632" spans="1:5" x14ac:dyDescent="0.3">
      <c r="A2632" t="s">
        <v>4052</v>
      </c>
      <c r="B2632" t="s">
        <v>115</v>
      </c>
      <c r="C2632" s="1">
        <v>44507.334918981483</v>
      </c>
      <c r="D2632">
        <v>0</v>
      </c>
      <c r="E2632">
        <v>0</v>
      </c>
    </row>
    <row r="2633" spans="1:5" x14ac:dyDescent="0.3">
      <c r="A2633" t="s">
        <v>4053</v>
      </c>
      <c r="B2633" t="s">
        <v>54</v>
      </c>
      <c r="C2633" s="1">
        <v>44507.33489583333</v>
      </c>
      <c r="D2633">
        <v>0</v>
      </c>
      <c r="E2633">
        <v>0</v>
      </c>
    </row>
    <row r="2634" spans="1:5" x14ac:dyDescent="0.3">
      <c r="A2634" t="s">
        <v>4054</v>
      </c>
      <c r="B2634" t="s">
        <v>16</v>
      </c>
      <c r="C2634" s="1">
        <v>44507.33489583333</v>
      </c>
      <c r="D2634">
        <v>0</v>
      </c>
      <c r="E2634">
        <v>0</v>
      </c>
    </row>
    <row r="2635" spans="1:5" x14ac:dyDescent="0.3">
      <c r="A2635" t="s">
        <v>4055</v>
      </c>
      <c r="C2635" s="1">
        <v>44507.33489583333</v>
      </c>
      <c r="D2635">
        <v>0</v>
      </c>
      <c r="E2635">
        <v>0</v>
      </c>
    </row>
    <row r="2636" spans="1:5" x14ac:dyDescent="0.3">
      <c r="A2636" t="s">
        <v>4056</v>
      </c>
      <c r="B2636" t="s">
        <v>4057</v>
      </c>
      <c r="C2636" s="1">
        <v>44507.334872685184</v>
      </c>
      <c r="D2636">
        <v>0</v>
      </c>
      <c r="E2636">
        <v>0</v>
      </c>
    </row>
    <row r="2637" spans="1:5" x14ac:dyDescent="0.3">
      <c r="A2637" t="s">
        <v>4058</v>
      </c>
      <c r="B2637" t="s">
        <v>16</v>
      </c>
      <c r="C2637" s="1">
        <v>44507.334872685184</v>
      </c>
      <c r="D2637">
        <v>0</v>
      </c>
      <c r="E2637">
        <v>0</v>
      </c>
    </row>
    <row r="2638" spans="1:5" x14ac:dyDescent="0.3">
      <c r="A2638" t="s">
        <v>4059</v>
      </c>
      <c r="B2638" t="s">
        <v>4060</v>
      </c>
      <c r="C2638" s="1">
        <v>44507.334861111114</v>
      </c>
      <c r="D2638">
        <v>1</v>
      </c>
      <c r="E2638">
        <v>0</v>
      </c>
    </row>
    <row r="2639" spans="1:5" x14ac:dyDescent="0.3">
      <c r="A2639" t="s">
        <v>4061</v>
      </c>
      <c r="B2639" t="s">
        <v>4062</v>
      </c>
      <c r="C2639" s="1">
        <v>44507.334814814814</v>
      </c>
      <c r="D2639">
        <v>0</v>
      </c>
      <c r="E2639">
        <v>0</v>
      </c>
    </row>
    <row r="2640" spans="1:5" x14ac:dyDescent="0.3">
      <c r="A2640" t="s">
        <v>4063</v>
      </c>
      <c r="B2640" t="s">
        <v>4064</v>
      </c>
      <c r="C2640" s="1">
        <v>44507.334803240738</v>
      </c>
      <c r="D2640">
        <v>0</v>
      </c>
      <c r="E2640">
        <v>0</v>
      </c>
    </row>
    <row r="2641" spans="1:5" x14ac:dyDescent="0.3">
      <c r="A2641" t="s">
        <v>4065</v>
      </c>
      <c r="B2641" t="s">
        <v>16</v>
      </c>
      <c r="C2641" s="1">
        <v>44507.334803240738</v>
      </c>
      <c r="D2641">
        <v>0</v>
      </c>
      <c r="E2641">
        <v>0</v>
      </c>
    </row>
    <row r="2642" spans="1:5" x14ac:dyDescent="0.3">
      <c r="A2642" t="s">
        <v>4066</v>
      </c>
      <c r="B2642" t="s">
        <v>115</v>
      </c>
      <c r="C2642" s="1">
        <v>44507.334780092591</v>
      </c>
      <c r="D2642">
        <v>0</v>
      </c>
      <c r="E2642">
        <v>0</v>
      </c>
    </row>
    <row r="2643" spans="1:5" x14ac:dyDescent="0.3">
      <c r="A2643" t="s">
        <v>4067</v>
      </c>
      <c r="B2643" t="s">
        <v>4068</v>
      </c>
      <c r="C2643" s="1">
        <v>44507.334768518522</v>
      </c>
      <c r="D2643">
        <v>0</v>
      </c>
      <c r="E2643">
        <v>0</v>
      </c>
    </row>
    <row r="2644" spans="1:5" x14ac:dyDescent="0.3">
      <c r="A2644" t="s">
        <v>4069</v>
      </c>
      <c r="B2644" t="s">
        <v>234</v>
      </c>
      <c r="C2644" s="1">
        <v>44507.334745370368</v>
      </c>
      <c r="D2644">
        <v>0</v>
      </c>
      <c r="E2644">
        <v>0</v>
      </c>
    </row>
    <row r="2645" spans="1:5" x14ac:dyDescent="0.3">
      <c r="A2645" t="s">
        <v>4070</v>
      </c>
      <c r="B2645" t="s">
        <v>4071</v>
      </c>
      <c r="C2645" s="1">
        <v>44507.334756944445</v>
      </c>
      <c r="D2645">
        <v>0</v>
      </c>
      <c r="E2645">
        <v>0</v>
      </c>
    </row>
    <row r="2646" spans="1:5" x14ac:dyDescent="0.3">
      <c r="A2646" t="s">
        <v>4072</v>
      </c>
      <c r="B2646" t="s">
        <v>4073</v>
      </c>
      <c r="C2646" s="1">
        <v>44507.334722222222</v>
      </c>
      <c r="D2646">
        <v>0</v>
      </c>
      <c r="E2646">
        <v>0</v>
      </c>
    </row>
    <row r="2647" spans="1:5" x14ac:dyDescent="0.3">
      <c r="A2647" t="s">
        <v>4074</v>
      </c>
      <c r="B2647" t="s">
        <v>166</v>
      </c>
      <c r="C2647" s="1">
        <v>44507.334722222222</v>
      </c>
      <c r="D2647">
        <v>0</v>
      </c>
      <c r="E2647">
        <v>0</v>
      </c>
    </row>
    <row r="2648" spans="1:5" x14ac:dyDescent="0.3">
      <c r="A2648" t="s">
        <v>3822</v>
      </c>
      <c r="B2648" t="s">
        <v>4075</v>
      </c>
      <c r="C2648" s="1">
        <v>44507.334687499999</v>
      </c>
      <c r="D2648">
        <v>0</v>
      </c>
      <c r="E2648">
        <v>0</v>
      </c>
    </row>
    <row r="2649" spans="1:5" x14ac:dyDescent="0.3">
      <c r="A2649" t="s">
        <v>4076</v>
      </c>
      <c r="B2649" t="s">
        <v>4077</v>
      </c>
      <c r="C2649" s="1">
        <v>44507.334652777776</v>
      </c>
      <c r="D2649">
        <v>0</v>
      </c>
      <c r="E2649">
        <v>0</v>
      </c>
    </row>
    <row r="2650" spans="1:5" x14ac:dyDescent="0.3">
      <c r="A2650" t="s">
        <v>4078</v>
      </c>
      <c r="B2650" t="s">
        <v>4079</v>
      </c>
      <c r="C2650" s="1">
        <v>44507.334629629629</v>
      </c>
      <c r="D2650">
        <v>0</v>
      </c>
      <c r="E2650">
        <v>0</v>
      </c>
    </row>
    <row r="2651" spans="1:5" x14ac:dyDescent="0.3">
      <c r="A2651" t="s">
        <v>3438</v>
      </c>
      <c r="B2651" t="s">
        <v>4080</v>
      </c>
      <c r="C2651" s="1">
        <v>44507.334618055553</v>
      </c>
      <c r="D2651">
        <v>0</v>
      </c>
      <c r="E2651">
        <v>0</v>
      </c>
    </row>
    <row r="2652" spans="1:5" x14ac:dyDescent="0.3">
      <c r="A2652" t="s">
        <v>4081</v>
      </c>
      <c r="B2652" t="s">
        <v>4082</v>
      </c>
      <c r="C2652" s="1">
        <v>44507.334606481483</v>
      </c>
      <c r="D2652">
        <v>0</v>
      </c>
      <c r="E2652">
        <v>0</v>
      </c>
    </row>
    <row r="2653" spans="1:5" x14ac:dyDescent="0.3">
      <c r="A2653" t="s">
        <v>4083</v>
      </c>
      <c r="B2653" t="s">
        <v>20</v>
      </c>
      <c r="C2653" s="1">
        <v>44507.334594907406</v>
      </c>
      <c r="D2653">
        <v>0</v>
      </c>
      <c r="E2653">
        <v>0</v>
      </c>
    </row>
    <row r="2654" spans="1:5" x14ac:dyDescent="0.3">
      <c r="A2654" t="s">
        <v>4084</v>
      </c>
      <c r="B2654" t="s">
        <v>166</v>
      </c>
      <c r="C2654" s="1">
        <v>44507.33457175926</v>
      </c>
      <c r="D2654">
        <v>0</v>
      </c>
      <c r="E2654">
        <v>0</v>
      </c>
    </row>
    <row r="2655" spans="1:5" x14ac:dyDescent="0.3">
      <c r="A2655" t="s">
        <v>4085</v>
      </c>
      <c r="B2655" t="s">
        <v>58</v>
      </c>
      <c r="C2655" s="1">
        <v>44507.334548611114</v>
      </c>
      <c r="D2655">
        <v>0</v>
      </c>
      <c r="E2655">
        <v>0</v>
      </c>
    </row>
    <row r="2656" spans="1:5" x14ac:dyDescent="0.3">
      <c r="A2656" t="s">
        <v>4086</v>
      </c>
      <c r="B2656" t="s">
        <v>4087</v>
      </c>
      <c r="C2656" s="1">
        <v>44507.334537037037</v>
      </c>
      <c r="D2656">
        <v>0</v>
      </c>
      <c r="E2656">
        <v>0</v>
      </c>
    </row>
    <row r="2657" spans="1:5" x14ac:dyDescent="0.3">
      <c r="A2657" t="s">
        <v>4088</v>
      </c>
      <c r="B2657" t="s">
        <v>4089</v>
      </c>
      <c r="C2657" s="1">
        <v>44507.33452546296</v>
      </c>
      <c r="D2657">
        <v>0</v>
      </c>
      <c r="E2657">
        <v>0</v>
      </c>
    </row>
    <row r="2658" spans="1:5" x14ac:dyDescent="0.3">
      <c r="A2658" t="s">
        <v>4090</v>
      </c>
      <c r="B2658" t="s">
        <v>4091</v>
      </c>
      <c r="C2658" s="1">
        <v>44507.33452546296</v>
      </c>
      <c r="D2658">
        <v>0</v>
      </c>
      <c r="E2658">
        <v>0</v>
      </c>
    </row>
    <row r="2659" spans="1:5" x14ac:dyDescent="0.3">
      <c r="A2659" t="s">
        <v>4092</v>
      </c>
      <c r="B2659" t="s">
        <v>181</v>
      </c>
      <c r="C2659" s="1">
        <v>44507.33452546296</v>
      </c>
      <c r="D2659">
        <v>0</v>
      </c>
      <c r="E2659">
        <v>0</v>
      </c>
    </row>
    <row r="2660" spans="1:5" x14ac:dyDescent="0.3">
      <c r="A2660" t="s">
        <v>4093</v>
      </c>
      <c r="B2660" t="s">
        <v>32</v>
      </c>
      <c r="C2660" s="1">
        <v>44507.334513888891</v>
      </c>
      <c r="D2660">
        <v>0</v>
      </c>
      <c r="E2660">
        <v>0</v>
      </c>
    </row>
    <row r="2661" spans="1:5" x14ac:dyDescent="0.3">
      <c r="A2661" t="s">
        <v>4094</v>
      </c>
      <c r="B2661" t="s">
        <v>4095</v>
      </c>
      <c r="C2661" s="1">
        <v>44507.334513888891</v>
      </c>
      <c r="D2661">
        <v>0</v>
      </c>
      <c r="E2661">
        <v>0</v>
      </c>
    </row>
    <row r="2662" spans="1:5" x14ac:dyDescent="0.3">
      <c r="A2662" t="s">
        <v>4096</v>
      </c>
      <c r="B2662" t="s">
        <v>16</v>
      </c>
      <c r="C2662" s="1">
        <v>44507.334490740737</v>
      </c>
      <c r="D2662">
        <v>0</v>
      </c>
      <c r="E2662">
        <v>0</v>
      </c>
    </row>
    <row r="2663" spans="1:5" x14ac:dyDescent="0.3">
      <c r="A2663" t="s">
        <v>4097</v>
      </c>
      <c r="B2663" t="s">
        <v>1007</v>
      </c>
      <c r="C2663" s="1">
        <v>44507.334479166668</v>
      </c>
      <c r="D2663">
        <v>1</v>
      </c>
      <c r="E2663">
        <v>0</v>
      </c>
    </row>
    <row r="2664" spans="1:5" x14ac:dyDescent="0.3">
      <c r="A2664" t="s">
        <v>4098</v>
      </c>
      <c r="B2664" t="s">
        <v>4099</v>
      </c>
      <c r="C2664" s="1">
        <v>44507.334456018521</v>
      </c>
      <c r="D2664">
        <v>0</v>
      </c>
      <c r="E2664">
        <v>0</v>
      </c>
    </row>
    <row r="2665" spans="1:5" x14ac:dyDescent="0.3">
      <c r="A2665" t="s">
        <v>4100</v>
      </c>
      <c r="B2665" t="s">
        <v>4101</v>
      </c>
      <c r="C2665" s="1">
        <v>44507.334456018521</v>
      </c>
      <c r="D2665">
        <v>0</v>
      </c>
      <c r="E2665">
        <v>0</v>
      </c>
    </row>
    <row r="2666" spans="1:5" x14ac:dyDescent="0.3">
      <c r="A2666" t="s">
        <v>4102</v>
      </c>
      <c r="B2666" t="s">
        <v>4103</v>
      </c>
      <c r="C2666" s="1">
        <v>44507.334398148145</v>
      </c>
      <c r="D2666">
        <v>0</v>
      </c>
      <c r="E2666">
        <v>0</v>
      </c>
    </row>
    <row r="2667" spans="1:5" x14ac:dyDescent="0.3">
      <c r="A2667" t="s">
        <v>4104</v>
      </c>
      <c r="B2667" t="s">
        <v>2811</v>
      </c>
      <c r="C2667" s="1">
        <v>44507.334386574075</v>
      </c>
      <c r="D2667">
        <v>0</v>
      </c>
      <c r="E2667">
        <v>0</v>
      </c>
    </row>
    <row r="2668" spans="1:5" x14ac:dyDescent="0.3">
      <c r="A2668" t="s">
        <v>4105</v>
      </c>
      <c r="B2668" t="s">
        <v>4106</v>
      </c>
      <c r="C2668" s="1">
        <v>44507.334386574075</v>
      </c>
      <c r="D2668">
        <v>0</v>
      </c>
      <c r="E2668">
        <v>0</v>
      </c>
    </row>
    <row r="2669" spans="1:5" x14ac:dyDescent="0.3">
      <c r="A2669" t="s">
        <v>4107</v>
      </c>
      <c r="B2669">
        <v>6666</v>
      </c>
      <c r="C2669" s="1">
        <v>44507.334386574075</v>
      </c>
      <c r="D2669">
        <v>0</v>
      </c>
      <c r="E2669">
        <v>0</v>
      </c>
    </row>
    <row r="2670" spans="1:5" x14ac:dyDescent="0.3">
      <c r="A2670" t="s">
        <v>4108</v>
      </c>
      <c r="B2670" t="s">
        <v>4109</v>
      </c>
      <c r="C2670" s="1">
        <v>44507.334340277775</v>
      </c>
      <c r="D2670">
        <v>0</v>
      </c>
      <c r="E2670">
        <v>0</v>
      </c>
    </row>
    <row r="2671" spans="1:5" x14ac:dyDescent="0.3">
      <c r="A2671" t="s">
        <v>4110</v>
      </c>
      <c r="B2671" t="s">
        <v>328</v>
      </c>
      <c r="C2671" s="1">
        <v>44507.334328703706</v>
      </c>
      <c r="D2671">
        <v>0</v>
      </c>
      <c r="E2671">
        <v>0</v>
      </c>
    </row>
    <row r="2672" spans="1:5" x14ac:dyDescent="0.3">
      <c r="A2672" t="s">
        <v>4111</v>
      </c>
      <c r="B2672" t="s">
        <v>4112</v>
      </c>
      <c r="C2672" s="1">
        <v>44507.334305555552</v>
      </c>
      <c r="D2672">
        <v>0</v>
      </c>
      <c r="E2672">
        <v>0</v>
      </c>
    </row>
    <row r="2673" spans="1:5" x14ac:dyDescent="0.3">
      <c r="A2673" t="s">
        <v>4113</v>
      </c>
      <c r="B2673" t="s">
        <v>4114</v>
      </c>
      <c r="C2673" s="1">
        <v>44507.334317129629</v>
      </c>
      <c r="D2673">
        <v>0</v>
      </c>
      <c r="E2673">
        <v>0</v>
      </c>
    </row>
    <row r="2674" spans="1:5" x14ac:dyDescent="0.3">
      <c r="A2674" t="s">
        <v>4115</v>
      </c>
      <c r="B2674" t="s">
        <v>1017</v>
      </c>
      <c r="C2674" s="1">
        <v>44507.334305555552</v>
      </c>
      <c r="D2674">
        <v>0</v>
      </c>
      <c r="E2674">
        <v>0</v>
      </c>
    </row>
    <row r="2675" spans="1:5" x14ac:dyDescent="0.3">
      <c r="A2675" t="s">
        <v>4116</v>
      </c>
      <c r="B2675" t="s">
        <v>4117</v>
      </c>
      <c r="C2675" s="1">
        <v>44507.334293981483</v>
      </c>
      <c r="D2675">
        <v>0</v>
      </c>
      <c r="E2675">
        <v>0</v>
      </c>
    </row>
    <row r="2676" spans="1:5" x14ac:dyDescent="0.3">
      <c r="A2676" t="e">
        <f>-Leah妍</f>
        <v>#NAME?</v>
      </c>
      <c r="B2676" t="s">
        <v>4118</v>
      </c>
      <c r="C2676" s="1">
        <v>44507.334270833337</v>
      </c>
      <c r="D2676">
        <v>0</v>
      </c>
      <c r="E2676">
        <v>0</v>
      </c>
    </row>
    <row r="2677" spans="1:5" x14ac:dyDescent="0.3">
      <c r="A2677" t="s">
        <v>4119</v>
      </c>
      <c r="B2677" t="s">
        <v>4120</v>
      </c>
      <c r="C2677" s="1">
        <v>44507.334270833337</v>
      </c>
      <c r="D2677">
        <v>0</v>
      </c>
      <c r="E2677">
        <v>0</v>
      </c>
    </row>
    <row r="2678" spans="1:5" x14ac:dyDescent="0.3">
      <c r="A2678" t="s">
        <v>4121</v>
      </c>
      <c r="B2678" t="s">
        <v>410</v>
      </c>
      <c r="C2678" s="1">
        <v>44507.33425925926</v>
      </c>
      <c r="D2678">
        <v>0</v>
      </c>
      <c r="E2678">
        <v>0</v>
      </c>
    </row>
    <row r="2679" spans="1:5" x14ac:dyDescent="0.3">
      <c r="A2679" t="s">
        <v>4122</v>
      </c>
      <c r="B2679" t="s">
        <v>4123</v>
      </c>
      <c r="C2679" s="1">
        <v>44507.334236111114</v>
      </c>
      <c r="D2679">
        <v>0</v>
      </c>
      <c r="E2679">
        <v>0</v>
      </c>
    </row>
    <row r="2680" spans="1:5" x14ac:dyDescent="0.3">
      <c r="A2680" t="s">
        <v>4124</v>
      </c>
      <c r="B2680" t="s">
        <v>4125</v>
      </c>
      <c r="C2680" s="1">
        <v>44507.334224537037</v>
      </c>
      <c r="D2680">
        <v>0</v>
      </c>
      <c r="E2680">
        <v>0</v>
      </c>
    </row>
    <row r="2681" spans="1:5" x14ac:dyDescent="0.3">
      <c r="A2681" t="s">
        <v>4126</v>
      </c>
      <c r="B2681" t="s">
        <v>4127</v>
      </c>
      <c r="C2681" s="1">
        <v>44507.334189814814</v>
      </c>
      <c r="D2681">
        <v>0</v>
      </c>
      <c r="E2681">
        <v>0</v>
      </c>
    </row>
    <row r="2682" spans="1:5" x14ac:dyDescent="0.3">
      <c r="A2682" t="s">
        <v>4128</v>
      </c>
      <c r="B2682" t="s">
        <v>20</v>
      </c>
      <c r="C2682" s="1">
        <v>44507.334178240744</v>
      </c>
      <c r="D2682">
        <v>0</v>
      </c>
      <c r="E2682">
        <v>0</v>
      </c>
    </row>
    <row r="2683" spans="1:5" x14ac:dyDescent="0.3">
      <c r="A2683" t="s">
        <v>4129</v>
      </c>
      <c r="B2683" t="s">
        <v>2160</v>
      </c>
      <c r="C2683" s="1">
        <v>44507.334166666667</v>
      </c>
      <c r="D2683">
        <v>0</v>
      </c>
      <c r="E2683">
        <v>0</v>
      </c>
    </row>
    <row r="2684" spans="1:5" x14ac:dyDescent="0.3">
      <c r="A2684" t="s">
        <v>4130</v>
      </c>
      <c r="B2684" t="s">
        <v>4131</v>
      </c>
      <c r="C2684" s="1">
        <v>44507.334155092591</v>
      </c>
      <c r="D2684">
        <v>0</v>
      </c>
      <c r="E2684">
        <v>0</v>
      </c>
    </row>
    <row r="2685" spans="1:5" x14ac:dyDescent="0.3">
      <c r="A2685" t="s">
        <v>4132</v>
      </c>
      <c r="B2685" t="s">
        <v>4133</v>
      </c>
      <c r="C2685" s="1">
        <v>44507.334143518521</v>
      </c>
      <c r="D2685">
        <v>0</v>
      </c>
      <c r="E2685">
        <v>0</v>
      </c>
    </row>
    <row r="2686" spans="1:5" x14ac:dyDescent="0.3">
      <c r="A2686" t="s">
        <v>4134</v>
      </c>
      <c r="B2686" t="s">
        <v>368</v>
      </c>
      <c r="C2686" s="1">
        <v>44507.334120370368</v>
      </c>
      <c r="D2686">
        <v>0</v>
      </c>
      <c r="E2686">
        <v>0</v>
      </c>
    </row>
    <row r="2687" spans="1:5" x14ac:dyDescent="0.3">
      <c r="A2687" t="s">
        <v>4135</v>
      </c>
      <c r="B2687" t="s">
        <v>1185</v>
      </c>
      <c r="C2687" s="1">
        <v>44507.334108796298</v>
      </c>
      <c r="D2687">
        <v>0</v>
      </c>
      <c r="E2687">
        <v>0</v>
      </c>
    </row>
    <row r="2688" spans="1:5" x14ac:dyDescent="0.3">
      <c r="A2688" t="s">
        <v>4136</v>
      </c>
      <c r="B2688" t="s">
        <v>30</v>
      </c>
      <c r="C2688" s="1">
        <v>44507.334108796298</v>
      </c>
      <c r="D2688">
        <v>0</v>
      </c>
      <c r="E2688">
        <v>0</v>
      </c>
    </row>
    <row r="2689" spans="1:5" x14ac:dyDescent="0.3">
      <c r="A2689" t="s">
        <v>4137</v>
      </c>
      <c r="B2689" t="s">
        <v>4138</v>
      </c>
      <c r="C2689" s="1">
        <v>44507.334097222221</v>
      </c>
      <c r="D2689">
        <v>0</v>
      </c>
      <c r="E2689">
        <v>0</v>
      </c>
    </row>
    <row r="2690" spans="1:5" x14ac:dyDescent="0.3">
      <c r="A2690" t="s">
        <v>4139</v>
      </c>
      <c r="B2690" t="s">
        <v>1001</v>
      </c>
      <c r="C2690" s="1">
        <v>44507.334050925929</v>
      </c>
      <c r="D2690">
        <v>0</v>
      </c>
      <c r="E2690">
        <v>0</v>
      </c>
    </row>
    <row r="2691" spans="1:5" x14ac:dyDescent="0.3">
      <c r="A2691" t="s">
        <v>4140</v>
      </c>
      <c r="B2691" t="s">
        <v>32</v>
      </c>
      <c r="C2691" s="1">
        <v>44507.334027777775</v>
      </c>
      <c r="D2691">
        <v>0</v>
      </c>
      <c r="E2691">
        <v>0</v>
      </c>
    </row>
    <row r="2692" spans="1:5" x14ac:dyDescent="0.3">
      <c r="A2692" t="s">
        <v>4141</v>
      </c>
      <c r="B2692" t="s">
        <v>4142</v>
      </c>
      <c r="C2692" s="1">
        <v>44507.334027777775</v>
      </c>
      <c r="D2692">
        <v>0</v>
      </c>
      <c r="E2692">
        <v>0</v>
      </c>
    </row>
    <row r="2693" spans="1:5" x14ac:dyDescent="0.3">
      <c r="A2693" t="s">
        <v>4143</v>
      </c>
      <c r="B2693" t="s">
        <v>20</v>
      </c>
      <c r="C2693" s="1">
        <v>44507.334016203706</v>
      </c>
      <c r="D2693">
        <v>0</v>
      </c>
      <c r="E2693">
        <v>0</v>
      </c>
    </row>
    <row r="2694" spans="1:5" x14ac:dyDescent="0.3">
      <c r="A2694" t="s">
        <v>4144</v>
      </c>
      <c r="B2694" t="s">
        <v>4145</v>
      </c>
      <c r="C2694" s="1">
        <v>44507.334004629629</v>
      </c>
      <c r="D2694">
        <v>0</v>
      </c>
      <c r="E2694">
        <v>0</v>
      </c>
    </row>
    <row r="2695" spans="1:5" x14ac:dyDescent="0.3">
      <c r="A2695" t="s">
        <v>4146</v>
      </c>
      <c r="B2695" t="s">
        <v>32</v>
      </c>
      <c r="C2695" s="1">
        <v>44507.333993055552</v>
      </c>
      <c r="D2695">
        <v>0</v>
      </c>
      <c r="E2695">
        <v>0</v>
      </c>
    </row>
    <row r="2696" spans="1:5" x14ac:dyDescent="0.3">
      <c r="A2696" t="s">
        <v>4147</v>
      </c>
      <c r="B2696" t="s">
        <v>16</v>
      </c>
      <c r="C2696" s="1">
        <v>44507.333993055552</v>
      </c>
      <c r="D2696">
        <v>0</v>
      </c>
      <c r="E2696">
        <v>0</v>
      </c>
    </row>
    <row r="2697" spans="1:5" x14ac:dyDescent="0.3">
      <c r="A2697" t="s">
        <v>4148</v>
      </c>
      <c r="C2697" s="1">
        <v>44507.333993055552</v>
      </c>
      <c r="D2697">
        <v>0</v>
      </c>
      <c r="E2697">
        <v>0</v>
      </c>
    </row>
    <row r="2698" spans="1:5" x14ac:dyDescent="0.3">
      <c r="A2698" t="s">
        <v>4149</v>
      </c>
      <c r="B2698" t="s">
        <v>450</v>
      </c>
      <c r="C2698" s="1">
        <v>44507.333969907406</v>
      </c>
      <c r="D2698">
        <v>0</v>
      </c>
      <c r="E2698">
        <v>0</v>
      </c>
    </row>
    <row r="2699" spans="1:5" x14ac:dyDescent="0.3">
      <c r="A2699" t="s">
        <v>4150</v>
      </c>
      <c r="B2699" t="s">
        <v>30</v>
      </c>
      <c r="C2699" s="1">
        <v>44507.333958333336</v>
      </c>
      <c r="D2699">
        <v>0</v>
      </c>
      <c r="E2699">
        <v>0</v>
      </c>
    </row>
    <row r="2700" spans="1:5" x14ac:dyDescent="0.3">
      <c r="A2700" t="s">
        <v>4151</v>
      </c>
      <c r="B2700" t="s">
        <v>115</v>
      </c>
      <c r="C2700" s="1">
        <v>44507.33394675926</v>
      </c>
      <c r="D2700">
        <v>0</v>
      </c>
      <c r="E2700">
        <v>0</v>
      </c>
    </row>
    <row r="2701" spans="1:5" x14ac:dyDescent="0.3">
      <c r="A2701" t="s">
        <v>4152</v>
      </c>
      <c r="B2701" t="s">
        <v>32</v>
      </c>
      <c r="C2701" s="1">
        <v>44507.33394675926</v>
      </c>
      <c r="D2701">
        <v>0</v>
      </c>
      <c r="E2701">
        <v>0</v>
      </c>
    </row>
    <row r="2702" spans="1:5" x14ac:dyDescent="0.3">
      <c r="A2702" t="s">
        <v>4153</v>
      </c>
      <c r="B2702" t="s">
        <v>4154</v>
      </c>
      <c r="C2702" s="1">
        <v>44507.333935185183</v>
      </c>
      <c r="D2702">
        <v>0</v>
      </c>
      <c r="E2702">
        <v>0</v>
      </c>
    </row>
    <row r="2703" spans="1:5" x14ac:dyDescent="0.3">
      <c r="A2703" t="s">
        <v>4055</v>
      </c>
      <c r="B2703" t="s">
        <v>867</v>
      </c>
      <c r="C2703" s="1">
        <v>44507.333923611113</v>
      </c>
      <c r="D2703">
        <v>0</v>
      </c>
      <c r="E2703">
        <v>0</v>
      </c>
    </row>
    <row r="2704" spans="1:5" x14ac:dyDescent="0.3">
      <c r="A2704" t="s">
        <v>4155</v>
      </c>
      <c r="B2704" t="s">
        <v>4156</v>
      </c>
      <c r="C2704" s="1">
        <v>44507.33390046296</v>
      </c>
      <c r="D2704">
        <v>0</v>
      </c>
      <c r="E2704">
        <v>0</v>
      </c>
    </row>
    <row r="2705" spans="1:5" x14ac:dyDescent="0.3">
      <c r="A2705" t="s">
        <v>4157</v>
      </c>
      <c r="B2705" t="s">
        <v>4158</v>
      </c>
      <c r="C2705" s="1">
        <v>44507.333877314813</v>
      </c>
      <c r="D2705">
        <v>0</v>
      </c>
      <c r="E2705">
        <v>0</v>
      </c>
    </row>
    <row r="2706" spans="1:5" x14ac:dyDescent="0.3">
      <c r="A2706" t="s">
        <v>4159</v>
      </c>
      <c r="C2706" s="1">
        <v>44507.33388888889</v>
      </c>
      <c r="D2706">
        <v>0</v>
      </c>
      <c r="E2706">
        <v>0</v>
      </c>
    </row>
    <row r="2707" spans="1:5" x14ac:dyDescent="0.3">
      <c r="A2707" t="s">
        <v>4160</v>
      </c>
      <c r="B2707" t="s">
        <v>4161</v>
      </c>
      <c r="C2707" s="1">
        <v>44507.333877314813</v>
      </c>
      <c r="D2707">
        <v>0</v>
      </c>
      <c r="E2707">
        <v>0</v>
      </c>
    </row>
    <row r="2708" spans="1:5" x14ac:dyDescent="0.3">
      <c r="A2708" t="s">
        <v>4162</v>
      </c>
      <c r="B2708" t="s">
        <v>4163</v>
      </c>
      <c r="C2708" s="1">
        <v>44507.333865740744</v>
      </c>
      <c r="D2708">
        <v>1</v>
      </c>
      <c r="E2708">
        <v>0</v>
      </c>
    </row>
    <row r="2709" spans="1:5" x14ac:dyDescent="0.3">
      <c r="A2709" t="s">
        <v>4164</v>
      </c>
      <c r="B2709" t="s">
        <v>4165</v>
      </c>
      <c r="C2709" s="1">
        <v>44507.333865740744</v>
      </c>
      <c r="D2709">
        <v>0</v>
      </c>
      <c r="E2709">
        <v>0</v>
      </c>
    </row>
    <row r="2710" spans="1:5" x14ac:dyDescent="0.3">
      <c r="A2710" t="e">
        <f>-许盐安</f>
        <v>#NAME?</v>
      </c>
      <c r="B2710" t="s">
        <v>4166</v>
      </c>
      <c r="C2710" s="1">
        <v>44507.33384259259</v>
      </c>
      <c r="D2710">
        <v>0</v>
      </c>
      <c r="E2710">
        <v>0</v>
      </c>
    </row>
    <row r="2711" spans="1:5" x14ac:dyDescent="0.3">
      <c r="A2711" t="s">
        <v>4167</v>
      </c>
      <c r="B2711" t="s">
        <v>20</v>
      </c>
      <c r="C2711" s="1">
        <v>44507.333807870367</v>
      </c>
      <c r="D2711">
        <v>0</v>
      </c>
      <c r="E2711">
        <v>0</v>
      </c>
    </row>
    <row r="2712" spans="1:5" x14ac:dyDescent="0.3">
      <c r="A2712" t="s">
        <v>4168</v>
      </c>
      <c r="B2712" t="s">
        <v>4169</v>
      </c>
      <c r="C2712" s="1">
        <v>44507.333749999998</v>
      </c>
      <c r="D2712">
        <v>0</v>
      </c>
      <c r="E2712">
        <v>0</v>
      </c>
    </row>
    <row r="2713" spans="1:5" x14ac:dyDescent="0.3">
      <c r="A2713" t="s">
        <v>4170</v>
      </c>
      <c r="B2713" t="s">
        <v>4171</v>
      </c>
      <c r="C2713" s="1">
        <v>44507.333726851852</v>
      </c>
      <c r="D2713">
        <v>0</v>
      </c>
      <c r="E2713">
        <v>0</v>
      </c>
    </row>
    <row r="2714" spans="1:5" x14ac:dyDescent="0.3">
      <c r="A2714" t="e">
        <f>-奶啾咪</f>
        <v>#NAME?</v>
      </c>
      <c r="B2714" t="s">
        <v>273</v>
      </c>
      <c r="C2714" s="1">
        <v>44507.333703703705</v>
      </c>
      <c r="D2714">
        <v>0</v>
      </c>
      <c r="E2714">
        <v>0</v>
      </c>
    </row>
    <row r="2715" spans="1:5" x14ac:dyDescent="0.3">
      <c r="A2715" t="s">
        <v>4172</v>
      </c>
      <c r="B2715" t="s">
        <v>2765</v>
      </c>
      <c r="C2715" s="1">
        <v>44507.333657407406</v>
      </c>
      <c r="D2715">
        <v>0</v>
      </c>
      <c r="E2715">
        <v>0</v>
      </c>
    </row>
    <row r="2716" spans="1:5" x14ac:dyDescent="0.3">
      <c r="A2716" t="s">
        <v>4173</v>
      </c>
      <c r="B2716" t="s">
        <v>4174</v>
      </c>
      <c r="C2716" s="1">
        <v>44507.333645833336</v>
      </c>
      <c r="D2716">
        <v>0</v>
      </c>
      <c r="E2716">
        <v>0</v>
      </c>
    </row>
    <row r="2717" spans="1:5" x14ac:dyDescent="0.3">
      <c r="A2717" t="s">
        <v>4175</v>
      </c>
      <c r="B2717" t="s">
        <v>54</v>
      </c>
      <c r="C2717" s="1">
        <v>44507.333634259259</v>
      </c>
      <c r="D2717">
        <v>0</v>
      </c>
      <c r="E2717">
        <v>0</v>
      </c>
    </row>
    <row r="2718" spans="1:5" x14ac:dyDescent="0.3">
      <c r="A2718" t="s">
        <v>4176</v>
      </c>
      <c r="B2718" t="s">
        <v>4177</v>
      </c>
      <c r="C2718" s="1">
        <v>44507.333564814813</v>
      </c>
      <c r="D2718">
        <v>0</v>
      </c>
      <c r="E2718">
        <v>0</v>
      </c>
    </row>
    <row r="2719" spans="1:5" x14ac:dyDescent="0.3">
      <c r="A2719" t="s">
        <v>4178</v>
      </c>
      <c r="B2719" t="s">
        <v>4179</v>
      </c>
      <c r="C2719" s="1">
        <v>44507.333564814813</v>
      </c>
      <c r="D2719">
        <v>0</v>
      </c>
      <c r="E2719">
        <v>0</v>
      </c>
    </row>
    <row r="2720" spans="1:5" x14ac:dyDescent="0.3">
      <c r="A2720" t="s">
        <v>4180</v>
      </c>
      <c r="B2720" t="s">
        <v>4181</v>
      </c>
      <c r="C2720" s="1">
        <v>44507.333553240744</v>
      </c>
      <c r="D2720">
        <v>0</v>
      </c>
      <c r="E2720">
        <v>1</v>
      </c>
    </row>
    <row r="2721" spans="1:5" x14ac:dyDescent="0.3">
      <c r="A2721" t="s">
        <v>4182</v>
      </c>
      <c r="B2721" t="s">
        <v>410</v>
      </c>
      <c r="C2721" s="1">
        <v>44507.333553240744</v>
      </c>
      <c r="D2721">
        <v>0</v>
      </c>
      <c r="E2721">
        <v>0</v>
      </c>
    </row>
    <row r="2722" spans="1:5" x14ac:dyDescent="0.3">
      <c r="A2722" t="s">
        <v>4183</v>
      </c>
      <c r="B2722" t="s">
        <v>93</v>
      </c>
      <c r="C2722" s="1">
        <v>44507.333541666667</v>
      </c>
      <c r="D2722">
        <v>0</v>
      </c>
      <c r="E2722">
        <v>0</v>
      </c>
    </row>
    <row r="2723" spans="1:5" x14ac:dyDescent="0.3">
      <c r="A2723" t="s">
        <v>4184</v>
      </c>
      <c r="B2723" t="s">
        <v>4185</v>
      </c>
      <c r="C2723" s="1">
        <v>44507.33353009259</v>
      </c>
      <c r="D2723">
        <v>0</v>
      </c>
      <c r="E2723">
        <v>0</v>
      </c>
    </row>
    <row r="2724" spans="1:5" x14ac:dyDescent="0.3">
      <c r="A2724" t="s">
        <v>4186</v>
      </c>
      <c r="B2724" t="s">
        <v>4187</v>
      </c>
      <c r="C2724" s="1">
        <v>44507.333506944444</v>
      </c>
      <c r="D2724">
        <v>0</v>
      </c>
      <c r="E2724">
        <v>0</v>
      </c>
    </row>
    <row r="2725" spans="1:5" x14ac:dyDescent="0.3">
      <c r="A2725" t="s">
        <v>4188</v>
      </c>
      <c r="B2725" t="s">
        <v>4189</v>
      </c>
      <c r="C2725" s="1">
        <v>44507.333506944444</v>
      </c>
      <c r="D2725">
        <v>0</v>
      </c>
      <c r="E2725">
        <v>0</v>
      </c>
    </row>
    <row r="2726" spans="1:5" x14ac:dyDescent="0.3">
      <c r="A2726" t="s">
        <v>4190</v>
      </c>
      <c r="B2726" t="s">
        <v>4191</v>
      </c>
      <c r="C2726" s="1">
        <v>44507.333506944444</v>
      </c>
      <c r="D2726">
        <v>1</v>
      </c>
      <c r="E2726">
        <v>0</v>
      </c>
    </row>
    <row r="2727" spans="1:5" x14ac:dyDescent="0.3">
      <c r="A2727" t="s">
        <v>4192</v>
      </c>
      <c r="B2727" t="s">
        <v>4193</v>
      </c>
      <c r="C2727" s="1">
        <v>44507.333472222221</v>
      </c>
      <c r="D2727">
        <v>0</v>
      </c>
      <c r="E2727">
        <v>0</v>
      </c>
    </row>
    <row r="2728" spans="1:5" x14ac:dyDescent="0.3">
      <c r="A2728" t="s">
        <v>4194</v>
      </c>
      <c r="B2728" t="s">
        <v>1686</v>
      </c>
      <c r="C2728" s="1">
        <v>44507.333449074074</v>
      </c>
      <c r="D2728">
        <v>0</v>
      </c>
      <c r="E2728">
        <v>0</v>
      </c>
    </row>
    <row r="2729" spans="1:5" x14ac:dyDescent="0.3">
      <c r="A2729" t="s">
        <v>4195</v>
      </c>
      <c r="B2729" t="s">
        <v>32</v>
      </c>
      <c r="C2729" s="1">
        <v>44507.333425925928</v>
      </c>
      <c r="D2729">
        <v>0</v>
      </c>
      <c r="E2729">
        <v>0</v>
      </c>
    </row>
    <row r="2730" spans="1:5" x14ac:dyDescent="0.3">
      <c r="A2730" t="s">
        <v>4196</v>
      </c>
      <c r="B2730" t="s">
        <v>4197</v>
      </c>
      <c r="C2730" s="1">
        <v>44507.333391203705</v>
      </c>
      <c r="D2730">
        <v>0</v>
      </c>
      <c r="E2730">
        <v>0</v>
      </c>
    </row>
    <row r="2731" spans="1:5" x14ac:dyDescent="0.3">
      <c r="A2731" t="s">
        <v>4198</v>
      </c>
      <c r="B2731">
        <v>6.6666666666666598E+19</v>
      </c>
      <c r="C2731" s="1">
        <v>44507.333356481482</v>
      </c>
      <c r="D2731">
        <v>0</v>
      </c>
      <c r="E2731">
        <v>0</v>
      </c>
    </row>
    <row r="2732" spans="1:5" x14ac:dyDescent="0.3">
      <c r="A2732" t="s">
        <v>4199</v>
      </c>
      <c r="B2732" t="s">
        <v>32</v>
      </c>
      <c r="C2732" s="1">
        <v>44507.333310185182</v>
      </c>
      <c r="D2732">
        <v>0</v>
      </c>
      <c r="E2732">
        <v>0</v>
      </c>
    </row>
    <row r="2733" spans="1:5" x14ac:dyDescent="0.3">
      <c r="A2733" t="s">
        <v>4200</v>
      </c>
      <c r="B2733" t="s">
        <v>93</v>
      </c>
      <c r="C2733" s="1">
        <v>44507.333287037036</v>
      </c>
      <c r="D2733">
        <v>0</v>
      </c>
      <c r="E2733">
        <v>0</v>
      </c>
    </row>
    <row r="2734" spans="1:5" x14ac:dyDescent="0.3">
      <c r="A2734" t="s">
        <v>4201</v>
      </c>
      <c r="B2734" t="s">
        <v>58</v>
      </c>
      <c r="C2734" s="1">
        <v>44507.333287037036</v>
      </c>
      <c r="D2734">
        <v>0</v>
      </c>
      <c r="E2734">
        <v>0</v>
      </c>
    </row>
    <row r="2735" spans="1:5" x14ac:dyDescent="0.3">
      <c r="A2735" t="s">
        <v>4202</v>
      </c>
      <c r="C2735" s="1">
        <v>44507.333252314813</v>
      </c>
      <c r="D2735">
        <v>0</v>
      </c>
      <c r="E2735">
        <v>0</v>
      </c>
    </row>
    <row r="2736" spans="1:5" x14ac:dyDescent="0.3">
      <c r="A2736" t="s">
        <v>4203</v>
      </c>
      <c r="B2736" t="s">
        <v>4204</v>
      </c>
      <c r="C2736" s="1">
        <v>44507.333240740743</v>
      </c>
      <c r="D2736">
        <v>0</v>
      </c>
      <c r="E2736">
        <v>0</v>
      </c>
    </row>
    <row r="2737" spans="1:5" x14ac:dyDescent="0.3">
      <c r="A2737" t="s">
        <v>4205</v>
      </c>
      <c r="B2737" t="s">
        <v>32</v>
      </c>
      <c r="C2737" s="1">
        <v>44507.333229166667</v>
      </c>
      <c r="D2737">
        <v>0</v>
      </c>
      <c r="E2737">
        <v>0</v>
      </c>
    </row>
    <row r="2738" spans="1:5" x14ac:dyDescent="0.3">
      <c r="A2738" t="s">
        <v>4206</v>
      </c>
      <c r="B2738" t="s">
        <v>1544</v>
      </c>
      <c r="C2738" s="1">
        <v>44507.33320601852</v>
      </c>
      <c r="D2738">
        <v>0</v>
      </c>
      <c r="E2738">
        <v>0</v>
      </c>
    </row>
    <row r="2739" spans="1:5" x14ac:dyDescent="0.3">
      <c r="A2739" t="s">
        <v>4207</v>
      </c>
      <c r="B2739" t="s">
        <v>4208</v>
      </c>
      <c r="C2739" s="1">
        <v>44507.33320601852</v>
      </c>
      <c r="D2739">
        <v>0</v>
      </c>
      <c r="E2739">
        <v>0</v>
      </c>
    </row>
    <row r="2740" spans="1:5" x14ac:dyDescent="0.3">
      <c r="A2740" t="s">
        <v>4209</v>
      </c>
      <c r="B2740" t="s">
        <v>133</v>
      </c>
      <c r="C2740" s="1">
        <v>44507.333182870374</v>
      </c>
      <c r="D2740">
        <v>0</v>
      </c>
      <c r="E2740">
        <v>0</v>
      </c>
    </row>
    <row r="2741" spans="1:5" x14ac:dyDescent="0.3">
      <c r="A2741" t="s">
        <v>4210</v>
      </c>
      <c r="B2741" t="s">
        <v>2704</v>
      </c>
      <c r="C2741" s="1">
        <v>44507.333171296297</v>
      </c>
      <c r="D2741">
        <v>0</v>
      </c>
      <c r="E2741">
        <v>0</v>
      </c>
    </row>
    <row r="2742" spans="1:5" x14ac:dyDescent="0.3">
      <c r="A2742" t="s">
        <v>4211</v>
      </c>
      <c r="B2742" t="s">
        <v>320</v>
      </c>
      <c r="C2742" s="1">
        <v>44507.333171296297</v>
      </c>
      <c r="D2742">
        <v>1</v>
      </c>
      <c r="E2742">
        <v>0</v>
      </c>
    </row>
    <row r="2743" spans="1:5" x14ac:dyDescent="0.3">
      <c r="A2743" t="s">
        <v>4212</v>
      </c>
      <c r="B2743" t="s">
        <v>4213</v>
      </c>
      <c r="C2743" s="1">
        <v>44507.33315972222</v>
      </c>
      <c r="D2743">
        <v>0</v>
      </c>
      <c r="E2743">
        <v>0</v>
      </c>
    </row>
    <row r="2744" spans="1:5" x14ac:dyDescent="0.3">
      <c r="A2744" t="s">
        <v>4214</v>
      </c>
      <c r="B2744" t="s">
        <v>20</v>
      </c>
      <c r="C2744" s="1">
        <v>44507.333136574074</v>
      </c>
      <c r="D2744">
        <v>0</v>
      </c>
      <c r="E2744">
        <v>0</v>
      </c>
    </row>
    <row r="2745" spans="1:5" x14ac:dyDescent="0.3">
      <c r="A2745" t="s">
        <v>4215</v>
      </c>
      <c r="B2745" t="s">
        <v>20</v>
      </c>
      <c r="C2745" s="1">
        <v>44507.333124999997</v>
      </c>
      <c r="D2745">
        <v>0</v>
      </c>
      <c r="E2745">
        <v>0</v>
      </c>
    </row>
    <row r="2746" spans="1:5" x14ac:dyDescent="0.3">
      <c r="A2746" t="s">
        <v>4216</v>
      </c>
      <c r="B2746" t="s">
        <v>1176</v>
      </c>
      <c r="C2746" s="1">
        <v>44507.333124999997</v>
      </c>
      <c r="D2746">
        <v>0</v>
      </c>
      <c r="E2746">
        <v>0</v>
      </c>
    </row>
    <row r="2747" spans="1:5" x14ac:dyDescent="0.3">
      <c r="A2747" t="s">
        <v>4217</v>
      </c>
      <c r="B2747" t="s">
        <v>243</v>
      </c>
      <c r="C2747" s="1">
        <v>44507.333090277774</v>
      </c>
      <c r="D2747">
        <v>0</v>
      </c>
      <c r="E2747">
        <v>0</v>
      </c>
    </row>
    <row r="2748" spans="1:5" x14ac:dyDescent="0.3">
      <c r="A2748" t="s">
        <v>4218</v>
      </c>
      <c r="B2748" t="s">
        <v>318</v>
      </c>
      <c r="C2748" s="1">
        <v>44507.333055555559</v>
      </c>
      <c r="D2748">
        <v>0</v>
      </c>
      <c r="E2748">
        <v>0</v>
      </c>
    </row>
    <row r="2749" spans="1:5" x14ac:dyDescent="0.3">
      <c r="A2749" t="s">
        <v>4219</v>
      </c>
      <c r="B2749" t="s">
        <v>380</v>
      </c>
      <c r="C2749" s="1">
        <v>44507.333020833335</v>
      </c>
      <c r="D2749">
        <v>0</v>
      </c>
      <c r="E2749">
        <v>0</v>
      </c>
    </row>
    <row r="2750" spans="1:5" x14ac:dyDescent="0.3">
      <c r="A2750" t="s">
        <v>4220</v>
      </c>
      <c r="B2750" t="s">
        <v>32</v>
      </c>
      <c r="C2750" s="1">
        <v>44507.332986111112</v>
      </c>
      <c r="D2750">
        <v>0</v>
      </c>
      <c r="E2750">
        <v>0</v>
      </c>
    </row>
    <row r="2751" spans="1:5" x14ac:dyDescent="0.3">
      <c r="A2751" t="s">
        <v>4221</v>
      </c>
      <c r="B2751" t="s">
        <v>4222</v>
      </c>
      <c r="C2751" s="1">
        <v>44507.332986111112</v>
      </c>
      <c r="D2751">
        <v>0</v>
      </c>
      <c r="E2751">
        <v>0</v>
      </c>
    </row>
    <row r="2752" spans="1:5" x14ac:dyDescent="0.3">
      <c r="A2752" t="s">
        <v>4223</v>
      </c>
      <c r="B2752" t="s">
        <v>243</v>
      </c>
      <c r="C2752" s="1">
        <v>44507.332962962966</v>
      </c>
      <c r="D2752">
        <v>0</v>
      </c>
      <c r="E2752">
        <v>0</v>
      </c>
    </row>
    <row r="2753" spans="1:5" x14ac:dyDescent="0.3">
      <c r="A2753" t="s">
        <v>4224</v>
      </c>
      <c r="B2753" t="s">
        <v>3965</v>
      </c>
      <c r="C2753" s="1">
        <v>44507.33289351852</v>
      </c>
      <c r="D2753">
        <v>0</v>
      </c>
      <c r="E2753">
        <v>0</v>
      </c>
    </row>
    <row r="2754" spans="1:5" x14ac:dyDescent="0.3">
      <c r="A2754" t="s">
        <v>4225</v>
      </c>
      <c r="B2754" t="s">
        <v>4226</v>
      </c>
      <c r="C2754" s="1">
        <v>44507.33289351852</v>
      </c>
      <c r="D2754">
        <v>1</v>
      </c>
      <c r="E2754">
        <v>0</v>
      </c>
    </row>
    <row r="2755" spans="1:5" x14ac:dyDescent="0.3">
      <c r="A2755" t="s">
        <v>4227</v>
      </c>
      <c r="B2755" t="s">
        <v>30</v>
      </c>
      <c r="C2755" s="1">
        <v>44507.332858796297</v>
      </c>
      <c r="D2755">
        <v>0</v>
      </c>
      <c r="E2755">
        <v>0</v>
      </c>
    </row>
    <row r="2756" spans="1:5" x14ac:dyDescent="0.3">
      <c r="A2756" t="s">
        <v>4228</v>
      </c>
      <c r="B2756" t="s">
        <v>4229</v>
      </c>
      <c r="C2756" s="1">
        <v>44507.332835648151</v>
      </c>
      <c r="D2756">
        <v>0</v>
      </c>
      <c r="E2756">
        <v>0</v>
      </c>
    </row>
    <row r="2757" spans="1:5" x14ac:dyDescent="0.3">
      <c r="A2757" t="s">
        <v>4230</v>
      </c>
      <c r="B2757" t="s">
        <v>16</v>
      </c>
      <c r="C2757" s="1">
        <v>44507.332824074074</v>
      </c>
      <c r="D2757">
        <v>0</v>
      </c>
      <c r="E2757">
        <v>0</v>
      </c>
    </row>
    <row r="2758" spans="1:5" x14ac:dyDescent="0.3">
      <c r="A2758" t="s">
        <v>4231</v>
      </c>
      <c r="B2758" t="s">
        <v>4232</v>
      </c>
      <c r="C2758" s="1">
        <v>44507.332824074074</v>
      </c>
      <c r="D2758">
        <v>0</v>
      </c>
      <c r="E2758">
        <v>0</v>
      </c>
    </row>
    <row r="2759" spans="1:5" x14ac:dyDescent="0.3">
      <c r="A2759" t="s">
        <v>4233</v>
      </c>
      <c r="B2759" t="s">
        <v>4234</v>
      </c>
      <c r="C2759" s="1">
        <v>44507.332824074074</v>
      </c>
      <c r="D2759">
        <v>0</v>
      </c>
      <c r="E2759">
        <v>0</v>
      </c>
    </row>
    <row r="2760" spans="1:5" x14ac:dyDescent="0.3">
      <c r="A2760" t="s">
        <v>4235</v>
      </c>
      <c r="B2760" t="s">
        <v>4236</v>
      </c>
      <c r="C2760" s="1">
        <v>44507.332812499997</v>
      </c>
      <c r="D2760">
        <v>0</v>
      </c>
      <c r="E2760">
        <v>0</v>
      </c>
    </row>
    <row r="2761" spans="1:5" x14ac:dyDescent="0.3">
      <c r="A2761" t="s">
        <v>4237</v>
      </c>
      <c r="B2761" t="s">
        <v>4238</v>
      </c>
      <c r="C2761" s="1">
        <v>44507.332789351851</v>
      </c>
      <c r="D2761">
        <v>0</v>
      </c>
      <c r="E2761">
        <v>0</v>
      </c>
    </row>
    <row r="2762" spans="1:5" x14ac:dyDescent="0.3">
      <c r="A2762" t="s">
        <v>4239</v>
      </c>
      <c r="B2762" t="s">
        <v>4240</v>
      </c>
      <c r="C2762" s="1">
        <v>44507.332766203705</v>
      </c>
      <c r="D2762">
        <v>0</v>
      </c>
      <c r="E2762">
        <v>0</v>
      </c>
    </row>
    <row r="2763" spans="1:5" x14ac:dyDescent="0.3">
      <c r="A2763" t="s">
        <v>4241</v>
      </c>
      <c r="B2763" t="s">
        <v>4242</v>
      </c>
      <c r="C2763" s="1">
        <v>44507.332766203705</v>
      </c>
      <c r="D2763">
        <v>0</v>
      </c>
      <c r="E2763">
        <v>0</v>
      </c>
    </row>
    <row r="2764" spans="1:5" x14ac:dyDescent="0.3">
      <c r="A2764" t="s">
        <v>4243</v>
      </c>
      <c r="B2764" t="s">
        <v>4244</v>
      </c>
      <c r="C2764" s="1">
        <v>44507.332731481481</v>
      </c>
      <c r="D2764">
        <v>0</v>
      </c>
      <c r="E2764">
        <v>0</v>
      </c>
    </row>
    <row r="2765" spans="1:5" x14ac:dyDescent="0.3">
      <c r="A2765" t="s">
        <v>4245</v>
      </c>
      <c r="B2765" t="s">
        <v>4246</v>
      </c>
      <c r="C2765" s="1">
        <v>44507.332708333335</v>
      </c>
      <c r="D2765">
        <v>0</v>
      </c>
      <c r="E2765">
        <v>0</v>
      </c>
    </row>
    <row r="2766" spans="1:5" x14ac:dyDescent="0.3">
      <c r="A2766" t="s">
        <v>4247</v>
      </c>
      <c r="B2766" t="s">
        <v>16</v>
      </c>
      <c r="C2766" s="1">
        <v>44507.332673611112</v>
      </c>
      <c r="D2766">
        <v>0</v>
      </c>
      <c r="E2766">
        <v>0</v>
      </c>
    </row>
    <row r="2767" spans="1:5" x14ac:dyDescent="0.3">
      <c r="A2767" t="s">
        <v>4248</v>
      </c>
      <c r="B2767" t="s">
        <v>4249</v>
      </c>
      <c r="C2767" s="1">
        <v>44507.332685185182</v>
      </c>
      <c r="D2767">
        <v>0</v>
      </c>
      <c r="E2767">
        <v>0</v>
      </c>
    </row>
    <row r="2768" spans="1:5" x14ac:dyDescent="0.3">
      <c r="A2768" t="s">
        <v>4250</v>
      </c>
      <c r="B2768" t="s">
        <v>318</v>
      </c>
      <c r="C2768" s="1">
        <v>44507.332673611112</v>
      </c>
      <c r="D2768">
        <v>0</v>
      </c>
      <c r="E2768">
        <v>0</v>
      </c>
    </row>
    <row r="2769" spans="1:5" x14ac:dyDescent="0.3">
      <c r="A2769" t="s">
        <v>4251</v>
      </c>
      <c r="B2769" t="s">
        <v>1185</v>
      </c>
      <c r="C2769" s="1">
        <v>44507.332662037035</v>
      </c>
      <c r="D2769">
        <v>0</v>
      </c>
      <c r="E2769">
        <v>0</v>
      </c>
    </row>
    <row r="2770" spans="1:5" x14ac:dyDescent="0.3">
      <c r="A2770" t="s">
        <v>4252</v>
      </c>
      <c r="B2770" t="s">
        <v>4253</v>
      </c>
      <c r="C2770" s="1">
        <v>44507.332662037035</v>
      </c>
      <c r="D2770">
        <v>0</v>
      </c>
      <c r="E2770">
        <v>0</v>
      </c>
    </row>
    <row r="2771" spans="1:5" x14ac:dyDescent="0.3">
      <c r="A2771" t="s">
        <v>4254</v>
      </c>
      <c r="B2771" t="s">
        <v>4255</v>
      </c>
      <c r="C2771" s="1">
        <v>44507.332650462966</v>
      </c>
      <c r="D2771">
        <v>0</v>
      </c>
      <c r="E2771">
        <v>0</v>
      </c>
    </row>
    <row r="2772" spans="1:5" x14ac:dyDescent="0.3">
      <c r="A2772" t="s">
        <v>4256</v>
      </c>
      <c r="B2772" t="s">
        <v>4257</v>
      </c>
      <c r="C2772" s="1">
        <v>44507.332615740743</v>
      </c>
      <c r="D2772">
        <v>0</v>
      </c>
      <c r="E2772">
        <v>0</v>
      </c>
    </row>
    <row r="2773" spans="1:5" x14ac:dyDescent="0.3">
      <c r="A2773" t="s">
        <v>4258</v>
      </c>
      <c r="B2773" t="s">
        <v>4259</v>
      </c>
      <c r="C2773" s="1">
        <v>44507.33258101852</v>
      </c>
      <c r="D2773">
        <v>0</v>
      </c>
      <c r="E2773">
        <v>0</v>
      </c>
    </row>
    <row r="2774" spans="1:5" x14ac:dyDescent="0.3">
      <c r="A2774" t="s">
        <v>4260</v>
      </c>
      <c r="B2774" t="s">
        <v>4261</v>
      </c>
      <c r="C2774" s="1">
        <v>44507.332569444443</v>
      </c>
      <c r="D2774">
        <v>0</v>
      </c>
      <c r="E2774">
        <v>0</v>
      </c>
    </row>
    <row r="2775" spans="1:5" x14ac:dyDescent="0.3">
      <c r="A2775" t="s">
        <v>4262</v>
      </c>
      <c r="B2775" t="s">
        <v>4263</v>
      </c>
      <c r="C2775" s="1">
        <v>44507.332546296297</v>
      </c>
      <c r="D2775">
        <v>0</v>
      </c>
      <c r="E2775">
        <v>0</v>
      </c>
    </row>
    <row r="2776" spans="1:5" x14ac:dyDescent="0.3">
      <c r="A2776" t="s">
        <v>4264</v>
      </c>
      <c r="B2776" t="s">
        <v>4265</v>
      </c>
      <c r="C2776" s="1">
        <v>44507.332546296297</v>
      </c>
      <c r="D2776">
        <v>0</v>
      </c>
      <c r="E2776">
        <v>0</v>
      </c>
    </row>
    <row r="2777" spans="1:5" x14ac:dyDescent="0.3">
      <c r="A2777" t="s">
        <v>4266</v>
      </c>
      <c r="B2777" t="s">
        <v>4267</v>
      </c>
      <c r="C2777" s="1">
        <v>44507.33253472222</v>
      </c>
      <c r="D2777">
        <v>0</v>
      </c>
      <c r="E2777">
        <v>0</v>
      </c>
    </row>
    <row r="2778" spans="1:5" x14ac:dyDescent="0.3">
      <c r="A2778" t="s">
        <v>4268</v>
      </c>
      <c r="B2778" t="s">
        <v>4269</v>
      </c>
      <c r="C2778" s="1">
        <v>44507.332499999997</v>
      </c>
      <c r="D2778">
        <v>0</v>
      </c>
      <c r="E2778">
        <v>0</v>
      </c>
    </row>
    <row r="2779" spans="1:5" x14ac:dyDescent="0.3">
      <c r="A2779" t="s">
        <v>4270</v>
      </c>
      <c r="B2779" t="s">
        <v>4271</v>
      </c>
      <c r="C2779" s="1">
        <v>44507.332499999997</v>
      </c>
      <c r="D2779">
        <v>0</v>
      </c>
      <c r="E2779">
        <v>0</v>
      </c>
    </row>
    <row r="2780" spans="1:5" x14ac:dyDescent="0.3">
      <c r="A2780" t="s">
        <v>4272</v>
      </c>
      <c r="B2780">
        <v>77777777</v>
      </c>
      <c r="C2780" s="1">
        <v>44507.332488425927</v>
      </c>
      <c r="D2780">
        <v>0</v>
      </c>
      <c r="E2780">
        <v>0</v>
      </c>
    </row>
    <row r="2781" spans="1:5" x14ac:dyDescent="0.3">
      <c r="A2781" t="s">
        <v>4273</v>
      </c>
      <c r="B2781" t="s">
        <v>4274</v>
      </c>
      <c r="C2781" s="1">
        <v>44507.332488425927</v>
      </c>
      <c r="D2781">
        <v>0</v>
      </c>
      <c r="E2781">
        <v>0</v>
      </c>
    </row>
    <row r="2782" spans="1:5" x14ac:dyDescent="0.3">
      <c r="A2782" t="s">
        <v>4275</v>
      </c>
      <c r="B2782" t="s">
        <v>358</v>
      </c>
      <c r="C2782" s="1">
        <v>44507.332453703704</v>
      </c>
      <c r="D2782">
        <v>0</v>
      </c>
      <c r="E2782">
        <v>0</v>
      </c>
    </row>
    <row r="2783" spans="1:5" x14ac:dyDescent="0.3">
      <c r="A2783" t="s">
        <v>4276</v>
      </c>
      <c r="B2783" t="s">
        <v>4277</v>
      </c>
      <c r="C2783" s="1">
        <v>44507.332372685189</v>
      </c>
      <c r="D2783">
        <v>0</v>
      </c>
      <c r="E2783">
        <v>0</v>
      </c>
    </row>
    <row r="2784" spans="1:5" x14ac:dyDescent="0.3">
      <c r="A2784" t="s">
        <v>4278</v>
      </c>
      <c r="B2784" t="s">
        <v>4279</v>
      </c>
      <c r="C2784" s="1">
        <v>44507.332349537035</v>
      </c>
      <c r="D2784">
        <v>0</v>
      </c>
      <c r="E2784">
        <v>0</v>
      </c>
    </row>
    <row r="2785" spans="1:5" x14ac:dyDescent="0.3">
      <c r="A2785" t="s">
        <v>4280</v>
      </c>
      <c r="B2785" t="s">
        <v>4281</v>
      </c>
      <c r="C2785" s="1">
        <v>44507.332337962966</v>
      </c>
      <c r="D2785">
        <v>0</v>
      </c>
      <c r="E2785">
        <v>0</v>
      </c>
    </row>
    <row r="2786" spans="1:5" x14ac:dyDescent="0.3">
      <c r="A2786" t="s">
        <v>4282</v>
      </c>
      <c r="B2786" t="s">
        <v>520</v>
      </c>
      <c r="C2786" s="1">
        <v>44507.332314814812</v>
      </c>
      <c r="D2786">
        <v>0</v>
      </c>
      <c r="E2786">
        <v>0</v>
      </c>
    </row>
    <row r="2787" spans="1:5" x14ac:dyDescent="0.3">
      <c r="A2787" t="s">
        <v>4283</v>
      </c>
      <c r="B2787" t="s">
        <v>867</v>
      </c>
      <c r="C2787" s="1">
        <v>44507.332314814812</v>
      </c>
      <c r="D2787">
        <v>0</v>
      </c>
      <c r="E2787">
        <v>0</v>
      </c>
    </row>
    <row r="2788" spans="1:5" x14ac:dyDescent="0.3">
      <c r="A2788" t="s">
        <v>4284</v>
      </c>
      <c r="B2788" t="s">
        <v>129</v>
      </c>
      <c r="C2788" s="1">
        <v>44507.332314814812</v>
      </c>
      <c r="D2788">
        <v>0</v>
      </c>
      <c r="E2788">
        <v>0</v>
      </c>
    </row>
    <row r="2789" spans="1:5" x14ac:dyDescent="0.3">
      <c r="A2789" t="s">
        <v>4285</v>
      </c>
      <c r="B2789" t="s">
        <v>4286</v>
      </c>
      <c r="C2789" s="1">
        <v>44507.332314814812</v>
      </c>
      <c r="D2789">
        <v>0</v>
      </c>
      <c r="E2789">
        <v>0</v>
      </c>
    </row>
    <row r="2790" spans="1:5" x14ac:dyDescent="0.3">
      <c r="A2790" t="s">
        <v>4287</v>
      </c>
      <c r="B2790" t="s">
        <v>4288</v>
      </c>
      <c r="C2790" s="1">
        <v>44507.332303240742</v>
      </c>
      <c r="D2790">
        <v>0</v>
      </c>
      <c r="E2790">
        <v>0</v>
      </c>
    </row>
    <row r="2791" spans="1:5" x14ac:dyDescent="0.3">
      <c r="A2791" t="s">
        <v>4289</v>
      </c>
      <c r="B2791" t="s">
        <v>4290</v>
      </c>
      <c r="C2791" s="1">
        <v>44507.332268518519</v>
      </c>
      <c r="D2791">
        <v>0</v>
      </c>
      <c r="E2791">
        <v>1</v>
      </c>
    </row>
    <row r="2792" spans="1:5" x14ac:dyDescent="0.3">
      <c r="A2792" t="s">
        <v>4291</v>
      </c>
      <c r="B2792" t="s">
        <v>166</v>
      </c>
      <c r="C2792" s="1">
        <v>44507.332268518519</v>
      </c>
      <c r="D2792">
        <v>0</v>
      </c>
      <c r="E2792">
        <v>0</v>
      </c>
    </row>
    <row r="2793" spans="1:5" x14ac:dyDescent="0.3">
      <c r="A2793" t="s">
        <v>4292</v>
      </c>
      <c r="B2793" t="s">
        <v>4293</v>
      </c>
      <c r="C2793" s="1">
        <v>44507.332256944443</v>
      </c>
      <c r="D2793">
        <v>0</v>
      </c>
      <c r="E2793">
        <v>0</v>
      </c>
    </row>
    <row r="2794" spans="1:5" x14ac:dyDescent="0.3">
      <c r="A2794" t="s">
        <v>1722</v>
      </c>
      <c r="B2794" t="s">
        <v>410</v>
      </c>
      <c r="C2794" s="1">
        <v>44507.332233796296</v>
      </c>
      <c r="D2794">
        <v>0</v>
      </c>
      <c r="E2794">
        <v>0</v>
      </c>
    </row>
    <row r="2795" spans="1:5" x14ac:dyDescent="0.3">
      <c r="A2795" t="s">
        <v>4122</v>
      </c>
      <c r="B2795" t="s">
        <v>4294</v>
      </c>
      <c r="C2795" s="1">
        <v>44507.33221064815</v>
      </c>
      <c r="D2795">
        <v>0</v>
      </c>
      <c r="E2795">
        <v>0</v>
      </c>
    </row>
    <row r="2796" spans="1:5" x14ac:dyDescent="0.3">
      <c r="A2796" t="s">
        <v>4295</v>
      </c>
      <c r="B2796" t="s">
        <v>577</v>
      </c>
      <c r="C2796" s="1">
        <v>44507.33221064815</v>
      </c>
      <c r="D2796">
        <v>0</v>
      </c>
      <c r="E2796">
        <v>0</v>
      </c>
    </row>
    <row r="2797" spans="1:5" x14ac:dyDescent="0.3">
      <c r="A2797" t="s">
        <v>4296</v>
      </c>
      <c r="B2797" t="s">
        <v>4297</v>
      </c>
      <c r="C2797" s="1">
        <v>44507.332175925927</v>
      </c>
      <c r="D2797">
        <v>0</v>
      </c>
      <c r="E2797">
        <v>0</v>
      </c>
    </row>
    <row r="2798" spans="1:5" x14ac:dyDescent="0.3">
      <c r="A2798" t="s">
        <v>4298</v>
      </c>
      <c r="B2798" t="s">
        <v>4299</v>
      </c>
      <c r="C2798" s="1">
        <v>44507.33216435185</v>
      </c>
      <c r="D2798">
        <v>0</v>
      </c>
      <c r="E2798">
        <v>0</v>
      </c>
    </row>
    <row r="2799" spans="1:5" x14ac:dyDescent="0.3">
      <c r="A2799" t="s">
        <v>4300</v>
      </c>
      <c r="B2799" t="s">
        <v>20</v>
      </c>
      <c r="C2799" s="1">
        <v>44507.33216435185</v>
      </c>
      <c r="D2799">
        <v>0</v>
      </c>
      <c r="E2799">
        <v>0</v>
      </c>
    </row>
    <row r="2800" spans="1:5" x14ac:dyDescent="0.3">
      <c r="A2800" t="s">
        <v>4301</v>
      </c>
      <c r="B2800" t="s">
        <v>4302</v>
      </c>
      <c r="C2800" s="1">
        <v>44507.332152777781</v>
      </c>
      <c r="D2800">
        <v>0</v>
      </c>
      <c r="E2800">
        <v>0</v>
      </c>
    </row>
    <row r="2801" spans="1:5" x14ac:dyDescent="0.3">
      <c r="A2801" t="s">
        <v>4303</v>
      </c>
      <c r="B2801" t="s">
        <v>2038</v>
      </c>
      <c r="C2801" s="1">
        <v>44507.332129629627</v>
      </c>
      <c r="D2801">
        <v>0</v>
      </c>
      <c r="E2801">
        <v>0</v>
      </c>
    </row>
    <row r="2802" spans="1:5" x14ac:dyDescent="0.3">
      <c r="A2802" t="s">
        <v>4304</v>
      </c>
      <c r="B2802" t="s">
        <v>4305</v>
      </c>
      <c r="C2802" s="1">
        <v>44507.332106481481</v>
      </c>
      <c r="D2802">
        <v>0</v>
      </c>
      <c r="E2802">
        <v>0</v>
      </c>
    </row>
    <row r="2803" spans="1:5" x14ac:dyDescent="0.3">
      <c r="A2803" t="s">
        <v>4306</v>
      </c>
      <c r="C2803" s="1">
        <v>44507.332094907404</v>
      </c>
      <c r="D2803">
        <v>0</v>
      </c>
      <c r="E2803">
        <v>0</v>
      </c>
    </row>
    <row r="2804" spans="1:5" x14ac:dyDescent="0.3">
      <c r="A2804" t="s">
        <v>4307</v>
      </c>
      <c r="B2804" t="s">
        <v>4308</v>
      </c>
      <c r="C2804" s="1">
        <v>44507.332106481481</v>
      </c>
      <c r="D2804">
        <v>0</v>
      </c>
      <c r="E2804">
        <v>0</v>
      </c>
    </row>
    <row r="2805" spans="1:5" x14ac:dyDescent="0.3">
      <c r="A2805" t="s">
        <v>4309</v>
      </c>
      <c r="B2805" t="s">
        <v>32</v>
      </c>
      <c r="C2805" s="1">
        <v>44507.332094907404</v>
      </c>
      <c r="D2805">
        <v>0</v>
      </c>
      <c r="E2805">
        <v>0</v>
      </c>
    </row>
    <row r="2806" spans="1:5" x14ac:dyDescent="0.3">
      <c r="A2806" t="s">
        <v>4310</v>
      </c>
      <c r="B2806" t="s">
        <v>4311</v>
      </c>
      <c r="C2806" s="1">
        <v>44507.332094907404</v>
      </c>
      <c r="D2806">
        <v>0</v>
      </c>
      <c r="E2806">
        <v>0</v>
      </c>
    </row>
    <row r="2807" spans="1:5" x14ac:dyDescent="0.3">
      <c r="A2807" t="s">
        <v>4312</v>
      </c>
      <c r="B2807" t="s">
        <v>16</v>
      </c>
      <c r="C2807" s="1">
        <v>44507.332083333335</v>
      </c>
      <c r="D2807">
        <v>0</v>
      </c>
      <c r="E2807">
        <v>0</v>
      </c>
    </row>
    <row r="2808" spans="1:5" x14ac:dyDescent="0.3">
      <c r="A2808" t="s">
        <v>4313</v>
      </c>
      <c r="B2808" t="s">
        <v>4314</v>
      </c>
      <c r="C2808" s="1">
        <v>44507.332060185188</v>
      </c>
      <c r="D2808">
        <v>0</v>
      </c>
      <c r="E2808">
        <v>0</v>
      </c>
    </row>
    <row r="2809" spans="1:5" x14ac:dyDescent="0.3">
      <c r="A2809" t="s">
        <v>4315</v>
      </c>
      <c r="B2809" t="s">
        <v>4316</v>
      </c>
      <c r="C2809" s="1">
        <v>44507.332060185188</v>
      </c>
      <c r="D2809">
        <v>0</v>
      </c>
      <c r="E2809">
        <v>0</v>
      </c>
    </row>
    <row r="2810" spans="1:5" x14ac:dyDescent="0.3">
      <c r="A2810" t="s">
        <v>4317</v>
      </c>
      <c r="B2810" t="s">
        <v>4318</v>
      </c>
      <c r="C2810" s="1">
        <v>44507.332048611112</v>
      </c>
      <c r="D2810">
        <v>0</v>
      </c>
      <c r="E2810">
        <v>0</v>
      </c>
    </row>
    <row r="2811" spans="1:5" x14ac:dyDescent="0.3">
      <c r="A2811" t="s">
        <v>4319</v>
      </c>
      <c r="B2811" t="s">
        <v>4320</v>
      </c>
      <c r="C2811" s="1">
        <v>44507.332013888888</v>
      </c>
      <c r="D2811">
        <v>0</v>
      </c>
      <c r="E2811">
        <v>0</v>
      </c>
    </row>
    <row r="2812" spans="1:5" x14ac:dyDescent="0.3">
      <c r="A2812" t="s">
        <v>4321</v>
      </c>
      <c r="B2812" t="s">
        <v>4322</v>
      </c>
      <c r="C2812" s="1">
        <v>44507.332002314812</v>
      </c>
      <c r="D2812">
        <v>0</v>
      </c>
      <c r="E2812">
        <v>0</v>
      </c>
    </row>
    <row r="2813" spans="1:5" x14ac:dyDescent="0.3">
      <c r="A2813" t="s">
        <v>4323</v>
      </c>
      <c r="B2813" t="s">
        <v>4324</v>
      </c>
      <c r="C2813" s="1">
        <v>44507.331979166665</v>
      </c>
      <c r="D2813">
        <v>0</v>
      </c>
      <c r="E2813">
        <v>0</v>
      </c>
    </row>
    <row r="2814" spans="1:5" x14ac:dyDescent="0.3">
      <c r="A2814" t="s">
        <v>4325</v>
      </c>
      <c r="B2814" t="s">
        <v>30</v>
      </c>
      <c r="C2814" s="1">
        <v>44507.331967592596</v>
      </c>
      <c r="D2814">
        <v>0</v>
      </c>
      <c r="E2814">
        <v>0</v>
      </c>
    </row>
    <row r="2815" spans="1:5" x14ac:dyDescent="0.3">
      <c r="A2815" t="s">
        <v>4326</v>
      </c>
      <c r="B2815" t="s">
        <v>1373</v>
      </c>
      <c r="C2815" s="1">
        <v>44507.331932870373</v>
      </c>
      <c r="D2815">
        <v>0</v>
      </c>
      <c r="E2815">
        <v>0</v>
      </c>
    </row>
    <row r="2816" spans="1:5" x14ac:dyDescent="0.3">
      <c r="A2816" t="s">
        <v>4310</v>
      </c>
      <c r="B2816" t="s">
        <v>3726</v>
      </c>
      <c r="C2816" s="1">
        <v>44507.331932870373</v>
      </c>
      <c r="D2816">
        <v>0</v>
      </c>
      <c r="E2816">
        <v>0</v>
      </c>
    </row>
    <row r="2817" spans="1:5" x14ac:dyDescent="0.3">
      <c r="A2817" t="s">
        <v>4327</v>
      </c>
      <c r="B2817" t="s">
        <v>20</v>
      </c>
      <c r="C2817" s="1">
        <v>44507.331909722219</v>
      </c>
      <c r="D2817">
        <v>0</v>
      </c>
      <c r="E2817">
        <v>0</v>
      </c>
    </row>
    <row r="2818" spans="1:5" x14ac:dyDescent="0.3">
      <c r="A2818" t="s">
        <v>4328</v>
      </c>
      <c r="B2818" t="s">
        <v>4329</v>
      </c>
      <c r="C2818" s="1">
        <v>44507.331909722219</v>
      </c>
      <c r="D2818">
        <v>0</v>
      </c>
      <c r="E2818">
        <v>0</v>
      </c>
    </row>
    <row r="2819" spans="1:5" x14ac:dyDescent="0.3">
      <c r="A2819" t="s">
        <v>4330</v>
      </c>
      <c r="B2819" t="s">
        <v>311</v>
      </c>
      <c r="C2819" s="1">
        <v>44507.331875000003</v>
      </c>
      <c r="D2819">
        <v>0</v>
      </c>
      <c r="E2819">
        <v>0</v>
      </c>
    </row>
    <row r="2820" spans="1:5" x14ac:dyDescent="0.3">
      <c r="A2820" t="s">
        <v>4331</v>
      </c>
      <c r="B2820" t="s">
        <v>243</v>
      </c>
      <c r="C2820" s="1">
        <v>44507.33184027778</v>
      </c>
      <c r="D2820">
        <v>0</v>
      </c>
      <c r="E2820">
        <v>0</v>
      </c>
    </row>
    <row r="2821" spans="1:5" x14ac:dyDescent="0.3">
      <c r="A2821" t="s">
        <v>4332</v>
      </c>
      <c r="B2821" t="s">
        <v>14</v>
      </c>
      <c r="C2821" s="1">
        <v>44507.331828703704</v>
      </c>
      <c r="D2821">
        <v>0</v>
      </c>
      <c r="E2821">
        <v>0</v>
      </c>
    </row>
    <row r="2822" spans="1:5" x14ac:dyDescent="0.3">
      <c r="A2822" t="s">
        <v>4333</v>
      </c>
      <c r="B2822" t="s">
        <v>4334</v>
      </c>
      <c r="C2822" s="1">
        <v>44507.331805555557</v>
      </c>
      <c r="D2822">
        <v>0</v>
      </c>
      <c r="E2822">
        <v>0</v>
      </c>
    </row>
    <row r="2823" spans="1:5" x14ac:dyDescent="0.3">
      <c r="A2823" t="s">
        <v>4335</v>
      </c>
      <c r="B2823" t="s">
        <v>58</v>
      </c>
      <c r="C2823" s="1">
        <v>44507.331793981481</v>
      </c>
      <c r="D2823">
        <v>0</v>
      </c>
      <c r="E2823">
        <v>0</v>
      </c>
    </row>
    <row r="2824" spans="1:5" x14ac:dyDescent="0.3">
      <c r="A2824" t="s">
        <v>4336</v>
      </c>
      <c r="B2824" t="s">
        <v>4337</v>
      </c>
      <c r="C2824" s="1">
        <v>44507.331770833334</v>
      </c>
      <c r="D2824">
        <v>0</v>
      </c>
      <c r="E2824">
        <v>0</v>
      </c>
    </row>
    <row r="2825" spans="1:5" x14ac:dyDescent="0.3">
      <c r="A2825" t="s">
        <v>4338</v>
      </c>
      <c r="B2825" t="s">
        <v>20</v>
      </c>
      <c r="C2825" s="1">
        <v>44507.331759259258</v>
      </c>
      <c r="D2825">
        <v>0</v>
      </c>
      <c r="E2825">
        <v>0</v>
      </c>
    </row>
    <row r="2826" spans="1:5" x14ac:dyDescent="0.3">
      <c r="A2826" t="s">
        <v>4339</v>
      </c>
      <c r="B2826" t="s">
        <v>4340</v>
      </c>
      <c r="C2826" s="1">
        <v>44507.331747685188</v>
      </c>
      <c r="D2826">
        <v>1</v>
      </c>
      <c r="E2826">
        <v>0</v>
      </c>
    </row>
    <row r="2827" spans="1:5" x14ac:dyDescent="0.3">
      <c r="A2827" t="s">
        <v>4341</v>
      </c>
      <c r="B2827" t="s">
        <v>292</v>
      </c>
      <c r="C2827" s="1">
        <v>44507.331747685188</v>
      </c>
      <c r="D2827">
        <v>0</v>
      </c>
      <c r="E2827">
        <v>0</v>
      </c>
    </row>
    <row r="2828" spans="1:5" x14ac:dyDescent="0.3">
      <c r="A2828" t="s">
        <v>4342</v>
      </c>
      <c r="B2828" t="s">
        <v>4343</v>
      </c>
      <c r="C2828" s="1">
        <v>44507.331747685188</v>
      </c>
      <c r="D2828">
        <v>0</v>
      </c>
      <c r="E2828">
        <v>0</v>
      </c>
    </row>
    <row r="2829" spans="1:5" x14ac:dyDescent="0.3">
      <c r="A2829" t="s">
        <v>4344</v>
      </c>
      <c r="B2829" t="s">
        <v>4345</v>
      </c>
      <c r="C2829" s="1">
        <v>44507.331736111111</v>
      </c>
      <c r="D2829">
        <v>0</v>
      </c>
      <c r="E2829">
        <v>0</v>
      </c>
    </row>
    <row r="2830" spans="1:5" x14ac:dyDescent="0.3">
      <c r="A2830" t="s">
        <v>4346</v>
      </c>
      <c r="B2830" t="s">
        <v>1856</v>
      </c>
      <c r="C2830" s="1">
        <v>44507.331712962965</v>
      </c>
      <c r="D2830">
        <v>0</v>
      </c>
      <c r="E2830">
        <v>0</v>
      </c>
    </row>
    <row r="2831" spans="1:5" x14ac:dyDescent="0.3">
      <c r="A2831" t="s">
        <v>4347</v>
      </c>
      <c r="B2831" t="s">
        <v>4348</v>
      </c>
      <c r="C2831" s="1">
        <v>44507.331712962965</v>
      </c>
      <c r="D2831">
        <v>1</v>
      </c>
      <c r="E2831">
        <v>0</v>
      </c>
    </row>
    <row r="2832" spans="1:5" x14ac:dyDescent="0.3">
      <c r="A2832" t="s">
        <v>4349</v>
      </c>
      <c r="B2832" t="s">
        <v>4350</v>
      </c>
      <c r="C2832" s="1">
        <v>44507.331701388888</v>
      </c>
      <c r="D2832">
        <v>11</v>
      </c>
      <c r="E2832">
        <v>1</v>
      </c>
    </row>
    <row r="2833" spans="1:5" x14ac:dyDescent="0.3">
      <c r="A2833" t="s">
        <v>4351</v>
      </c>
      <c r="B2833" t="s">
        <v>234</v>
      </c>
      <c r="C2833" s="1">
        <v>44507.331678240742</v>
      </c>
      <c r="D2833">
        <v>0</v>
      </c>
      <c r="E2833">
        <v>0</v>
      </c>
    </row>
    <row r="2834" spans="1:5" x14ac:dyDescent="0.3">
      <c r="A2834" t="s">
        <v>4352</v>
      </c>
      <c r="B2834" t="s">
        <v>4353</v>
      </c>
      <c r="C2834" s="1">
        <v>44507.331655092596</v>
      </c>
      <c r="D2834">
        <v>0</v>
      </c>
      <c r="E2834">
        <v>0</v>
      </c>
    </row>
    <row r="2835" spans="1:5" x14ac:dyDescent="0.3">
      <c r="A2835" t="s">
        <v>4354</v>
      </c>
      <c r="B2835" t="s">
        <v>4355</v>
      </c>
      <c r="C2835" s="1">
        <v>44507.331655092596</v>
      </c>
      <c r="D2835">
        <v>0</v>
      </c>
      <c r="E2835">
        <v>0</v>
      </c>
    </row>
    <row r="2836" spans="1:5" x14ac:dyDescent="0.3">
      <c r="A2836" t="s">
        <v>4356</v>
      </c>
      <c r="B2836" t="s">
        <v>4357</v>
      </c>
      <c r="C2836" s="1">
        <v>44507.331631944442</v>
      </c>
      <c r="D2836">
        <v>0</v>
      </c>
      <c r="E2836">
        <v>0</v>
      </c>
    </row>
    <row r="2837" spans="1:5" x14ac:dyDescent="0.3">
      <c r="A2837" t="s">
        <v>4358</v>
      </c>
      <c r="B2837" t="s">
        <v>1176</v>
      </c>
      <c r="C2837" s="1">
        <v>44507.331620370373</v>
      </c>
      <c r="D2837">
        <v>0</v>
      </c>
      <c r="E2837">
        <v>0</v>
      </c>
    </row>
    <row r="2838" spans="1:5" x14ac:dyDescent="0.3">
      <c r="A2838" t="s">
        <v>4359</v>
      </c>
      <c r="B2838" t="s">
        <v>2704</v>
      </c>
      <c r="C2838" s="1">
        <v>44507.331585648149</v>
      </c>
      <c r="D2838">
        <v>0</v>
      </c>
      <c r="E2838">
        <v>0</v>
      </c>
    </row>
    <row r="2839" spans="1:5" x14ac:dyDescent="0.3">
      <c r="A2839" t="s">
        <v>4360</v>
      </c>
      <c r="B2839" t="s">
        <v>4361</v>
      </c>
      <c r="C2839" s="1">
        <v>44507.331574074073</v>
      </c>
      <c r="D2839">
        <v>0</v>
      </c>
      <c r="E2839">
        <v>0</v>
      </c>
    </row>
    <row r="2840" spans="1:5" x14ac:dyDescent="0.3">
      <c r="A2840" t="s">
        <v>4362</v>
      </c>
      <c r="B2840" t="s">
        <v>4363</v>
      </c>
      <c r="C2840" s="1">
        <v>44507.331574074073</v>
      </c>
      <c r="D2840">
        <v>1</v>
      </c>
      <c r="E2840">
        <v>0</v>
      </c>
    </row>
    <row r="2841" spans="1:5" x14ac:dyDescent="0.3">
      <c r="A2841" t="s">
        <v>4364</v>
      </c>
      <c r="B2841" t="s">
        <v>471</v>
      </c>
      <c r="C2841" s="1">
        <v>44507.331562500003</v>
      </c>
      <c r="D2841">
        <v>0</v>
      </c>
      <c r="E2841">
        <v>0</v>
      </c>
    </row>
    <row r="2842" spans="1:5" x14ac:dyDescent="0.3">
      <c r="A2842" t="s">
        <v>4365</v>
      </c>
      <c r="B2842" t="s">
        <v>4366</v>
      </c>
      <c r="C2842" s="1">
        <v>44507.331550925926</v>
      </c>
      <c r="D2842">
        <v>0</v>
      </c>
      <c r="E2842">
        <v>0</v>
      </c>
    </row>
    <row r="2843" spans="1:5" x14ac:dyDescent="0.3">
      <c r="A2843" t="s">
        <v>4367</v>
      </c>
      <c r="B2843" t="s">
        <v>450</v>
      </c>
      <c r="C2843" s="1">
        <v>44507.331516203703</v>
      </c>
      <c r="D2843">
        <v>0</v>
      </c>
      <c r="E2843">
        <v>0</v>
      </c>
    </row>
    <row r="2844" spans="1:5" x14ac:dyDescent="0.3">
      <c r="A2844" t="s">
        <v>4368</v>
      </c>
      <c r="B2844" t="s">
        <v>380</v>
      </c>
      <c r="C2844" s="1">
        <v>44507.331516203703</v>
      </c>
      <c r="D2844">
        <v>0</v>
      </c>
      <c r="E2844">
        <v>0</v>
      </c>
    </row>
    <row r="2845" spans="1:5" x14ac:dyDescent="0.3">
      <c r="A2845" t="s">
        <v>4369</v>
      </c>
      <c r="B2845" t="s">
        <v>832</v>
      </c>
      <c r="C2845" s="1">
        <v>44507.331516203703</v>
      </c>
      <c r="D2845">
        <v>0</v>
      </c>
      <c r="E2845">
        <v>0</v>
      </c>
    </row>
    <row r="2846" spans="1:5" x14ac:dyDescent="0.3">
      <c r="A2846" t="s">
        <v>4370</v>
      </c>
      <c r="B2846" t="s">
        <v>166</v>
      </c>
      <c r="C2846" s="1">
        <v>44507.331504629627</v>
      </c>
      <c r="D2846">
        <v>0</v>
      </c>
      <c r="E2846">
        <v>0</v>
      </c>
    </row>
    <row r="2847" spans="1:5" x14ac:dyDescent="0.3">
      <c r="A2847" t="s">
        <v>4371</v>
      </c>
      <c r="B2847" t="s">
        <v>252</v>
      </c>
      <c r="C2847" s="1">
        <v>44507.331469907411</v>
      </c>
      <c r="D2847">
        <v>0</v>
      </c>
      <c r="E2847">
        <v>0</v>
      </c>
    </row>
    <row r="2848" spans="1:5" x14ac:dyDescent="0.3">
      <c r="A2848" t="s">
        <v>4372</v>
      </c>
      <c r="B2848" t="s">
        <v>20</v>
      </c>
      <c r="C2848" s="1">
        <v>44507.331435185188</v>
      </c>
      <c r="D2848">
        <v>0</v>
      </c>
      <c r="E2848">
        <v>0</v>
      </c>
    </row>
    <row r="2849" spans="1:5" x14ac:dyDescent="0.3">
      <c r="A2849" t="s">
        <v>4373</v>
      </c>
      <c r="B2849" t="s">
        <v>4374</v>
      </c>
      <c r="C2849" s="1">
        <v>44507.331412037034</v>
      </c>
      <c r="D2849">
        <v>0</v>
      </c>
      <c r="E2849">
        <v>0</v>
      </c>
    </row>
    <row r="2850" spans="1:5" x14ac:dyDescent="0.3">
      <c r="A2850" t="s">
        <v>4375</v>
      </c>
      <c r="B2850" t="s">
        <v>4376</v>
      </c>
      <c r="C2850" s="1">
        <v>44507.331412037034</v>
      </c>
      <c r="D2850">
        <v>0</v>
      </c>
      <c r="E2850">
        <v>0</v>
      </c>
    </row>
    <row r="2851" spans="1:5" x14ac:dyDescent="0.3">
      <c r="A2851" t="s">
        <v>4377</v>
      </c>
      <c r="B2851" t="s">
        <v>4378</v>
      </c>
      <c r="C2851" s="1">
        <v>44507.331388888888</v>
      </c>
      <c r="D2851">
        <v>0</v>
      </c>
      <c r="E2851">
        <v>0</v>
      </c>
    </row>
    <row r="2852" spans="1:5" x14ac:dyDescent="0.3">
      <c r="A2852" t="s">
        <v>4379</v>
      </c>
      <c r="B2852" t="s">
        <v>4380</v>
      </c>
      <c r="C2852" s="1">
        <v>44507.331354166665</v>
      </c>
      <c r="D2852">
        <v>0</v>
      </c>
      <c r="E2852">
        <v>0</v>
      </c>
    </row>
    <row r="2853" spans="1:5" x14ac:dyDescent="0.3">
      <c r="A2853" t="s">
        <v>4381</v>
      </c>
      <c r="B2853" t="s">
        <v>166</v>
      </c>
      <c r="C2853" s="1">
        <v>44507.331342592595</v>
      </c>
      <c r="D2853">
        <v>0</v>
      </c>
      <c r="E2853">
        <v>0</v>
      </c>
    </row>
    <row r="2854" spans="1:5" x14ac:dyDescent="0.3">
      <c r="A2854" t="s">
        <v>4382</v>
      </c>
      <c r="C2854" s="1">
        <v>44507.331342592595</v>
      </c>
      <c r="D2854">
        <v>0</v>
      </c>
      <c r="E2854">
        <v>0</v>
      </c>
    </row>
    <row r="2855" spans="1:5" x14ac:dyDescent="0.3">
      <c r="A2855" t="s">
        <v>4383</v>
      </c>
      <c r="B2855" t="s">
        <v>4384</v>
      </c>
      <c r="C2855" s="1">
        <v>44507.331342592595</v>
      </c>
      <c r="D2855">
        <v>0</v>
      </c>
      <c r="E2855">
        <v>0</v>
      </c>
    </row>
    <row r="2856" spans="1:5" x14ac:dyDescent="0.3">
      <c r="A2856" t="s">
        <v>4385</v>
      </c>
      <c r="B2856" t="s">
        <v>4386</v>
      </c>
      <c r="C2856" s="1">
        <v>44507.331342592595</v>
      </c>
      <c r="D2856">
        <v>0</v>
      </c>
      <c r="E2856">
        <v>0</v>
      </c>
    </row>
    <row r="2857" spans="1:5" x14ac:dyDescent="0.3">
      <c r="A2857" t="s">
        <v>4387</v>
      </c>
      <c r="B2857" t="s">
        <v>4388</v>
      </c>
      <c r="C2857" s="1">
        <v>44507.331319444442</v>
      </c>
      <c r="D2857">
        <v>0</v>
      </c>
      <c r="E2857">
        <v>0</v>
      </c>
    </row>
    <row r="2858" spans="1:5" x14ac:dyDescent="0.3">
      <c r="A2858" t="s">
        <v>4389</v>
      </c>
      <c r="B2858" t="s">
        <v>4390</v>
      </c>
      <c r="C2858" s="1">
        <v>44507.331319444442</v>
      </c>
      <c r="D2858">
        <v>0</v>
      </c>
      <c r="E2858">
        <v>0</v>
      </c>
    </row>
    <row r="2859" spans="1:5" x14ac:dyDescent="0.3">
      <c r="A2859" t="s">
        <v>4391</v>
      </c>
      <c r="B2859" t="s">
        <v>4392</v>
      </c>
      <c r="C2859" s="1">
        <v>44507.331307870372</v>
      </c>
      <c r="D2859">
        <v>0</v>
      </c>
      <c r="E2859">
        <v>0</v>
      </c>
    </row>
    <row r="2860" spans="1:5" x14ac:dyDescent="0.3">
      <c r="A2860" t="s">
        <v>4393</v>
      </c>
      <c r="B2860" t="s">
        <v>166</v>
      </c>
      <c r="C2860" s="1">
        <v>44507.331296296295</v>
      </c>
      <c r="D2860">
        <v>0</v>
      </c>
      <c r="E2860">
        <v>0</v>
      </c>
    </row>
    <row r="2861" spans="1:5" x14ac:dyDescent="0.3">
      <c r="A2861" t="s">
        <v>4394</v>
      </c>
      <c r="B2861" t="s">
        <v>2849</v>
      </c>
      <c r="C2861" s="1">
        <v>44507.331296296295</v>
      </c>
      <c r="D2861">
        <v>0</v>
      </c>
      <c r="E2861">
        <v>0</v>
      </c>
    </row>
    <row r="2862" spans="1:5" x14ac:dyDescent="0.3">
      <c r="A2862" t="s">
        <v>4395</v>
      </c>
      <c r="B2862" t="s">
        <v>4396</v>
      </c>
      <c r="C2862" s="1">
        <v>44507.331284722219</v>
      </c>
      <c r="D2862">
        <v>0</v>
      </c>
      <c r="E2862">
        <v>0</v>
      </c>
    </row>
    <row r="2863" spans="1:5" x14ac:dyDescent="0.3">
      <c r="A2863" t="s">
        <v>4397</v>
      </c>
      <c r="B2863" t="s">
        <v>207</v>
      </c>
      <c r="C2863" s="1">
        <v>44507.331273148149</v>
      </c>
      <c r="D2863">
        <v>0</v>
      </c>
      <c r="E2863">
        <v>0</v>
      </c>
    </row>
    <row r="2864" spans="1:5" x14ac:dyDescent="0.3">
      <c r="A2864" t="s">
        <v>4398</v>
      </c>
      <c r="B2864" t="s">
        <v>115</v>
      </c>
      <c r="C2864" s="1">
        <v>44507.331261574072</v>
      </c>
      <c r="D2864">
        <v>0</v>
      </c>
      <c r="E2864">
        <v>0</v>
      </c>
    </row>
    <row r="2865" spans="1:5" x14ac:dyDescent="0.3">
      <c r="A2865" t="s">
        <v>4399</v>
      </c>
      <c r="B2865" t="s">
        <v>4400</v>
      </c>
      <c r="C2865" s="1">
        <v>44507.331273148149</v>
      </c>
      <c r="D2865">
        <v>0</v>
      </c>
      <c r="E2865">
        <v>0</v>
      </c>
    </row>
    <row r="2866" spans="1:5" x14ac:dyDescent="0.3">
      <c r="A2866" t="s">
        <v>4401</v>
      </c>
      <c r="B2866" t="s">
        <v>534</v>
      </c>
      <c r="C2866" s="1">
        <v>44507.331273148149</v>
      </c>
      <c r="D2866">
        <v>0</v>
      </c>
      <c r="E2866">
        <v>0</v>
      </c>
    </row>
    <row r="2867" spans="1:5" x14ac:dyDescent="0.3">
      <c r="A2867" t="s">
        <v>4402</v>
      </c>
      <c r="B2867" t="s">
        <v>4403</v>
      </c>
      <c r="C2867" s="1">
        <v>44507.331180555557</v>
      </c>
      <c r="D2867">
        <v>0</v>
      </c>
      <c r="E2867">
        <v>0</v>
      </c>
    </row>
    <row r="2868" spans="1:5" x14ac:dyDescent="0.3">
      <c r="A2868" t="s">
        <v>4404</v>
      </c>
      <c r="B2868" t="s">
        <v>4405</v>
      </c>
      <c r="C2868" s="1">
        <v>44507.331157407411</v>
      </c>
      <c r="D2868">
        <v>0</v>
      </c>
      <c r="E2868">
        <v>0</v>
      </c>
    </row>
    <row r="2869" spans="1:5" x14ac:dyDescent="0.3">
      <c r="A2869" t="s">
        <v>4406</v>
      </c>
      <c r="B2869" t="s">
        <v>4407</v>
      </c>
      <c r="C2869" s="1">
        <v>44507.331157407411</v>
      </c>
      <c r="D2869">
        <v>0</v>
      </c>
      <c r="E2869">
        <v>0</v>
      </c>
    </row>
    <row r="2870" spans="1:5" x14ac:dyDescent="0.3">
      <c r="A2870" t="s">
        <v>4408</v>
      </c>
      <c r="B2870" t="s">
        <v>368</v>
      </c>
      <c r="C2870" s="1">
        <v>44507.331157407411</v>
      </c>
      <c r="D2870">
        <v>0</v>
      </c>
      <c r="E2870">
        <v>0</v>
      </c>
    </row>
    <row r="2871" spans="1:5" x14ac:dyDescent="0.3">
      <c r="A2871" t="s">
        <v>4409</v>
      </c>
      <c r="B2871" t="s">
        <v>647</v>
      </c>
      <c r="C2871" s="1">
        <v>44507.331134259257</v>
      </c>
      <c r="D2871">
        <v>0</v>
      </c>
      <c r="E2871">
        <v>0</v>
      </c>
    </row>
    <row r="2872" spans="1:5" x14ac:dyDescent="0.3">
      <c r="A2872" t="s">
        <v>4410</v>
      </c>
      <c r="B2872" t="s">
        <v>867</v>
      </c>
      <c r="C2872" s="1">
        <v>44507.331145833334</v>
      </c>
      <c r="D2872">
        <v>0</v>
      </c>
      <c r="E2872">
        <v>0</v>
      </c>
    </row>
    <row r="2873" spans="1:5" x14ac:dyDescent="0.3">
      <c r="A2873" t="s">
        <v>4411</v>
      </c>
      <c r="B2873" t="s">
        <v>4412</v>
      </c>
      <c r="C2873" s="1">
        <v>44507.331111111111</v>
      </c>
      <c r="D2873">
        <v>1</v>
      </c>
      <c r="E2873">
        <v>0</v>
      </c>
    </row>
    <row r="2874" spans="1:5" x14ac:dyDescent="0.3">
      <c r="A2874" t="s">
        <v>4413</v>
      </c>
      <c r="B2874" t="s">
        <v>4414</v>
      </c>
      <c r="C2874" s="1">
        <v>44507.331111111111</v>
      </c>
      <c r="D2874">
        <v>0</v>
      </c>
      <c r="E2874">
        <v>0</v>
      </c>
    </row>
    <row r="2875" spans="1:5" x14ac:dyDescent="0.3">
      <c r="A2875" t="s">
        <v>4415</v>
      </c>
      <c r="B2875" t="s">
        <v>867</v>
      </c>
      <c r="C2875" s="1">
        <v>44507.331111111111</v>
      </c>
      <c r="D2875">
        <v>0</v>
      </c>
      <c r="E2875">
        <v>0</v>
      </c>
    </row>
    <row r="2876" spans="1:5" x14ac:dyDescent="0.3">
      <c r="A2876" t="s">
        <v>4416</v>
      </c>
      <c r="B2876" t="s">
        <v>358</v>
      </c>
      <c r="C2876" s="1">
        <v>44507.331099537034</v>
      </c>
      <c r="D2876">
        <v>0</v>
      </c>
      <c r="E2876">
        <v>0</v>
      </c>
    </row>
    <row r="2877" spans="1:5" x14ac:dyDescent="0.3">
      <c r="A2877" t="s">
        <v>4417</v>
      </c>
      <c r="B2877" t="s">
        <v>4418</v>
      </c>
      <c r="C2877" s="1">
        <v>44507.331099537034</v>
      </c>
      <c r="D2877">
        <v>0</v>
      </c>
      <c r="E2877">
        <v>0</v>
      </c>
    </row>
    <row r="2878" spans="1:5" x14ac:dyDescent="0.3">
      <c r="A2878" t="s">
        <v>4419</v>
      </c>
      <c r="B2878" t="s">
        <v>4420</v>
      </c>
      <c r="C2878" s="1">
        <v>44507.331064814818</v>
      </c>
      <c r="D2878">
        <v>0</v>
      </c>
      <c r="E2878">
        <v>0</v>
      </c>
    </row>
    <row r="2879" spans="1:5" x14ac:dyDescent="0.3">
      <c r="A2879" t="s">
        <v>4421</v>
      </c>
      <c r="B2879" t="s">
        <v>4422</v>
      </c>
      <c r="C2879" s="1">
        <v>44507.331064814818</v>
      </c>
      <c r="D2879">
        <v>0</v>
      </c>
      <c r="E2879">
        <v>0</v>
      </c>
    </row>
    <row r="2880" spans="1:5" x14ac:dyDescent="0.3">
      <c r="A2880" t="s">
        <v>4423</v>
      </c>
      <c r="B2880" t="s">
        <v>332</v>
      </c>
      <c r="C2880" s="1">
        <v>44507.331053240741</v>
      </c>
      <c r="D2880">
        <v>0</v>
      </c>
      <c r="E2880">
        <v>0</v>
      </c>
    </row>
    <row r="2881" spans="1:5" x14ac:dyDescent="0.3">
      <c r="A2881" t="s">
        <v>4424</v>
      </c>
      <c r="B2881" t="s">
        <v>4425</v>
      </c>
      <c r="C2881" s="1">
        <v>44507.331030092595</v>
      </c>
      <c r="D2881">
        <v>0</v>
      </c>
      <c r="E2881">
        <v>0</v>
      </c>
    </row>
    <row r="2882" spans="1:5" x14ac:dyDescent="0.3">
      <c r="A2882" t="s">
        <v>4426</v>
      </c>
      <c r="B2882" t="s">
        <v>828</v>
      </c>
      <c r="C2882" s="1">
        <v>44507.331018518518</v>
      </c>
      <c r="D2882">
        <v>0</v>
      </c>
      <c r="E2882">
        <v>0</v>
      </c>
    </row>
    <row r="2883" spans="1:5" x14ac:dyDescent="0.3">
      <c r="A2883" t="e">
        <f>-今夜我不关心人类_</f>
        <v>#NAME?</v>
      </c>
      <c r="B2883" t="s">
        <v>58</v>
      </c>
      <c r="C2883" s="1">
        <v>44507.330983796295</v>
      </c>
      <c r="D2883">
        <v>0</v>
      </c>
      <c r="E2883">
        <v>0</v>
      </c>
    </row>
    <row r="2884" spans="1:5" x14ac:dyDescent="0.3">
      <c r="A2884" t="s">
        <v>4427</v>
      </c>
      <c r="B2884" t="s">
        <v>4428</v>
      </c>
      <c r="C2884" s="1">
        <v>44507.330960648149</v>
      </c>
      <c r="D2884">
        <v>0</v>
      </c>
      <c r="E2884">
        <v>0</v>
      </c>
    </row>
    <row r="2885" spans="1:5" x14ac:dyDescent="0.3">
      <c r="A2885" t="s">
        <v>4429</v>
      </c>
      <c r="B2885" t="s">
        <v>32</v>
      </c>
      <c r="C2885" s="1">
        <v>44507.330949074072</v>
      </c>
      <c r="D2885">
        <v>0</v>
      </c>
      <c r="E2885">
        <v>0</v>
      </c>
    </row>
    <row r="2886" spans="1:5" x14ac:dyDescent="0.3">
      <c r="A2886" t="s">
        <v>4430</v>
      </c>
      <c r="B2886" t="s">
        <v>4431</v>
      </c>
      <c r="C2886" s="1">
        <v>44507.33090277778</v>
      </c>
      <c r="D2886">
        <v>1</v>
      </c>
      <c r="E2886">
        <v>0</v>
      </c>
    </row>
    <row r="2887" spans="1:5" x14ac:dyDescent="0.3">
      <c r="A2887" t="s">
        <v>4432</v>
      </c>
      <c r="B2887" t="s">
        <v>4433</v>
      </c>
      <c r="C2887" s="1">
        <v>44507.330891203703</v>
      </c>
      <c r="D2887">
        <v>1</v>
      </c>
      <c r="E2887">
        <v>0</v>
      </c>
    </row>
    <row r="2888" spans="1:5" x14ac:dyDescent="0.3">
      <c r="A2888" t="s">
        <v>4434</v>
      </c>
      <c r="B2888" t="s">
        <v>4435</v>
      </c>
      <c r="C2888" s="1">
        <v>44507.330787037034</v>
      </c>
      <c r="D2888">
        <v>1</v>
      </c>
      <c r="E2888">
        <v>0</v>
      </c>
    </row>
    <row r="2889" spans="1:5" x14ac:dyDescent="0.3">
      <c r="A2889" t="s">
        <v>4436</v>
      </c>
      <c r="B2889" t="s">
        <v>129</v>
      </c>
      <c r="C2889" s="1">
        <v>44507.330740740741</v>
      </c>
      <c r="D2889">
        <v>1</v>
      </c>
      <c r="E2889">
        <v>0</v>
      </c>
    </row>
    <row r="2890" spans="1:5" x14ac:dyDescent="0.3">
      <c r="A2890" t="s">
        <v>4437</v>
      </c>
      <c r="B2890" t="s">
        <v>4438</v>
      </c>
      <c r="C2890" s="1">
        <v>44507.330740740741</v>
      </c>
      <c r="D2890">
        <v>1</v>
      </c>
      <c r="E2890">
        <v>0</v>
      </c>
    </row>
    <row r="2891" spans="1:5" x14ac:dyDescent="0.3">
      <c r="A2891" t="s">
        <v>4439</v>
      </c>
      <c r="C2891" s="1">
        <v>44507.330717592595</v>
      </c>
      <c r="D2891">
        <v>1</v>
      </c>
      <c r="E2891">
        <v>0</v>
      </c>
    </row>
    <row r="2892" spans="1:5" x14ac:dyDescent="0.3">
      <c r="A2892" t="s">
        <v>4440</v>
      </c>
      <c r="B2892" t="s">
        <v>234</v>
      </c>
      <c r="C2892" s="1">
        <v>44507.330717592595</v>
      </c>
      <c r="D2892">
        <v>1</v>
      </c>
      <c r="E2892">
        <v>0</v>
      </c>
    </row>
    <row r="2893" spans="1:5" x14ac:dyDescent="0.3">
      <c r="A2893" t="s">
        <v>4441</v>
      </c>
      <c r="B2893" t="s">
        <v>1280</v>
      </c>
      <c r="C2893" s="1">
        <v>44507.330694444441</v>
      </c>
      <c r="D2893">
        <v>1</v>
      </c>
      <c r="E2893">
        <v>0</v>
      </c>
    </row>
    <row r="2894" spans="1:5" x14ac:dyDescent="0.3">
      <c r="A2894" t="s">
        <v>4442</v>
      </c>
      <c r="B2894" t="s">
        <v>4443</v>
      </c>
      <c r="C2894" s="1">
        <v>44507.330682870372</v>
      </c>
      <c r="D2894">
        <v>1</v>
      </c>
      <c r="E2894">
        <v>0</v>
      </c>
    </row>
    <row r="2895" spans="1:5" x14ac:dyDescent="0.3">
      <c r="A2895" t="s">
        <v>4444</v>
      </c>
      <c r="B2895" t="s">
        <v>16</v>
      </c>
      <c r="C2895" s="1">
        <v>44507.330659722225</v>
      </c>
      <c r="D2895">
        <v>1</v>
      </c>
      <c r="E2895">
        <v>0</v>
      </c>
    </row>
    <row r="2896" spans="1:5" x14ac:dyDescent="0.3">
      <c r="A2896" t="s">
        <v>4445</v>
      </c>
      <c r="B2896" t="s">
        <v>166</v>
      </c>
      <c r="C2896" s="1">
        <v>44507.330636574072</v>
      </c>
      <c r="D2896">
        <v>1</v>
      </c>
      <c r="E2896">
        <v>0</v>
      </c>
    </row>
    <row r="2897" spans="1:5" x14ac:dyDescent="0.3">
      <c r="A2897" t="s">
        <v>4446</v>
      </c>
      <c r="B2897" t="s">
        <v>20</v>
      </c>
      <c r="C2897" s="1">
        <v>44507.330625000002</v>
      </c>
      <c r="D2897">
        <v>1</v>
      </c>
      <c r="E2897">
        <v>0</v>
      </c>
    </row>
    <row r="2898" spans="1:5" x14ac:dyDescent="0.3">
      <c r="A2898" t="s">
        <v>4447</v>
      </c>
      <c r="B2898" t="s">
        <v>647</v>
      </c>
      <c r="C2898" s="1">
        <v>44507.330613425926</v>
      </c>
      <c r="D2898">
        <v>1</v>
      </c>
      <c r="E2898">
        <v>0</v>
      </c>
    </row>
    <row r="2899" spans="1:5" x14ac:dyDescent="0.3">
      <c r="A2899" t="s">
        <v>4448</v>
      </c>
      <c r="B2899" t="s">
        <v>4449</v>
      </c>
      <c r="C2899" s="1">
        <v>44507.330613425926</v>
      </c>
      <c r="D2899">
        <v>1</v>
      </c>
      <c r="E2899">
        <v>0</v>
      </c>
    </row>
    <row r="2900" spans="1:5" x14ac:dyDescent="0.3">
      <c r="A2900" t="s">
        <v>4450</v>
      </c>
      <c r="B2900" t="s">
        <v>115</v>
      </c>
      <c r="C2900" s="1">
        <v>44507.330590277779</v>
      </c>
      <c r="D2900">
        <v>1</v>
      </c>
      <c r="E2900">
        <v>0</v>
      </c>
    </row>
    <row r="2901" spans="1:5" x14ac:dyDescent="0.3">
      <c r="A2901" t="s">
        <v>4451</v>
      </c>
      <c r="B2901" t="s">
        <v>4452</v>
      </c>
      <c r="C2901" s="1">
        <v>44507.330578703702</v>
      </c>
      <c r="D2901">
        <v>1</v>
      </c>
      <c r="E2901">
        <v>0</v>
      </c>
    </row>
    <row r="2902" spans="1:5" x14ac:dyDescent="0.3">
      <c r="A2902" t="s">
        <v>4453</v>
      </c>
      <c r="B2902" t="s">
        <v>4454</v>
      </c>
      <c r="C2902" s="1">
        <v>44507.330520833333</v>
      </c>
      <c r="D2902">
        <v>1</v>
      </c>
      <c r="E2902">
        <v>0</v>
      </c>
    </row>
    <row r="2903" spans="1:5" x14ac:dyDescent="0.3">
      <c r="A2903" t="s">
        <v>4455</v>
      </c>
      <c r="B2903" t="s">
        <v>16</v>
      </c>
      <c r="C2903" s="1">
        <v>44507.330497685187</v>
      </c>
      <c r="D2903">
        <v>1</v>
      </c>
      <c r="E2903">
        <v>0</v>
      </c>
    </row>
    <row r="2904" spans="1:5" x14ac:dyDescent="0.3">
      <c r="A2904" t="s">
        <v>4456</v>
      </c>
      <c r="B2904" t="s">
        <v>4457</v>
      </c>
      <c r="C2904" s="1">
        <v>44507.330497685187</v>
      </c>
      <c r="D2904">
        <v>0</v>
      </c>
      <c r="E2904">
        <v>0</v>
      </c>
    </row>
    <row r="2905" spans="1:5" x14ac:dyDescent="0.3">
      <c r="A2905" t="s">
        <v>4458</v>
      </c>
      <c r="B2905" t="s">
        <v>3608</v>
      </c>
      <c r="C2905" s="1">
        <v>44507.330474537041</v>
      </c>
      <c r="D2905">
        <v>0</v>
      </c>
      <c r="E2905">
        <v>0</v>
      </c>
    </row>
    <row r="2906" spans="1:5" x14ac:dyDescent="0.3">
      <c r="A2906" t="s">
        <v>4459</v>
      </c>
      <c r="B2906" t="s">
        <v>4460</v>
      </c>
      <c r="C2906" s="1">
        <v>44507.33048611111</v>
      </c>
      <c r="D2906">
        <v>0</v>
      </c>
      <c r="E2906">
        <v>0</v>
      </c>
    </row>
    <row r="2907" spans="1:5" x14ac:dyDescent="0.3">
      <c r="A2907" t="s">
        <v>4461</v>
      </c>
      <c r="B2907" t="s">
        <v>4462</v>
      </c>
      <c r="C2907" s="1">
        <v>44507.330474537041</v>
      </c>
      <c r="D2907">
        <v>0</v>
      </c>
      <c r="E2907">
        <v>0</v>
      </c>
    </row>
    <row r="2908" spans="1:5" x14ac:dyDescent="0.3">
      <c r="A2908" t="s">
        <v>4463</v>
      </c>
      <c r="B2908" t="s">
        <v>30</v>
      </c>
      <c r="C2908" s="1">
        <v>44507.330439814818</v>
      </c>
      <c r="D2908">
        <v>0</v>
      </c>
      <c r="E2908">
        <v>0</v>
      </c>
    </row>
    <row r="2909" spans="1:5" x14ac:dyDescent="0.3">
      <c r="A2909" t="s">
        <v>4464</v>
      </c>
      <c r="B2909" t="s">
        <v>1654</v>
      </c>
      <c r="C2909" s="1">
        <v>44507.330370370371</v>
      </c>
      <c r="D2909">
        <v>0</v>
      </c>
      <c r="E2909">
        <v>0</v>
      </c>
    </row>
    <row r="2910" spans="1:5" x14ac:dyDescent="0.3">
      <c r="A2910" t="s">
        <v>4465</v>
      </c>
      <c r="B2910" t="s">
        <v>115</v>
      </c>
      <c r="C2910" s="1">
        <v>44507.330358796295</v>
      </c>
      <c r="D2910">
        <v>0</v>
      </c>
      <c r="E2910">
        <v>0</v>
      </c>
    </row>
    <row r="2911" spans="1:5" x14ac:dyDescent="0.3">
      <c r="A2911" t="s">
        <v>4466</v>
      </c>
      <c r="B2911" t="s">
        <v>4467</v>
      </c>
      <c r="C2911" s="1">
        <v>44507.330347222225</v>
      </c>
      <c r="D2911">
        <v>0</v>
      </c>
      <c r="E2911">
        <v>0</v>
      </c>
    </row>
    <row r="2912" spans="1:5" x14ac:dyDescent="0.3">
      <c r="A2912" t="s">
        <v>4468</v>
      </c>
      <c r="B2912" t="s">
        <v>4469</v>
      </c>
      <c r="C2912" s="1">
        <v>44507.330300925925</v>
      </c>
      <c r="D2912">
        <v>0</v>
      </c>
      <c r="E2912">
        <v>0</v>
      </c>
    </row>
    <row r="2913" spans="1:5" x14ac:dyDescent="0.3">
      <c r="A2913" t="s">
        <v>4470</v>
      </c>
      <c r="B2913" t="s">
        <v>4471</v>
      </c>
      <c r="C2913" s="1">
        <v>44507.330300925925</v>
      </c>
      <c r="D2913">
        <v>0</v>
      </c>
      <c r="E2913">
        <v>0</v>
      </c>
    </row>
    <row r="2914" spans="1:5" x14ac:dyDescent="0.3">
      <c r="A2914" t="s">
        <v>4472</v>
      </c>
      <c r="B2914" t="s">
        <v>4473</v>
      </c>
      <c r="C2914" s="1">
        <v>44507.330277777779</v>
      </c>
      <c r="D2914">
        <v>0</v>
      </c>
      <c r="E2914">
        <v>0</v>
      </c>
    </row>
    <row r="2915" spans="1:5" x14ac:dyDescent="0.3">
      <c r="A2915" t="s">
        <v>4474</v>
      </c>
      <c r="B2915" t="s">
        <v>562</v>
      </c>
      <c r="C2915" s="1">
        <v>44507.330243055556</v>
      </c>
      <c r="D2915">
        <v>0</v>
      </c>
      <c r="E2915">
        <v>0</v>
      </c>
    </row>
    <row r="2916" spans="1:5" x14ac:dyDescent="0.3">
      <c r="A2916" t="s">
        <v>4475</v>
      </c>
      <c r="B2916" t="s">
        <v>4476</v>
      </c>
      <c r="C2916" s="1">
        <v>44507.330208333333</v>
      </c>
      <c r="D2916">
        <v>0</v>
      </c>
      <c r="E2916">
        <v>0</v>
      </c>
    </row>
    <row r="2917" spans="1:5" x14ac:dyDescent="0.3">
      <c r="A2917" t="s">
        <v>4477</v>
      </c>
      <c r="B2917" t="s">
        <v>4478</v>
      </c>
      <c r="C2917" s="1">
        <v>44507.33021990741</v>
      </c>
      <c r="D2917">
        <v>0</v>
      </c>
      <c r="E2917">
        <v>0</v>
      </c>
    </row>
    <row r="2918" spans="1:5" x14ac:dyDescent="0.3">
      <c r="A2918" t="s">
        <v>4479</v>
      </c>
      <c r="B2918" t="s">
        <v>4480</v>
      </c>
      <c r="C2918" s="1">
        <v>44507.330208333333</v>
      </c>
      <c r="D2918">
        <v>0</v>
      </c>
      <c r="E2918">
        <v>0</v>
      </c>
    </row>
    <row r="2919" spans="1:5" x14ac:dyDescent="0.3">
      <c r="A2919" t="s">
        <v>4481</v>
      </c>
      <c r="B2919" t="s">
        <v>4482</v>
      </c>
      <c r="C2919" s="1">
        <v>44507.33017361111</v>
      </c>
      <c r="D2919">
        <v>0</v>
      </c>
      <c r="E2919">
        <v>0</v>
      </c>
    </row>
    <row r="2920" spans="1:5" x14ac:dyDescent="0.3">
      <c r="A2920" t="s">
        <v>4483</v>
      </c>
      <c r="B2920" t="s">
        <v>166</v>
      </c>
      <c r="C2920" s="1">
        <v>44507.33017361111</v>
      </c>
      <c r="D2920">
        <v>0</v>
      </c>
      <c r="E2920">
        <v>0</v>
      </c>
    </row>
    <row r="2921" spans="1:5" x14ac:dyDescent="0.3">
      <c r="A2921" t="s">
        <v>4484</v>
      </c>
      <c r="B2921" t="s">
        <v>458</v>
      </c>
      <c r="C2921" s="1">
        <v>44507.33016203704</v>
      </c>
      <c r="D2921">
        <v>0</v>
      </c>
      <c r="E2921">
        <v>0</v>
      </c>
    </row>
    <row r="2922" spans="1:5" x14ac:dyDescent="0.3">
      <c r="A2922" t="s">
        <v>4485</v>
      </c>
      <c r="B2922" t="s">
        <v>328</v>
      </c>
      <c r="C2922" s="1">
        <v>44507.330150462964</v>
      </c>
      <c r="D2922">
        <v>0</v>
      </c>
      <c r="E2922">
        <v>0</v>
      </c>
    </row>
    <row r="2923" spans="1:5" x14ac:dyDescent="0.3">
      <c r="A2923" t="s">
        <v>4486</v>
      </c>
      <c r="B2923" t="s">
        <v>4487</v>
      </c>
      <c r="C2923" s="1">
        <v>44507.330150462964</v>
      </c>
      <c r="D2923">
        <v>0</v>
      </c>
      <c r="E2923">
        <v>0</v>
      </c>
    </row>
    <row r="2924" spans="1:5" x14ac:dyDescent="0.3">
      <c r="A2924" t="s">
        <v>4488</v>
      </c>
      <c r="B2924" t="s">
        <v>4489</v>
      </c>
      <c r="C2924" s="1">
        <v>44507.330138888887</v>
      </c>
      <c r="D2924">
        <v>0</v>
      </c>
      <c r="E2924">
        <v>0</v>
      </c>
    </row>
    <row r="2925" spans="1:5" x14ac:dyDescent="0.3">
      <c r="A2925" t="s">
        <v>4490</v>
      </c>
      <c r="B2925" t="s">
        <v>311</v>
      </c>
      <c r="C2925" s="1">
        <v>44507.330127314817</v>
      </c>
      <c r="D2925">
        <v>0</v>
      </c>
      <c r="E2925">
        <v>0</v>
      </c>
    </row>
    <row r="2926" spans="1:5" x14ac:dyDescent="0.3">
      <c r="A2926" t="s">
        <v>4491</v>
      </c>
      <c r="B2926" t="s">
        <v>4492</v>
      </c>
      <c r="C2926" s="1">
        <v>44507.330127314817</v>
      </c>
      <c r="D2926">
        <v>0</v>
      </c>
      <c r="E2926">
        <v>0</v>
      </c>
    </row>
    <row r="2927" spans="1:5" x14ac:dyDescent="0.3">
      <c r="A2927" t="s">
        <v>4493</v>
      </c>
      <c r="B2927" t="s">
        <v>4494</v>
      </c>
      <c r="C2927" s="1">
        <v>44507.330127314817</v>
      </c>
      <c r="D2927">
        <v>0</v>
      </c>
      <c r="E2927">
        <v>0</v>
      </c>
    </row>
    <row r="2928" spans="1:5" x14ac:dyDescent="0.3">
      <c r="A2928" t="s">
        <v>4495</v>
      </c>
      <c r="B2928" t="s">
        <v>4496</v>
      </c>
      <c r="C2928" s="1">
        <v>44507.330092592594</v>
      </c>
      <c r="D2928">
        <v>1</v>
      </c>
      <c r="E2928">
        <v>0</v>
      </c>
    </row>
    <row r="2929" spans="1:5" x14ac:dyDescent="0.3">
      <c r="A2929" t="s">
        <v>4497</v>
      </c>
      <c r="B2929" t="s">
        <v>4498</v>
      </c>
      <c r="C2929" s="1">
        <v>44507.330081018517</v>
      </c>
      <c r="D2929">
        <v>0</v>
      </c>
      <c r="E2929">
        <v>0</v>
      </c>
    </row>
    <row r="2930" spans="1:5" x14ac:dyDescent="0.3">
      <c r="A2930" t="s">
        <v>4499</v>
      </c>
      <c r="B2930" t="s">
        <v>4500</v>
      </c>
      <c r="C2930" s="1">
        <v>44507.330069444448</v>
      </c>
      <c r="D2930">
        <v>0</v>
      </c>
      <c r="E2930">
        <v>0</v>
      </c>
    </row>
    <row r="2931" spans="1:5" x14ac:dyDescent="0.3">
      <c r="A2931" t="s">
        <v>4501</v>
      </c>
      <c r="B2931" t="s">
        <v>4502</v>
      </c>
      <c r="C2931" s="1">
        <v>44507.330069444448</v>
      </c>
      <c r="D2931">
        <v>0</v>
      </c>
      <c r="E2931">
        <v>0</v>
      </c>
    </row>
    <row r="2932" spans="1:5" x14ac:dyDescent="0.3">
      <c r="A2932" t="s">
        <v>4503</v>
      </c>
      <c r="B2932" t="s">
        <v>4504</v>
      </c>
      <c r="C2932" s="1">
        <v>44507.330046296294</v>
      </c>
      <c r="D2932">
        <v>0</v>
      </c>
      <c r="E2932">
        <v>0</v>
      </c>
    </row>
    <row r="2933" spans="1:5" x14ac:dyDescent="0.3">
      <c r="A2933" t="s">
        <v>4505</v>
      </c>
      <c r="B2933" t="s">
        <v>4506</v>
      </c>
      <c r="C2933" s="1">
        <v>44507.330034722225</v>
      </c>
      <c r="D2933">
        <v>0</v>
      </c>
      <c r="E2933">
        <v>0</v>
      </c>
    </row>
    <row r="2934" spans="1:5" x14ac:dyDescent="0.3">
      <c r="A2934" t="s">
        <v>4507</v>
      </c>
      <c r="B2934" t="s">
        <v>318</v>
      </c>
      <c r="C2934" s="1">
        <v>44507.330011574071</v>
      </c>
      <c r="D2934">
        <v>0</v>
      </c>
      <c r="E2934">
        <v>0</v>
      </c>
    </row>
    <row r="2935" spans="1:5" x14ac:dyDescent="0.3">
      <c r="A2935" t="s">
        <v>4508</v>
      </c>
      <c r="B2935" t="s">
        <v>4509</v>
      </c>
      <c r="C2935" s="1">
        <v>44507.330011574071</v>
      </c>
      <c r="D2935">
        <v>0</v>
      </c>
      <c r="E2935">
        <v>0</v>
      </c>
    </row>
    <row r="2936" spans="1:5" x14ac:dyDescent="0.3">
      <c r="A2936" t="s">
        <v>4510</v>
      </c>
      <c r="B2936" t="s">
        <v>4511</v>
      </c>
      <c r="C2936" s="1">
        <v>44507.33</v>
      </c>
      <c r="D2936">
        <v>0</v>
      </c>
      <c r="E2936">
        <v>0</v>
      </c>
    </row>
    <row r="2937" spans="1:5" x14ac:dyDescent="0.3">
      <c r="A2937" t="s">
        <v>4512</v>
      </c>
      <c r="B2937" t="s">
        <v>4513</v>
      </c>
      <c r="C2937" s="1">
        <v>44507.329988425925</v>
      </c>
      <c r="D2937">
        <v>0</v>
      </c>
      <c r="E2937">
        <v>0</v>
      </c>
    </row>
    <row r="2938" spans="1:5" x14ac:dyDescent="0.3">
      <c r="A2938" t="s">
        <v>4514</v>
      </c>
      <c r="B2938" t="s">
        <v>32</v>
      </c>
      <c r="C2938" s="1">
        <v>44507.329965277779</v>
      </c>
      <c r="D2938">
        <v>0</v>
      </c>
      <c r="E2938">
        <v>0</v>
      </c>
    </row>
    <row r="2939" spans="1:5" x14ac:dyDescent="0.3">
      <c r="A2939" t="s">
        <v>4515</v>
      </c>
      <c r="B2939" t="s">
        <v>4516</v>
      </c>
      <c r="C2939" s="1">
        <v>44507.329965277779</v>
      </c>
      <c r="D2939">
        <v>0</v>
      </c>
      <c r="E2939">
        <v>0</v>
      </c>
    </row>
    <row r="2940" spans="1:5" x14ac:dyDescent="0.3">
      <c r="A2940" t="s">
        <v>4517</v>
      </c>
      <c r="B2940" t="s">
        <v>1662</v>
      </c>
      <c r="C2940" s="1">
        <v>44507.329953703702</v>
      </c>
      <c r="D2940">
        <v>0</v>
      </c>
      <c r="E2940">
        <v>0</v>
      </c>
    </row>
    <row r="2941" spans="1:5" x14ac:dyDescent="0.3">
      <c r="A2941" t="s">
        <v>4518</v>
      </c>
      <c r="B2941" t="s">
        <v>4519</v>
      </c>
      <c r="C2941" s="1">
        <v>44507.329930555556</v>
      </c>
      <c r="D2941">
        <v>0</v>
      </c>
      <c r="E2941">
        <v>0</v>
      </c>
    </row>
    <row r="2942" spans="1:5" x14ac:dyDescent="0.3">
      <c r="A2942" t="s">
        <v>4520</v>
      </c>
      <c r="B2942" t="s">
        <v>4521</v>
      </c>
      <c r="C2942" s="1">
        <v>44507.329918981479</v>
      </c>
      <c r="D2942">
        <v>1</v>
      </c>
      <c r="E2942">
        <v>0</v>
      </c>
    </row>
    <row r="2943" spans="1:5" x14ac:dyDescent="0.3">
      <c r="A2943" t="s">
        <v>4522</v>
      </c>
      <c r="B2943" t="s">
        <v>4523</v>
      </c>
      <c r="C2943" s="1">
        <v>44507.329930555556</v>
      </c>
      <c r="D2943">
        <v>1</v>
      </c>
      <c r="E2943">
        <v>0</v>
      </c>
    </row>
    <row r="2944" spans="1:5" x14ac:dyDescent="0.3">
      <c r="A2944" t="s">
        <v>4524</v>
      </c>
      <c r="B2944" t="s">
        <v>4525</v>
      </c>
      <c r="C2944" s="1">
        <v>44507.329907407409</v>
      </c>
      <c r="D2944">
        <v>0</v>
      </c>
      <c r="E2944">
        <v>0</v>
      </c>
    </row>
    <row r="2945" spans="1:5" x14ac:dyDescent="0.3">
      <c r="A2945" t="s">
        <v>4526</v>
      </c>
      <c r="B2945" t="s">
        <v>2075</v>
      </c>
      <c r="C2945" s="1">
        <v>44507.329884259256</v>
      </c>
      <c r="D2945">
        <v>0</v>
      </c>
      <c r="E2945">
        <v>0</v>
      </c>
    </row>
    <row r="2946" spans="1:5" x14ac:dyDescent="0.3">
      <c r="A2946" t="s">
        <v>4527</v>
      </c>
      <c r="B2946" t="s">
        <v>4528</v>
      </c>
      <c r="C2946" s="1">
        <v>44507.329884259256</v>
      </c>
      <c r="D2946">
        <v>1</v>
      </c>
      <c r="E2946">
        <v>0</v>
      </c>
    </row>
    <row r="2947" spans="1:5" x14ac:dyDescent="0.3">
      <c r="A2947" t="s">
        <v>4529</v>
      </c>
      <c r="B2947" t="s">
        <v>4530</v>
      </c>
      <c r="C2947" s="1">
        <v>44507.329884259256</v>
      </c>
      <c r="D2947">
        <v>0</v>
      </c>
      <c r="E2947">
        <v>0</v>
      </c>
    </row>
    <row r="2948" spans="1:5" x14ac:dyDescent="0.3">
      <c r="A2948" t="s">
        <v>4531</v>
      </c>
      <c r="B2948" t="s">
        <v>4532</v>
      </c>
      <c r="C2948" s="1">
        <v>44507.329837962963</v>
      </c>
      <c r="D2948">
        <v>0</v>
      </c>
      <c r="E2948">
        <v>0</v>
      </c>
    </row>
    <row r="2949" spans="1:5" x14ac:dyDescent="0.3">
      <c r="A2949" t="s">
        <v>4533</v>
      </c>
      <c r="B2949" t="s">
        <v>69</v>
      </c>
      <c r="C2949" s="1">
        <v>44507.329826388886</v>
      </c>
      <c r="D2949">
        <v>0</v>
      </c>
      <c r="E2949">
        <v>0</v>
      </c>
    </row>
    <row r="2950" spans="1:5" x14ac:dyDescent="0.3">
      <c r="A2950" t="s">
        <v>4534</v>
      </c>
      <c r="B2950" t="s">
        <v>20</v>
      </c>
      <c r="C2950" s="1">
        <v>44507.329826388886</v>
      </c>
      <c r="D2950">
        <v>0</v>
      </c>
      <c r="E2950">
        <v>0</v>
      </c>
    </row>
    <row r="2951" spans="1:5" x14ac:dyDescent="0.3">
      <c r="A2951" t="s">
        <v>4535</v>
      </c>
      <c r="B2951" t="s">
        <v>1185</v>
      </c>
      <c r="C2951" s="1">
        <v>44507.329814814817</v>
      </c>
      <c r="D2951">
        <v>0</v>
      </c>
      <c r="E2951">
        <v>0</v>
      </c>
    </row>
    <row r="2952" spans="1:5" x14ac:dyDescent="0.3">
      <c r="A2952" t="s">
        <v>4536</v>
      </c>
      <c r="B2952" t="s">
        <v>115</v>
      </c>
      <c r="C2952" s="1">
        <v>44507.32980324074</v>
      </c>
      <c r="D2952">
        <v>0</v>
      </c>
      <c r="E2952">
        <v>0</v>
      </c>
    </row>
    <row r="2953" spans="1:5" x14ac:dyDescent="0.3">
      <c r="A2953" t="s">
        <v>4537</v>
      </c>
      <c r="B2953" t="s">
        <v>4538</v>
      </c>
      <c r="C2953" s="1">
        <v>44507.32980324074</v>
      </c>
      <c r="D2953">
        <v>0</v>
      </c>
      <c r="E2953">
        <v>0</v>
      </c>
    </row>
    <row r="2954" spans="1:5" x14ac:dyDescent="0.3">
      <c r="A2954" t="s">
        <v>4539</v>
      </c>
      <c r="C2954" s="1">
        <v>44507.329780092594</v>
      </c>
      <c r="D2954">
        <v>0</v>
      </c>
      <c r="E2954">
        <v>0</v>
      </c>
    </row>
    <row r="2955" spans="1:5" x14ac:dyDescent="0.3">
      <c r="A2955" t="s">
        <v>4540</v>
      </c>
      <c r="B2955" t="s">
        <v>4541</v>
      </c>
      <c r="C2955" s="1">
        <v>44507.329780092594</v>
      </c>
      <c r="D2955">
        <v>0</v>
      </c>
      <c r="E2955">
        <v>0</v>
      </c>
    </row>
    <row r="2956" spans="1:5" x14ac:dyDescent="0.3">
      <c r="A2956" t="s">
        <v>4542</v>
      </c>
      <c r="B2956" t="s">
        <v>4543</v>
      </c>
      <c r="C2956" s="1">
        <v>44507.329722222225</v>
      </c>
      <c r="D2956">
        <v>0</v>
      </c>
      <c r="E2956">
        <v>0</v>
      </c>
    </row>
    <row r="2957" spans="1:5" x14ac:dyDescent="0.3">
      <c r="A2957" t="s">
        <v>4544</v>
      </c>
      <c r="B2957" t="s">
        <v>4545</v>
      </c>
      <c r="C2957" s="1">
        <v>44507.329699074071</v>
      </c>
      <c r="D2957">
        <v>1</v>
      </c>
      <c r="E2957">
        <v>0</v>
      </c>
    </row>
    <row r="2958" spans="1:5" x14ac:dyDescent="0.3">
      <c r="A2958" t="s">
        <v>4546</v>
      </c>
      <c r="B2958" t="s">
        <v>4547</v>
      </c>
      <c r="C2958" s="1">
        <v>44507.329687500001</v>
      </c>
      <c r="D2958">
        <v>0</v>
      </c>
      <c r="E2958">
        <v>0</v>
      </c>
    </row>
    <row r="2959" spans="1:5" x14ac:dyDescent="0.3">
      <c r="A2959" t="s">
        <v>4548</v>
      </c>
      <c r="B2959" t="s">
        <v>4549</v>
      </c>
      <c r="C2959" s="1">
        <v>44507.329699074071</v>
      </c>
      <c r="D2959">
        <v>0</v>
      </c>
      <c r="E2959">
        <v>0</v>
      </c>
    </row>
    <row r="2960" spans="1:5" x14ac:dyDescent="0.3">
      <c r="A2960" t="s">
        <v>4550</v>
      </c>
      <c r="B2960" t="s">
        <v>4355</v>
      </c>
      <c r="C2960" s="1">
        <v>44507.329675925925</v>
      </c>
      <c r="D2960">
        <v>0</v>
      </c>
      <c r="E2960">
        <v>0</v>
      </c>
    </row>
    <row r="2961" spans="1:5" x14ac:dyDescent="0.3">
      <c r="A2961" t="s">
        <v>4551</v>
      </c>
      <c r="B2961" t="s">
        <v>129</v>
      </c>
      <c r="C2961" s="1">
        <v>44507.329652777778</v>
      </c>
      <c r="D2961">
        <v>0</v>
      </c>
      <c r="E2961">
        <v>0</v>
      </c>
    </row>
    <row r="2962" spans="1:5" x14ac:dyDescent="0.3">
      <c r="A2962" t="s">
        <v>4552</v>
      </c>
      <c r="B2962" t="s">
        <v>4553</v>
      </c>
      <c r="C2962" s="1">
        <v>44507.329629629632</v>
      </c>
      <c r="D2962">
        <v>0</v>
      </c>
      <c r="E2962">
        <v>0</v>
      </c>
    </row>
    <row r="2963" spans="1:5" x14ac:dyDescent="0.3">
      <c r="A2963" t="s">
        <v>4554</v>
      </c>
      <c r="B2963" t="s">
        <v>4555</v>
      </c>
      <c r="C2963" s="1">
        <v>44507.329618055555</v>
      </c>
      <c r="D2963">
        <v>0</v>
      </c>
      <c r="E2963">
        <v>0</v>
      </c>
    </row>
    <row r="2964" spans="1:5" x14ac:dyDescent="0.3">
      <c r="A2964" t="s">
        <v>4556</v>
      </c>
      <c r="B2964" t="s">
        <v>615</v>
      </c>
      <c r="C2964" s="1">
        <v>44507.329618055555</v>
      </c>
      <c r="D2964">
        <v>0</v>
      </c>
      <c r="E2964">
        <v>0</v>
      </c>
    </row>
    <row r="2965" spans="1:5" x14ac:dyDescent="0.3">
      <c r="A2965" t="s">
        <v>4557</v>
      </c>
      <c r="B2965" t="s">
        <v>4558</v>
      </c>
      <c r="C2965" s="1">
        <v>44507.329594907409</v>
      </c>
      <c r="D2965">
        <v>0</v>
      </c>
      <c r="E2965">
        <v>0</v>
      </c>
    </row>
    <row r="2966" spans="1:5" x14ac:dyDescent="0.3">
      <c r="A2966" t="s">
        <v>4559</v>
      </c>
      <c r="B2966" t="s">
        <v>368</v>
      </c>
      <c r="C2966" s="1">
        <v>44507.329594907409</v>
      </c>
      <c r="D2966">
        <v>0</v>
      </c>
      <c r="E2966">
        <v>0</v>
      </c>
    </row>
    <row r="2967" spans="1:5" x14ac:dyDescent="0.3">
      <c r="A2967" t="s">
        <v>4560</v>
      </c>
      <c r="B2967" t="s">
        <v>32</v>
      </c>
      <c r="C2967" s="1">
        <v>44507.329583333332</v>
      </c>
      <c r="D2967">
        <v>0</v>
      </c>
      <c r="E2967">
        <v>0</v>
      </c>
    </row>
    <row r="2968" spans="1:5" x14ac:dyDescent="0.3">
      <c r="A2968" t="s">
        <v>4561</v>
      </c>
      <c r="B2968" t="s">
        <v>16</v>
      </c>
      <c r="C2968" s="1">
        <v>44507.329548611109</v>
      </c>
      <c r="D2968">
        <v>0</v>
      </c>
      <c r="E2968">
        <v>0</v>
      </c>
    </row>
    <row r="2969" spans="1:5" x14ac:dyDescent="0.3">
      <c r="A2969" t="s">
        <v>4562</v>
      </c>
      <c r="B2969" t="s">
        <v>4563</v>
      </c>
      <c r="C2969" s="1">
        <v>44507.329502314817</v>
      </c>
      <c r="D2969">
        <v>0</v>
      </c>
      <c r="E2969">
        <v>0</v>
      </c>
    </row>
    <row r="2970" spans="1:5" x14ac:dyDescent="0.3">
      <c r="A2970" t="s">
        <v>4564</v>
      </c>
      <c r="C2970" s="1">
        <v>44507.32949074074</v>
      </c>
      <c r="D2970">
        <v>0</v>
      </c>
      <c r="E2970">
        <v>0</v>
      </c>
    </row>
    <row r="2971" spans="1:5" x14ac:dyDescent="0.3">
      <c r="A2971" t="s">
        <v>4565</v>
      </c>
      <c r="B2971" t="s">
        <v>58</v>
      </c>
      <c r="C2971" s="1">
        <v>44507.329467592594</v>
      </c>
      <c r="D2971">
        <v>0</v>
      </c>
      <c r="E2971">
        <v>0</v>
      </c>
    </row>
    <row r="2972" spans="1:5" x14ac:dyDescent="0.3">
      <c r="A2972" t="s">
        <v>4566</v>
      </c>
      <c r="B2972" t="s">
        <v>4567</v>
      </c>
      <c r="C2972" s="1">
        <v>44507.329467592594</v>
      </c>
      <c r="D2972">
        <v>0</v>
      </c>
      <c r="E2972">
        <v>0</v>
      </c>
    </row>
    <row r="2973" spans="1:5" x14ac:dyDescent="0.3">
      <c r="A2973" t="s">
        <v>4568</v>
      </c>
      <c r="B2973" t="s">
        <v>4569</v>
      </c>
      <c r="C2973" s="1">
        <v>44507.329444444447</v>
      </c>
      <c r="D2973">
        <v>0</v>
      </c>
      <c r="E2973">
        <v>0</v>
      </c>
    </row>
    <row r="2974" spans="1:5" x14ac:dyDescent="0.3">
      <c r="A2974" t="s">
        <v>4570</v>
      </c>
      <c r="B2974" t="s">
        <v>4571</v>
      </c>
      <c r="C2974" s="1">
        <v>44507.329409722224</v>
      </c>
      <c r="D2974">
        <v>0</v>
      </c>
      <c r="E2974">
        <v>0</v>
      </c>
    </row>
    <row r="2975" spans="1:5" x14ac:dyDescent="0.3">
      <c r="A2975" t="s">
        <v>4572</v>
      </c>
      <c r="B2975" t="s">
        <v>4573</v>
      </c>
      <c r="C2975" s="1">
        <v>44507.329398148147</v>
      </c>
      <c r="D2975">
        <v>1</v>
      </c>
      <c r="E2975">
        <v>0</v>
      </c>
    </row>
    <row r="2976" spans="1:5" x14ac:dyDescent="0.3">
      <c r="A2976" t="s">
        <v>4574</v>
      </c>
      <c r="B2976" t="s">
        <v>4575</v>
      </c>
      <c r="C2976" s="1">
        <v>44507.329398148147</v>
      </c>
      <c r="D2976">
        <v>0</v>
      </c>
      <c r="E2976">
        <v>0</v>
      </c>
    </row>
    <row r="2977" spans="1:5" x14ac:dyDescent="0.3">
      <c r="A2977" t="s">
        <v>4576</v>
      </c>
      <c r="B2977" t="s">
        <v>4577</v>
      </c>
      <c r="C2977" s="1">
        <v>44507.329375000001</v>
      </c>
      <c r="D2977">
        <v>0</v>
      </c>
      <c r="E2977">
        <v>0</v>
      </c>
    </row>
    <row r="2978" spans="1:5" x14ac:dyDescent="0.3">
      <c r="A2978" t="s">
        <v>4578</v>
      </c>
      <c r="B2978" t="s">
        <v>692</v>
      </c>
      <c r="C2978" s="1">
        <v>44507.329375000001</v>
      </c>
      <c r="D2978">
        <v>0</v>
      </c>
      <c r="E2978">
        <v>0</v>
      </c>
    </row>
    <row r="2979" spans="1:5" x14ac:dyDescent="0.3">
      <c r="A2979" t="s">
        <v>4579</v>
      </c>
      <c r="B2979" t="s">
        <v>332</v>
      </c>
      <c r="C2979" s="1">
        <v>44507.329363425924</v>
      </c>
      <c r="D2979">
        <v>0</v>
      </c>
      <c r="E2979">
        <v>0</v>
      </c>
    </row>
    <row r="2980" spans="1:5" x14ac:dyDescent="0.3">
      <c r="A2980" t="s">
        <v>4580</v>
      </c>
      <c r="B2980" t="s">
        <v>4581</v>
      </c>
      <c r="C2980" s="1">
        <v>44507.329363425924</v>
      </c>
      <c r="D2980">
        <v>0</v>
      </c>
      <c r="E2980">
        <v>0</v>
      </c>
    </row>
    <row r="2981" spans="1:5" x14ac:dyDescent="0.3">
      <c r="A2981" t="s">
        <v>4582</v>
      </c>
      <c r="B2981" t="s">
        <v>4583</v>
      </c>
      <c r="C2981" s="1">
        <v>44507.329328703701</v>
      </c>
      <c r="D2981">
        <v>0</v>
      </c>
      <c r="E2981">
        <v>1</v>
      </c>
    </row>
    <row r="2982" spans="1:5" x14ac:dyDescent="0.3">
      <c r="A2982" t="s">
        <v>4584</v>
      </c>
      <c r="B2982" t="s">
        <v>4585</v>
      </c>
      <c r="C2982" s="1">
        <v>44507.329305555555</v>
      </c>
      <c r="D2982">
        <v>0</v>
      </c>
      <c r="E2982">
        <v>0</v>
      </c>
    </row>
    <row r="2983" spans="1:5" x14ac:dyDescent="0.3">
      <c r="A2983" t="s">
        <v>4586</v>
      </c>
      <c r="B2983" t="s">
        <v>20</v>
      </c>
      <c r="C2983" s="1">
        <v>44507.329282407409</v>
      </c>
      <c r="D2983">
        <v>0</v>
      </c>
      <c r="E2983">
        <v>0</v>
      </c>
    </row>
    <row r="2984" spans="1:5" x14ac:dyDescent="0.3">
      <c r="A2984" t="s">
        <v>4587</v>
      </c>
      <c r="B2984" t="s">
        <v>1007</v>
      </c>
      <c r="C2984" s="1">
        <v>44507.329236111109</v>
      </c>
      <c r="D2984">
        <v>0</v>
      </c>
      <c r="E2984">
        <v>0</v>
      </c>
    </row>
    <row r="2985" spans="1:5" x14ac:dyDescent="0.3">
      <c r="A2985" t="s">
        <v>4588</v>
      </c>
      <c r="B2985" t="s">
        <v>166</v>
      </c>
      <c r="C2985" s="1">
        <v>44507.329236111109</v>
      </c>
      <c r="D2985">
        <v>0</v>
      </c>
      <c r="E2985">
        <v>0</v>
      </c>
    </row>
    <row r="2986" spans="1:5" x14ac:dyDescent="0.3">
      <c r="A2986" t="s">
        <v>4589</v>
      </c>
      <c r="C2986" s="1">
        <v>44507.329236111109</v>
      </c>
      <c r="D2986">
        <v>0</v>
      </c>
      <c r="E2986">
        <v>0</v>
      </c>
    </row>
    <row r="2987" spans="1:5" x14ac:dyDescent="0.3">
      <c r="A2987" t="s">
        <v>4590</v>
      </c>
      <c r="B2987" t="s">
        <v>4591</v>
      </c>
      <c r="C2987" s="1">
        <v>44507.329201388886</v>
      </c>
      <c r="D2987">
        <v>0</v>
      </c>
      <c r="E2987">
        <v>0</v>
      </c>
    </row>
    <row r="2988" spans="1:5" x14ac:dyDescent="0.3">
      <c r="A2988" t="s">
        <v>4592</v>
      </c>
      <c r="B2988" t="s">
        <v>20</v>
      </c>
      <c r="C2988" s="1">
        <v>44507.329212962963</v>
      </c>
      <c r="D2988">
        <v>0</v>
      </c>
      <c r="E2988">
        <v>0</v>
      </c>
    </row>
    <row r="2989" spans="1:5" x14ac:dyDescent="0.3">
      <c r="A2989" t="s">
        <v>4593</v>
      </c>
      <c r="B2989" t="s">
        <v>4594</v>
      </c>
      <c r="C2989" s="1">
        <v>44507.329201388886</v>
      </c>
      <c r="D2989">
        <v>0</v>
      </c>
      <c r="E2989">
        <v>0</v>
      </c>
    </row>
    <row r="2990" spans="1:5" x14ac:dyDescent="0.3">
      <c r="A2990" t="s">
        <v>4595</v>
      </c>
      <c r="B2990" t="s">
        <v>4596</v>
      </c>
      <c r="C2990" s="1">
        <v>44507.329201388886</v>
      </c>
      <c r="D2990">
        <v>0</v>
      </c>
      <c r="E2990">
        <v>0</v>
      </c>
    </row>
    <row r="2991" spans="1:5" x14ac:dyDescent="0.3">
      <c r="A2991" t="s">
        <v>4597</v>
      </c>
      <c r="B2991" t="s">
        <v>32</v>
      </c>
      <c r="C2991" s="1">
        <v>44507.32916666667</v>
      </c>
      <c r="D2991">
        <v>0</v>
      </c>
      <c r="E2991">
        <v>0</v>
      </c>
    </row>
    <row r="2992" spans="1:5" x14ac:dyDescent="0.3">
      <c r="A2992" t="s">
        <v>4598</v>
      </c>
      <c r="B2992" t="s">
        <v>1007</v>
      </c>
      <c r="C2992" s="1">
        <v>44507.329155092593</v>
      </c>
      <c r="D2992">
        <v>0</v>
      </c>
      <c r="E2992">
        <v>0</v>
      </c>
    </row>
    <row r="2993" spans="1:5" x14ac:dyDescent="0.3">
      <c r="A2993" t="s">
        <v>4599</v>
      </c>
      <c r="B2993" t="s">
        <v>647</v>
      </c>
      <c r="C2993" s="1">
        <v>44507.329155092593</v>
      </c>
      <c r="D2993">
        <v>1</v>
      </c>
      <c r="E2993">
        <v>0</v>
      </c>
    </row>
    <row r="2994" spans="1:5" x14ac:dyDescent="0.3">
      <c r="A2994" t="s">
        <v>4600</v>
      </c>
      <c r="B2994" t="s">
        <v>4601</v>
      </c>
      <c r="C2994" s="1">
        <v>44507.329155092593</v>
      </c>
      <c r="D2994">
        <v>0</v>
      </c>
      <c r="E2994">
        <v>0</v>
      </c>
    </row>
    <row r="2995" spans="1:5" x14ac:dyDescent="0.3">
      <c r="A2995" t="s">
        <v>4602</v>
      </c>
      <c r="B2995" t="s">
        <v>4118</v>
      </c>
      <c r="C2995" s="1">
        <v>44507.329131944447</v>
      </c>
      <c r="D2995">
        <v>0</v>
      </c>
      <c r="E2995">
        <v>0</v>
      </c>
    </row>
    <row r="2996" spans="1:5" x14ac:dyDescent="0.3">
      <c r="A2996" t="s">
        <v>4603</v>
      </c>
      <c r="B2996" t="s">
        <v>1382</v>
      </c>
      <c r="C2996" s="1">
        <v>44507.32912037037</v>
      </c>
      <c r="D2996">
        <v>0</v>
      </c>
      <c r="E2996">
        <v>0</v>
      </c>
    </row>
    <row r="2997" spans="1:5" x14ac:dyDescent="0.3">
      <c r="A2997" t="s">
        <v>4604</v>
      </c>
      <c r="B2997" t="s">
        <v>4605</v>
      </c>
      <c r="C2997" s="1">
        <v>44507.329085648147</v>
      </c>
      <c r="D2997">
        <v>0</v>
      </c>
      <c r="E2997">
        <v>0</v>
      </c>
    </row>
    <row r="2998" spans="1:5" x14ac:dyDescent="0.3">
      <c r="A2998" t="s">
        <v>4606</v>
      </c>
      <c r="B2998" t="s">
        <v>4607</v>
      </c>
      <c r="C2998" s="1">
        <v>44507.329050925924</v>
      </c>
      <c r="D2998">
        <v>0</v>
      </c>
      <c r="E2998">
        <v>0</v>
      </c>
    </row>
    <row r="2999" spans="1:5" x14ac:dyDescent="0.3">
      <c r="A2999" t="s">
        <v>4608</v>
      </c>
      <c r="B2999" t="s">
        <v>3329</v>
      </c>
      <c r="C2999" s="1">
        <v>44507.329016203701</v>
      </c>
      <c r="D2999">
        <v>0</v>
      </c>
      <c r="E2999">
        <v>0</v>
      </c>
    </row>
    <row r="3000" spans="1:5" x14ac:dyDescent="0.3">
      <c r="A3000" t="s">
        <v>4609</v>
      </c>
      <c r="B3000" t="s">
        <v>4610</v>
      </c>
      <c r="C3000" s="1">
        <v>44507.329027777778</v>
      </c>
      <c r="D3000">
        <v>0</v>
      </c>
      <c r="E3000">
        <v>0</v>
      </c>
    </row>
    <row r="3001" spans="1:5" x14ac:dyDescent="0.3">
      <c r="A3001" t="s">
        <v>4611</v>
      </c>
      <c r="B3001" t="s">
        <v>93</v>
      </c>
      <c r="C3001" s="1">
        <v>44507.329027777778</v>
      </c>
      <c r="D3001">
        <v>0</v>
      </c>
      <c r="E3001">
        <v>0</v>
      </c>
    </row>
    <row r="3002" spans="1:5" x14ac:dyDescent="0.3">
      <c r="A3002" t="s">
        <v>4612</v>
      </c>
      <c r="B3002" t="s">
        <v>4613</v>
      </c>
      <c r="C3002" s="1">
        <v>44507.329016203701</v>
      </c>
      <c r="D3002">
        <v>0</v>
      </c>
      <c r="E3002">
        <v>0</v>
      </c>
    </row>
    <row r="3003" spans="1:5" x14ac:dyDescent="0.3">
      <c r="A3003" t="s">
        <v>4614</v>
      </c>
      <c r="B3003" t="s">
        <v>234</v>
      </c>
      <c r="C3003" s="1">
        <v>44507.329004629632</v>
      </c>
      <c r="D3003">
        <v>0</v>
      </c>
      <c r="E3003">
        <v>0</v>
      </c>
    </row>
    <row r="3004" spans="1:5" x14ac:dyDescent="0.3">
      <c r="A3004" t="s">
        <v>4615</v>
      </c>
      <c r="B3004" t="s">
        <v>1396</v>
      </c>
      <c r="C3004" s="1">
        <v>44507.328993055555</v>
      </c>
      <c r="D3004">
        <v>0</v>
      </c>
      <c r="E3004">
        <v>0</v>
      </c>
    </row>
    <row r="3005" spans="1:5" x14ac:dyDescent="0.3">
      <c r="A3005" t="s">
        <v>4616</v>
      </c>
      <c r="B3005" t="s">
        <v>867</v>
      </c>
      <c r="C3005" s="1">
        <v>44507.328981481478</v>
      </c>
      <c r="D3005">
        <v>0</v>
      </c>
      <c r="E3005">
        <v>0</v>
      </c>
    </row>
    <row r="3006" spans="1:5" x14ac:dyDescent="0.3">
      <c r="A3006" t="s">
        <v>4617</v>
      </c>
      <c r="B3006" t="s">
        <v>4618</v>
      </c>
      <c r="C3006" s="1">
        <v>44507.328958333332</v>
      </c>
      <c r="D3006">
        <v>0</v>
      </c>
      <c r="E3006">
        <v>0</v>
      </c>
    </row>
    <row r="3007" spans="1:5" x14ac:dyDescent="0.3">
      <c r="A3007" t="s">
        <v>4619</v>
      </c>
      <c r="B3007" t="s">
        <v>4620</v>
      </c>
      <c r="C3007" s="1">
        <v>44507.328958333332</v>
      </c>
      <c r="D3007">
        <v>0</v>
      </c>
      <c r="E3007">
        <v>0</v>
      </c>
    </row>
    <row r="3008" spans="1:5" x14ac:dyDescent="0.3">
      <c r="A3008" t="s">
        <v>4621</v>
      </c>
      <c r="B3008" t="s">
        <v>4622</v>
      </c>
      <c r="C3008" s="1">
        <v>44507.328969907408</v>
      </c>
      <c r="D3008">
        <v>0</v>
      </c>
      <c r="E3008">
        <v>0</v>
      </c>
    </row>
    <row r="3009" spans="1:5" x14ac:dyDescent="0.3">
      <c r="A3009" t="s">
        <v>4623</v>
      </c>
      <c r="B3009" t="s">
        <v>4624</v>
      </c>
      <c r="C3009" s="1">
        <v>44507.328946759262</v>
      </c>
      <c r="D3009">
        <v>0</v>
      </c>
      <c r="E3009">
        <v>0</v>
      </c>
    </row>
    <row r="3010" spans="1:5" x14ac:dyDescent="0.3">
      <c r="A3010" t="s">
        <v>4625</v>
      </c>
      <c r="B3010" t="s">
        <v>4626</v>
      </c>
      <c r="C3010" s="1">
        <v>44507.328946759262</v>
      </c>
      <c r="D3010">
        <v>0</v>
      </c>
      <c r="E3010">
        <v>0</v>
      </c>
    </row>
    <row r="3011" spans="1:5" x14ac:dyDescent="0.3">
      <c r="A3011" t="s">
        <v>4627</v>
      </c>
      <c r="B3011" t="s">
        <v>1001</v>
      </c>
      <c r="C3011" s="1">
        <v>44507.328946759262</v>
      </c>
      <c r="D3011">
        <v>0</v>
      </c>
      <c r="E3011">
        <v>0</v>
      </c>
    </row>
    <row r="3012" spans="1:5" x14ac:dyDescent="0.3">
      <c r="A3012" t="s">
        <v>4628</v>
      </c>
      <c r="B3012" t="s">
        <v>4629</v>
      </c>
      <c r="C3012" s="1">
        <v>44507.328935185185</v>
      </c>
      <c r="D3012">
        <v>0</v>
      </c>
      <c r="E3012">
        <v>0</v>
      </c>
    </row>
    <row r="3013" spans="1:5" x14ac:dyDescent="0.3">
      <c r="A3013" t="s">
        <v>4630</v>
      </c>
      <c r="B3013" t="s">
        <v>166</v>
      </c>
      <c r="C3013" s="1">
        <v>44507.328912037039</v>
      </c>
      <c r="D3013">
        <v>0</v>
      </c>
      <c r="E3013">
        <v>0</v>
      </c>
    </row>
    <row r="3014" spans="1:5" x14ac:dyDescent="0.3">
      <c r="A3014" t="s">
        <v>4631</v>
      </c>
      <c r="B3014" t="s">
        <v>16</v>
      </c>
      <c r="C3014" s="1">
        <v>44507.328912037039</v>
      </c>
      <c r="D3014">
        <v>0</v>
      </c>
      <c r="E3014">
        <v>0</v>
      </c>
    </row>
    <row r="3015" spans="1:5" x14ac:dyDescent="0.3">
      <c r="A3015" t="s">
        <v>4632</v>
      </c>
      <c r="B3015" t="s">
        <v>867</v>
      </c>
      <c r="C3015" s="1">
        <v>44507.328900462962</v>
      </c>
      <c r="D3015">
        <v>0</v>
      </c>
      <c r="E3015">
        <v>0</v>
      </c>
    </row>
    <row r="3016" spans="1:5" x14ac:dyDescent="0.3">
      <c r="A3016" t="s">
        <v>4633</v>
      </c>
      <c r="B3016" t="s">
        <v>4634</v>
      </c>
      <c r="C3016" s="1">
        <v>44507.328900462962</v>
      </c>
      <c r="D3016">
        <v>0</v>
      </c>
      <c r="E3016">
        <v>0</v>
      </c>
    </row>
    <row r="3017" spans="1:5" x14ac:dyDescent="0.3">
      <c r="A3017" t="s">
        <v>4635</v>
      </c>
      <c r="B3017" t="s">
        <v>4636</v>
      </c>
      <c r="C3017" s="1">
        <v>44507.328900462962</v>
      </c>
      <c r="D3017">
        <v>0</v>
      </c>
      <c r="E3017">
        <v>0</v>
      </c>
    </row>
    <row r="3018" spans="1:5" x14ac:dyDescent="0.3">
      <c r="A3018" t="s">
        <v>4637</v>
      </c>
      <c r="B3018" t="s">
        <v>166</v>
      </c>
      <c r="C3018" s="1">
        <v>44507.328888888886</v>
      </c>
      <c r="D3018">
        <v>0</v>
      </c>
      <c r="E3018">
        <v>0</v>
      </c>
    </row>
    <row r="3019" spans="1:5" x14ac:dyDescent="0.3">
      <c r="A3019" t="s">
        <v>4638</v>
      </c>
      <c r="B3019" t="s">
        <v>166</v>
      </c>
      <c r="C3019" s="1">
        <v>44507.328888888886</v>
      </c>
      <c r="D3019">
        <v>0</v>
      </c>
      <c r="E3019">
        <v>0</v>
      </c>
    </row>
    <row r="3020" spans="1:5" x14ac:dyDescent="0.3">
      <c r="A3020" t="s">
        <v>4639</v>
      </c>
      <c r="B3020" t="s">
        <v>410</v>
      </c>
      <c r="C3020" s="1">
        <v>44507.328888888886</v>
      </c>
      <c r="D3020">
        <v>0</v>
      </c>
      <c r="E3020">
        <v>0</v>
      </c>
    </row>
    <row r="3021" spans="1:5" x14ac:dyDescent="0.3">
      <c r="A3021" t="s">
        <v>4640</v>
      </c>
      <c r="B3021" t="s">
        <v>4641</v>
      </c>
      <c r="C3021" s="1">
        <v>44507.328877314816</v>
      </c>
      <c r="D3021">
        <v>0</v>
      </c>
      <c r="E3021">
        <v>0</v>
      </c>
    </row>
    <row r="3022" spans="1:5" x14ac:dyDescent="0.3">
      <c r="A3022" t="s">
        <v>4642</v>
      </c>
      <c r="B3022" t="s">
        <v>1544</v>
      </c>
      <c r="C3022" s="1">
        <v>44507.328877314816</v>
      </c>
      <c r="D3022">
        <v>0</v>
      </c>
      <c r="E3022">
        <v>0</v>
      </c>
    </row>
    <row r="3023" spans="1:5" x14ac:dyDescent="0.3">
      <c r="A3023" t="s">
        <v>4643</v>
      </c>
      <c r="B3023" t="s">
        <v>54</v>
      </c>
      <c r="C3023" s="1">
        <v>44507.328865740739</v>
      </c>
      <c r="D3023">
        <v>0</v>
      </c>
      <c r="E3023">
        <v>0</v>
      </c>
    </row>
    <row r="3024" spans="1:5" x14ac:dyDescent="0.3">
      <c r="A3024" t="s">
        <v>4644</v>
      </c>
      <c r="B3024" t="s">
        <v>4645</v>
      </c>
      <c r="C3024" s="1">
        <v>44507.328819444447</v>
      </c>
      <c r="D3024">
        <v>0</v>
      </c>
      <c r="E3024">
        <v>0</v>
      </c>
    </row>
    <row r="3025" spans="1:5" x14ac:dyDescent="0.3">
      <c r="A3025" t="s">
        <v>4598</v>
      </c>
      <c r="B3025" t="s">
        <v>4646</v>
      </c>
      <c r="C3025" s="1">
        <v>44507.328819444447</v>
      </c>
      <c r="D3025">
        <v>0</v>
      </c>
      <c r="E3025">
        <v>0</v>
      </c>
    </row>
    <row r="3026" spans="1:5" x14ac:dyDescent="0.3">
      <c r="A3026" t="s">
        <v>4647</v>
      </c>
      <c r="B3026" t="s">
        <v>4648</v>
      </c>
      <c r="C3026" s="1">
        <v>44507.328796296293</v>
      </c>
      <c r="D3026">
        <v>0</v>
      </c>
      <c r="E3026">
        <v>0</v>
      </c>
    </row>
    <row r="3027" spans="1:5" x14ac:dyDescent="0.3">
      <c r="A3027" t="s">
        <v>4649</v>
      </c>
      <c r="B3027" t="s">
        <v>4650</v>
      </c>
      <c r="C3027" s="1">
        <v>44507.328784722224</v>
      </c>
      <c r="D3027">
        <v>0</v>
      </c>
      <c r="E3027">
        <v>0</v>
      </c>
    </row>
    <row r="3028" spans="1:5" x14ac:dyDescent="0.3">
      <c r="A3028" t="s">
        <v>4651</v>
      </c>
      <c r="B3028" t="s">
        <v>4652</v>
      </c>
      <c r="C3028" s="1">
        <v>44507.328773148147</v>
      </c>
      <c r="D3028">
        <v>0</v>
      </c>
      <c r="E3028">
        <v>0</v>
      </c>
    </row>
    <row r="3029" spans="1:5" x14ac:dyDescent="0.3">
      <c r="A3029" t="s">
        <v>4653</v>
      </c>
      <c r="B3029" t="s">
        <v>4654</v>
      </c>
      <c r="C3029" s="1">
        <v>44507.328761574077</v>
      </c>
      <c r="D3029">
        <v>0</v>
      </c>
      <c r="E3029">
        <v>0</v>
      </c>
    </row>
    <row r="3030" spans="1:5" x14ac:dyDescent="0.3">
      <c r="A3030" t="s">
        <v>4655</v>
      </c>
      <c r="B3030" t="s">
        <v>4656</v>
      </c>
      <c r="C3030" s="1">
        <v>44507.328726851854</v>
      </c>
      <c r="D3030">
        <v>0</v>
      </c>
      <c r="E3030">
        <v>0</v>
      </c>
    </row>
    <row r="3031" spans="1:5" x14ac:dyDescent="0.3">
      <c r="A3031" t="s">
        <v>4657</v>
      </c>
      <c r="B3031" t="s">
        <v>1260</v>
      </c>
      <c r="C3031" s="1">
        <v>44507.328668981485</v>
      </c>
      <c r="D3031">
        <v>0</v>
      </c>
      <c r="E3031">
        <v>0</v>
      </c>
    </row>
    <row r="3032" spans="1:5" x14ac:dyDescent="0.3">
      <c r="A3032" t="s">
        <v>4658</v>
      </c>
      <c r="B3032" t="s">
        <v>4659</v>
      </c>
      <c r="C3032" s="1">
        <v>44507.328668981485</v>
      </c>
      <c r="D3032">
        <v>0</v>
      </c>
      <c r="E3032">
        <v>0</v>
      </c>
    </row>
    <row r="3033" spans="1:5" x14ac:dyDescent="0.3">
      <c r="A3033" t="s">
        <v>4660</v>
      </c>
      <c r="B3033" t="s">
        <v>4661</v>
      </c>
      <c r="C3033" s="1">
        <v>44507.328668981485</v>
      </c>
      <c r="D3033">
        <v>0</v>
      </c>
      <c r="E3033">
        <v>0</v>
      </c>
    </row>
    <row r="3034" spans="1:5" x14ac:dyDescent="0.3">
      <c r="A3034" t="s">
        <v>4662</v>
      </c>
      <c r="B3034" t="s">
        <v>234</v>
      </c>
      <c r="C3034" s="1">
        <v>44507.328657407408</v>
      </c>
      <c r="D3034">
        <v>1</v>
      </c>
      <c r="E3034">
        <v>0</v>
      </c>
    </row>
    <row r="3035" spans="1:5" x14ac:dyDescent="0.3">
      <c r="A3035" t="s">
        <v>4663</v>
      </c>
      <c r="B3035" t="s">
        <v>129</v>
      </c>
      <c r="C3035" s="1">
        <v>44507.328657407408</v>
      </c>
      <c r="D3035">
        <v>0</v>
      </c>
      <c r="E3035">
        <v>0</v>
      </c>
    </row>
    <row r="3036" spans="1:5" x14ac:dyDescent="0.3">
      <c r="A3036" t="s">
        <v>4664</v>
      </c>
      <c r="B3036" t="s">
        <v>4665</v>
      </c>
      <c r="C3036" s="1">
        <v>44507.328645833331</v>
      </c>
      <c r="D3036">
        <v>0</v>
      </c>
      <c r="E3036">
        <v>0</v>
      </c>
    </row>
    <row r="3037" spans="1:5" x14ac:dyDescent="0.3">
      <c r="A3037" t="s">
        <v>4666</v>
      </c>
      <c r="B3037" t="s">
        <v>3853</v>
      </c>
      <c r="C3037" s="1">
        <v>44507.328634259262</v>
      </c>
      <c r="D3037">
        <v>0</v>
      </c>
      <c r="E3037">
        <v>0</v>
      </c>
    </row>
    <row r="3038" spans="1:5" x14ac:dyDescent="0.3">
      <c r="A3038" t="s">
        <v>4667</v>
      </c>
      <c r="B3038" t="s">
        <v>32</v>
      </c>
      <c r="C3038" s="1">
        <v>44507.328611111108</v>
      </c>
      <c r="D3038">
        <v>0</v>
      </c>
      <c r="E3038">
        <v>0</v>
      </c>
    </row>
    <row r="3039" spans="1:5" x14ac:dyDescent="0.3">
      <c r="A3039" t="s">
        <v>4668</v>
      </c>
      <c r="B3039" t="s">
        <v>647</v>
      </c>
      <c r="C3039" s="1">
        <v>44507.328611111108</v>
      </c>
      <c r="D3039">
        <v>0</v>
      </c>
      <c r="E3039">
        <v>0</v>
      </c>
    </row>
    <row r="3040" spans="1:5" x14ac:dyDescent="0.3">
      <c r="A3040" t="s">
        <v>4669</v>
      </c>
      <c r="B3040" t="s">
        <v>4670</v>
      </c>
      <c r="C3040" s="1">
        <v>44507.328611111108</v>
      </c>
      <c r="D3040">
        <v>0</v>
      </c>
      <c r="E3040">
        <v>0</v>
      </c>
    </row>
    <row r="3041" spans="1:5" x14ac:dyDescent="0.3">
      <c r="A3041" t="s">
        <v>4671</v>
      </c>
      <c r="B3041" t="s">
        <v>2115</v>
      </c>
      <c r="C3041" s="1">
        <v>44507.328587962962</v>
      </c>
      <c r="D3041">
        <v>0</v>
      </c>
      <c r="E3041">
        <v>0</v>
      </c>
    </row>
    <row r="3042" spans="1:5" x14ac:dyDescent="0.3">
      <c r="A3042" t="s">
        <v>4672</v>
      </c>
      <c r="B3042" t="s">
        <v>4673</v>
      </c>
      <c r="C3042" s="1">
        <v>44507.328564814816</v>
      </c>
      <c r="D3042">
        <v>0</v>
      </c>
      <c r="E3042">
        <v>0</v>
      </c>
    </row>
    <row r="3043" spans="1:5" x14ac:dyDescent="0.3">
      <c r="A3043" t="s">
        <v>4593</v>
      </c>
      <c r="B3043" t="s">
        <v>4674</v>
      </c>
      <c r="C3043" s="1">
        <v>44507.328553240739</v>
      </c>
      <c r="D3043">
        <v>0</v>
      </c>
      <c r="E3043">
        <v>0</v>
      </c>
    </row>
    <row r="3044" spans="1:5" x14ac:dyDescent="0.3">
      <c r="A3044" t="s">
        <v>4675</v>
      </c>
      <c r="B3044" t="s">
        <v>32</v>
      </c>
      <c r="C3044" s="1">
        <v>44507.328541666669</v>
      </c>
      <c r="D3044">
        <v>0</v>
      </c>
      <c r="E3044">
        <v>0</v>
      </c>
    </row>
    <row r="3045" spans="1:5" x14ac:dyDescent="0.3">
      <c r="A3045" t="e">
        <f>-姓-李</f>
        <v>#NAME?</v>
      </c>
      <c r="B3045" t="s">
        <v>69</v>
      </c>
      <c r="C3045" s="1">
        <v>44507.328541666669</v>
      </c>
      <c r="D3045">
        <v>0</v>
      </c>
      <c r="E3045">
        <v>0</v>
      </c>
    </row>
    <row r="3046" spans="1:5" x14ac:dyDescent="0.3">
      <c r="A3046" t="s">
        <v>4676</v>
      </c>
      <c r="B3046" t="s">
        <v>32</v>
      </c>
      <c r="C3046" s="1">
        <v>44507.328530092593</v>
      </c>
      <c r="D3046">
        <v>0</v>
      </c>
      <c r="E3046">
        <v>0</v>
      </c>
    </row>
    <row r="3047" spans="1:5" x14ac:dyDescent="0.3">
      <c r="A3047" t="s">
        <v>4677</v>
      </c>
      <c r="B3047" t="s">
        <v>4678</v>
      </c>
      <c r="C3047" s="1">
        <v>44507.328506944446</v>
      </c>
      <c r="D3047">
        <v>0</v>
      </c>
      <c r="E3047">
        <v>0</v>
      </c>
    </row>
    <row r="3048" spans="1:5" x14ac:dyDescent="0.3">
      <c r="A3048" t="s">
        <v>4679</v>
      </c>
      <c r="B3048" t="s">
        <v>410</v>
      </c>
      <c r="C3048" s="1">
        <v>44507.328506944446</v>
      </c>
      <c r="D3048">
        <v>0</v>
      </c>
      <c r="E3048">
        <v>0</v>
      </c>
    </row>
    <row r="3049" spans="1:5" x14ac:dyDescent="0.3">
      <c r="A3049" t="s">
        <v>4680</v>
      </c>
      <c r="B3049" t="s">
        <v>358</v>
      </c>
      <c r="C3049" s="1">
        <v>44507.32849537037</v>
      </c>
      <c r="D3049">
        <v>0</v>
      </c>
      <c r="E3049">
        <v>0</v>
      </c>
    </row>
    <row r="3050" spans="1:5" x14ac:dyDescent="0.3">
      <c r="A3050" t="s">
        <v>4681</v>
      </c>
      <c r="B3050" t="s">
        <v>4682</v>
      </c>
      <c r="C3050" s="1">
        <v>44507.328483796293</v>
      </c>
      <c r="D3050">
        <v>0</v>
      </c>
      <c r="E3050">
        <v>0</v>
      </c>
    </row>
    <row r="3051" spans="1:5" x14ac:dyDescent="0.3">
      <c r="A3051" t="s">
        <v>4683</v>
      </c>
      <c r="B3051" t="s">
        <v>115</v>
      </c>
      <c r="C3051" s="1">
        <v>44507.328472222223</v>
      </c>
      <c r="D3051">
        <v>0</v>
      </c>
      <c r="E3051">
        <v>0</v>
      </c>
    </row>
    <row r="3052" spans="1:5" x14ac:dyDescent="0.3">
      <c r="A3052" t="s">
        <v>4684</v>
      </c>
      <c r="B3052" t="s">
        <v>2916</v>
      </c>
      <c r="C3052" s="1">
        <v>44507.328460648147</v>
      </c>
      <c r="D3052">
        <v>0</v>
      </c>
      <c r="E3052">
        <v>0</v>
      </c>
    </row>
    <row r="3053" spans="1:5" x14ac:dyDescent="0.3">
      <c r="A3053" t="s">
        <v>4685</v>
      </c>
      <c r="B3053" t="s">
        <v>4686</v>
      </c>
      <c r="C3053" s="1">
        <v>44507.328472222223</v>
      </c>
      <c r="D3053">
        <v>0</v>
      </c>
      <c r="E3053">
        <v>0</v>
      </c>
    </row>
    <row r="3054" spans="1:5" x14ac:dyDescent="0.3">
      <c r="A3054" t="s">
        <v>4687</v>
      </c>
      <c r="B3054" t="s">
        <v>4688</v>
      </c>
      <c r="C3054" s="1">
        <v>44507.328460648147</v>
      </c>
      <c r="D3054">
        <v>0</v>
      </c>
      <c r="E3054">
        <v>0</v>
      </c>
    </row>
    <row r="3055" spans="1:5" x14ac:dyDescent="0.3">
      <c r="A3055" t="s">
        <v>4689</v>
      </c>
      <c r="B3055" t="s">
        <v>4690</v>
      </c>
      <c r="C3055" s="1">
        <v>44507.328449074077</v>
      </c>
      <c r="D3055">
        <v>1</v>
      </c>
      <c r="E3055">
        <v>0</v>
      </c>
    </row>
    <row r="3056" spans="1:5" x14ac:dyDescent="0.3">
      <c r="A3056" t="s">
        <v>4691</v>
      </c>
      <c r="B3056" t="s">
        <v>1509</v>
      </c>
      <c r="C3056" s="1">
        <v>44507.328460648147</v>
      </c>
      <c r="D3056">
        <v>0</v>
      </c>
      <c r="E3056">
        <v>0</v>
      </c>
    </row>
    <row r="3057" spans="1:5" x14ac:dyDescent="0.3">
      <c r="A3057" t="s">
        <v>4692</v>
      </c>
      <c r="B3057" t="s">
        <v>1753</v>
      </c>
      <c r="C3057" s="1">
        <v>44507.328449074077</v>
      </c>
      <c r="D3057">
        <v>0</v>
      </c>
      <c r="E3057">
        <v>0</v>
      </c>
    </row>
    <row r="3058" spans="1:5" x14ac:dyDescent="0.3">
      <c r="A3058" t="s">
        <v>4693</v>
      </c>
      <c r="B3058" t="s">
        <v>3726</v>
      </c>
      <c r="C3058" s="1">
        <v>44507.3284375</v>
      </c>
      <c r="D3058">
        <v>0</v>
      </c>
      <c r="E3058">
        <v>0</v>
      </c>
    </row>
    <row r="3059" spans="1:5" x14ac:dyDescent="0.3">
      <c r="A3059" t="s">
        <v>4694</v>
      </c>
      <c r="B3059" t="s">
        <v>4695</v>
      </c>
      <c r="C3059" s="1">
        <v>44507.328425925924</v>
      </c>
      <c r="D3059">
        <v>0</v>
      </c>
      <c r="E3059">
        <v>0</v>
      </c>
    </row>
    <row r="3060" spans="1:5" x14ac:dyDescent="0.3">
      <c r="A3060" t="s">
        <v>4696</v>
      </c>
      <c r="B3060" t="s">
        <v>4697</v>
      </c>
      <c r="C3060" s="1">
        <v>44507.328368055554</v>
      </c>
      <c r="D3060">
        <v>0</v>
      </c>
      <c r="E3060">
        <v>0</v>
      </c>
    </row>
    <row r="3061" spans="1:5" x14ac:dyDescent="0.3">
      <c r="A3061" t="s">
        <v>4698</v>
      </c>
      <c r="B3061" t="s">
        <v>385</v>
      </c>
      <c r="C3061" s="1">
        <v>44507.328344907408</v>
      </c>
      <c r="D3061">
        <v>0</v>
      </c>
      <c r="E3061">
        <v>0</v>
      </c>
    </row>
    <row r="3062" spans="1:5" x14ac:dyDescent="0.3">
      <c r="A3062" t="s">
        <v>4699</v>
      </c>
      <c r="B3062" t="s">
        <v>32</v>
      </c>
      <c r="C3062" s="1">
        <v>44507.328333333331</v>
      </c>
      <c r="D3062">
        <v>0</v>
      </c>
      <c r="E3062">
        <v>0</v>
      </c>
    </row>
    <row r="3063" spans="1:5" x14ac:dyDescent="0.3">
      <c r="A3063" t="s">
        <v>4700</v>
      </c>
      <c r="B3063" t="s">
        <v>4701</v>
      </c>
      <c r="C3063" s="1">
        <v>44507.328321759262</v>
      </c>
      <c r="D3063">
        <v>1</v>
      </c>
      <c r="E3063">
        <v>0</v>
      </c>
    </row>
    <row r="3064" spans="1:5" x14ac:dyDescent="0.3">
      <c r="A3064" t="s">
        <v>4702</v>
      </c>
      <c r="B3064" t="s">
        <v>4703</v>
      </c>
      <c r="C3064" s="1">
        <v>44507.328275462962</v>
      </c>
      <c r="D3064">
        <v>0</v>
      </c>
      <c r="E3064">
        <v>0</v>
      </c>
    </row>
    <row r="3065" spans="1:5" x14ac:dyDescent="0.3">
      <c r="A3065" t="s">
        <v>4704</v>
      </c>
      <c r="B3065" t="s">
        <v>4705</v>
      </c>
      <c r="C3065" s="1">
        <v>44507.328263888892</v>
      </c>
      <c r="D3065">
        <v>0</v>
      </c>
      <c r="E3065">
        <v>0</v>
      </c>
    </row>
    <row r="3066" spans="1:5" x14ac:dyDescent="0.3">
      <c r="A3066" t="s">
        <v>4706</v>
      </c>
      <c r="B3066" t="s">
        <v>577</v>
      </c>
      <c r="C3066" s="1">
        <v>44507.328240740739</v>
      </c>
      <c r="D3066">
        <v>0</v>
      </c>
      <c r="E3066">
        <v>0</v>
      </c>
    </row>
    <row r="3067" spans="1:5" x14ac:dyDescent="0.3">
      <c r="A3067" t="s">
        <v>4707</v>
      </c>
      <c r="B3067" t="s">
        <v>4708</v>
      </c>
      <c r="C3067" s="1">
        <v>44507.328229166669</v>
      </c>
      <c r="D3067">
        <v>0</v>
      </c>
      <c r="E3067">
        <v>0</v>
      </c>
    </row>
    <row r="3068" spans="1:5" x14ac:dyDescent="0.3">
      <c r="A3068" t="s">
        <v>4709</v>
      </c>
      <c r="B3068" t="s">
        <v>20</v>
      </c>
      <c r="C3068" s="1">
        <v>44507.328217592592</v>
      </c>
      <c r="D3068">
        <v>0</v>
      </c>
      <c r="E3068">
        <v>0</v>
      </c>
    </row>
    <row r="3069" spans="1:5" x14ac:dyDescent="0.3">
      <c r="A3069" t="s">
        <v>4710</v>
      </c>
      <c r="B3069" t="s">
        <v>93</v>
      </c>
      <c r="C3069" s="1">
        <v>44507.3281712963</v>
      </c>
      <c r="D3069">
        <v>0</v>
      </c>
      <c r="E3069">
        <v>0</v>
      </c>
    </row>
    <row r="3070" spans="1:5" x14ac:dyDescent="0.3">
      <c r="A3070" t="s">
        <v>4711</v>
      </c>
      <c r="B3070" t="s">
        <v>560</v>
      </c>
      <c r="C3070" s="1">
        <v>44507.328148148146</v>
      </c>
      <c r="D3070">
        <v>0</v>
      </c>
      <c r="E3070">
        <v>0</v>
      </c>
    </row>
    <row r="3071" spans="1:5" x14ac:dyDescent="0.3">
      <c r="A3071" t="s">
        <v>4712</v>
      </c>
      <c r="B3071" t="s">
        <v>2254</v>
      </c>
      <c r="C3071" s="1">
        <v>44507.328125</v>
      </c>
      <c r="D3071">
        <v>0</v>
      </c>
      <c r="E3071">
        <v>0</v>
      </c>
    </row>
    <row r="3072" spans="1:5" x14ac:dyDescent="0.3">
      <c r="A3072" t="s">
        <v>4713</v>
      </c>
      <c r="B3072" t="s">
        <v>4714</v>
      </c>
      <c r="C3072" s="1">
        <v>44507.328125</v>
      </c>
      <c r="D3072">
        <v>0</v>
      </c>
      <c r="E3072">
        <v>0</v>
      </c>
    </row>
    <row r="3073" spans="1:5" x14ac:dyDescent="0.3">
      <c r="A3073" t="s">
        <v>4715</v>
      </c>
      <c r="B3073" t="s">
        <v>4716</v>
      </c>
      <c r="C3073" s="1">
        <v>44507.328125</v>
      </c>
      <c r="D3073">
        <v>0</v>
      </c>
      <c r="E3073">
        <v>0</v>
      </c>
    </row>
    <row r="3074" spans="1:5" x14ac:dyDescent="0.3">
      <c r="A3074" t="s">
        <v>4717</v>
      </c>
      <c r="B3074" t="s">
        <v>534</v>
      </c>
      <c r="C3074" s="1">
        <v>44507.328125</v>
      </c>
      <c r="D3074">
        <v>0</v>
      </c>
      <c r="E3074">
        <v>0</v>
      </c>
    </row>
    <row r="3075" spans="1:5" x14ac:dyDescent="0.3">
      <c r="A3075" t="s">
        <v>4718</v>
      </c>
      <c r="B3075" t="s">
        <v>20</v>
      </c>
      <c r="C3075" s="1">
        <v>44507.328125</v>
      </c>
      <c r="D3075">
        <v>0</v>
      </c>
      <c r="E3075">
        <v>0</v>
      </c>
    </row>
    <row r="3076" spans="1:5" x14ac:dyDescent="0.3">
      <c r="A3076" t="s">
        <v>4719</v>
      </c>
      <c r="B3076" t="s">
        <v>4720</v>
      </c>
      <c r="C3076" s="1">
        <v>44507.328125</v>
      </c>
      <c r="D3076">
        <v>0</v>
      </c>
      <c r="E3076">
        <v>0</v>
      </c>
    </row>
    <row r="3077" spans="1:5" x14ac:dyDescent="0.3">
      <c r="A3077" t="s">
        <v>4721</v>
      </c>
      <c r="B3077" t="s">
        <v>4722</v>
      </c>
      <c r="C3077" s="1">
        <v>44507.328113425923</v>
      </c>
      <c r="D3077">
        <v>0</v>
      </c>
      <c r="E3077">
        <v>0</v>
      </c>
    </row>
    <row r="3078" spans="1:5" x14ac:dyDescent="0.3">
      <c r="A3078" t="s">
        <v>4723</v>
      </c>
      <c r="B3078" t="s">
        <v>133</v>
      </c>
      <c r="C3078" s="1">
        <v>44507.3280787037</v>
      </c>
      <c r="D3078">
        <v>0</v>
      </c>
      <c r="E3078">
        <v>0</v>
      </c>
    </row>
    <row r="3079" spans="1:5" x14ac:dyDescent="0.3">
      <c r="A3079" t="s">
        <v>4724</v>
      </c>
      <c r="B3079" t="s">
        <v>4725</v>
      </c>
      <c r="C3079" s="1">
        <v>44507.328055555554</v>
      </c>
      <c r="D3079">
        <v>0</v>
      </c>
      <c r="E3079">
        <v>0</v>
      </c>
    </row>
    <row r="3080" spans="1:5" x14ac:dyDescent="0.3">
      <c r="A3080" t="s">
        <v>4726</v>
      </c>
      <c r="B3080" t="s">
        <v>4727</v>
      </c>
      <c r="C3080" s="1">
        <v>44507.328055555554</v>
      </c>
      <c r="D3080">
        <v>0</v>
      </c>
      <c r="E3080">
        <v>0</v>
      </c>
    </row>
    <row r="3081" spans="1:5" x14ac:dyDescent="0.3">
      <c r="A3081" t="s">
        <v>4728</v>
      </c>
      <c r="B3081" t="s">
        <v>4729</v>
      </c>
      <c r="C3081" s="1">
        <v>44507.328043981484</v>
      </c>
      <c r="D3081">
        <v>0</v>
      </c>
      <c r="E3081">
        <v>0</v>
      </c>
    </row>
    <row r="3082" spans="1:5" x14ac:dyDescent="0.3">
      <c r="A3082" t="s">
        <v>4730</v>
      </c>
      <c r="C3082" s="1">
        <v>44507.328032407408</v>
      </c>
      <c r="D3082">
        <v>0</v>
      </c>
      <c r="E3082">
        <v>0</v>
      </c>
    </row>
    <row r="3083" spans="1:5" x14ac:dyDescent="0.3">
      <c r="A3083" t="s">
        <v>4731</v>
      </c>
      <c r="B3083" t="s">
        <v>3010</v>
      </c>
      <c r="C3083" s="1">
        <v>44507.328032407408</v>
      </c>
      <c r="D3083">
        <v>0</v>
      </c>
      <c r="E3083">
        <v>0</v>
      </c>
    </row>
    <row r="3084" spans="1:5" x14ac:dyDescent="0.3">
      <c r="A3084" t="s">
        <v>4732</v>
      </c>
      <c r="B3084" t="s">
        <v>4733</v>
      </c>
      <c r="C3084" s="1">
        <v>44507.328032407408</v>
      </c>
      <c r="D3084">
        <v>0</v>
      </c>
      <c r="E3084">
        <v>0</v>
      </c>
    </row>
    <row r="3085" spans="1:5" x14ac:dyDescent="0.3">
      <c r="A3085" t="s">
        <v>4734</v>
      </c>
      <c r="B3085" t="s">
        <v>4735</v>
      </c>
      <c r="C3085" s="1">
        <v>44507.327997685185</v>
      </c>
      <c r="D3085">
        <v>0</v>
      </c>
      <c r="E3085">
        <v>0</v>
      </c>
    </row>
    <row r="3086" spans="1:5" x14ac:dyDescent="0.3">
      <c r="A3086" t="s">
        <v>4736</v>
      </c>
      <c r="B3086" t="s">
        <v>4737</v>
      </c>
      <c r="C3086" s="1">
        <v>44507.328009259261</v>
      </c>
      <c r="D3086">
        <v>0</v>
      </c>
      <c r="E3086">
        <v>0</v>
      </c>
    </row>
    <row r="3087" spans="1:5" x14ac:dyDescent="0.3">
      <c r="A3087" t="s">
        <v>4738</v>
      </c>
      <c r="B3087" t="s">
        <v>4739</v>
      </c>
      <c r="C3087" s="1">
        <v>44507.327997685185</v>
      </c>
      <c r="D3087">
        <v>0</v>
      </c>
      <c r="E3087">
        <v>0</v>
      </c>
    </row>
    <row r="3088" spans="1:5" x14ac:dyDescent="0.3">
      <c r="A3088" t="s">
        <v>4728</v>
      </c>
      <c r="B3088" t="s">
        <v>534</v>
      </c>
      <c r="C3088" s="1">
        <v>44507.327974537038</v>
      </c>
      <c r="D3088">
        <v>0</v>
      </c>
      <c r="E3088">
        <v>0</v>
      </c>
    </row>
    <row r="3089" spans="1:5" x14ac:dyDescent="0.3">
      <c r="A3089" t="s">
        <v>4740</v>
      </c>
      <c r="B3089" t="s">
        <v>207</v>
      </c>
      <c r="C3089" s="1">
        <v>44507.327939814815</v>
      </c>
      <c r="D3089">
        <v>0</v>
      </c>
      <c r="E3089">
        <v>0</v>
      </c>
    </row>
    <row r="3090" spans="1:5" x14ac:dyDescent="0.3">
      <c r="A3090" t="s">
        <v>4741</v>
      </c>
      <c r="B3090" t="s">
        <v>32</v>
      </c>
      <c r="C3090" s="1">
        <v>44507.327928240738</v>
      </c>
      <c r="D3090">
        <v>0</v>
      </c>
      <c r="E3090">
        <v>0</v>
      </c>
    </row>
    <row r="3091" spans="1:5" x14ac:dyDescent="0.3">
      <c r="A3091" t="s">
        <v>4742</v>
      </c>
      <c r="B3091" t="s">
        <v>4743</v>
      </c>
      <c r="C3091" s="1">
        <v>44507.327928240738</v>
      </c>
      <c r="D3091">
        <v>0</v>
      </c>
      <c r="E3091">
        <v>0</v>
      </c>
    </row>
    <row r="3092" spans="1:5" x14ac:dyDescent="0.3">
      <c r="A3092" t="s">
        <v>4744</v>
      </c>
      <c r="B3092" t="s">
        <v>4745</v>
      </c>
      <c r="C3092" s="1">
        <v>44507.327928240738</v>
      </c>
      <c r="D3092">
        <v>1</v>
      </c>
      <c r="E3092">
        <v>0</v>
      </c>
    </row>
    <row r="3093" spans="1:5" x14ac:dyDescent="0.3">
      <c r="A3093" t="s">
        <v>4746</v>
      </c>
      <c r="B3093" t="s">
        <v>32</v>
      </c>
      <c r="C3093" s="1">
        <v>44507.327916666669</v>
      </c>
      <c r="D3093">
        <v>0</v>
      </c>
      <c r="E3093">
        <v>0</v>
      </c>
    </row>
    <row r="3094" spans="1:5" x14ac:dyDescent="0.3">
      <c r="A3094" t="s">
        <v>4747</v>
      </c>
      <c r="B3094" t="s">
        <v>1308</v>
      </c>
      <c r="C3094" s="1">
        <v>44507.327905092592</v>
      </c>
      <c r="D3094">
        <v>0</v>
      </c>
      <c r="E3094">
        <v>0</v>
      </c>
    </row>
    <row r="3095" spans="1:5" x14ac:dyDescent="0.3">
      <c r="A3095" t="s">
        <v>4748</v>
      </c>
      <c r="C3095" s="1">
        <v>44507.327893518515</v>
      </c>
      <c r="D3095">
        <v>0</v>
      </c>
      <c r="E3095">
        <v>0</v>
      </c>
    </row>
    <row r="3096" spans="1:5" x14ac:dyDescent="0.3">
      <c r="A3096" t="s">
        <v>4749</v>
      </c>
      <c r="C3096" s="1">
        <v>44507.327893518515</v>
      </c>
      <c r="D3096">
        <v>0</v>
      </c>
      <c r="E3096">
        <v>0</v>
      </c>
    </row>
    <row r="3097" spans="1:5" x14ac:dyDescent="0.3">
      <c r="A3097" t="s">
        <v>4750</v>
      </c>
      <c r="B3097" t="s">
        <v>4751</v>
      </c>
      <c r="C3097" s="1">
        <v>44507.327893518515</v>
      </c>
      <c r="D3097">
        <v>0</v>
      </c>
      <c r="E3097">
        <v>0</v>
      </c>
    </row>
    <row r="3098" spans="1:5" x14ac:dyDescent="0.3">
      <c r="A3098" t="s">
        <v>4752</v>
      </c>
      <c r="B3098" t="s">
        <v>4753</v>
      </c>
      <c r="C3098" s="1">
        <v>44507.327881944446</v>
      </c>
      <c r="D3098">
        <v>0</v>
      </c>
      <c r="E3098">
        <v>0</v>
      </c>
    </row>
    <row r="3099" spans="1:5" x14ac:dyDescent="0.3">
      <c r="A3099" t="s">
        <v>4754</v>
      </c>
      <c r="B3099" t="s">
        <v>4755</v>
      </c>
      <c r="C3099" s="1">
        <v>44507.3278587963</v>
      </c>
      <c r="D3099">
        <v>1</v>
      </c>
      <c r="E3099">
        <v>0</v>
      </c>
    </row>
    <row r="3100" spans="1:5" x14ac:dyDescent="0.3">
      <c r="A3100" t="s">
        <v>4756</v>
      </c>
      <c r="B3100" t="s">
        <v>4757</v>
      </c>
      <c r="C3100" s="1">
        <v>44507.327847222223</v>
      </c>
      <c r="D3100">
        <v>0</v>
      </c>
      <c r="E3100">
        <v>0</v>
      </c>
    </row>
    <row r="3101" spans="1:5" x14ac:dyDescent="0.3">
      <c r="A3101" t="s">
        <v>4758</v>
      </c>
      <c r="B3101" t="s">
        <v>4759</v>
      </c>
      <c r="C3101" s="1">
        <v>44507.3278125</v>
      </c>
      <c r="D3101">
        <v>0</v>
      </c>
      <c r="E3101">
        <v>0</v>
      </c>
    </row>
    <row r="3102" spans="1:5" x14ac:dyDescent="0.3">
      <c r="A3102" t="s">
        <v>4760</v>
      </c>
      <c r="B3102" t="s">
        <v>4761</v>
      </c>
      <c r="C3102" s="1">
        <v>44507.3278125</v>
      </c>
      <c r="D3102">
        <v>0</v>
      </c>
      <c r="E3102">
        <v>0</v>
      </c>
    </row>
    <row r="3103" spans="1:5" x14ac:dyDescent="0.3">
      <c r="A3103" t="s">
        <v>4762</v>
      </c>
      <c r="B3103" t="s">
        <v>30</v>
      </c>
      <c r="C3103" s="1">
        <v>44507.327800925923</v>
      </c>
      <c r="D3103">
        <v>0</v>
      </c>
      <c r="E3103">
        <v>0</v>
      </c>
    </row>
    <row r="3104" spans="1:5" x14ac:dyDescent="0.3">
      <c r="A3104" t="s">
        <v>4763</v>
      </c>
      <c r="B3104" t="s">
        <v>4764</v>
      </c>
      <c r="C3104" s="1">
        <v>44507.327800925923</v>
      </c>
      <c r="D3104">
        <v>0</v>
      </c>
      <c r="E3104">
        <v>0</v>
      </c>
    </row>
    <row r="3105" spans="1:5" x14ac:dyDescent="0.3">
      <c r="A3105" t="s">
        <v>4765</v>
      </c>
      <c r="B3105" t="s">
        <v>4766</v>
      </c>
      <c r="C3105" s="1">
        <v>44507.327777777777</v>
      </c>
      <c r="D3105">
        <v>0</v>
      </c>
      <c r="E3105">
        <v>0</v>
      </c>
    </row>
    <row r="3106" spans="1:5" x14ac:dyDescent="0.3">
      <c r="A3106" t="s">
        <v>4767</v>
      </c>
      <c r="B3106" t="s">
        <v>4768</v>
      </c>
      <c r="C3106" s="1">
        <v>44507.327789351853</v>
      </c>
      <c r="D3106">
        <v>0</v>
      </c>
      <c r="E3106">
        <v>0</v>
      </c>
    </row>
    <row r="3107" spans="1:5" x14ac:dyDescent="0.3">
      <c r="A3107" t="s">
        <v>4769</v>
      </c>
      <c r="B3107" t="s">
        <v>4770</v>
      </c>
      <c r="C3107" s="1">
        <v>44507.327777777777</v>
      </c>
      <c r="D3107">
        <v>0</v>
      </c>
      <c r="E3107">
        <v>0</v>
      </c>
    </row>
    <row r="3108" spans="1:5" x14ac:dyDescent="0.3">
      <c r="A3108" t="s">
        <v>4771</v>
      </c>
      <c r="B3108" t="s">
        <v>876</v>
      </c>
      <c r="C3108" s="1">
        <v>44507.32775462963</v>
      </c>
      <c r="D3108">
        <v>0</v>
      </c>
      <c r="E3108">
        <v>0</v>
      </c>
    </row>
    <row r="3109" spans="1:5" x14ac:dyDescent="0.3">
      <c r="A3109" t="s">
        <v>4772</v>
      </c>
      <c r="B3109" t="s">
        <v>4449</v>
      </c>
      <c r="C3109" s="1">
        <v>44507.327743055554</v>
      </c>
      <c r="D3109">
        <v>0</v>
      </c>
      <c r="E3109">
        <v>0</v>
      </c>
    </row>
    <row r="3110" spans="1:5" x14ac:dyDescent="0.3">
      <c r="A3110" t="s">
        <v>4773</v>
      </c>
      <c r="B3110" t="s">
        <v>16</v>
      </c>
      <c r="C3110" s="1">
        <v>44507.327743055554</v>
      </c>
      <c r="D3110">
        <v>0</v>
      </c>
      <c r="E3110">
        <v>0</v>
      </c>
    </row>
    <row r="3111" spans="1:5" x14ac:dyDescent="0.3">
      <c r="A3111" t="s">
        <v>4774</v>
      </c>
      <c r="B3111" t="s">
        <v>4775</v>
      </c>
      <c r="C3111" s="1">
        <v>44507.327731481484</v>
      </c>
      <c r="D3111">
        <v>0</v>
      </c>
      <c r="E3111">
        <v>0</v>
      </c>
    </row>
    <row r="3112" spans="1:5" x14ac:dyDescent="0.3">
      <c r="A3112" t="s">
        <v>4776</v>
      </c>
      <c r="B3112" t="s">
        <v>2811</v>
      </c>
      <c r="C3112" s="1">
        <v>44507.327708333331</v>
      </c>
      <c r="D3112">
        <v>0</v>
      </c>
      <c r="E3112">
        <v>0</v>
      </c>
    </row>
    <row r="3113" spans="1:5" x14ac:dyDescent="0.3">
      <c r="A3113" t="s">
        <v>4777</v>
      </c>
      <c r="B3113" t="s">
        <v>4778</v>
      </c>
      <c r="C3113" s="1">
        <v>44507.327696759261</v>
      </c>
      <c r="D3113">
        <v>0</v>
      </c>
      <c r="E3113">
        <v>0</v>
      </c>
    </row>
    <row r="3114" spans="1:5" x14ac:dyDescent="0.3">
      <c r="A3114" t="s">
        <v>4779</v>
      </c>
      <c r="B3114" t="s">
        <v>4780</v>
      </c>
      <c r="C3114" s="1">
        <v>44507.327673611115</v>
      </c>
      <c r="D3114">
        <v>0</v>
      </c>
      <c r="E3114">
        <v>0</v>
      </c>
    </row>
    <row r="3115" spans="1:5" x14ac:dyDescent="0.3">
      <c r="A3115" t="s">
        <v>4781</v>
      </c>
      <c r="B3115" t="s">
        <v>234</v>
      </c>
      <c r="C3115" s="1">
        <v>44507.327673611115</v>
      </c>
      <c r="D3115">
        <v>0</v>
      </c>
      <c r="E3115">
        <v>0</v>
      </c>
    </row>
    <row r="3116" spans="1:5" x14ac:dyDescent="0.3">
      <c r="A3116" t="s">
        <v>4782</v>
      </c>
      <c r="B3116" t="s">
        <v>32</v>
      </c>
      <c r="C3116" s="1">
        <v>44507.327662037038</v>
      </c>
      <c r="D3116">
        <v>0</v>
      </c>
      <c r="E3116">
        <v>0</v>
      </c>
    </row>
    <row r="3117" spans="1:5" x14ac:dyDescent="0.3">
      <c r="A3117" t="s">
        <v>4783</v>
      </c>
      <c r="B3117" t="s">
        <v>4784</v>
      </c>
      <c r="C3117" s="1">
        <v>44507.327638888892</v>
      </c>
      <c r="D3117">
        <v>0</v>
      </c>
      <c r="E3117">
        <v>0</v>
      </c>
    </row>
    <row r="3118" spans="1:5" x14ac:dyDescent="0.3">
      <c r="A3118" t="s">
        <v>4785</v>
      </c>
      <c r="B3118" t="s">
        <v>4786</v>
      </c>
      <c r="C3118" s="1">
        <v>44507.327638888892</v>
      </c>
      <c r="D3118">
        <v>0</v>
      </c>
      <c r="E3118">
        <v>0</v>
      </c>
    </row>
    <row r="3119" spans="1:5" x14ac:dyDescent="0.3">
      <c r="A3119" t="s">
        <v>4787</v>
      </c>
      <c r="B3119" t="s">
        <v>830</v>
      </c>
      <c r="C3119" s="1">
        <v>44507.327615740738</v>
      </c>
      <c r="D3119">
        <v>0</v>
      </c>
      <c r="E3119">
        <v>0</v>
      </c>
    </row>
    <row r="3120" spans="1:5" x14ac:dyDescent="0.3">
      <c r="A3120" t="s">
        <v>4788</v>
      </c>
      <c r="B3120" t="s">
        <v>4789</v>
      </c>
      <c r="C3120" s="1">
        <v>44507.327581018515</v>
      </c>
      <c r="D3120">
        <v>0</v>
      </c>
      <c r="E3120">
        <v>0</v>
      </c>
    </row>
    <row r="3121" spans="1:5" x14ac:dyDescent="0.3">
      <c r="A3121" t="s">
        <v>4790</v>
      </c>
      <c r="B3121" t="s">
        <v>318</v>
      </c>
      <c r="C3121" s="1">
        <v>44507.327569444446</v>
      </c>
      <c r="D3121">
        <v>0</v>
      </c>
      <c r="E3121">
        <v>0</v>
      </c>
    </row>
    <row r="3122" spans="1:5" x14ac:dyDescent="0.3">
      <c r="A3122" t="s">
        <v>4791</v>
      </c>
      <c r="B3122" t="s">
        <v>416</v>
      </c>
      <c r="C3122" s="1">
        <v>44507.327546296299</v>
      </c>
      <c r="D3122">
        <v>0</v>
      </c>
      <c r="E3122">
        <v>0</v>
      </c>
    </row>
    <row r="3123" spans="1:5" x14ac:dyDescent="0.3">
      <c r="A3123" t="s">
        <v>4792</v>
      </c>
      <c r="B3123" t="s">
        <v>385</v>
      </c>
      <c r="C3123" s="1">
        <v>44507.327534722222</v>
      </c>
      <c r="D3123">
        <v>0</v>
      </c>
      <c r="E3123">
        <v>0</v>
      </c>
    </row>
    <row r="3124" spans="1:5" x14ac:dyDescent="0.3">
      <c r="A3124" t="s">
        <v>4793</v>
      </c>
      <c r="B3124" t="s">
        <v>16</v>
      </c>
      <c r="C3124" s="1">
        <v>44507.327523148146</v>
      </c>
      <c r="D3124">
        <v>0</v>
      </c>
      <c r="E3124">
        <v>0</v>
      </c>
    </row>
    <row r="3125" spans="1:5" x14ac:dyDescent="0.3">
      <c r="A3125" t="s">
        <v>4794</v>
      </c>
      <c r="B3125" t="s">
        <v>193</v>
      </c>
      <c r="C3125" s="1">
        <v>44507.327499999999</v>
      </c>
      <c r="D3125">
        <v>0</v>
      </c>
      <c r="E3125">
        <v>0</v>
      </c>
    </row>
    <row r="3126" spans="1:5" x14ac:dyDescent="0.3">
      <c r="A3126" t="s">
        <v>4795</v>
      </c>
      <c r="B3126" t="s">
        <v>358</v>
      </c>
      <c r="C3126" s="1">
        <v>44507.327511574076</v>
      </c>
      <c r="D3126">
        <v>0</v>
      </c>
      <c r="E3126">
        <v>0</v>
      </c>
    </row>
    <row r="3127" spans="1:5" x14ac:dyDescent="0.3">
      <c r="A3127" t="s">
        <v>4796</v>
      </c>
      <c r="B3127" t="s">
        <v>3560</v>
      </c>
      <c r="C3127" s="1">
        <v>44507.327511574076</v>
      </c>
      <c r="D3127">
        <v>0</v>
      </c>
      <c r="E3127">
        <v>0</v>
      </c>
    </row>
    <row r="3128" spans="1:5" x14ac:dyDescent="0.3">
      <c r="A3128" t="s">
        <v>4797</v>
      </c>
      <c r="B3128" t="s">
        <v>3636</v>
      </c>
      <c r="C3128" s="1">
        <v>44507.327488425923</v>
      </c>
      <c r="D3128">
        <v>0</v>
      </c>
      <c r="E3128">
        <v>0</v>
      </c>
    </row>
    <row r="3129" spans="1:5" x14ac:dyDescent="0.3">
      <c r="A3129" t="s">
        <v>4798</v>
      </c>
      <c r="B3129" t="s">
        <v>4799</v>
      </c>
      <c r="C3129" s="1">
        <v>44507.327465277776</v>
      </c>
      <c r="D3129">
        <v>0</v>
      </c>
      <c r="E3129">
        <v>0</v>
      </c>
    </row>
    <row r="3130" spans="1:5" x14ac:dyDescent="0.3">
      <c r="A3130" t="s">
        <v>4800</v>
      </c>
      <c r="B3130" t="s">
        <v>4801</v>
      </c>
      <c r="C3130" s="1">
        <v>44507.327465277776</v>
      </c>
      <c r="D3130">
        <v>0</v>
      </c>
      <c r="E3130">
        <v>0</v>
      </c>
    </row>
    <row r="3131" spans="1:5" x14ac:dyDescent="0.3">
      <c r="A3131" t="s">
        <v>4802</v>
      </c>
      <c r="B3131" t="s">
        <v>4803</v>
      </c>
      <c r="C3131" s="1">
        <v>44507.327418981484</v>
      </c>
      <c r="D3131">
        <v>0</v>
      </c>
      <c r="E3131">
        <v>0</v>
      </c>
    </row>
    <row r="3132" spans="1:5" x14ac:dyDescent="0.3">
      <c r="A3132" t="s">
        <v>4804</v>
      </c>
      <c r="B3132" t="s">
        <v>4805</v>
      </c>
      <c r="C3132" s="1">
        <v>44507.327349537038</v>
      </c>
      <c r="D3132">
        <v>0</v>
      </c>
      <c r="E3132">
        <v>0</v>
      </c>
    </row>
    <row r="3133" spans="1:5" x14ac:dyDescent="0.3">
      <c r="A3133" t="s">
        <v>4806</v>
      </c>
      <c r="B3133" t="s">
        <v>4807</v>
      </c>
      <c r="C3133" s="1">
        <v>44507.327349537038</v>
      </c>
      <c r="D3133">
        <v>0</v>
      </c>
      <c r="E3133">
        <v>0</v>
      </c>
    </row>
    <row r="3134" spans="1:5" x14ac:dyDescent="0.3">
      <c r="A3134" t="s">
        <v>4808</v>
      </c>
      <c r="B3134" t="s">
        <v>4809</v>
      </c>
      <c r="C3134" s="1">
        <v>44507.327349537038</v>
      </c>
      <c r="D3134">
        <v>0</v>
      </c>
      <c r="E3134">
        <v>0</v>
      </c>
    </row>
    <row r="3135" spans="1:5" x14ac:dyDescent="0.3">
      <c r="A3135" t="s">
        <v>4810</v>
      </c>
      <c r="B3135" t="s">
        <v>2771</v>
      </c>
      <c r="C3135" s="1">
        <v>44507.327337962961</v>
      </c>
      <c r="D3135">
        <v>0</v>
      </c>
      <c r="E3135">
        <v>0</v>
      </c>
    </row>
    <row r="3136" spans="1:5" x14ac:dyDescent="0.3">
      <c r="A3136" t="s">
        <v>4811</v>
      </c>
      <c r="B3136" t="s">
        <v>4812</v>
      </c>
      <c r="C3136" s="1">
        <v>44507.327314814815</v>
      </c>
      <c r="D3136">
        <v>1</v>
      </c>
      <c r="E3136">
        <v>0</v>
      </c>
    </row>
    <row r="3137" spans="1:5" x14ac:dyDescent="0.3">
      <c r="A3137" t="s">
        <v>4813</v>
      </c>
      <c r="B3137" t="s">
        <v>288</v>
      </c>
      <c r="C3137" s="1">
        <v>44507.327314814815</v>
      </c>
      <c r="D3137">
        <v>0</v>
      </c>
      <c r="E3137">
        <v>0</v>
      </c>
    </row>
    <row r="3138" spans="1:5" x14ac:dyDescent="0.3">
      <c r="A3138" t="s">
        <v>4814</v>
      </c>
      <c r="B3138" t="s">
        <v>16</v>
      </c>
      <c r="C3138" s="1">
        <v>44507.327268518522</v>
      </c>
      <c r="D3138">
        <v>0</v>
      </c>
      <c r="E3138">
        <v>0</v>
      </c>
    </row>
    <row r="3139" spans="1:5" x14ac:dyDescent="0.3">
      <c r="A3139" t="s">
        <v>4815</v>
      </c>
      <c r="B3139" t="s">
        <v>264</v>
      </c>
      <c r="C3139" s="1">
        <v>44507.327199074076</v>
      </c>
      <c r="D3139">
        <v>0</v>
      </c>
      <c r="E3139">
        <v>0</v>
      </c>
    </row>
    <row r="3140" spans="1:5" x14ac:dyDescent="0.3">
      <c r="A3140" t="s">
        <v>4816</v>
      </c>
      <c r="B3140" t="s">
        <v>260</v>
      </c>
      <c r="C3140" s="1">
        <v>44507.327199074076</v>
      </c>
      <c r="D3140">
        <v>0</v>
      </c>
      <c r="E3140">
        <v>0</v>
      </c>
    </row>
    <row r="3141" spans="1:5" x14ac:dyDescent="0.3">
      <c r="A3141" t="s">
        <v>4817</v>
      </c>
      <c r="B3141" t="s">
        <v>58</v>
      </c>
      <c r="C3141" s="1">
        <v>44507.327175925922</v>
      </c>
      <c r="D3141">
        <v>0</v>
      </c>
      <c r="E3141">
        <v>0</v>
      </c>
    </row>
    <row r="3142" spans="1:5" x14ac:dyDescent="0.3">
      <c r="A3142" t="s">
        <v>4818</v>
      </c>
      <c r="B3142" t="s">
        <v>4819</v>
      </c>
      <c r="C3142" s="1">
        <v>44507.327141203707</v>
      </c>
      <c r="D3142">
        <v>0</v>
      </c>
      <c r="E3142">
        <v>0</v>
      </c>
    </row>
    <row r="3143" spans="1:5" x14ac:dyDescent="0.3">
      <c r="A3143" t="s">
        <v>4820</v>
      </c>
      <c r="B3143" t="s">
        <v>4821</v>
      </c>
      <c r="C3143" s="1">
        <v>44507.327152777776</v>
      </c>
      <c r="D3143">
        <v>0</v>
      </c>
      <c r="E3143">
        <v>0</v>
      </c>
    </row>
    <row r="3144" spans="1:5" x14ac:dyDescent="0.3">
      <c r="A3144" t="s">
        <v>4822</v>
      </c>
      <c r="B3144" t="s">
        <v>20</v>
      </c>
      <c r="C3144" s="1">
        <v>44507.327141203707</v>
      </c>
      <c r="D3144">
        <v>0</v>
      </c>
      <c r="E3144">
        <v>0</v>
      </c>
    </row>
    <row r="3145" spans="1:5" x14ac:dyDescent="0.3">
      <c r="A3145" t="s">
        <v>4823</v>
      </c>
      <c r="B3145" t="s">
        <v>2178</v>
      </c>
      <c r="C3145" s="1">
        <v>44507.327106481483</v>
      </c>
      <c r="D3145">
        <v>0</v>
      </c>
      <c r="E3145">
        <v>0</v>
      </c>
    </row>
    <row r="3146" spans="1:5" x14ac:dyDescent="0.3">
      <c r="A3146" t="s">
        <v>4824</v>
      </c>
      <c r="B3146" t="s">
        <v>4825</v>
      </c>
      <c r="C3146" s="1">
        <v>44507.32708333333</v>
      </c>
      <c r="D3146">
        <v>0</v>
      </c>
      <c r="E3146">
        <v>0</v>
      </c>
    </row>
    <row r="3147" spans="1:5" x14ac:dyDescent="0.3">
      <c r="A3147" t="s">
        <v>4826</v>
      </c>
      <c r="B3147" t="s">
        <v>4827</v>
      </c>
      <c r="C3147" s="1">
        <v>44507.327094907407</v>
      </c>
      <c r="D3147">
        <v>0</v>
      </c>
      <c r="E3147">
        <v>0</v>
      </c>
    </row>
    <row r="3148" spans="1:5" x14ac:dyDescent="0.3">
      <c r="A3148" t="s">
        <v>4828</v>
      </c>
      <c r="B3148" t="s">
        <v>520</v>
      </c>
      <c r="C3148" s="1">
        <v>44507.327060185184</v>
      </c>
      <c r="D3148">
        <v>0</v>
      </c>
      <c r="E3148">
        <v>0</v>
      </c>
    </row>
    <row r="3149" spans="1:5" x14ac:dyDescent="0.3">
      <c r="A3149" t="s">
        <v>4829</v>
      </c>
      <c r="B3149" t="s">
        <v>358</v>
      </c>
      <c r="C3149" s="1">
        <v>44507.327048611114</v>
      </c>
      <c r="D3149">
        <v>0</v>
      </c>
      <c r="E3149">
        <v>0</v>
      </c>
    </row>
    <row r="3150" spans="1:5" x14ac:dyDescent="0.3">
      <c r="A3150" t="s">
        <v>4830</v>
      </c>
      <c r="B3150" t="s">
        <v>32</v>
      </c>
      <c r="C3150" s="1">
        <v>44507.327060185184</v>
      </c>
      <c r="D3150">
        <v>0</v>
      </c>
      <c r="E3150">
        <v>0</v>
      </c>
    </row>
    <row r="3151" spans="1:5" x14ac:dyDescent="0.3">
      <c r="A3151" t="s">
        <v>4831</v>
      </c>
      <c r="B3151" t="s">
        <v>4832</v>
      </c>
      <c r="C3151" s="1">
        <v>44507.327060185184</v>
      </c>
      <c r="D3151">
        <v>0</v>
      </c>
      <c r="E3151">
        <v>0</v>
      </c>
    </row>
    <row r="3152" spans="1:5" x14ac:dyDescent="0.3">
      <c r="A3152" t="s">
        <v>4833</v>
      </c>
      <c r="B3152" t="s">
        <v>945</v>
      </c>
      <c r="C3152" s="1">
        <v>44507.327025462961</v>
      </c>
      <c r="D3152">
        <v>0</v>
      </c>
      <c r="E3152">
        <v>0</v>
      </c>
    </row>
    <row r="3153" spans="1:5" x14ac:dyDescent="0.3">
      <c r="A3153" t="s">
        <v>4834</v>
      </c>
      <c r="B3153" t="s">
        <v>4835</v>
      </c>
      <c r="C3153" s="1">
        <v>44507.327013888891</v>
      </c>
      <c r="D3153">
        <v>0</v>
      </c>
      <c r="E3153">
        <v>0</v>
      </c>
    </row>
    <row r="3154" spans="1:5" x14ac:dyDescent="0.3">
      <c r="A3154" t="s">
        <v>4836</v>
      </c>
      <c r="B3154" t="s">
        <v>30</v>
      </c>
      <c r="C3154" s="1">
        <v>44507.327013888891</v>
      </c>
      <c r="D3154">
        <v>0</v>
      </c>
      <c r="E3154">
        <v>0</v>
      </c>
    </row>
    <row r="3155" spans="1:5" x14ac:dyDescent="0.3">
      <c r="A3155" t="s">
        <v>4837</v>
      </c>
      <c r="B3155" t="s">
        <v>534</v>
      </c>
      <c r="C3155" s="1">
        <v>44507.327002314814</v>
      </c>
      <c r="D3155">
        <v>0</v>
      </c>
      <c r="E3155">
        <v>0</v>
      </c>
    </row>
    <row r="3156" spans="1:5" x14ac:dyDescent="0.3">
      <c r="A3156" t="s">
        <v>4838</v>
      </c>
      <c r="B3156" t="s">
        <v>4839</v>
      </c>
      <c r="C3156" s="1">
        <v>44507.326990740738</v>
      </c>
      <c r="D3156">
        <v>0</v>
      </c>
      <c r="E3156">
        <v>0</v>
      </c>
    </row>
    <row r="3157" spans="1:5" x14ac:dyDescent="0.3">
      <c r="A3157" t="s">
        <v>4840</v>
      </c>
      <c r="B3157" t="s">
        <v>4841</v>
      </c>
      <c r="C3157" s="1">
        <v>44507.326979166668</v>
      </c>
      <c r="D3157">
        <v>0</v>
      </c>
      <c r="E3157">
        <v>0</v>
      </c>
    </row>
    <row r="3158" spans="1:5" x14ac:dyDescent="0.3">
      <c r="A3158" t="s">
        <v>4842</v>
      </c>
      <c r="B3158" t="s">
        <v>4843</v>
      </c>
      <c r="C3158" s="1">
        <v>44507.326956018522</v>
      </c>
      <c r="D3158">
        <v>0</v>
      </c>
      <c r="E3158">
        <v>0</v>
      </c>
    </row>
    <row r="3159" spans="1:5" x14ac:dyDescent="0.3">
      <c r="A3159" t="s">
        <v>4844</v>
      </c>
      <c r="B3159" t="s">
        <v>4845</v>
      </c>
      <c r="C3159" s="1">
        <v>44507.326944444445</v>
      </c>
      <c r="D3159">
        <v>0</v>
      </c>
      <c r="E3159">
        <v>0</v>
      </c>
    </row>
    <row r="3160" spans="1:5" x14ac:dyDescent="0.3">
      <c r="A3160" t="s">
        <v>4846</v>
      </c>
      <c r="B3160" t="s">
        <v>54</v>
      </c>
      <c r="C3160" s="1">
        <v>44507.326932870368</v>
      </c>
      <c r="D3160">
        <v>0</v>
      </c>
      <c r="E3160">
        <v>0</v>
      </c>
    </row>
    <row r="3161" spans="1:5" x14ac:dyDescent="0.3">
      <c r="A3161" t="s">
        <v>4847</v>
      </c>
      <c r="B3161" t="s">
        <v>292</v>
      </c>
      <c r="C3161" s="1">
        <v>44507.326944444445</v>
      </c>
      <c r="D3161">
        <v>0</v>
      </c>
      <c r="E3161">
        <v>0</v>
      </c>
    </row>
    <row r="3162" spans="1:5" x14ac:dyDescent="0.3">
      <c r="A3162" t="s">
        <v>4848</v>
      </c>
      <c r="B3162" t="s">
        <v>4849</v>
      </c>
      <c r="C3162" s="1">
        <v>44507.326921296299</v>
      </c>
      <c r="D3162">
        <v>0</v>
      </c>
      <c r="E3162">
        <v>0</v>
      </c>
    </row>
    <row r="3163" spans="1:5" x14ac:dyDescent="0.3">
      <c r="A3163" t="s">
        <v>4850</v>
      </c>
      <c r="B3163" t="s">
        <v>234</v>
      </c>
      <c r="C3163" s="1">
        <v>44507.326898148145</v>
      </c>
      <c r="D3163">
        <v>0</v>
      </c>
      <c r="E3163">
        <v>0</v>
      </c>
    </row>
    <row r="3164" spans="1:5" x14ac:dyDescent="0.3">
      <c r="A3164" t="s">
        <v>4851</v>
      </c>
      <c r="B3164" t="s">
        <v>166</v>
      </c>
      <c r="C3164" s="1">
        <v>44507.326886574076</v>
      </c>
      <c r="D3164">
        <v>0</v>
      </c>
      <c r="E3164">
        <v>0</v>
      </c>
    </row>
    <row r="3165" spans="1:5" x14ac:dyDescent="0.3">
      <c r="A3165" t="s">
        <v>4852</v>
      </c>
      <c r="B3165" t="s">
        <v>4853</v>
      </c>
      <c r="C3165" s="1">
        <v>44507.326874999999</v>
      </c>
      <c r="D3165">
        <v>0</v>
      </c>
      <c r="E3165">
        <v>0</v>
      </c>
    </row>
    <row r="3166" spans="1:5" x14ac:dyDescent="0.3">
      <c r="A3166" t="s">
        <v>4854</v>
      </c>
      <c r="B3166" t="s">
        <v>4855</v>
      </c>
      <c r="C3166" s="1">
        <v>44507.326874999999</v>
      </c>
      <c r="D3166">
        <v>0</v>
      </c>
      <c r="E3166">
        <v>0</v>
      </c>
    </row>
    <row r="3167" spans="1:5" x14ac:dyDescent="0.3">
      <c r="A3167" t="s">
        <v>4856</v>
      </c>
      <c r="B3167" t="s">
        <v>320</v>
      </c>
      <c r="C3167" s="1">
        <v>44507.326782407406</v>
      </c>
      <c r="D3167">
        <v>0</v>
      </c>
      <c r="E3167">
        <v>0</v>
      </c>
    </row>
    <row r="3168" spans="1:5" x14ac:dyDescent="0.3">
      <c r="A3168" t="s">
        <v>4857</v>
      </c>
      <c r="B3168" t="s">
        <v>4858</v>
      </c>
      <c r="C3168" s="1">
        <v>44507.32675925926</v>
      </c>
      <c r="D3168">
        <v>0</v>
      </c>
      <c r="E3168">
        <v>0</v>
      </c>
    </row>
    <row r="3169" spans="1:5" x14ac:dyDescent="0.3">
      <c r="A3169" t="s">
        <v>4859</v>
      </c>
      <c r="B3169" t="s">
        <v>4860</v>
      </c>
      <c r="C3169" s="1">
        <v>44507.326747685183</v>
      </c>
      <c r="D3169">
        <v>0</v>
      </c>
      <c r="E3169">
        <v>0</v>
      </c>
    </row>
    <row r="3170" spans="1:5" x14ac:dyDescent="0.3">
      <c r="A3170" t="s">
        <v>4861</v>
      </c>
      <c r="B3170" t="s">
        <v>4862</v>
      </c>
      <c r="C3170" s="1">
        <v>44507.326747685183</v>
      </c>
      <c r="D3170">
        <v>0</v>
      </c>
      <c r="E3170">
        <v>0</v>
      </c>
    </row>
    <row r="3171" spans="1:5" x14ac:dyDescent="0.3">
      <c r="A3171" t="s">
        <v>4863</v>
      </c>
      <c r="B3171" t="s">
        <v>358</v>
      </c>
      <c r="C3171" s="1">
        <v>44507.326689814814</v>
      </c>
      <c r="D3171">
        <v>0</v>
      </c>
      <c r="E3171">
        <v>0</v>
      </c>
    </row>
    <row r="3172" spans="1:5" x14ac:dyDescent="0.3">
      <c r="A3172" t="s">
        <v>4864</v>
      </c>
      <c r="B3172" t="s">
        <v>30</v>
      </c>
      <c r="C3172" s="1">
        <v>44507.326666666668</v>
      </c>
      <c r="D3172">
        <v>0</v>
      </c>
      <c r="E3172">
        <v>0</v>
      </c>
    </row>
    <row r="3173" spans="1:5" x14ac:dyDescent="0.3">
      <c r="A3173" t="s">
        <v>4865</v>
      </c>
      <c r="B3173" t="s">
        <v>133</v>
      </c>
      <c r="C3173" s="1">
        <v>44507.326643518521</v>
      </c>
      <c r="D3173">
        <v>0</v>
      </c>
      <c r="E3173">
        <v>0</v>
      </c>
    </row>
    <row r="3174" spans="1:5" x14ac:dyDescent="0.3">
      <c r="A3174" t="s">
        <v>4866</v>
      </c>
      <c r="B3174" t="s">
        <v>2811</v>
      </c>
      <c r="C3174" s="1">
        <v>44507.326643518521</v>
      </c>
      <c r="D3174">
        <v>0</v>
      </c>
      <c r="E3174">
        <v>0</v>
      </c>
    </row>
    <row r="3175" spans="1:5" x14ac:dyDescent="0.3">
      <c r="A3175" t="s">
        <v>4867</v>
      </c>
      <c r="B3175" t="s">
        <v>181</v>
      </c>
      <c r="C3175" s="1">
        <v>44507.326608796298</v>
      </c>
      <c r="D3175">
        <v>0</v>
      </c>
      <c r="E3175">
        <v>0</v>
      </c>
    </row>
    <row r="3176" spans="1:5" x14ac:dyDescent="0.3">
      <c r="A3176" t="s">
        <v>4868</v>
      </c>
      <c r="B3176" t="s">
        <v>234</v>
      </c>
      <c r="C3176" s="1">
        <v>44507.326608796298</v>
      </c>
      <c r="D3176">
        <v>0</v>
      </c>
      <c r="E3176">
        <v>0</v>
      </c>
    </row>
    <row r="3177" spans="1:5" x14ac:dyDescent="0.3">
      <c r="A3177" t="s">
        <v>4869</v>
      </c>
      <c r="B3177" t="s">
        <v>4870</v>
      </c>
      <c r="C3177" s="1">
        <v>44507.326597222222</v>
      </c>
      <c r="D3177">
        <v>0</v>
      </c>
      <c r="E3177">
        <v>0</v>
      </c>
    </row>
    <row r="3178" spans="1:5" x14ac:dyDescent="0.3">
      <c r="A3178" t="s">
        <v>4871</v>
      </c>
      <c r="B3178" t="s">
        <v>133</v>
      </c>
      <c r="C3178" s="1">
        <v>44507.326574074075</v>
      </c>
      <c r="D3178">
        <v>0</v>
      </c>
      <c r="E3178">
        <v>0</v>
      </c>
    </row>
    <row r="3179" spans="1:5" x14ac:dyDescent="0.3">
      <c r="A3179" t="s">
        <v>4872</v>
      </c>
      <c r="B3179" t="s">
        <v>4873</v>
      </c>
      <c r="C3179" s="1">
        <v>44507.326550925929</v>
      </c>
      <c r="D3179">
        <v>0</v>
      </c>
      <c r="E3179">
        <v>0</v>
      </c>
    </row>
    <row r="3180" spans="1:5" x14ac:dyDescent="0.3">
      <c r="A3180" t="s">
        <v>4874</v>
      </c>
      <c r="B3180" t="s">
        <v>4875</v>
      </c>
      <c r="C3180" s="1">
        <v>44507.326527777775</v>
      </c>
      <c r="D3180">
        <v>0</v>
      </c>
      <c r="E3180">
        <v>0</v>
      </c>
    </row>
    <row r="3181" spans="1:5" x14ac:dyDescent="0.3">
      <c r="A3181" t="s">
        <v>4876</v>
      </c>
      <c r="B3181" t="s">
        <v>4877</v>
      </c>
      <c r="C3181" s="1">
        <v>44507.326527777775</v>
      </c>
      <c r="D3181">
        <v>0</v>
      </c>
      <c r="E3181">
        <v>0</v>
      </c>
    </row>
    <row r="3182" spans="1:5" x14ac:dyDescent="0.3">
      <c r="A3182" t="s">
        <v>4878</v>
      </c>
      <c r="B3182" t="s">
        <v>16</v>
      </c>
      <c r="C3182" s="1">
        <v>44507.326504629629</v>
      </c>
      <c r="D3182">
        <v>0</v>
      </c>
      <c r="E3182">
        <v>0</v>
      </c>
    </row>
    <row r="3183" spans="1:5" x14ac:dyDescent="0.3">
      <c r="A3183" t="s">
        <v>4879</v>
      </c>
      <c r="B3183" t="s">
        <v>4880</v>
      </c>
      <c r="C3183" s="1">
        <v>44507.326469907406</v>
      </c>
      <c r="D3183">
        <v>0</v>
      </c>
      <c r="E3183">
        <v>0</v>
      </c>
    </row>
    <row r="3184" spans="1:5" x14ac:dyDescent="0.3">
      <c r="A3184" t="s">
        <v>4881</v>
      </c>
      <c r="B3184" t="s">
        <v>16</v>
      </c>
      <c r="C3184" s="1">
        <v>44507.326469907406</v>
      </c>
      <c r="D3184">
        <v>0</v>
      </c>
      <c r="E3184">
        <v>0</v>
      </c>
    </row>
    <row r="3185" spans="1:5" x14ac:dyDescent="0.3">
      <c r="A3185" t="s">
        <v>4882</v>
      </c>
      <c r="B3185" t="s">
        <v>32</v>
      </c>
      <c r="C3185" s="1">
        <v>44507.326435185183</v>
      </c>
      <c r="D3185">
        <v>0</v>
      </c>
      <c r="E3185">
        <v>0</v>
      </c>
    </row>
    <row r="3186" spans="1:5" x14ac:dyDescent="0.3">
      <c r="A3186" t="s">
        <v>4883</v>
      </c>
      <c r="B3186" t="s">
        <v>4884</v>
      </c>
      <c r="C3186" s="1">
        <v>44507.326412037037</v>
      </c>
      <c r="D3186">
        <v>0</v>
      </c>
      <c r="E3186">
        <v>0</v>
      </c>
    </row>
    <row r="3187" spans="1:5" x14ac:dyDescent="0.3">
      <c r="A3187" t="s">
        <v>4885</v>
      </c>
      <c r="B3187" t="s">
        <v>58</v>
      </c>
      <c r="C3187" s="1">
        <v>44507.326412037037</v>
      </c>
      <c r="D3187">
        <v>0</v>
      </c>
      <c r="E3187">
        <v>0</v>
      </c>
    </row>
    <row r="3188" spans="1:5" x14ac:dyDescent="0.3">
      <c r="A3188" t="s">
        <v>4886</v>
      </c>
      <c r="B3188" t="s">
        <v>4887</v>
      </c>
      <c r="C3188" s="1">
        <v>44507.326377314814</v>
      </c>
      <c r="D3188">
        <v>0</v>
      </c>
      <c r="E3188">
        <v>0</v>
      </c>
    </row>
    <row r="3189" spans="1:5" x14ac:dyDescent="0.3">
      <c r="A3189" t="s">
        <v>4888</v>
      </c>
      <c r="B3189" t="s">
        <v>4889</v>
      </c>
      <c r="C3189" s="1">
        <v>44507.326377314814</v>
      </c>
      <c r="D3189">
        <v>0</v>
      </c>
      <c r="E3189">
        <v>0</v>
      </c>
    </row>
    <row r="3190" spans="1:5" x14ac:dyDescent="0.3">
      <c r="A3190" t="s">
        <v>4890</v>
      </c>
      <c r="B3190" t="s">
        <v>4891</v>
      </c>
      <c r="C3190" s="1">
        <v>44507.326377314814</v>
      </c>
      <c r="D3190">
        <v>0</v>
      </c>
      <c r="E3190">
        <v>0</v>
      </c>
    </row>
    <row r="3191" spans="1:5" x14ac:dyDescent="0.3">
      <c r="A3191" t="s">
        <v>4892</v>
      </c>
      <c r="B3191" t="s">
        <v>4893</v>
      </c>
      <c r="C3191" s="1">
        <v>44507.326377314814</v>
      </c>
      <c r="D3191">
        <v>0</v>
      </c>
      <c r="E3191">
        <v>0</v>
      </c>
    </row>
    <row r="3192" spans="1:5" x14ac:dyDescent="0.3">
      <c r="A3192" t="s">
        <v>4894</v>
      </c>
      <c r="B3192" t="s">
        <v>4895</v>
      </c>
      <c r="C3192" s="1">
        <v>44507.326354166667</v>
      </c>
      <c r="D3192">
        <v>1</v>
      </c>
      <c r="E3192">
        <v>0</v>
      </c>
    </row>
    <row r="3193" spans="1:5" x14ac:dyDescent="0.3">
      <c r="A3193" t="s">
        <v>4896</v>
      </c>
      <c r="B3193" t="s">
        <v>4897</v>
      </c>
      <c r="C3193" s="1">
        <v>44507.326342592591</v>
      </c>
      <c r="D3193">
        <v>0</v>
      </c>
      <c r="E3193">
        <v>0</v>
      </c>
    </row>
    <row r="3194" spans="1:5" x14ac:dyDescent="0.3">
      <c r="A3194" t="s">
        <v>4898</v>
      </c>
      <c r="B3194" t="s">
        <v>129</v>
      </c>
      <c r="C3194" s="1">
        <v>44507.326331018521</v>
      </c>
      <c r="D3194">
        <v>0</v>
      </c>
      <c r="E3194">
        <v>0</v>
      </c>
    </row>
    <row r="3195" spans="1:5" x14ac:dyDescent="0.3">
      <c r="A3195" t="s">
        <v>4899</v>
      </c>
      <c r="B3195" t="s">
        <v>4900</v>
      </c>
      <c r="C3195" s="1">
        <v>44507.326342592591</v>
      </c>
      <c r="D3195">
        <v>0</v>
      </c>
      <c r="E3195">
        <v>0</v>
      </c>
    </row>
    <row r="3196" spans="1:5" x14ac:dyDescent="0.3">
      <c r="A3196" t="s">
        <v>4901</v>
      </c>
      <c r="B3196" t="s">
        <v>4902</v>
      </c>
      <c r="C3196" s="1">
        <v>44507.326331018521</v>
      </c>
      <c r="D3196">
        <v>0</v>
      </c>
      <c r="E3196">
        <v>0</v>
      </c>
    </row>
    <row r="3197" spans="1:5" x14ac:dyDescent="0.3">
      <c r="A3197" t="s">
        <v>4903</v>
      </c>
      <c r="B3197" t="s">
        <v>3197</v>
      </c>
      <c r="C3197" s="1">
        <v>44507.326331018521</v>
      </c>
      <c r="D3197">
        <v>0</v>
      </c>
      <c r="E3197">
        <v>0</v>
      </c>
    </row>
    <row r="3198" spans="1:5" x14ac:dyDescent="0.3">
      <c r="A3198" t="s">
        <v>4904</v>
      </c>
      <c r="B3198" t="s">
        <v>4905</v>
      </c>
      <c r="C3198" s="1">
        <v>44507.326331018521</v>
      </c>
      <c r="D3198">
        <v>0</v>
      </c>
      <c r="E3198">
        <v>0</v>
      </c>
    </row>
    <row r="3199" spans="1:5" x14ac:dyDescent="0.3">
      <c r="A3199" t="s">
        <v>4906</v>
      </c>
      <c r="B3199" t="s">
        <v>560</v>
      </c>
      <c r="C3199" s="1">
        <v>44507.326319444444</v>
      </c>
      <c r="D3199">
        <v>0</v>
      </c>
      <c r="E3199">
        <v>0</v>
      </c>
    </row>
    <row r="3200" spans="1:5" x14ac:dyDescent="0.3">
      <c r="A3200" t="s">
        <v>4907</v>
      </c>
      <c r="B3200" t="s">
        <v>4259</v>
      </c>
      <c r="C3200" s="1">
        <v>44507.326284722221</v>
      </c>
      <c r="D3200">
        <v>0</v>
      </c>
      <c r="E3200">
        <v>0</v>
      </c>
    </row>
    <row r="3201" spans="1:5" x14ac:dyDescent="0.3">
      <c r="A3201" t="s">
        <v>4908</v>
      </c>
      <c r="B3201" t="s">
        <v>4909</v>
      </c>
      <c r="C3201" s="1">
        <v>44507.326284722221</v>
      </c>
      <c r="D3201">
        <v>1</v>
      </c>
      <c r="E3201">
        <v>0</v>
      </c>
    </row>
    <row r="3202" spans="1:5" x14ac:dyDescent="0.3">
      <c r="A3202" t="s">
        <v>4910</v>
      </c>
      <c r="B3202" t="s">
        <v>4911</v>
      </c>
      <c r="C3202" s="1">
        <v>44507.326284722221</v>
      </c>
      <c r="D3202">
        <v>0</v>
      </c>
      <c r="E3202">
        <v>0</v>
      </c>
    </row>
    <row r="3203" spans="1:5" x14ac:dyDescent="0.3">
      <c r="A3203" t="s">
        <v>4912</v>
      </c>
      <c r="B3203" t="s">
        <v>4913</v>
      </c>
      <c r="C3203" s="1">
        <v>44507.326273148145</v>
      </c>
      <c r="D3203">
        <v>1</v>
      </c>
      <c r="E3203">
        <v>0</v>
      </c>
    </row>
    <row r="3204" spans="1:5" x14ac:dyDescent="0.3">
      <c r="A3204" t="s">
        <v>4914</v>
      </c>
      <c r="B3204" t="s">
        <v>115</v>
      </c>
      <c r="C3204" s="1">
        <v>44507.326284722221</v>
      </c>
      <c r="D3204">
        <v>0</v>
      </c>
      <c r="E3204">
        <v>0</v>
      </c>
    </row>
    <row r="3205" spans="1:5" x14ac:dyDescent="0.3">
      <c r="A3205" t="s">
        <v>4915</v>
      </c>
      <c r="B3205" t="s">
        <v>4916</v>
      </c>
      <c r="C3205" s="1">
        <v>44507.326273148145</v>
      </c>
      <c r="D3205">
        <v>0</v>
      </c>
      <c r="E3205">
        <v>0</v>
      </c>
    </row>
    <row r="3206" spans="1:5" x14ac:dyDescent="0.3">
      <c r="A3206" t="s">
        <v>4917</v>
      </c>
      <c r="B3206" t="s">
        <v>318</v>
      </c>
      <c r="C3206" s="1">
        <v>44507.326261574075</v>
      </c>
      <c r="D3206">
        <v>0</v>
      </c>
      <c r="E3206">
        <v>0</v>
      </c>
    </row>
    <row r="3207" spans="1:5" x14ac:dyDescent="0.3">
      <c r="A3207" t="s">
        <v>4918</v>
      </c>
      <c r="B3207" t="s">
        <v>4222</v>
      </c>
      <c r="C3207" s="1">
        <v>44507.326249999998</v>
      </c>
      <c r="D3207">
        <v>0</v>
      </c>
      <c r="E3207">
        <v>0</v>
      </c>
    </row>
    <row r="3208" spans="1:5" x14ac:dyDescent="0.3">
      <c r="A3208" t="s">
        <v>4919</v>
      </c>
      <c r="B3208" t="s">
        <v>243</v>
      </c>
      <c r="C3208" s="1">
        <v>44507.326249999998</v>
      </c>
      <c r="D3208">
        <v>0</v>
      </c>
      <c r="E3208">
        <v>0</v>
      </c>
    </row>
    <row r="3209" spans="1:5" x14ac:dyDescent="0.3">
      <c r="A3209" t="s">
        <v>4920</v>
      </c>
      <c r="B3209" t="s">
        <v>4921</v>
      </c>
      <c r="C3209" s="1">
        <v>44507.326226851852</v>
      </c>
      <c r="D3209">
        <v>0</v>
      </c>
      <c r="E3209">
        <v>0</v>
      </c>
    </row>
    <row r="3210" spans="1:5" x14ac:dyDescent="0.3">
      <c r="A3210" t="s">
        <v>4922</v>
      </c>
      <c r="B3210" t="s">
        <v>20</v>
      </c>
      <c r="C3210" s="1">
        <v>44507.326238425929</v>
      </c>
      <c r="D3210">
        <v>0</v>
      </c>
      <c r="E3210">
        <v>0</v>
      </c>
    </row>
    <row r="3211" spans="1:5" x14ac:dyDescent="0.3">
      <c r="A3211" t="s">
        <v>4923</v>
      </c>
      <c r="B3211" t="s">
        <v>4924</v>
      </c>
      <c r="C3211" s="1">
        <v>44507.326238425929</v>
      </c>
      <c r="D3211">
        <v>0</v>
      </c>
      <c r="E3211">
        <v>0</v>
      </c>
    </row>
    <row r="3212" spans="1:5" x14ac:dyDescent="0.3">
      <c r="A3212" t="s">
        <v>4925</v>
      </c>
      <c r="B3212" t="s">
        <v>4926</v>
      </c>
      <c r="C3212" s="1">
        <v>44507.326226851852</v>
      </c>
      <c r="D3212">
        <v>0</v>
      </c>
      <c r="E3212">
        <v>0</v>
      </c>
    </row>
    <row r="3213" spans="1:5" x14ac:dyDescent="0.3">
      <c r="A3213" t="s">
        <v>4927</v>
      </c>
      <c r="B3213" t="s">
        <v>16</v>
      </c>
      <c r="C3213" s="1">
        <v>44507.326215277775</v>
      </c>
      <c r="D3213">
        <v>0</v>
      </c>
      <c r="E3213">
        <v>0</v>
      </c>
    </row>
    <row r="3214" spans="1:5" x14ac:dyDescent="0.3">
      <c r="A3214" t="s">
        <v>4928</v>
      </c>
      <c r="B3214" t="s">
        <v>318</v>
      </c>
      <c r="C3214" s="1">
        <v>44507.326215277775</v>
      </c>
      <c r="D3214">
        <v>0</v>
      </c>
      <c r="E3214">
        <v>0</v>
      </c>
    </row>
    <row r="3215" spans="1:5" x14ac:dyDescent="0.3">
      <c r="A3215" t="s">
        <v>4929</v>
      </c>
      <c r="B3215" t="s">
        <v>16</v>
      </c>
      <c r="C3215" s="1">
        <v>44507.326180555552</v>
      </c>
      <c r="D3215">
        <v>0</v>
      </c>
      <c r="E3215">
        <v>0</v>
      </c>
    </row>
    <row r="3216" spans="1:5" x14ac:dyDescent="0.3">
      <c r="A3216" t="s">
        <v>4930</v>
      </c>
      <c r="B3216" t="s">
        <v>1308</v>
      </c>
      <c r="C3216" s="1">
        <v>44507.326192129629</v>
      </c>
      <c r="D3216">
        <v>0</v>
      </c>
      <c r="E3216">
        <v>0</v>
      </c>
    </row>
    <row r="3217" spans="1:5" x14ac:dyDescent="0.3">
      <c r="A3217" t="s">
        <v>4931</v>
      </c>
      <c r="B3217" t="s">
        <v>1271</v>
      </c>
      <c r="C3217" s="1">
        <v>44507.326180555552</v>
      </c>
      <c r="D3217">
        <v>0</v>
      </c>
      <c r="E3217">
        <v>0</v>
      </c>
    </row>
    <row r="3218" spans="1:5" x14ac:dyDescent="0.3">
      <c r="A3218" t="s">
        <v>4932</v>
      </c>
      <c r="B3218" t="s">
        <v>2115</v>
      </c>
      <c r="C3218" s="1">
        <v>44507.326157407406</v>
      </c>
      <c r="D3218">
        <v>0</v>
      </c>
      <c r="E3218">
        <v>0</v>
      </c>
    </row>
    <row r="3219" spans="1:5" x14ac:dyDescent="0.3">
      <c r="A3219" t="s">
        <v>4933</v>
      </c>
      <c r="B3219" t="s">
        <v>69</v>
      </c>
      <c r="C3219" s="1">
        <v>44507.326145833336</v>
      </c>
      <c r="D3219">
        <v>0</v>
      </c>
      <c r="E3219">
        <v>0</v>
      </c>
    </row>
    <row r="3220" spans="1:5" x14ac:dyDescent="0.3">
      <c r="A3220" t="s">
        <v>4934</v>
      </c>
      <c r="B3220" t="s">
        <v>1373</v>
      </c>
      <c r="C3220" s="1">
        <v>44507.326145833336</v>
      </c>
      <c r="D3220">
        <v>0</v>
      </c>
      <c r="E3220">
        <v>0</v>
      </c>
    </row>
    <row r="3221" spans="1:5" x14ac:dyDescent="0.3">
      <c r="A3221" t="s">
        <v>4935</v>
      </c>
      <c r="B3221" t="s">
        <v>3322</v>
      </c>
      <c r="C3221" s="1">
        <v>44507.32608796296</v>
      </c>
      <c r="D3221">
        <v>0</v>
      </c>
      <c r="E3221">
        <v>0</v>
      </c>
    </row>
    <row r="3222" spans="1:5" x14ac:dyDescent="0.3">
      <c r="A3222" t="s">
        <v>4936</v>
      </c>
      <c r="B3222" t="s">
        <v>328</v>
      </c>
      <c r="C3222" s="1">
        <v>44507.32607638889</v>
      </c>
      <c r="D3222">
        <v>0</v>
      </c>
      <c r="E3222">
        <v>0</v>
      </c>
    </row>
    <row r="3223" spans="1:5" x14ac:dyDescent="0.3">
      <c r="A3223" t="s">
        <v>4937</v>
      </c>
      <c r="B3223" t="s">
        <v>4938</v>
      </c>
      <c r="C3223" s="1">
        <v>44507.326064814813</v>
      </c>
      <c r="D3223">
        <v>0</v>
      </c>
      <c r="E3223">
        <v>0</v>
      </c>
    </row>
    <row r="3224" spans="1:5" x14ac:dyDescent="0.3">
      <c r="A3224" t="s">
        <v>4939</v>
      </c>
      <c r="B3224" t="s">
        <v>4940</v>
      </c>
      <c r="C3224" s="1">
        <v>44507.326053240744</v>
      </c>
      <c r="D3224">
        <v>0</v>
      </c>
      <c r="E3224">
        <v>0</v>
      </c>
    </row>
    <row r="3225" spans="1:5" x14ac:dyDescent="0.3">
      <c r="A3225" t="s">
        <v>4941</v>
      </c>
      <c r="B3225" t="s">
        <v>4942</v>
      </c>
      <c r="C3225" s="1">
        <v>44507.326041666667</v>
      </c>
      <c r="D3225">
        <v>0</v>
      </c>
      <c r="E3225">
        <v>0</v>
      </c>
    </row>
    <row r="3226" spans="1:5" x14ac:dyDescent="0.3">
      <c r="A3226" t="s">
        <v>4943</v>
      </c>
      <c r="B3226" t="s">
        <v>4944</v>
      </c>
      <c r="C3226" s="1">
        <v>44507.325983796298</v>
      </c>
      <c r="D3226">
        <v>0</v>
      </c>
      <c r="E3226">
        <v>0</v>
      </c>
    </row>
    <row r="3227" spans="1:5" x14ac:dyDescent="0.3">
      <c r="A3227" t="s">
        <v>4945</v>
      </c>
      <c r="B3227" t="s">
        <v>4946</v>
      </c>
      <c r="C3227" s="1">
        <v>44507.325983796298</v>
      </c>
      <c r="D3227">
        <v>0</v>
      </c>
      <c r="E3227">
        <v>0</v>
      </c>
    </row>
    <row r="3228" spans="1:5" x14ac:dyDescent="0.3">
      <c r="A3228" t="s">
        <v>4947</v>
      </c>
      <c r="B3228" t="s">
        <v>14</v>
      </c>
      <c r="C3228" s="1">
        <v>44507.325972222221</v>
      </c>
      <c r="D3228">
        <v>0</v>
      </c>
      <c r="E3228">
        <v>0</v>
      </c>
    </row>
    <row r="3229" spans="1:5" x14ac:dyDescent="0.3">
      <c r="A3229" t="s">
        <v>4948</v>
      </c>
      <c r="B3229" t="s">
        <v>4949</v>
      </c>
      <c r="C3229" s="1">
        <v>44507.325949074075</v>
      </c>
      <c r="D3229">
        <v>0</v>
      </c>
      <c r="E3229">
        <v>0</v>
      </c>
    </row>
    <row r="3230" spans="1:5" x14ac:dyDescent="0.3">
      <c r="A3230" t="s">
        <v>4950</v>
      </c>
      <c r="B3230" t="s">
        <v>20</v>
      </c>
      <c r="C3230" s="1">
        <v>44507.325949074075</v>
      </c>
      <c r="D3230">
        <v>0</v>
      </c>
      <c r="E3230">
        <v>0</v>
      </c>
    </row>
    <row r="3231" spans="1:5" x14ac:dyDescent="0.3">
      <c r="A3231" t="s">
        <v>4951</v>
      </c>
      <c r="C3231" s="1">
        <v>44507.325949074075</v>
      </c>
      <c r="D3231">
        <v>0</v>
      </c>
      <c r="E3231">
        <v>0</v>
      </c>
    </row>
    <row r="3232" spans="1:5" x14ac:dyDescent="0.3">
      <c r="A3232" t="s">
        <v>4952</v>
      </c>
      <c r="B3232" t="s">
        <v>4953</v>
      </c>
      <c r="C3232" s="1">
        <v>44507.325925925928</v>
      </c>
      <c r="D3232">
        <v>0</v>
      </c>
      <c r="E3232">
        <v>0</v>
      </c>
    </row>
    <row r="3233" spans="1:5" x14ac:dyDescent="0.3">
      <c r="A3233" t="s">
        <v>4954</v>
      </c>
      <c r="B3233" t="s">
        <v>4955</v>
      </c>
      <c r="C3233" s="1">
        <v>44507.325925925928</v>
      </c>
      <c r="D3233">
        <v>0</v>
      </c>
      <c r="E3233">
        <v>0</v>
      </c>
    </row>
    <row r="3234" spans="1:5" x14ac:dyDescent="0.3">
      <c r="A3234" t="s">
        <v>4956</v>
      </c>
      <c r="B3234" t="s">
        <v>20</v>
      </c>
      <c r="C3234" s="1">
        <v>44507.325925925928</v>
      </c>
      <c r="D3234">
        <v>0</v>
      </c>
      <c r="E3234">
        <v>0</v>
      </c>
    </row>
    <row r="3235" spans="1:5" x14ac:dyDescent="0.3">
      <c r="A3235" t="s">
        <v>4957</v>
      </c>
      <c r="B3235" t="s">
        <v>4958</v>
      </c>
      <c r="C3235" s="1">
        <v>44507.325914351852</v>
      </c>
      <c r="D3235">
        <v>0</v>
      </c>
      <c r="E3235">
        <v>0</v>
      </c>
    </row>
    <row r="3236" spans="1:5" x14ac:dyDescent="0.3">
      <c r="A3236" t="s">
        <v>4959</v>
      </c>
      <c r="B3236" t="s">
        <v>115</v>
      </c>
      <c r="C3236" s="1">
        <v>44507.325914351852</v>
      </c>
      <c r="D3236">
        <v>0</v>
      </c>
      <c r="E3236">
        <v>0</v>
      </c>
    </row>
    <row r="3237" spans="1:5" x14ac:dyDescent="0.3">
      <c r="A3237" t="s">
        <v>4960</v>
      </c>
      <c r="B3237" t="s">
        <v>4961</v>
      </c>
      <c r="C3237" s="1">
        <v>44507.325891203705</v>
      </c>
      <c r="D3237">
        <v>0</v>
      </c>
      <c r="E3237">
        <v>0</v>
      </c>
    </row>
    <row r="3238" spans="1:5" x14ac:dyDescent="0.3">
      <c r="A3238" t="s">
        <v>4962</v>
      </c>
      <c r="B3238" t="s">
        <v>378</v>
      </c>
      <c r="C3238" s="1">
        <v>44507.325902777775</v>
      </c>
      <c r="D3238">
        <v>0</v>
      </c>
      <c r="E3238">
        <v>0</v>
      </c>
    </row>
    <row r="3239" spans="1:5" x14ac:dyDescent="0.3">
      <c r="A3239" t="s">
        <v>4963</v>
      </c>
      <c r="B3239" t="s">
        <v>4964</v>
      </c>
      <c r="C3239" s="1">
        <v>44507.325902777775</v>
      </c>
      <c r="D3239">
        <v>0</v>
      </c>
      <c r="E3239">
        <v>0</v>
      </c>
    </row>
    <row r="3240" spans="1:5" x14ac:dyDescent="0.3">
      <c r="A3240" t="s">
        <v>4965</v>
      </c>
      <c r="B3240" t="s">
        <v>4966</v>
      </c>
      <c r="C3240" s="1">
        <v>44507.325879629629</v>
      </c>
      <c r="D3240">
        <v>0</v>
      </c>
      <c r="E3240">
        <v>0</v>
      </c>
    </row>
    <row r="3241" spans="1:5" x14ac:dyDescent="0.3">
      <c r="A3241" t="s">
        <v>4967</v>
      </c>
      <c r="B3241" t="s">
        <v>20</v>
      </c>
      <c r="C3241" s="1">
        <v>44507.325868055559</v>
      </c>
      <c r="D3241">
        <v>0</v>
      </c>
      <c r="E3241">
        <v>0</v>
      </c>
    </row>
    <row r="3242" spans="1:5" x14ac:dyDescent="0.3">
      <c r="A3242" t="s">
        <v>4968</v>
      </c>
      <c r="B3242" t="s">
        <v>4969</v>
      </c>
      <c r="C3242" s="1">
        <v>44507.325833333336</v>
      </c>
      <c r="D3242">
        <v>0</v>
      </c>
      <c r="E3242">
        <v>0</v>
      </c>
    </row>
    <row r="3243" spans="1:5" x14ac:dyDescent="0.3">
      <c r="A3243" t="s">
        <v>4970</v>
      </c>
      <c r="B3243" t="s">
        <v>4971</v>
      </c>
      <c r="C3243" s="1">
        <v>44507.325810185182</v>
      </c>
      <c r="D3243">
        <v>0</v>
      </c>
      <c r="E3243">
        <v>0</v>
      </c>
    </row>
    <row r="3244" spans="1:5" x14ac:dyDescent="0.3">
      <c r="A3244" t="s">
        <v>4972</v>
      </c>
      <c r="B3244" t="s">
        <v>471</v>
      </c>
      <c r="C3244" s="1">
        <v>44507.325810185182</v>
      </c>
      <c r="D3244">
        <v>0</v>
      </c>
      <c r="E3244">
        <v>0</v>
      </c>
    </row>
    <row r="3245" spans="1:5" x14ac:dyDescent="0.3">
      <c r="A3245" t="s">
        <v>4973</v>
      </c>
      <c r="B3245" t="s">
        <v>4974</v>
      </c>
      <c r="C3245" s="1">
        <v>44507.325798611113</v>
      </c>
      <c r="D3245">
        <v>0</v>
      </c>
      <c r="E3245">
        <v>0</v>
      </c>
    </row>
    <row r="3246" spans="1:5" x14ac:dyDescent="0.3">
      <c r="A3246" t="s">
        <v>4975</v>
      </c>
      <c r="B3246" t="s">
        <v>20</v>
      </c>
      <c r="C3246" s="1">
        <v>44507.325787037036</v>
      </c>
      <c r="D3246">
        <v>0</v>
      </c>
      <c r="E3246">
        <v>0</v>
      </c>
    </row>
    <row r="3247" spans="1:5" x14ac:dyDescent="0.3">
      <c r="A3247" t="s">
        <v>4976</v>
      </c>
      <c r="B3247" t="s">
        <v>4977</v>
      </c>
      <c r="C3247" s="1">
        <v>44507.325752314813</v>
      </c>
      <c r="D3247">
        <v>0</v>
      </c>
      <c r="E3247">
        <v>0</v>
      </c>
    </row>
    <row r="3248" spans="1:5" x14ac:dyDescent="0.3">
      <c r="A3248" t="s">
        <v>4978</v>
      </c>
      <c r="B3248" t="s">
        <v>4979</v>
      </c>
      <c r="C3248" s="1">
        <v>44507.325752314813</v>
      </c>
      <c r="D3248">
        <v>0</v>
      </c>
      <c r="E3248">
        <v>0</v>
      </c>
    </row>
    <row r="3249" spans="1:5" x14ac:dyDescent="0.3">
      <c r="A3249" t="s">
        <v>4980</v>
      </c>
      <c r="B3249" t="s">
        <v>4981</v>
      </c>
      <c r="C3249" s="1">
        <v>44507.325740740744</v>
      </c>
      <c r="D3249">
        <v>0</v>
      </c>
      <c r="E3249">
        <v>0</v>
      </c>
    </row>
    <row r="3250" spans="1:5" x14ac:dyDescent="0.3">
      <c r="A3250" t="s">
        <v>4982</v>
      </c>
      <c r="B3250" t="s">
        <v>30</v>
      </c>
      <c r="C3250" s="1">
        <v>44507.32571759259</v>
      </c>
      <c r="D3250">
        <v>0</v>
      </c>
      <c r="E3250">
        <v>0</v>
      </c>
    </row>
    <row r="3251" spans="1:5" x14ac:dyDescent="0.3">
      <c r="A3251" t="s">
        <v>4983</v>
      </c>
      <c r="B3251" t="s">
        <v>4984</v>
      </c>
      <c r="C3251" s="1">
        <v>44507.325694444444</v>
      </c>
      <c r="D3251">
        <v>0</v>
      </c>
      <c r="E3251">
        <v>0</v>
      </c>
    </row>
    <row r="3252" spans="1:5" x14ac:dyDescent="0.3">
      <c r="A3252" t="s">
        <v>4985</v>
      </c>
      <c r="B3252" t="s">
        <v>4986</v>
      </c>
      <c r="C3252" s="1">
        <v>44507.325682870367</v>
      </c>
      <c r="D3252">
        <v>0</v>
      </c>
      <c r="E3252">
        <v>0</v>
      </c>
    </row>
    <row r="3253" spans="1:5" x14ac:dyDescent="0.3">
      <c r="A3253" t="s">
        <v>4987</v>
      </c>
      <c r="B3253" t="s">
        <v>4988</v>
      </c>
      <c r="C3253" s="1">
        <v>44507.325682870367</v>
      </c>
      <c r="D3253">
        <v>0</v>
      </c>
      <c r="E3253">
        <v>0</v>
      </c>
    </row>
    <row r="3254" spans="1:5" x14ac:dyDescent="0.3">
      <c r="A3254" t="s">
        <v>4989</v>
      </c>
      <c r="B3254" t="s">
        <v>4990</v>
      </c>
      <c r="C3254" s="1">
        <v>44507.325671296298</v>
      </c>
      <c r="D3254">
        <v>0</v>
      </c>
      <c r="E3254">
        <v>0</v>
      </c>
    </row>
    <row r="3255" spans="1:5" x14ac:dyDescent="0.3">
      <c r="A3255" t="s">
        <v>4991</v>
      </c>
      <c r="B3255" t="s">
        <v>93</v>
      </c>
      <c r="C3255" s="1">
        <v>44507.325659722221</v>
      </c>
      <c r="D3255">
        <v>0</v>
      </c>
      <c r="E3255">
        <v>0</v>
      </c>
    </row>
    <row r="3256" spans="1:5" x14ac:dyDescent="0.3">
      <c r="A3256" t="s">
        <v>4992</v>
      </c>
      <c r="B3256" t="s">
        <v>4993</v>
      </c>
      <c r="C3256" s="1">
        <v>44507.325648148151</v>
      </c>
      <c r="D3256">
        <v>0</v>
      </c>
      <c r="E3256">
        <v>0</v>
      </c>
    </row>
    <row r="3257" spans="1:5" x14ac:dyDescent="0.3">
      <c r="A3257" t="s">
        <v>4994</v>
      </c>
      <c r="B3257" t="s">
        <v>4995</v>
      </c>
      <c r="C3257" s="1">
        <v>44507.325648148151</v>
      </c>
      <c r="D3257">
        <v>0</v>
      </c>
      <c r="E3257">
        <v>0</v>
      </c>
    </row>
    <row r="3258" spans="1:5" x14ac:dyDescent="0.3">
      <c r="A3258" t="s">
        <v>4996</v>
      </c>
      <c r="B3258" t="s">
        <v>4997</v>
      </c>
      <c r="C3258" s="1">
        <v>44507.325636574074</v>
      </c>
      <c r="D3258">
        <v>0</v>
      </c>
      <c r="E3258">
        <v>0</v>
      </c>
    </row>
    <row r="3259" spans="1:5" x14ac:dyDescent="0.3">
      <c r="A3259" t="s">
        <v>4998</v>
      </c>
      <c r="B3259" t="s">
        <v>4999</v>
      </c>
      <c r="C3259" s="1">
        <v>44507.325613425928</v>
      </c>
      <c r="D3259">
        <v>0</v>
      </c>
      <c r="E3259">
        <v>0</v>
      </c>
    </row>
    <row r="3260" spans="1:5" x14ac:dyDescent="0.3">
      <c r="A3260" t="s">
        <v>5000</v>
      </c>
      <c r="B3260" t="s">
        <v>20</v>
      </c>
      <c r="C3260" s="1">
        <v>44507.325601851851</v>
      </c>
      <c r="D3260">
        <v>0</v>
      </c>
      <c r="E3260">
        <v>0</v>
      </c>
    </row>
    <row r="3261" spans="1:5" x14ac:dyDescent="0.3">
      <c r="A3261" t="s">
        <v>5001</v>
      </c>
      <c r="B3261" t="s">
        <v>1864</v>
      </c>
      <c r="C3261" s="1">
        <v>44507.325590277775</v>
      </c>
      <c r="D3261">
        <v>0</v>
      </c>
      <c r="E3261">
        <v>0</v>
      </c>
    </row>
    <row r="3262" spans="1:5" x14ac:dyDescent="0.3">
      <c r="A3262" t="s">
        <v>5002</v>
      </c>
      <c r="B3262" t="s">
        <v>5003</v>
      </c>
      <c r="C3262" s="1">
        <v>44507.325590277775</v>
      </c>
      <c r="D3262">
        <v>0</v>
      </c>
      <c r="E3262">
        <v>0</v>
      </c>
    </row>
    <row r="3263" spans="1:5" x14ac:dyDescent="0.3">
      <c r="A3263" t="s">
        <v>5004</v>
      </c>
      <c r="B3263" t="s">
        <v>5005</v>
      </c>
      <c r="C3263" s="1">
        <v>44507.325567129628</v>
      </c>
      <c r="D3263">
        <v>0</v>
      </c>
      <c r="E3263">
        <v>0</v>
      </c>
    </row>
    <row r="3264" spans="1:5" x14ac:dyDescent="0.3">
      <c r="A3264" t="s">
        <v>5006</v>
      </c>
      <c r="B3264" t="s">
        <v>5007</v>
      </c>
      <c r="C3264" s="1">
        <v>44507.325578703705</v>
      </c>
      <c r="D3264">
        <v>0</v>
      </c>
      <c r="E3264">
        <v>0</v>
      </c>
    </row>
    <row r="3265" spans="1:5" x14ac:dyDescent="0.3">
      <c r="A3265" t="s">
        <v>5008</v>
      </c>
      <c r="B3265" t="s">
        <v>5009</v>
      </c>
      <c r="C3265" s="1">
        <v>44507.325578703705</v>
      </c>
      <c r="D3265">
        <v>1</v>
      </c>
      <c r="E3265">
        <v>0</v>
      </c>
    </row>
    <row r="3266" spans="1:5" x14ac:dyDescent="0.3">
      <c r="A3266" t="s">
        <v>5010</v>
      </c>
      <c r="C3266" s="1">
        <v>44507.325578703705</v>
      </c>
      <c r="D3266">
        <v>0</v>
      </c>
      <c r="E3266">
        <v>0</v>
      </c>
    </row>
    <row r="3267" spans="1:5" x14ac:dyDescent="0.3">
      <c r="A3267" t="s">
        <v>5011</v>
      </c>
      <c r="B3267" t="s">
        <v>5012</v>
      </c>
      <c r="C3267" s="1">
        <v>44507.325567129628</v>
      </c>
      <c r="D3267">
        <v>0</v>
      </c>
      <c r="E3267">
        <v>0</v>
      </c>
    </row>
    <row r="3268" spans="1:5" x14ac:dyDescent="0.3">
      <c r="A3268" t="s">
        <v>5013</v>
      </c>
      <c r="B3268" t="s">
        <v>234</v>
      </c>
      <c r="C3268" s="1">
        <v>44507.325567129628</v>
      </c>
      <c r="D3268">
        <v>0</v>
      </c>
      <c r="E3268">
        <v>0</v>
      </c>
    </row>
    <row r="3269" spans="1:5" x14ac:dyDescent="0.3">
      <c r="A3269" t="s">
        <v>5014</v>
      </c>
      <c r="B3269" t="s">
        <v>5015</v>
      </c>
      <c r="C3269" s="1">
        <v>44507.325543981482</v>
      </c>
      <c r="D3269">
        <v>0</v>
      </c>
      <c r="E3269">
        <v>0</v>
      </c>
    </row>
    <row r="3270" spans="1:5" x14ac:dyDescent="0.3">
      <c r="A3270" t="s">
        <v>5016</v>
      </c>
      <c r="B3270" t="s">
        <v>5017</v>
      </c>
      <c r="C3270" s="1">
        <v>44507.325543981482</v>
      </c>
      <c r="D3270">
        <v>1</v>
      </c>
      <c r="E3270">
        <v>0</v>
      </c>
    </row>
    <row r="3271" spans="1:5" x14ac:dyDescent="0.3">
      <c r="A3271" t="s">
        <v>5018</v>
      </c>
      <c r="C3271" s="1">
        <v>44507.325509259259</v>
      </c>
      <c r="D3271">
        <v>0</v>
      </c>
      <c r="E3271">
        <v>0</v>
      </c>
    </row>
    <row r="3272" spans="1:5" x14ac:dyDescent="0.3">
      <c r="A3272" t="s">
        <v>5019</v>
      </c>
      <c r="B3272" t="s">
        <v>867</v>
      </c>
      <c r="C3272" s="1">
        <v>44507.325486111113</v>
      </c>
      <c r="D3272">
        <v>0</v>
      </c>
      <c r="E3272">
        <v>0</v>
      </c>
    </row>
    <row r="3273" spans="1:5" x14ac:dyDescent="0.3">
      <c r="A3273" t="s">
        <v>5020</v>
      </c>
      <c r="B3273" t="s">
        <v>5021</v>
      </c>
      <c r="C3273" s="1">
        <v>44507.325462962966</v>
      </c>
      <c r="D3273">
        <v>0</v>
      </c>
      <c r="E3273">
        <v>0</v>
      </c>
    </row>
    <row r="3274" spans="1:5" x14ac:dyDescent="0.3">
      <c r="A3274" t="s">
        <v>5022</v>
      </c>
      <c r="B3274" t="s">
        <v>863</v>
      </c>
      <c r="C3274" s="1">
        <v>44507.325474537036</v>
      </c>
      <c r="D3274">
        <v>0</v>
      </c>
      <c r="E3274">
        <v>0</v>
      </c>
    </row>
    <row r="3275" spans="1:5" x14ac:dyDescent="0.3">
      <c r="A3275" t="s">
        <v>5023</v>
      </c>
      <c r="B3275" t="s">
        <v>5024</v>
      </c>
      <c r="C3275" s="1">
        <v>44507.325462962966</v>
      </c>
      <c r="D3275">
        <v>0</v>
      </c>
      <c r="E3275">
        <v>0</v>
      </c>
    </row>
    <row r="3276" spans="1:5" x14ac:dyDescent="0.3">
      <c r="A3276" t="s">
        <v>5025</v>
      </c>
      <c r="B3276" t="s">
        <v>5026</v>
      </c>
      <c r="C3276" s="1">
        <v>44507.325439814813</v>
      </c>
      <c r="D3276">
        <v>0</v>
      </c>
      <c r="E3276">
        <v>0</v>
      </c>
    </row>
    <row r="3277" spans="1:5" x14ac:dyDescent="0.3">
      <c r="A3277" t="s">
        <v>5027</v>
      </c>
      <c r="B3277" t="s">
        <v>20</v>
      </c>
      <c r="C3277" s="1">
        <v>44507.325428240743</v>
      </c>
      <c r="D3277">
        <v>0</v>
      </c>
      <c r="E3277">
        <v>0</v>
      </c>
    </row>
    <row r="3278" spans="1:5" x14ac:dyDescent="0.3">
      <c r="A3278" t="s">
        <v>5028</v>
      </c>
      <c r="B3278" t="s">
        <v>5029</v>
      </c>
      <c r="C3278" s="1">
        <v>44507.325370370374</v>
      </c>
      <c r="D3278">
        <v>0</v>
      </c>
      <c r="E3278">
        <v>0</v>
      </c>
    </row>
    <row r="3279" spans="1:5" x14ac:dyDescent="0.3">
      <c r="A3279" t="s">
        <v>5030</v>
      </c>
      <c r="B3279" t="s">
        <v>5031</v>
      </c>
      <c r="C3279" s="1">
        <v>44507.32534722222</v>
      </c>
      <c r="D3279">
        <v>0</v>
      </c>
      <c r="E3279">
        <v>0</v>
      </c>
    </row>
    <row r="3280" spans="1:5" x14ac:dyDescent="0.3">
      <c r="A3280" t="s">
        <v>5032</v>
      </c>
      <c r="B3280" t="s">
        <v>20</v>
      </c>
      <c r="C3280" s="1">
        <v>44507.32534722222</v>
      </c>
      <c r="D3280">
        <v>0</v>
      </c>
      <c r="E3280">
        <v>0</v>
      </c>
    </row>
    <row r="3281" spans="1:5" x14ac:dyDescent="0.3">
      <c r="A3281" t="s">
        <v>5033</v>
      </c>
      <c r="B3281" t="s">
        <v>5034</v>
      </c>
      <c r="C3281" s="1">
        <v>44507.325335648151</v>
      </c>
      <c r="D3281">
        <v>0</v>
      </c>
      <c r="E3281">
        <v>0</v>
      </c>
    </row>
    <row r="3282" spans="1:5" x14ac:dyDescent="0.3">
      <c r="A3282" t="s">
        <v>5035</v>
      </c>
      <c r="B3282" t="s">
        <v>5036</v>
      </c>
      <c r="C3282" s="1">
        <v>44507.325324074074</v>
      </c>
      <c r="D3282">
        <v>0</v>
      </c>
      <c r="E3282">
        <v>0</v>
      </c>
    </row>
    <row r="3283" spans="1:5" x14ac:dyDescent="0.3">
      <c r="A3283" t="s">
        <v>5037</v>
      </c>
      <c r="B3283" t="s">
        <v>5038</v>
      </c>
      <c r="C3283" s="1">
        <v>44507.325300925928</v>
      </c>
      <c r="D3283">
        <v>0</v>
      </c>
      <c r="E3283">
        <v>0</v>
      </c>
    </row>
    <row r="3284" spans="1:5" x14ac:dyDescent="0.3">
      <c r="A3284" t="s">
        <v>5039</v>
      </c>
      <c r="B3284" t="s">
        <v>647</v>
      </c>
      <c r="C3284" s="1">
        <v>44507.325300925928</v>
      </c>
      <c r="D3284">
        <v>0</v>
      </c>
      <c r="E3284">
        <v>0</v>
      </c>
    </row>
    <row r="3285" spans="1:5" x14ac:dyDescent="0.3">
      <c r="A3285" t="s">
        <v>5006</v>
      </c>
      <c r="B3285" t="s">
        <v>67</v>
      </c>
      <c r="C3285" s="1">
        <v>44507.325300925928</v>
      </c>
      <c r="D3285">
        <v>0</v>
      </c>
      <c r="E3285">
        <v>0</v>
      </c>
    </row>
    <row r="3286" spans="1:5" x14ac:dyDescent="0.3">
      <c r="A3286" t="s">
        <v>5040</v>
      </c>
      <c r="B3286" t="s">
        <v>5041</v>
      </c>
      <c r="C3286" s="1">
        <v>44507.325266203705</v>
      </c>
      <c r="D3286">
        <v>0</v>
      </c>
      <c r="E3286">
        <v>0</v>
      </c>
    </row>
    <row r="3287" spans="1:5" x14ac:dyDescent="0.3">
      <c r="A3287" t="s">
        <v>5042</v>
      </c>
      <c r="B3287" t="s">
        <v>20</v>
      </c>
      <c r="C3287" s="1">
        <v>44507.325266203705</v>
      </c>
      <c r="D3287">
        <v>0</v>
      </c>
      <c r="E3287">
        <v>0</v>
      </c>
    </row>
    <row r="3288" spans="1:5" x14ac:dyDescent="0.3">
      <c r="A3288" t="s">
        <v>5043</v>
      </c>
      <c r="B3288" t="s">
        <v>5044</v>
      </c>
      <c r="C3288" s="1">
        <v>44507.325254629628</v>
      </c>
      <c r="D3288">
        <v>0</v>
      </c>
      <c r="E3288">
        <v>0</v>
      </c>
    </row>
    <row r="3289" spans="1:5" x14ac:dyDescent="0.3">
      <c r="A3289" t="s">
        <v>5045</v>
      </c>
      <c r="B3289" t="s">
        <v>5046</v>
      </c>
      <c r="C3289" s="1">
        <v>44507.325231481482</v>
      </c>
      <c r="D3289">
        <v>0</v>
      </c>
      <c r="E3289">
        <v>0</v>
      </c>
    </row>
    <row r="3290" spans="1:5" x14ac:dyDescent="0.3">
      <c r="A3290" t="s">
        <v>5047</v>
      </c>
      <c r="B3290">
        <v>777777777</v>
      </c>
      <c r="C3290" s="1">
        <v>44507.325208333335</v>
      </c>
      <c r="D3290">
        <v>0</v>
      </c>
      <c r="E3290">
        <v>0</v>
      </c>
    </row>
    <row r="3291" spans="1:5" x14ac:dyDescent="0.3">
      <c r="A3291" t="s">
        <v>5048</v>
      </c>
      <c r="B3291" t="s">
        <v>5049</v>
      </c>
      <c r="C3291" s="1">
        <v>44507.325196759259</v>
      </c>
      <c r="D3291">
        <v>0</v>
      </c>
      <c r="E3291">
        <v>0</v>
      </c>
    </row>
    <row r="3292" spans="1:5" x14ac:dyDescent="0.3">
      <c r="A3292" t="s">
        <v>5050</v>
      </c>
      <c r="B3292" t="s">
        <v>5051</v>
      </c>
      <c r="C3292" s="1">
        <v>44507.325196759259</v>
      </c>
      <c r="D3292">
        <v>0</v>
      </c>
      <c r="E3292">
        <v>0</v>
      </c>
    </row>
    <row r="3293" spans="1:5" x14ac:dyDescent="0.3">
      <c r="A3293" t="s">
        <v>5052</v>
      </c>
      <c r="B3293">
        <v>66666</v>
      </c>
      <c r="C3293" s="1">
        <v>44507.325196759259</v>
      </c>
      <c r="D3293">
        <v>0</v>
      </c>
      <c r="E3293">
        <v>0</v>
      </c>
    </row>
    <row r="3294" spans="1:5" x14ac:dyDescent="0.3">
      <c r="A3294" t="s">
        <v>5053</v>
      </c>
      <c r="B3294" t="s">
        <v>5054</v>
      </c>
      <c r="C3294" s="1">
        <v>44507.325173611112</v>
      </c>
      <c r="D3294">
        <v>0</v>
      </c>
      <c r="E3294">
        <v>0</v>
      </c>
    </row>
    <row r="3295" spans="1:5" x14ac:dyDescent="0.3">
      <c r="A3295" t="s">
        <v>5055</v>
      </c>
      <c r="B3295" t="s">
        <v>2197</v>
      </c>
      <c r="C3295" s="1">
        <v>44507.325185185182</v>
      </c>
      <c r="D3295">
        <v>0</v>
      </c>
      <c r="E3295">
        <v>0</v>
      </c>
    </row>
    <row r="3296" spans="1:5" x14ac:dyDescent="0.3">
      <c r="A3296" t="s">
        <v>5056</v>
      </c>
      <c r="B3296" t="s">
        <v>5057</v>
      </c>
      <c r="C3296" s="1">
        <v>44507.325173611112</v>
      </c>
      <c r="D3296">
        <v>0</v>
      </c>
      <c r="E3296">
        <v>0</v>
      </c>
    </row>
    <row r="3297" spans="1:5" x14ac:dyDescent="0.3">
      <c r="A3297" t="s">
        <v>5058</v>
      </c>
      <c r="B3297" t="s">
        <v>647</v>
      </c>
      <c r="C3297" s="1">
        <v>44507.325115740743</v>
      </c>
      <c r="D3297">
        <v>0</v>
      </c>
      <c r="E3297">
        <v>0</v>
      </c>
    </row>
    <row r="3298" spans="1:5" x14ac:dyDescent="0.3">
      <c r="A3298" t="s">
        <v>5059</v>
      </c>
      <c r="B3298" t="s">
        <v>5060</v>
      </c>
      <c r="C3298" s="1">
        <v>44507.325092592589</v>
      </c>
      <c r="D3298">
        <v>1</v>
      </c>
      <c r="E3298">
        <v>0</v>
      </c>
    </row>
    <row r="3299" spans="1:5" x14ac:dyDescent="0.3">
      <c r="A3299" t="s">
        <v>5061</v>
      </c>
      <c r="B3299" t="s">
        <v>5062</v>
      </c>
      <c r="C3299" s="1">
        <v>44507.32508101852</v>
      </c>
      <c r="D3299">
        <v>0</v>
      </c>
      <c r="E3299">
        <v>0</v>
      </c>
    </row>
    <row r="3300" spans="1:5" x14ac:dyDescent="0.3">
      <c r="A3300" t="s">
        <v>5063</v>
      </c>
      <c r="B3300" t="s">
        <v>5064</v>
      </c>
      <c r="C3300" s="1">
        <v>44507.32508101852</v>
      </c>
      <c r="D3300">
        <v>0</v>
      </c>
      <c r="E3300">
        <v>0</v>
      </c>
    </row>
    <row r="3301" spans="1:5" x14ac:dyDescent="0.3">
      <c r="A3301" t="s">
        <v>5065</v>
      </c>
      <c r="B3301">
        <v>777777777777777</v>
      </c>
      <c r="C3301" s="1">
        <v>44507.325057870374</v>
      </c>
      <c r="D3301">
        <v>0</v>
      </c>
      <c r="E3301">
        <v>0</v>
      </c>
    </row>
    <row r="3302" spans="1:5" x14ac:dyDescent="0.3">
      <c r="A3302" t="s">
        <v>5066</v>
      </c>
      <c r="B3302" t="s">
        <v>20</v>
      </c>
      <c r="C3302" s="1">
        <v>44507.325057870374</v>
      </c>
      <c r="D3302">
        <v>1</v>
      </c>
      <c r="E3302">
        <v>0</v>
      </c>
    </row>
    <row r="3303" spans="1:5" x14ac:dyDescent="0.3">
      <c r="A3303" t="s">
        <v>5067</v>
      </c>
      <c r="B3303" t="s">
        <v>5068</v>
      </c>
      <c r="C3303" s="1">
        <v>44507.325023148151</v>
      </c>
      <c r="D3303">
        <v>0</v>
      </c>
      <c r="E3303">
        <v>0</v>
      </c>
    </row>
    <row r="3304" spans="1:5" x14ac:dyDescent="0.3">
      <c r="A3304" t="s">
        <v>5069</v>
      </c>
      <c r="B3304" t="s">
        <v>5070</v>
      </c>
      <c r="C3304" s="1">
        <v>44507.325011574074</v>
      </c>
      <c r="D3304">
        <v>0</v>
      </c>
      <c r="E3304">
        <v>0</v>
      </c>
    </row>
    <row r="3305" spans="1:5" x14ac:dyDescent="0.3">
      <c r="A3305" t="s">
        <v>5071</v>
      </c>
      <c r="B3305" t="s">
        <v>5072</v>
      </c>
      <c r="C3305" s="1">
        <v>44507.324988425928</v>
      </c>
      <c r="D3305">
        <v>0</v>
      </c>
      <c r="E3305">
        <v>0</v>
      </c>
    </row>
    <row r="3306" spans="1:5" x14ac:dyDescent="0.3">
      <c r="A3306" t="s">
        <v>5073</v>
      </c>
      <c r="B3306" t="s">
        <v>5074</v>
      </c>
      <c r="C3306" s="1">
        <v>44507.324988425928</v>
      </c>
      <c r="D3306">
        <v>0</v>
      </c>
      <c r="E3306">
        <v>0</v>
      </c>
    </row>
    <row r="3307" spans="1:5" x14ac:dyDescent="0.3">
      <c r="A3307" t="s">
        <v>5075</v>
      </c>
      <c r="B3307" t="s">
        <v>566</v>
      </c>
      <c r="C3307" s="1">
        <v>44507.324976851851</v>
      </c>
      <c r="D3307">
        <v>0</v>
      </c>
      <c r="E3307">
        <v>0</v>
      </c>
    </row>
    <row r="3308" spans="1:5" x14ac:dyDescent="0.3">
      <c r="A3308" t="s">
        <v>5076</v>
      </c>
      <c r="B3308" t="s">
        <v>5077</v>
      </c>
      <c r="C3308" s="1">
        <v>44507.324976851851</v>
      </c>
      <c r="D3308">
        <v>0</v>
      </c>
      <c r="E3308">
        <v>0</v>
      </c>
    </row>
    <row r="3309" spans="1:5" x14ac:dyDescent="0.3">
      <c r="A3309" t="s">
        <v>5078</v>
      </c>
      <c r="B3309" t="s">
        <v>5079</v>
      </c>
      <c r="C3309" s="1">
        <v>44507.324976851851</v>
      </c>
      <c r="D3309">
        <v>0</v>
      </c>
      <c r="E3309">
        <v>0</v>
      </c>
    </row>
    <row r="3310" spans="1:5" x14ac:dyDescent="0.3">
      <c r="A3310" t="s">
        <v>5080</v>
      </c>
      <c r="B3310" t="s">
        <v>5081</v>
      </c>
      <c r="C3310" s="1">
        <v>44507.324976851851</v>
      </c>
      <c r="D3310">
        <v>0</v>
      </c>
      <c r="E3310">
        <v>0</v>
      </c>
    </row>
    <row r="3311" spans="1:5" x14ac:dyDescent="0.3">
      <c r="A3311" t="s">
        <v>5082</v>
      </c>
      <c r="B3311" t="s">
        <v>358</v>
      </c>
      <c r="C3311" s="1">
        <v>44507.324976851851</v>
      </c>
      <c r="D3311">
        <v>0</v>
      </c>
      <c r="E3311">
        <v>0</v>
      </c>
    </row>
    <row r="3312" spans="1:5" x14ac:dyDescent="0.3">
      <c r="A3312" t="s">
        <v>5083</v>
      </c>
      <c r="B3312" t="s">
        <v>3684</v>
      </c>
      <c r="C3312" s="1">
        <v>44507.324976851851</v>
      </c>
      <c r="D3312">
        <v>0</v>
      </c>
      <c r="E3312">
        <v>0</v>
      </c>
    </row>
    <row r="3313" spans="1:5" x14ac:dyDescent="0.3">
      <c r="A3313" t="s">
        <v>5084</v>
      </c>
      <c r="B3313" t="s">
        <v>311</v>
      </c>
      <c r="C3313" s="1">
        <v>44507.324976851851</v>
      </c>
      <c r="D3313">
        <v>0</v>
      </c>
      <c r="E3313">
        <v>0</v>
      </c>
    </row>
    <row r="3314" spans="1:5" x14ac:dyDescent="0.3">
      <c r="A3314" t="s">
        <v>5085</v>
      </c>
      <c r="B3314" t="s">
        <v>58</v>
      </c>
      <c r="C3314" s="1">
        <v>44507.324965277781</v>
      </c>
      <c r="D3314">
        <v>0</v>
      </c>
      <c r="E3314">
        <v>0</v>
      </c>
    </row>
    <row r="3315" spans="1:5" x14ac:dyDescent="0.3">
      <c r="A3315" t="s">
        <v>5086</v>
      </c>
      <c r="B3315" t="s">
        <v>20</v>
      </c>
      <c r="C3315" s="1">
        <v>44507.324942129628</v>
      </c>
      <c r="D3315">
        <v>0</v>
      </c>
      <c r="E3315">
        <v>0</v>
      </c>
    </row>
    <row r="3316" spans="1:5" x14ac:dyDescent="0.3">
      <c r="A3316" t="s">
        <v>5087</v>
      </c>
      <c r="B3316" t="s">
        <v>1185</v>
      </c>
      <c r="C3316" s="1">
        <v>44507.324942129628</v>
      </c>
      <c r="D3316">
        <v>0</v>
      </c>
      <c r="E3316">
        <v>0</v>
      </c>
    </row>
    <row r="3317" spans="1:5" x14ac:dyDescent="0.3">
      <c r="A3317" t="s">
        <v>5088</v>
      </c>
      <c r="B3317" t="s">
        <v>5089</v>
      </c>
      <c r="C3317" s="1">
        <v>44507.324918981481</v>
      </c>
      <c r="D3317">
        <v>0</v>
      </c>
      <c r="E3317">
        <v>0</v>
      </c>
    </row>
    <row r="3318" spans="1:5" x14ac:dyDescent="0.3">
      <c r="A3318" t="s">
        <v>4970</v>
      </c>
      <c r="B3318" t="s">
        <v>5090</v>
      </c>
      <c r="C3318" s="1">
        <v>44507.324895833335</v>
      </c>
      <c r="D3318">
        <v>0</v>
      </c>
      <c r="E3318">
        <v>0</v>
      </c>
    </row>
    <row r="3319" spans="1:5" x14ac:dyDescent="0.3">
      <c r="A3319" t="s">
        <v>5091</v>
      </c>
      <c r="B3319" t="s">
        <v>5092</v>
      </c>
      <c r="C3319" s="1">
        <v>44507.324884259258</v>
      </c>
      <c r="D3319">
        <v>0</v>
      </c>
      <c r="E3319">
        <v>0</v>
      </c>
    </row>
    <row r="3320" spans="1:5" x14ac:dyDescent="0.3">
      <c r="A3320" t="s">
        <v>5093</v>
      </c>
      <c r="B3320" t="s">
        <v>16</v>
      </c>
      <c r="C3320" s="1">
        <v>44507.324861111112</v>
      </c>
      <c r="D3320">
        <v>0</v>
      </c>
      <c r="E3320">
        <v>0</v>
      </c>
    </row>
    <row r="3321" spans="1:5" x14ac:dyDescent="0.3">
      <c r="A3321" t="s">
        <v>5094</v>
      </c>
      <c r="B3321" t="s">
        <v>1877</v>
      </c>
      <c r="C3321" s="1">
        <v>44507.324861111112</v>
      </c>
      <c r="D3321">
        <v>0</v>
      </c>
      <c r="E3321">
        <v>0</v>
      </c>
    </row>
    <row r="3322" spans="1:5" x14ac:dyDescent="0.3">
      <c r="A3322" t="s">
        <v>5095</v>
      </c>
      <c r="B3322" t="s">
        <v>5096</v>
      </c>
      <c r="C3322" s="1">
        <v>44507.324837962966</v>
      </c>
      <c r="D3322">
        <v>1</v>
      </c>
      <c r="E3322">
        <v>0</v>
      </c>
    </row>
    <row r="3323" spans="1:5" x14ac:dyDescent="0.3">
      <c r="A3323" t="s">
        <v>5097</v>
      </c>
      <c r="B3323" t="s">
        <v>181</v>
      </c>
      <c r="C3323" s="1">
        <v>44507.324826388889</v>
      </c>
      <c r="D3323">
        <v>0</v>
      </c>
      <c r="E3323">
        <v>0</v>
      </c>
    </row>
    <row r="3324" spans="1:5" x14ac:dyDescent="0.3">
      <c r="A3324" t="s">
        <v>5098</v>
      </c>
      <c r="B3324" t="s">
        <v>5099</v>
      </c>
      <c r="C3324" s="1">
        <v>44507.324814814812</v>
      </c>
      <c r="D3324">
        <v>0</v>
      </c>
      <c r="E3324">
        <v>0</v>
      </c>
    </row>
    <row r="3325" spans="1:5" x14ac:dyDescent="0.3">
      <c r="A3325" t="s">
        <v>5100</v>
      </c>
      <c r="B3325" t="s">
        <v>5101</v>
      </c>
      <c r="C3325" s="1">
        <v>44507.324803240743</v>
      </c>
      <c r="D3325">
        <v>0</v>
      </c>
      <c r="E3325">
        <v>0</v>
      </c>
    </row>
    <row r="3326" spans="1:5" x14ac:dyDescent="0.3">
      <c r="A3326" t="s">
        <v>5102</v>
      </c>
      <c r="B3326" t="s">
        <v>5103</v>
      </c>
      <c r="C3326" s="1">
        <v>44507.324791666666</v>
      </c>
      <c r="D3326">
        <v>0</v>
      </c>
      <c r="E3326">
        <v>0</v>
      </c>
    </row>
    <row r="3327" spans="1:5" x14ac:dyDescent="0.3">
      <c r="A3327" t="s">
        <v>5104</v>
      </c>
      <c r="B3327" t="s">
        <v>5105</v>
      </c>
      <c r="C3327" s="1">
        <v>44507.324791666666</v>
      </c>
      <c r="D3327">
        <v>0</v>
      </c>
      <c r="E3327">
        <v>0</v>
      </c>
    </row>
    <row r="3328" spans="1:5" x14ac:dyDescent="0.3">
      <c r="A3328" t="s">
        <v>5106</v>
      </c>
      <c r="B3328" t="s">
        <v>20</v>
      </c>
      <c r="C3328" s="1">
        <v>44507.324791666666</v>
      </c>
      <c r="D3328">
        <v>0</v>
      </c>
      <c r="E3328">
        <v>0</v>
      </c>
    </row>
    <row r="3329" spans="1:5" x14ac:dyDescent="0.3">
      <c r="A3329" t="s">
        <v>5107</v>
      </c>
      <c r="B3329" t="s">
        <v>5108</v>
      </c>
      <c r="C3329" s="1">
        <v>44507.324780092589</v>
      </c>
      <c r="D3329">
        <v>0</v>
      </c>
      <c r="E3329">
        <v>0</v>
      </c>
    </row>
    <row r="3330" spans="1:5" x14ac:dyDescent="0.3">
      <c r="A3330" t="s">
        <v>5109</v>
      </c>
      <c r="B3330" t="s">
        <v>358</v>
      </c>
      <c r="C3330" s="1">
        <v>44507.324780092589</v>
      </c>
      <c r="D3330">
        <v>0</v>
      </c>
      <c r="E3330">
        <v>0</v>
      </c>
    </row>
    <row r="3331" spans="1:5" x14ac:dyDescent="0.3">
      <c r="A3331" t="s">
        <v>5023</v>
      </c>
      <c r="B3331" t="s">
        <v>2208</v>
      </c>
      <c r="C3331" s="1">
        <v>44507.32476851852</v>
      </c>
      <c r="D3331">
        <v>0</v>
      </c>
      <c r="E3331">
        <v>0</v>
      </c>
    </row>
    <row r="3332" spans="1:5" x14ac:dyDescent="0.3">
      <c r="A3332" t="s">
        <v>5110</v>
      </c>
      <c r="C3332" s="1">
        <v>44507.324745370373</v>
      </c>
      <c r="D3332">
        <v>0</v>
      </c>
      <c r="E3332">
        <v>0</v>
      </c>
    </row>
    <row r="3333" spans="1:5" x14ac:dyDescent="0.3">
      <c r="A3333" t="s">
        <v>5111</v>
      </c>
      <c r="B3333" t="s">
        <v>5112</v>
      </c>
      <c r="C3333" s="1">
        <v>44507.324733796297</v>
      </c>
      <c r="D3333">
        <v>0</v>
      </c>
      <c r="E3333">
        <v>0</v>
      </c>
    </row>
    <row r="3334" spans="1:5" x14ac:dyDescent="0.3">
      <c r="A3334" t="s">
        <v>5113</v>
      </c>
      <c r="B3334" t="s">
        <v>5114</v>
      </c>
      <c r="C3334" s="1">
        <v>44507.324733796297</v>
      </c>
      <c r="D3334">
        <v>0</v>
      </c>
      <c r="E3334">
        <v>0</v>
      </c>
    </row>
    <row r="3335" spans="1:5" x14ac:dyDescent="0.3">
      <c r="A3335" t="s">
        <v>5115</v>
      </c>
      <c r="B3335" t="s">
        <v>5116</v>
      </c>
      <c r="C3335" s="1">
        <v>44507.324733796297</v>
      </c>
      <c r="D3335">
        <v>0</v>
      </c>
      <c r="E3335">
        <v>0</v>
      </c>
    </row>
    <row r="3336" spans="1:5" x14ac:dyDescent="0.3">
      <c r="A3336" t="s">
        <v>5117</v>
      </c>
      <c r="B3336" t="s">
        <v>5118</v>
      </c>
      <c r="C3336" s="1">
        <v>44507.324687499997</v>
      </c>
      <c r="D3336">
        <v>0</v>
      </c>
      <c r="E3336">
        <v>0</v>
      </c>
    </row>
    <row r="3337" spans="1:5" x14ac:dyDescent="0.3">
      <c r="A3337" t="s">
        <v>5119</v>
      </c>
      <c r="B3337" t="s">
        <v>129</v>
      </c>
      <c r="C3337" s="1">
        <v>44507.324652777781</v>
      </c>
      <c r="D3337">
        <v>0</v>
      </c>
      <c r="E3337">
        <v>0</v>
      </c>
    </row>
    <row r="3338" spans="1:5" x14ac:dyDescent="0.3">
      <c r="A3338" t="s">
        <v>5120</v>
      </c>
      <c r="B3338" t="s">
        <v>5121</v>
      </c>
      <c r="C3338" s="1">
        <v>44507.324618055558</v>
      </c>
      <c r="D3338">
        <v>1</v>
      </c>
      <c r="E3338">
        <v>0</v>
      </c>
    </row>
    <row r="3339" spans="1:5" x14ac:dyDescent="0.3">
      <c r="A3339" t="s">
        <v>5122</v>
      </c>
      <c r="B3339" t="s">
        <v>58</v>
      </c>
      <c r="C3339" s="1">
        <v>44507.324606481481</v>
      </c>
      <c r="D3339">
        <v>1</v>
      </c>
      <c r="E3339">
        <v>0</v>
      </c>
    </row>
    <row r="3340" spans="1:5" x14ac:dyDescent="0.3">
      <c r="A3340" t="s">
        <v>5123</v>
      </c>
      <c r="B3340" t="s">
        <v>5124</v>
      </c>
      <c r="C3340" s="1">
        <v>44507.324594907404</v>
      </c>
      <c r="D3340">
        <v>0</v>
      </c>
      <c r="E3340">
        <v>0</v>
      </c>
    </row>
    <row r="3341" spans="1:5" x14ac:dyDescent="0.3">
      <c r="A3341" t="s">
        <v>5125</v>
      </c>
      <c r="C3341" s="1">
        <v>44507.324583333335</v>
      </c>
      <c r="D3341">
        <v>0</v>
      </c>
      <c r="E3341">
        <v>0</v>
      </c>
    </row>
    <row r="3342" spans="1:5" x14ac:dyDescent="0.3">
      <c r="A3342" t="s">
        <v>5126</v>
      </c>
      <c r="B3342" t="s">
        <v>129</v>
      </c>
      <c r="C3342" s="1">
        <v>44507.324583333335</v>
      </c>
      <c r="D3342">
        <v>0</v>
      </c>
      <c r="E3342">
        <v>0</v>
      </c>
    </row>
    <row r="3343" spans="1:5" x14ac:dyDescent="0.3">
      <c r="A3343" t="s">
        <v>5127</v>
      </c>
      <c r="B3343" t="s">
        <v>5128</v>
      </c>
      <c r="C3343" s="1">
        <v>44507.324583333335</v>
      </c>
      <c r="D3343">
        <v>0</v>
      </c>
      <c r="E3343">
        <v>0</v>
      </c>
    </row>
    <row r="3344" spans="1:5" x14ac:dyDescent="0.3">
      <c r="A3344" t="s">
        <v>4970</v>
      </c>
      <c r="B3344" t="s">
        <v>5129</v>
      </c>
      <c r="C3344" s="1">
        <v>44507.324548611112</v>
      </c>
      <c r="D3344">
        <v>0</v>
      </c>
      <c r="E3344">
        <v>0</v>
      </c>
    </row>
    <row r="3345" spans="1:5" x14ac:dyDescent="0.3">
      <c r="A3345" t="s">
        <v>5130</v>
      </c>
      <c r="B3345" t="s">
        <v>5131</v>
      </c>
      <c r="C3345" s="1">
        <v>44507.324537037035</v>
      </c>
      <c r="D3345">
        <v>0</v>
      </c>
      <c r="E3345">
        <v>0</v>
      </c>
    </row>
    <row r="3346" spans="1:5" x14ac:dyDescent="0.3">
      <c r="A3346" t="s">
        <v>5132</v>
      </c>
      <c r="B3346" t="s">
        <v>5133</v>
      </c>
      <c r="C3346" s="1">
        <v>44507.324537037035</v>
      </c>
      <c r="D3346">
        <v>0</v>
      </c>
      <c r="E3346">
        <v>0</v>
      </c>
    </row>
    <row r="3347" spans="1:5" x14ac:dyDescent="0.3">
      <c r="A3347" t="s">
        <v>5134</v>
      </c>
      <c r="B3347" t="s">
        <v>5135</v>
      </c>
      <c r="C3347" s="1">
        <v>44507.324525462966</v>
      </c>
      <c r="D3347">
        <v>0</v>
      </c>
      <c r="E3347">
        <v>0</v>
      </c>
    </row>
    <row r="3348" spans="1:5" x14ac:dyDescent="0.3">
      <c r="A3348" t="s">
        <v>5136</v>
      </c>
      <c r="B3348" t="s">
        <v>5137</v>
      </c>
      <c r="C3348" s="1">
        <v>44507.324525462966</v>
      </c>
      <c r="D3348">
        <v>0</v>
      </c>
      <c r="E3348">
        <v>0</v>
      </c>
    </row>
    <row r="3349" spans="1:5" x14ac:dyDescent="0.3">
      <c r="A3349" t="s">
        <v>4876</v>
      </c>
      <c r="B3349" t="s">
        <v>20</v>
      </c>
      <c r="C3349" s="1">
        <v>44507.324513888889</v>
      </c>
      <c r="D3349">
        <v>0</v>
      </c>
      <c r="E3349">
        <v>0</v>
      </c>
    </row>
    <row r="3350" spans="1:5" x14ac:dyDescent="0.3">
      <c r="A3350" t="s">
        <v>5138</v>
      </c>
      <c r="B3350" t="s">
        <v>234</v>
      </c>
      <c r="C3350" s="1">
        <v>44507.324502314812</v>
      </c>
      <c r="D3350">
        <v>0</v>
      </c>
      <c r="E3350">
        <v>0</v>
      </c>
    </row>
    <row r="3351" spans="1:5" x14ac:dyDescent="0.3">
      <c r="A3351" t="s">
        <v>5139</v>
      </c>
      <c r="B3351" t="s">
        <v>129</v>
      </c>
      <c r="C3351" s="1">
        <v>44507.324490740742</v>
      </c>
      <c r="D3351">
        <v>0</v>
      </c>
      <c r="E3351">
        <v>0</v>
      </c>
    </row>
    <row r="3352" spans="1:5" x14ac:dyDescent="0.3">
      <c r="A3352" t="s">
        <v>5140</v>
      </c>
      <c r="B3352" t="s">
        <v>5141</v>
      </c>
      <c r="C3352" s="1">
        <v>44507.324490740742</v>
      </c>
      <c r="D3352">
        <v>0</v>
      </c>
      <c r="E3352">
        <v>0</v>
      </c>
    </row>
    <row r="3353" spans="1:5" x14ac:dyDescent="0.3">
      <c r="A3353" t="s">
        <v>5142</v>
      </c>
      <c r="B3353" t="s">
        <v>5143</v>
      </c>
      <c r="C3353" s="1">
        <v>44507.324490740742</v>
      </c>
      <c r="D3353">
        <v>0</v>
      </c>
      <c r="E3353">
        <v>0</v>
      </c>
    </row>
    <row r="3354" spans="1:5" x14ac:dyDescent="0.3">
      <c r="A3354" t="s">
        <v>5144</v>
      </c>
      <c r="B3354" t="s">
        <v>5145</v>
      </c>
      <c r="C3354" s="1">
        <v>44507.324479166666</v>
      </c>
      <c r="D3354">
        <v>0</v>
      </c>
      <c r="E3354">
        <v>0</v>
      </c>
    </row>
    <row r="3355" spans="1:5" x14ac:dyDescent="0.3">
      <c r="A3355" t="s">
        <v>5146</v>
      </c>
      <c r="B3355" t="s">
        <v>5147</v>
      </c>
      <c r="C3355" s="1">
        <v>44507.324479166666</v>
      </c>
      <c r="D3355">
        <v>0</v>
      </c>
      <c r="E3355">
        <v>0</v>
      </c>
    </row>
    <row r="3356" spans="1:5" x14ac:dyDescent="0.3">
      <c r="A3356" t="s">
        <v>5148</v>
      </c>
      <c r="B3356" t="s">
        <v>380</v>
      </c>
      <c r="C3356" s="1">
        <v>44507.324479166666</v>
      </c>
      <c r="D3356">
        <v>0</v>
      </c>
      <c r="E3356">
        <v>0</v>
      </c>
    </row>
    <row r="3357" spans="1:5" x14ac:dyDescent="0.3">
      <c r="A3357" t="s">
        <v>5149</v>
      </c>
      <c r="B3357" t="s">
        <v>1977</v>
      </c>
      <c r="C3357" s="1">
        <v>44507.324467592596</v>
      </c>
      <c r="D3357">
        <v>0</v>
      </c>
      <c r="E3357">
        <v>0</v>
      </c>
    </row>
    <row r="3358" spans="1:5" x14ac:dyDescent="0.3">
      <c r="A3358" t="s">
        <v>5150</v>
      </c>
      <c r="B3358" t="s">
        <v>234</v>
      </c>
      <c r="C3358" s="1">
        <v>44507.324456018519</v>
      </c>
      <c r="D3358">
        <v>0</v>
      </c>
      <c r="E3358">
        <v>0</v>
      </c>
    </row>
    <row r="3359" spans="1:5" x14ac:dyDescent="0.3">
      <c r="A3359" t="s">
        <v>5151</v>
      </c>
      <c r="B3359" t="s">
        <v>380</v>
      </c>
      <c r="C3359" s="1">
        <v>44507.324444444443</v>
      </c>
      <c r="D3359">
        <v>0</v>
      </c>
      <c r="E3359">
        <v>0</v>
      </c>
    </row>
    <row r="3360" spans="1:5" x14ac:dyDescent="0.3">
      <c r="A3360" t="s">
        <v>5152</v>
      </c>
      <c r="B3360" t="s">
        <v>5153</v>
      </c>
      <c r="C3360" s="1">
        <v>44507.32439814815</v>
      </c>
      <c r="D3360">
        <v>0</v>
      </c>
      <c r="E3360">
        <v>0</v>
      </c>
    </row>
    <row r="3361" spans="1:5" x14ac:dyDescent="0.3">
      <c r="A3361" t="s">
        <v>5154</v>
      </c>
      <c r="B3361" t="s">
        <v>79</v>
      </c>
      <c r="C3361" s="1">
        <v>44507.324386574073</v>
      </c>
      <c r="D3361">
        <v>0</v>
      </c>
      <c r="E3361">
        <v>0</v>
      </c>
    </row>
    <row r="3362" spans="1:5" x14ac:dyDescent="0.3">
      <c r="A3362" t="s">
        <v>5155</v>
      </c>
      <c r="B3362" t="s">
        <v>181</v>
      </c>
      <c r="C3362" s="1">
        <v>44507.324317129627</v>
      </c>
      <c r="D3362">
        <v>0</v>
      </c>
      <c r="E3362">
        <v>0</v>
      </c>
    </row>
    <row r="3363" spans="1:5" x14ac:dyDescent="0.3">
      <c r="A3363" t="s">
        <v>5156</v>
      </c>
      <c r="B3363" t="s">
        <v>30</v>
      </c>
      <c r="C3363" s="1">
        <v>44507.324293981481</v>
      </c>
      <c r="D3363">
        <v>0</v>
      </c>
      <c r="E3363">
        <v>0</v>
      </c>
    </row>
    <row r="3364" spans="1:5" x14ac:dyDescent="0.3">
      <c r="A3364" t="s">
        <v>5157</v>
      </c>
      <c r="B3364" t="s">
        <v>5158</v>
      </c>
      <c r="C3364" s="1">
        <v>44507.324293981481</v>
      </c>
      <c r="D3364">
        <v>0</v>
      </c>
      <c r="E3364">
        <v>0</v>
      </c>
    </row>
    <row r="3365" spans="1:5" x14ac:dyDescent="0.3">
      <c r="A3365" t="s">
        <v>5159</v>
      </c>
      <c r="B3365" t="s">
        <v>115</v>
      </c>
      <c r="C3365" s="1">
        <v>44507.324282407404</v>
      </c>
      <c r="D3365">
        <v>0</v>
      </c>
      <c r="E3365">
        <v>0</v>
      </c>
    </row>
    <row r="3366" spans="1:5" x14ac:dyDescent="0.3">
      <c r="A3366" t="s">
        <v>5160</v>
      </c>
      <c r="B3366" t="s">
        <v>617</v>
      </c>
      <c r="C3366" s="1">
        <v>44507.324259259258</v>
      </c>
      <c r="D3366">
        <v>0</v>
      </c>
      <c r="E3366">
        <v>0</v>
      </c>
    </row>
    <row r="3367" spans="1:5" x14ac:dyDescent="0.3">
      <c r="A3367" t="s">
        <v>5161</v>
      </c>
      <c r="B3367" t="s">
        <v>471</v>
      </c>
      <c r="C3367" s="1">
        <v>44507.324236111112</v>
      </c>
      <c r="D3367">
        <v>0</v>
      </c>
      <c r="E3367">
        <v>0</v>
      </c>
    </row>
    <row r="3368" spans="1:5" x14ac:dyDescent="0.3">
      <c r="A3368" t="s">
        <v>5162</v>
      </c>
      <c r="B3368" t="s">
        <v>5163</v>
      </c>
      <c r="C3368" s="1">
        <v>44507.324236111112</v>
      </c>
      <c r="D3368">
        <v>0</v>
      </c>
      <c r="E3368">
        <v>0</v>
      </c>
    </row>
    <row r="3369" spans="1:5" x14ac:dyDescent="0.3">
      <c r="A3369" t="s">
        <v>5164</v>
      </c>
      <c r="B3369" t="s">
        <v>5165</v>
      </c>
      <c r="C3369" s="1">
        <v>44507.324212962965</v>
      </c>
      <c r="D3369">
        <v>0</v>
      </c>
      <c r="E3369">
        <v>0</v>
      </c>
    </row>
    <row r="3370" spans="1:5" x14ac:dyDescent="0.3">
      <c r="A3370" t="s">
        <v>5166</v>
      </c>
      <c r="B3370" t="s">
        <v>20</v>
      </c>
      <c r="C3370" s="1">
        <v>44507.324178240742</v>
      </c>
      <c r="D3370">
        <v>0</v>
      </c>
      <c r="E3370">
        <v>0</v>
      </c>
    </row>
    <row r="3371" spans="1:5" x14ac:dyDescent="0.3">
      <c r="A3371" t="s">
        <v>5167</v>
      </c>
      <c r="B3371" t="s">
        <v>5168</v>
      </c>
      <c r="C3371" s="1">
        <v>44507.324178240742</v>
      </c>
      <c r="D3371">
        <v>1</v>
      </c>
      <c r="E3371">
        <v>0</v>
      </c>
    </row>
    <row r="3372" spans="1:5" x14ac:dyDescent="0.3">
      <c r="A3372" t="s">
        <v>5169</v>
      </c>
      <c r="B3372" t="s">
        <v>1856</v>
      </c>
      <c r="C3372" s="1">
        <v>44507.324155092596</v>
      </c>
      <c r="D3372">
        <v>0</v>
      </c>
      <c r="E3372">
        <v>0</v>
      </c>
    </row>
    <row r="3373" spans="1:5" x14ac:dyDescent="0.3">
      <c r="A3373" t="s">
        <v>5170</v>
      </c>
      <c r="B3373" t="s">
        <v>5171</v>
      </c>
      <c r="C3373" s="1">
        <v>44507.324131944442</v>
      </c>
      <c r="D3373">
        <v>1</v>
      </c>
      <c r="E3373">
        <v>0</v>
      </c>
    </row>
    <row r="3374" spans="1:5" x14ac:dyDescent="0.3">
      <c r="A3374" t="s">
        <v>5172</v>
      </c>
      <c r="B3374" t="s">
        <v>5173</v>
      </c>
      <c r="C3374" s="1">
        <v>44507.324131944442</v>
      </c>
      <c r="D3374">
        <v>0</v>
      </c>
      <c r="E3374">
        <v>0</v>
      </c>
    </row>
    <row r="3375" spans="1:5" x14ac:dyDescent="0.3">
      <c r="A3375" t="s">
        <v>5174</v>
      </c>
      <c r="B3375" t="s">
        <v>32</v>
      </c>
      <c r="C3375" s="1">
        <v>44507.324120370373</v>
      </c>
      <c r="D3375">
        <v>0</v>
      </c>
      <c r="E3375">
        <v>0</v>
      </c>
    </row>
    <row r="3376" spans="1:5" x14ac:dyDescent="0.3">
      <c r="A3376" t="s">
        <v>5175</v>
      </c>
      <c r="B3376" t="s">
        <v>16</v>
      </c>
      <c r="C3376" s="1">
        <v>44507.324120370373</v>
      </c>
      <c r="D3376">
        <v>0</v>
      </c>
      <c r="E3376">
        <v>0</v>
      </c>
    </row>
    <row r="3377" spans="1:5" x14ac:dyDescent="0.3">
      <c r="A3377" t="s">
        <v>5176</v>
      </c>
      <c r="B3377" t="s">
        <v>5177</v>
      </c>
      <c r="C3377" s="1">
        <v>44507.324108796296</v>
      </c>
      <c r="D3377">
        <v>0</v>
      </c>
      <c r="E3377">
        <v>0</v>
      </c>
    </row>
    <row r="3378" spans="1:5" x14ac:dyDescent="0.3">
      <c r="A3378" t="s">
        <v>5178</v>
      </c>
      <c r="B3378" t="s">
        <v>20</v>
      </c>
      <c r="C3378" s="1">
        <v>44507.324108796296</v>
      </c>
      <c r="D3378">
        <v>0</v>
      </c>
      <c r="E3378">
        <v>0</v>
      </c>
    </row>
    <row r="3379" spans="1:5" x14ac:dyDescent="0.3">
      <c r="A3379" t="s">
        <v>5179</v>
      </c>
      <c r="B3379" t="s">
        <v>129</v>
      </c>
      <c r="C3379" s="1">
        <v>44507.324074074073</v>
      </c>
      <c r="D3379">
        <v>0</v>
      </c>
      <c r="E3379">
        <v>0</v>
      </c>
    </row>
    <row r="3380" spans="1:5" x14ac:dyDescent="0.3">
      <c r="A3380" t="s">
        <v>5180</v>
      </c>
      <c r="B3380" t="s">
        <v>20</v>
      </c>
      <c r="C3380" s="1">
        <v>44507.324074074073</v>
      </c>
      <c r="D3380">
        <v>0</v>
      </c>
      <c r="E3380">
        <v>0</v>
      </c>
    </row>
    <row r="3381" spans="1:5" x14ac:dyDescent="0.3">
      <c r="A3381" t="s">
        <v>5181</v>
      </c>
      <c r="B3381" t="s">
        <v>5182</v>
      </c>
      <c r="C3381" s="1">
        <v>44507.324062500003</v>
      </c>
      <c r="D3381">
        <v>0</v>
      </c>
      <c r="E3381">
        <v>0</v>
      </c>
    </row>
    <row r="3382" spans="1:5" x14ac:dyDescent="0.3">
      <c r="A3382" t="s">
        <v>5183</v>
      </c>
      <c r="B3382" t="s">
        <v>5184</v>
      </c>
      <c r="C3382" s="1">
        <v>44507.324062500003</v>
      </c>
      <c r="D3382">
        <v>0</v>
      </c>
      <c r="E3382">
        <v>0</v>
      </c>
    </row>
    <row r="3383" spans="1:5" x14ac:dyDescent="0.3">
      <c r="A3383" t="s">
        <v>5185</v>
      </c>
      <c r="B3383" t="s">
        <v>5186</v>
      </c>
      <c r="C3383" s="1">
        <v>44507.32403935185</v>
      </c>
      <c r="D3383">
        <v>0</v>
      </c>
      <c r="E3383">
        <v>0</v>
      </c>
    </row>
    <row r="3384" spans="1:5" x14ac:dyDescent="0.3">
      <c r="A3384" t="s">
        <v>5187</v>
      </c>
      <c r="B3384" t="s">
        <v>647</v>
      </c>
      <c r="C3384" s="1">
        <v>44507.324016203704</v>
      </c>
      <c r="D3384">
        <v>0</v>
      </c>
      <c r="E3384">
        <v>0</v>
      </c>
    </row>
    <row r="3385" spans="1:5" x14ac:dyDescent="0.3">
      <c r="A3385" t="s">
        <v>5188</v>
      </c>
      <c r="B3385" t="s">
        <v>5189</v>
      </c>
      <c r="C3385" s="1">
        <v>44507.323958333334</v>
      </c>
      <c r="D3385">
        <v>0</v>
      </c>
      <c r="E3385">
        <v>0</v>
      </c>
    </row>
    <row r="3386" spans="1:5" x14ac:dyDescent="0.3">
      <c r="A3386" t="s">
        <v>5190</v>
      </c>
      <c r="B3386" t="s">
        <v>16</v>
      </c>
      <c r="C3386" s="1">
        <v>44507.323958333334</v>
      </c>
      <c r="D3386">
        <v>0</v>
      </c>
      <c r="E3386">
        <v>0</v>
      </c>
    </row>
    <row r="3387" spans="1:5" x14ac:dyDescent="0.3">
      <c r="A3387" t="s">
        <v>5191</v>
      </c>
      <c r="B3387" t="s">
        <v>20</v>
      </c>
      <c r="C3387" s="1">
        <v>44507.323935185188</v>
      </c>
      <c r="D3387">
        <v>0</v>
      </c>
      <c r="E3387">
        <v>0</v>
      </c>
    </row>
    <row r="3388" spans="1:5" x14ac:dyDescent="0.3">
      <c r="A3388" t="s">
        <v>5192</v>
      </c>
      <c r="B3388" t="s">
        <v>234</v>
      </c>
      <c r="C3388" s="1">
        <v>44507.323912037034</v>
      </c>
      <c r="D3388">
        <v>0</v>
      </c>
      <c r="E3388">
        <v>0</v>
      </c>
    </row>
    <row r="3389" spans="1:5" x14ac:dyDescent="0.3">
      <c r="A3389" t="s">
        <v>5193</v>
      </c>
      <c r="B3389" t="s">
        <v>5194</v>
      </c>
      <c r="C3389" s="1">
        <v>44507.323900462965</v>
      </c>
      <c r="D3389">
        <v>0</v>
      </c>
      <c r="E3389">
        <v>0</v>
      </c>
    </row>
    <row r="3390" spans="1:5" x14ac:dyDescent="0.3">
      <c r="A3390" t="s">
        <v>5195</v>
      </c>
      <c r="B3390" t="s">
        <v>5196</v>
      </c>
      <c r="C3390" s="1">
        <v>44507.323900462965</v>
      </c>
      <c r="D3390">
        <v>0</v>
      </c>
      <c r="E3390">
        <v>0</v>
      </c>
    </row>
    <row r="3391" spans="1:5" x14ac:dyDescent="0.3">
      <c r="A3391" t="s">
        <v>5197</v>
      </c>
      <c r="B3391" t="s">
        <v>5198</v>
      </c>
      <c r="C3391" s="1">
        <v>44507.323877314811</v>
      </c>
      <c r="D3391">
        <v>0</v>
      </c>
      <c r="E3391">
        <v>0</v>
      </c>
    </row>
    <row r="3392" spans="1:5" x14ac:dyDescent="0.3">
      <c r="A3392" t="s">
        <v>5199</v>
      </c>
      <c r="B3392" t="s">
        <v>5200</v>
      </c>
      <c r="C3392" s="1">
        <v>44507.323831018519</v>
      </c>
      <c r="D3392">
        <v>0</v>
      </c>
      <c r="E3392">
        <v>0</v>
      </c>
    </row>
    <row r="3393" spans="1:5" x14ac:dyDescent="0.3">
      <c r="A3393" t="s">
        <v>5201</v>
      </c>
      <c r="B3393" t="s">
        <v>234</v>
      </c>
      <c r="C3393" s="1">
        <v>44507.323831018519</v>
      </c>
      <c r="D3393">
        <v>0</v>
      </c>
      <c r="E3393">
        <v>0</v>
      </c>
    </row>
    <row r="3394" spans="1:5" x14ac:dyDescent="0.3">
      <c r="A3394" t="s">
        <v>5202</v>
      </c>
      <c r="B3394" t="s">
        <v>1007</v>
      </c>
      <c r="C3394" s="1">
        <v>44507.323807870373</v>
      </c>
      <c r="D3394">
        <v>0</v>
      </c>
      <c r="E3394">
        <v>0</v>
      </c>
    </row>
    <row r="3395" spans="1:5" x14ac:dyDescent="0.3">
      <c r="A3395" t="s">
        <v>5203</v>
      </c>
      <c r="C3395" s="1">
        <v>44507.323819444442</v>
      </c>
      <c r="D3395">
        <v>0</v>
      </c>
      <c r="E3395">
        <v>0</v>
      </c>
    </row>
    <row r="3396" spans="1:5" x14ac:dyDescent="0.3">
      <c r="A3396" t="s">
        <v>5204</v>
      </c>
      <c r="B3396" t="s">
        <v>215</v>
      </c>
      <c r="C3396" s="1">
        <v>44507.323807870373</v>
      </c>
      <c r="D3396">
        <v>0</v>
      </c>
      <c r="E3396">
        <v>0</v>
      </c>
    </row>
    <row r="3397" spans="1:5" x14ac:dyDescent="0.3">
      <c r="A3397" t="s">
        <v>5205</v>
      </c>
      <c r="B3397" t="s">
        <v>20</v>
      </c>
      <c r="C3397" s="1">
        <v>44507.323807870373</v>
      </c>
      <c r="D3397">
        <v>0</v>
      </c>
      <c r="E3397">
        <v>0</v>
      </c>
    </row>
    <row r="3398" spans="1:5" x14ac:dyDescent="0.3">
      <c r="A3398" t="s">
        <v>5206</v>
      </c>
      <c r="B3398" t="s">
        <v>867</v>
      </c>
      <c r="C3398" s="1">
        <v>44507.32372685185</v>
      </c>
      <c r="D3398">
        <v>0</v>
      </c>
      <c r="E3398">
        <v>0</v>
      </c>
    </row>
    <row r="3399" spans="1:5" x14ac:dyDescent="0.3">
      <c r="A3399" t="s">
        <v>5207</v>
      </c>
      <c r="B3399" t="s">
        <v>5208</v>
      </c>
      <c r="C3399" s="1">
        <v>44507.32371527778</v>
      </c>
      <c r="D3399">
        <v>0</v>
      </c>
      <c r="E3399">
        <v>0</v>
      </c>
    </row>
    <row r="3400" spans="1:5" x14ac:dyDescent="0.3">
      <c r="A3400" t="s">
        <v>5209</v>
      </c>
      <c r="B3400" t="s">
        <v>115</v>
      </c>
      <c r="C3400" s="1">
        <v>44507.32366898148</v>
      </c>
      <c r="D3400">
        <v>0</v>
      </c>
      <c r="E3400">
        <v>0</v>
      </c>
    </row>
    <row r="3401" spans="1:5" x14ac:dyDescent="0.3">
      <c r="A3401" t="s">
        <v>5210</v>
      </c>
      <c r="B3401" t="s">
        <v>115</v>
      </c>
      <c r="C3401" s="1">
        <v>44507.32366898148</v>
      </c>
      <c r="D3401">
        <v>0</v>
      </c>
      <c r="E3401">
        <v>0</v>
      </c>
    </row>
    <row r="3402" spans="1:5" x14ac:dyDescent="0.3">
      <c r="A3402" t="s">
        <v>5211</v>
      </c>
      <c r="B3402" t="s">
        <v>2115</v>
      </c>
      <c r="C3402" s="1">
        <v>44507.323645833334</v>
      </c>
      <c r="D3402">
        <v>0</v>
      </c>
      <c r="E3402">
        <v>0</v>
      </c>
    </row>
    <row r="3403" spans="1:5" x14ac:dyDescent="0.3">
      <c r="A3403" t="s">
        <v>5212</v>
      </c>
      <c r="B3403" t="s">
        <v>1646</v>
      </c>
      <c r="C3403" s="1">
        <v>44507.323634259257</v>
      </c>
      <c r="D3403">
        <v>0</v>
      </c>
      <c r="E3403">
        <v>0</v>
      </c>
    </row>
    <row r="3404" spans="1:5" x14ac:dyDescent="0.3">
      <c r="A3404" t="s">
        <v>5213</v>
      </c>
      <c r="B3404" t="s">
        <v>243</v>
      </c>
      <c r="C3404" s="1">
        <v>44507.323599537034</v>
      </c>
      <c r="D3404">
        <v>0</v>
      </c>
      <c r="E3404">
        <v>0</v>
      </c>
    </row>
    <row r="3405" spans="1:5" x14ac:dyDescent="0.3">
      <c r="A3405" t="s">
        <v>5214</v>
      </c>
      <c r="B3405" t="s">
        <v>5215</v>
      </c>
      <c r="C3405" s="1">
        <v>44507.323518518519</v>
      </c>
      <c r="D3405">
        <v>0</v>
      </c>
      <c r="E3405">
        <v>0</v>
      </c>
    </row>
    <row r="3406" spans="1:5" x14ac:dyDescent="0.3">
      <c r="A3406" t="s">
        <v>5216</v>
      </c>
      <c r="B3406" t="s">
        <v>20</v>
      </c>
      <c r="C3406" s="1">
        <v>44507.323483796295</v>
      </c>
      <c r="D3406">
        <v>0</v>
      </c>
      <c r="E3406">
        <v>0</v>
      </c>
    </row>
    <row r="3407" spans="1:5" x14ac:dyDescent="0.3">
      <c r="A3407" t="s">
        <v>5217</v>
      </c>
      <c r="B3407">
        <v>7.7777777777777701E+24</v>
      </c>
      <c r="C3407" s="1">
        <v>44507.323472222219</v>
      </c>
      <c r="D3407">
        <v>0</v>
      </c>
      <c r="E3407">
        <v>0</v>
      </c>
    </row>
    <row r="3408" spans="1:5" x14ac:dyDescent="0.3">
      <c r="A3408" t="s">
        <v>5218</v>
      </c>
      <c r="B3408" t="s">
        <v>5219</v>
      </c>
      <c r="C3408" s="1">
        <v>44507.323449074072</v>
      </c>
      <c r="D3408">
        <v>0</v>
      </c>
      <c r="E3408">
        <v>0</v>
      </c>
    </row>
    <row r="3409" spans="1:5" x14ac:dyDescent="0.3">
      <c r="A3409" t="s">
        <v>5220</v>
      </c>
      <c r="B3409" t="s">
        <v>5221</v>
      </c>
      <c r="C3409" s="1">
        <v>44507.323449074072</v>
      </c>
      <c r="D3409">
        <v>0</v>
      </c>
      <c r="E3409">
        <v>0</v>
      </c>
    </row>
    <row r="3410" spans="1:5" x14ac:dyDescent="0.3">
      <c r="A3410" t="s">
        <v>5222</v>
      </c>
      <c r="B3410" t="s">
        <v>32</v>
      </c>
      <c r="C3410" s="1">
        <v>44507.323437500003</v>
      </c>
      <c r="D3410">
        <v>0</v>
      </c>
      <c r="E3410">
        <v>0</v>
      </c>
    </row>
    <row r="3411" spans="1:5" x14ac:dyDescent="0.3">
      <c r="A3411" t="s">
        <v>5223</v>
      </c>
      <c r="B3411" t="s">
        <v>5224</v>
      </c>
      <c r="C3411" s="1">
        <v>44507.323425925926</v>
      </c>
      <c r="D3411">
        <v>0</v>
      </c>
      <c r="E3411">
        <v>0</v>
      </c>
    </row>
    <row r="3412" spans="1:5" x14ac:dyDescent="0.3">
      <c r="A3412" t="s">
        <v>5225</v>
      </c>
      <c r="B3412" t="s">
        <v>358</v>
      </c>
      <c r="C3412" s="1">
        <v>44507.323414351849</v>
      </c>
      <c r="D3412">
        <v>0</v>
      </c>
      <c r="E3412">
        <v>0</v>
      </c>
    </row>
    <row r="3413" spans="1:5" x14ac:dyDescent="0.3">
      <c r="A3413" t="s">
        <v>5226</v>
      </c>
      <c r="B3413" t="s">
        <v>5227</v>
      </c>
      <c r="C3413" s="1">
        <v>44507.32340277778</v>
      </c>
      <c r="D3413">
        <v>0</v>
      </c>
      <c r="E3413">
        <v>0</v>
      </c>
    </row>
    <row r="3414" spans="1:5" x14ac:dyDescent="0.3">
      <c r="A3414" t="s">
        <v>5228</v>
      </c>
      <c r="B3414" t="s">
        <v>32</v>
      </c>
      <c r="C3414" s="1">
        <v>44507.323321759257</v>
      </c>
      <c r="D3414">
        <v>0</v>
      </c>
      <c r="E3414">
        <v>0</v>
      </c>
    </row>
    <row r="3415" spans="1:5" x14ac:dyDescent="0.3">
      <c r="A3415" t="s">
        <v>5229</v>
      </c>
      <c r="B3415" t="s">
        <v>5230</v>
      </c>
      <c r="C3415" s="1">
        <v>44507.323310185187</v>
      </c>
      <c r="D3415">
        <v>0</v>
      </c>
      <c r="E3415">
        <v>0</v>
      </c>
    </row>
    <row r="3416" spans="1:5" x14ac:dyDescent="0.3">
      <c r="A3416" t="s">
        <v>5231</v>
      </c>
      <c r="B3416" t="s">
        <v>5232</v>
      </c>
      <c r="C3416" s="1">
        <v>44507.323310185187</v>
      </c>
      <c r="D3416">
        <v>0</v>
      </c>
      <c r="E3416">
        <v>0</v>
      </c>
    </row>
    <row r="3417" spans="1:5" x14ac:dyDescent="0.3">
      <c r="A3417" t="s">
        <v>5233</v>
      </c>
      <c r="B3417" t="s">
        <v>5234</v>
      </c>
      <c r="C3417" s="1">
        <v>44507.323298611111</v>
      </c>
      <c r="D3417">
        <v>0</v>
      </c>
      <c r="E3417">
        <v>0</v>
      </c>
    </row>
    <row r="3418" spans="1:5" x14ac:dyDescent="0.3">
      <c r="A3418" t="s">
        <v>5235</v>
      </c>
      <c r="B3418" t="s">
        <v>5236</v>
      </c>
      <c r="C3418" s="1">
        <v>44507.323298611111</v>
      </c>
      <c r="D3418">
        <v>0</v>
      </c>
      <c r="E3418">
        <v>0</v>
      </c>
    </row>
    <row r="3419" spans="1:5" x14ac:dyDescent="0.3">
      <c r="A3419" t="s">
        <v>5237</v>
      </c>
      <c r="B3419" t="s">
        <v>5238</v>
      </c>
      <c r="C3419" s="1">
        <v>44507.323275462964</v>
      </c>
      <c r="D3419">
        <v>0</v>
      </c>
      <c r="E3419">
        <v>0</v>
      </c>
    </row>
    <row r="3420" spans="1:5" x14ac:dyDescent="0.3">
      <c r="A3420" t="s">
        <v>5239</v>
      </c>
      <c r="B3420" t="s">
        <v>5240</v>
      </c>
      <c r="C3420" s="1">
        <v>44507.323252314818</v>
      </c>
      <c r="D3420">
        <v>0</v>
      </c>
      <c r="E3420">
        <v>0</v>
      </c>
    </row>
    <row r="3421" spans="1:5" x14ac:dyDescent="0.3">
      <c r="A3421" t="s">
        <v>5241</v>
      </c>
      <c r="B3421" t="s">
        <v>5242</v>
      </c>
      <c r="C3421" s="1">
        <v>44507.323252314818</v>
      </c>
      <c r="D3421">
        <v>0</v>
      </c>
      <c r="E3421">
        <v>0</v>
      </c>
    </row>
    <row r="3422" spans="1:5" x14ac:dyDescent="0.3">
      <c r="A3422" t="s">
        <v>5243</v>
      </c>
      <c r="B3422" t="s">
        <v>5244</v>
      </c>
      <c r="C3422" s="1">
        <v>44507.323240740741</v>
      </c>
      <c r="D3422">
        <v>0</v>
      </c>
      <c r="E3422">
        <v>0</v>
      </c>
    </row>
    <row r="3423" spans="1:5" x14ac:dyDescent="0.3">
      <c r="A3423" t="s">
        <v>5245</v>
      </c>
      <c r="B3423" t="s">
        <v>5246</v>
      </c>
      <c r="C3423" s="1">
        <v>44507.323240740741</v>
      </c>
      <c r="D3423">
        <v>0</v>
      </c>
      <c r="E3423">
        <v>0</v>
      </c>
    </row>
    <row r="3424" spans="1:5" x14ac:dyDescent="0.3">
      <c r="A3424" t="s">
        <v>5247</v>
      </c>
      <c r="B3424" t="s">
        <v>5248</v>
      </c>
      <c r="C3424" s="1">
        <v>44507.323229166665</v>
      </c>
      <c r="D3424">
        <v>0</v>
      </c>
      <c r="E3424">
        <v>0</v>
      </c>
    </row>
    <row r="3425" spans="1:5" x14ac:dyDescent="0.3">
      <c r="A3425" t="s">
        <v>5249</v>
      </c>
      <c r="B3425" t="s">
        <v>5250</v>
      </c>
      <c r="C3425" s="1">
        <v>44507.323206018518</v>
      </c>
      <c r="D3425">
        <v>0</v>
      </c>
      <c r="E3425">
        <v>0</v>
      </c>
    </row>
    <row r="3426" spans="1:5" x14ac:dyDescent="0.3">
      <c r="A3426" t="s">
        <v>5251</v>
      </c>
      <c r="B3426" t="s">
        <v>292</v>
      </c>
      <c r="C3426" s="1">
        <v>44507.323194444441</v>
      </c>
      <c r="D3426">
        <v>0</v>
      </c>
      <c r="E3426">
        <v>0</v>
      </c>
    </row>
    <row r="3427" spans="1:5" x14ac:dyDescent="0.3">
      <c r="A3427" t="s">
        <v>5252</v>
      </c>
      <c r="B3427" t="s">
        <v>5253</v>
      </c>
      <c r="C3427" s="1">
        <v>44507.323182870372</v>
      </c>
      <c r="D3427">
        <v>0</v>
      </c>
      <c r="E3427">
        <v>0</v>
      </c>
    </row>
    <row r="3428" spans="1:5" x14ac:dyDescent="0.3">
      <c r="A3428" t="s">
        <v>5254</v>
      </c>
      <c r="C3428" s="1">
        <v>44507.323182870372</v>
      </c>
      <c r="D3428">
        <v>0</v>
      </c>
      <c r="E3428">
        <v>0</v>
      </c>
    </row>
    <row r="3429" spans="1:5" x14ac:dyDescent="0.3">
      <c r="A3429" t="s">
        <v>5255</v>
      </c>
      <c r="B3429" t="s">
        <v>5256</v>
      </c>
      <c r="C3429" s="1">
        <v>44507.323159722226</v>
      </c>
      <c r="D3429">
        <v>0</v>
      </c>
      <c r="E3429">
        <v>0</v>
      </c>
    </row>
    <row r="3430" spans="1:5" x14ac:dyDescent="0.3">
      <c r="A3430" t="s">
        <v>5257</v>
      </c>
      <c r="B3430" t="s">
        <v>5258</v>
      </c>
      <c r="C3430" s="1">
        <v>44507.323125000003</v>
      </c>
      <c r="D3430">
        <v>0</v>
      </c>
      <c r="E3430">
        <v>0</v>
      </c>
    </row>
    <row r="3431" spans="1:5" x14ac:dyDescent="0.3">
      <c r="A3431" t="s">
        <v>5259</v>
      </c>
      <c r="B3431" t="s">
        <v>5260</v>
      </c>
      <c r="C3431" s="1">
        <v>44507.323136574072</v>
      </c>
      <c r="D3431">
        <v>0</v>
      </c>
      <c r="E3431">
        <v>0</v>
      </c>
    </row>
    <row r="3432" spans="1:5" x14ac:dyDescent="0.3">
      <c r="A3432" t="s">
        <v>5261</v>
      </c>
      <c r="B3432" t="s">
        <v>32</v>
      </c>
      <c r="C3432" s="1">
        <v>44507.323125000003</v>
      </c>
      <c r="D3432">
        <v>0</v>
      </c>
      <c r="E3432">
        <v>0</v>
      </c>
    </row>
    <row r="3433" spans="1:5" x14ac:dyDescent="0.3">
      <c r="A3433" t="s">
        <v>5262</v>
      </c>
      <c r="B3433" t="s">
        <v>2208</v>
      </c>
      <c r="C3433" s="1">
        <v>44507.323101851849</v>
      </c>
      <c r="D3433">
        <v>0</v>
      </c>
      <c r="E3433">
        <v>0</v>
      </c>
    </row>
    <row r="3434" spans="1:5" x14ac:dyDescent="0.3">
      <c r="A3434" t="s">
        <v>5263</v>
      </c>
      <c r="B3434" t="s">
        <v>20</v>
      </c>
      <c r="C3434" s="1">
        <v>44507.323055555556</v>
      </c>
      <c r="D3434">
        <v>0</v>
      </c>
      <c r="E3434">
        <v>0</v>
      </c>
    </row>
    <row r="3435" spans="1:5" x14ac:dyDescent="0.3">
      <c r="A3435" t="s">
        <v>5264</v>
      </c>
      <c r="B3435" t="s">
        <v>5265</v>
      </c>
      <c r="C3435" s="1">
        <v>44507.32303240741</v>
      </c>
      <c r="D3435">
        <v>0</v>
      </c>
      <c r="E3435">
        <v>0</v>
      </c>
    </row>
    <row r="3436" spans="1:5" x14ac:dyDescent="0.3">
      <c r="A3436" t="s">
        <v>5266</v>
      </c>
      <c r="B3436" t="s">
        <v>5267</v>
      </c>
      <c r="C3436" s="1">
        <v>44507.323009259257</v>
      </c>
      <c r="D3436">
        <v>0</v>
      </c>
      <c r="E3436">
        <v>0</v>
      </c>
    </row>
    <row r="3437" spans="1:5" x14ac:dyDescent="0.3">
      <c r="A3437" t="s">
        <v>5268</v>
      </c>
      <c r="B3437" t="s">
        <v>867</v>
      </c>
      <c r="C3437" s="1">
        <v>44507.323009259257</v>
      </c>
      <c r="D3437">
        <v>0</v>
      </c>
      <c r="E3437">
        <v>0</v>
      </c>
    </row>
    <row r="3438" spans="1:5" x14ac:dyDescent="0.3">
      <c r="A3438" t="s">
        <v>5269</v>
      </c>
      <c r="B3438" t="s">
        <v>5270</v>
      </c>
      <c r="C3438" s="1">
        <v>44507.322997685187</v>
      </c>
      <c r="D3438">
        <v>0</v>
      </c>
      <c r="E3438">
        <v>0</v>
      </c>
    </row>
    <row r="3439" spans="1:5" x14ac:dyDescent="0.3">
      <c r="A3439" t="s">
        <v>5271</v>
      </c>
      <c r="B3439" t="s">
        <v>5272</v>
      </c>
      <c r="C3439" s="1">
        <v>44507.322997685187</v>
      </c>
      <c r="D3439">
        <v>0</v>
      </c>
      <c r="E3439">
        <v>0</v>
      </c>
    </row>
    <row r="3440" spans="1:5" x14ac:dyDescent="0.3">
      <c r="A3440" t="s">
        <v>5273</v>
      </c>
      <c r="B3440" t="s">
        <v>5274</v>
      </c>
      <c r="C3440" s="1">
        <v>44507.322962962964</v>
      </c>
      <c r="D3440">
        <v>0</v>
      </c>
      <c r="E3440">
        <v>0</v>
      </c>
    </row>
    <row r="3441" spans="1:5" x14ac:dyDescent="0.3">
      <c r="A3441" t="s">
        <v>5275</v>
      </c>
      <c r="B3441" t="s">
        <v>5276</v>
      </c>
      <c r="C3441" s="1">
        <v>44507.322962962964</v>
      </c>
      <c r="D3441">
        <v>0</v>
      </c>
      <c r="E3441">
        <v>0</v>
      </c>
    </row>
    <row r="3442" spans="1:5" x14ac:dyDescent="0.3">
      <c r="A3442" t="s">
        <v>5277</v>
      </c>
      <c r="B3442" t="s">
        <v>5278</v>
      </c>
      <c r="C3442" s="1">
        <v>44507.322951388887</v>
      </c>
      <c r="D3442">
        <v>0</v>
      </c>
      <c r="E3442">
        <v>0</v>
      </c>
    </row>
    <row r="3443" spans="1:5" x14ac:dyDescent="0.3">
      <c r="A3443" t="s">
        <v>5279</v>
      </c>
      <c r="B3443" t="s">
        <v>5280</v>
      </c>
      <c r="C3443" s="1">
        <v>44507.322951388887</v>
      </c>
      <c r="D3443">
        <v>0</v>
      </c>
      <c r="E3443">
        <v>0</v>
      </c>
    </row>
    <row r="3444" spans="1:5" x14ac:dyDescent="0.3">
      <c r="A3444" t="s">
        <v>5281</v>
      </c>
      <c r="B3444" t="s">
        <v>5282</v>
      </c>
      <c r="C3444" s="1">
        <v>44507.322916666664</v>
      </c>
      <c r="D3444">
        <v>0</v>
      </c>
      <c r="E3444">
        <v>0</v>
      </c>
    </row>
    <row r="3445" spans="1:5" x14ac:dyDescent="0.3">
      <c r="A3445" t="s">
        <v>5283</v>
      </c>
      <c r="B3445" t="s">
        <v>5284</v>
      </c>
      <c r="C3445" s="1">
        <v>44507.322916666664</v>
      </c>
      <c r="D3445">
        <v>0</v>
      </c>
      <c r="E3445">
        <v>0</v>
      </c>
    </row>
    <row r="3446" spans="1:5" x14ac:dyDescent="0.3">
      <c r="A3446" t="s">
        <v>5285</v>
      </c>
      <c r="B3446" t="s">
        <v>5286</v>
      </c>
      <c r="C3446" s="1">
        <v>44507.322905092595</v>
      </c>
      <c r="D3446">
        <v>0</v>
      </c>
      <c r="E3446">
        <v>0</v>
      </c>
    </row>
    <row r="3447" spans="1:5" x14ac:dyDescent="0.3">
      <c r="A3447" t="s">
        <v>5287</v>
      </c>
      <c r="B3447" t="s">
        <v>5288</v>
      </c>
      <c r="C3447" s="1">
        <v>44507.322893518518</v>
      </c>
      <c r="D3447">
        <v>0</v>
      </c>
      <c r="E3447">
        <v>0</v>
      </c>
    </row>
    <row r="3448" spans="1:5" x14ac:dyDescent="0.3">
      <c r="A3448" t="s">
        <v>5289</v>
      </c>
      <c r="B3448" t="s">
        <v>5290</v>
      </c>
      <c r="C3448" s="1">
        <v>44507.322858796295</v>
      </c>
      <c r="D3448">
        <v>0</v>
      </c>
      <c r="E3448">
        <v>0</v>
      </c>
    </row>
    <row r="3449" spans="1:5" x14ac:dyDescent="0.3">
      <c r="A3449" t="s">
        <v>5291</v>
      </c>
      <c r="B3449" t="s">
        <v>5292</v>
      </c>
      <c r="C3449" s="1">
        <v>44507.322858796295</v>
      </c>
      <c r="D3449">
        <v>0</v>
      </c>
      <c r="E3449">
        <v>0</v>
      </c>
    </row>
    <row r="3450" spans="1:5" x14ac:dyDescent="0.3">
      <c r="A3450" t="s">
        <v>5293</v>
      </c>
      <c r="B3450" t="s">
        <v>1864</v>
      </c>
      <c r="C3450" s="1">
        <v>44507.322847222225</v>
      </c>
      <c r="D3450">
        <v>0</v>
      </c>
      <c r="E3450">
        <v>0</v>
      </c>
    </row>
    <row r="3451" spans="1:5" x14ac:dyDescent="0.3">
      <c r="A3451" t="s">
        <v>5294</v>
      </c>
      <c r="B3451" t="s">
        <v>288</v>
      </c>
      <c r="C3451" s="1">
        <v>44507.322835648149</v>
      </c>
      <c r="D3451">
        <v>0</v>
      </c>
      <c r="E3451">
        <v>0</v>
      </c>
    </row>
    <row r="3452" spans="1:5" x14ac:dyDescent="0.3">
      <c r="A3452" t="s">
        <v>5295</v>
      </c>
      <c r="B3452" t="s">
        <v>5296</v>
      </c>
      <c r="C3452" s="1">
        <v>44507.322824074072</v>
      </c>
      <c r="D3452">
        <v>0</v>
      </c>
      <c r="E3452">
        <v>0</v>
      </c>
    </row>
    <row r="3453" spans="1:5" x14ac:dyDescent="0.3">
      <c r="A3453" t="s">
        <v>5297</v>
      </c>
      <c r="B3453" t="s">
        <v>5298</v>
      </c>
      <c r="C3453" s="1">
        <v>44507.322824074072</v>
      </c>
      <c r="D3453">
        <v>0</v>
      </c>
      <c r="E3453">
        <v>0</v>
      </c>
    </row>
    <row r="3454" spans="1:5" x14ac:dyDescent="0.3">
      <c r="A3454" t="s">
        <v>5299</v>
      </c>
      <c r="B3454" t="s">
        <v>5300</v>
      </c>
      <c r="C3454" s="1">
        <v>44507.322800925926</v>
      </c>
      <c r="D3454">
        <v>0</v>
      </c>
      <c r="E3454">
        <v>0</v>
      </c>
    </row>
    <row r="3455" spans="1:5" x14ac:dyDescent="0.3">
      <c r="A3455" t="s">
        <v>5301</v>
      </c>
      <c r="B3455" t="s">
        <v>5302</v>
      </c>
      <c r="C3455" s="1">
        <v>44507.322754629633</v>
      </c>
      <c r="D3455">
        <v>0</v>
      </c>
      <c r="E3455">
        <v>0</v>
      </c>
    </row>
    <row r="3456" spans="1:5" x14ac:dyDescent="0.3">
      <c r="A3456" t="s">
        <v>5303</v>
      </c>
      <c r="B3456" t="s">
        <v>828</v>
      </c>
      <c r="C3456" s="1">
        <v>44507.322754629633</v>
      </c>
      <c r="D3456">
        <v>0</v>
      </c>
      <c r="E3456">
        <v>0</v>
      </c>
    </row>
    <row r="3457" spans="1:5" x14ac:dyDescent="0.3">
      <c r="A3457" t="s">
        <v>5304</v>
      </c>
      <c r="B3457" t="s">
        <v>30</v>
      </c>
      <c r="C3457" s="1">
        <v>44507.322754629633</v>
      </c>
      <c r="D3457">
        <v>0</v>
      </c>
      <c r="E3457">
        <v>0</v>
      </c>
    </row>
    <row r="3458" spans="1:5" x14ac:dyDescent="0.3">
      <c r="A3458" t="s">
        <v>5305</v>
      </c>
      <c r="B3458" t="s">
        <v>5306</v>
      </c>
      <c r="C3458" s="1">
        <v>44507.322731481479</v>
      </c>
      <c r="D3458">
        <v>0</v>
      </c>
      <c r="E3458">
        <v>0</v>
      </c>
    </row>
    <row r="3459" spans="1:5" x14ac:dyDescent="0.3">
      <c r="A3459" t="s">
        <v>5307</v>
      </c>
      <c r="B3459" t="s">
        <v>2479</v>
      </c>
      <c r="C3459" s="1">
        <v>44507.322731481479</v>
      </c>
      <c r="D3459">
        <v>0</v>
      </c>
      <c r="E3459">
        <v>0</v>
      </c>
    </row>
    <row r="3460" spans="1:5" x14ac:dyDescent="0.3">
      <c r="A3460" t="s">
        <v>5308</v>
      </c>
      <c r="B3460" t="s">
        <v>5309</v>
      </c>
      <c r="C3460" s="1">
        <v>44507.32271990741</v>
      </c>
      <c r="D3460">
        <v>0</v>
      </c>
      <c r="E3460">
        <v>0</v>
      </c>
    </row>
    <row r="3461" spans="1:5" x14ac:dyDescent="0.3">
      <c r="A3461" t="s">
        <v>5310</v>
      </c>
      <c r="B3461" t="s">
        <v>2150</v>
      </c>
      <c r="C3461" s="1">
        <v>44507.322708333333</v>
      </c>
      <c r="D3461">
        <v>0</v>
      </c>
      <c r="E3461">
        <v>0</v>
      </c>
    </row>
    <row r="3462" spans="1:5" x14ac:dyDescent="0.3">
      <c r="A3462" t="s">
        <v>5311</v>
      </c>
      <c r="B3462" t="s">
        <v>1744</v>
      </c>
      <c r="C3462" s="1">
        <v>44507.322685185187</v>
      </c>
      <c r="D3462">
        <v>0</v>
      </c>
      <c r="E3462">
        <v>0</v>
      </c>
    </row>
    <row r="3463" spans="1:5" x14ac:dyDescent="0.3">
      <c r="A3463" t="s">
        <v>5312</v>
      </c>
      <c r="B3463" t="s">
        <v>93</v>
      </c>
      <c r="C3463" s="1">
        <v>44507.322650462964</v>
      </c>
      <c r="D3463">
        <v>0</v>
      </c>
      <c r="E3463">
        <v>0</v>
      </c>
    </row>
    <row r="3464" spans="1:5" x14ac:dyDescent="0.3">
      <c r="A3464" t="s">
        <v>5313</v>
      </c>
      <c r="B3464" t="s">
        <v>1877</v>
      </c>
      <c r="C3464" s="1">
        <v>44507.322638888887</v>
      </c>
      <c r="D3464">
        <v>0</v>
      </c>
      <c r="E3464">
        <v>0</v>
      </c>
    </row>
    <row r="3465" spans="1:5" x14ac:dyDescent="0.3">
      <c r="A3465" t="s">
        <v>5314</v>
      </c>
      <c r="B3465" t="s">
        <v>5315</v>
      </c>
      <c r="C3465" s="1">
        <v>44507.322638888887</v>
      </c>
      <c r="D3465">
        <v>0</v>
      </c>
      <c r="E3465">
        <v>0</v>
      </c>
    </row>
    <row r="3466" spans="1:5" x14ac:dyDescent="0.3">
      <c r="A3466" t="s">
        <v>5316</v>
      </c>
      <c r="B3466" t="s">
        <v>5317</v>
      </c>
      <c r="C3466" s="1">
        <v>44507.322604166664</v>
      </c>
      <c r="D3466">
        <v>0</v>
      </c>
      <c r="E3466">
        <v>0</v>
      </c>
    </row>
    <row r="3467" spans="1:5" x14ac:dyDescent="0.3">
      <c r="A3467" t="s">
        <v>5318</v>
      </c>
      <c r="C3467" s="1">
        <v>44507.322592592594</v>
      </c>
      <c r="D3467">
        <v>0</v>
      </c>
      <c r="E3467">
        <v>0</v>
      </c>
    </row>
    <row r="3468" spans="1:5" x14ac:dyDescent="0.3">
      <c r="A3468" t="s">
        <v>5319</v>
      </c>
      <c r="B3468" t="s">
        <v>647</v>
      </c>
      <c r="C3468" s="1">
        <v>44507.322581018518</v>
      </c>
      <c r="D3468">
        <v>0</v>
      </c>
      <c r="E3468">
        <v>0</v>
      </c>
    </row>
    <row r="3469" spans="1:5" x14ac:dyDescent="0.3">
      <c r="A3469" t="s">
        <v>5320</v>
      </c>
      <c r="B3469" t="s">
        <v>5321</v>
      </c>
      <c r="C3469" s="1">
        <v>44507.322557870371</v>
      </c>
      <c r="D3469">
        <v>0</v>
      </c>
      <c r="E3469">
        <v>0</v>
      </c>
    </row>
    <row r="3470" spans="1:5" x14ac:dyDescent="0.3">
      <c r="A3470" t="s">
        <v>5322</v>
      </c>
      <c r="B3470" t="s">
        <v>882</v>
      </c>
      <c r="C3470" s="1">
        <v>44507.322546296295</v>
      </c>
      <c r="D3470">
        <v>0</v>
      </c>
      <c r="E3470">
        <v>0</v>
      </c>
    </row>
    <row r="3471" spans="1:5" x14ac:dyDescent="0.3">
      <c r="A3471" t="s">
        <v>5323</v>
      </c>
      <c r="B3471" t="s">
        <v>5324</v>
      </c>
      <c r="C3471" s="1">
        <v>44507.322534722225</v>
      </c>
      <c r="D3471">
        <v>0</v>
      </c>
      <c r="E3471">
        <v>0</v>
      </c>
    </row>
    <row r="3472" spans="1:5" x14ac:dyDescent="0.3">
      <c r="A3472" t="s">
        <v>5325</v>
      </c>
      <c r="B3472" t="s">
        <v>1792</v>
      </c>
      <c r="C3472" s="1">
        <v>44507.322546296295</v>
      </c>
      <c r="D3472">
        <v>0</v>
      </c>
      <c r="E3472">
        <v>0</v>
      </c>
    </row>
    <row r="3473" spans="1:5" x14ac:dyDescent="0.3">
      <c r="A3473" t="s">
        <v>5326</v>
      </c>
      <c r="B3473" t="s">
        <v>651</v>
      </c>
      <c r="C3473" s="1">
        <v>44507.322534722225</v>
      </c>
      <c r="D3473">
        <v>0</v>
      </c>
      <c r="E3473">
        <v>0</v>
      </c>
    </row>
    <row r="3474" spans="1:5" x14ac:dyDescent="0.3">
      <c r="A3474" t="s">
        <v>5327</v>
      </c>
      <c r="B3474" t="s">
        <v>5328</v>
      </c>
      <c r="C3474" s="1">
        <v>44507.322534722225</v>
      </c>
      <c r="D3474">
        <v>0</v>
      </c>
      <c r="E3474">
        <v>0</v>
      </c>
    </row>
    <row r="3475" spans="1:5" x14ac:dyDescent="0.3">
      <c r="A3475" t="s">
        <v>5329</v>
      </c>
      <c r="B3475" t="s">
        <v>5330</v>
      </c>
      <c r="C3475" s="1">
        <v>44507.322523148148</v>
      </c>
      <c r="D3475">
        <v>0</v>
      </c>
      <c r="E3475">
        <v>0</v>
      </c>
    </row>
    <row r="3476" spans="1:5" x14ac:dyDescent="0.3">
      <c r="A3476" t="s">
        <v>5331</v>
      </c>
      <c r="B3476" t="s">
        <v>5332</v>
      </c>
      <c r="C3476" s="1">
        <v>44507.322476851848</v>
      </c>
      <c r="D3476">
        <v>0</v>
      </c>
      <c r="E3476">
        <v>0</v>
      </c>
    </row>
    <row r="3477" spans="1:5" x14ac:dyDescent="0.3">
      <c r="A3477" t="s">
        <v>5333</v>
      </c>
      <c r="B3477" t="s">
        <v>318</v>
      </c>
      <c r="C3477" s="1">
        <v>44507.322476851848</v>
      </c>
      <c r="D3477">
        <v>0</v>
      </c>
      <c r="E3477">
        <v>0</v>
      </c>
    </row>
    <row r="3478" spans="1:5" x14ac:dyDescent="0.3">
      <c r="A3478" t="s">
        <v>5334</v>
      </c>
      <c r="B3478" t="s">
        <v>5335</v>
      </c>
      <c r="C3478" s="1">
        <v>44507.322453703702</v>
      </c>
      <c r="D3478">
        <v>0</v>
      </c>
      <c r="E3478">
        <v>0</v>
      </c>
    </row>
    <row r="3479" spans="1:5" x14ac:dyDescent="0.3">
      <c r="A3479" t="s">
        <v>5336</v>
      </c>
      <c r="B3479" t="s">
        <v>302</v>
      </c>
      <c r="C3479" s="1">
        <v>44507.322453703702</v>
      </c>
      <c r="D3479">
        <v>0</v>
      </c>
      <c r="E3479">
        <v>0</v>
      </c>
    </row>
    <row r="3480" spans="1:5" x14ac:dyDescent="0.3">
      <c r="A3480" t="s">
        <v>5337</v>
      </c>
      <c r="B3480" t="s">
        <v>93</v>
      </c>
      <c r="C3480" s="1">
        <v>44507.322430555556</v>
      </c>
      <c r="D3480">
        <v>0</v>
      </c>
      <c r="E3480">
        <v>0</v>
      </c>
    </row>
    <row r="3481" spans="1:5" x14ac:dyDescent="0.3">
      <c r="A3481" t="s">
        <v>5338</v>
      </c>
      <c r="B3481" t="s">
        <v>2357</v>
      </c>
      <c r="C3481" s="1">
        <v>44507.322442129633</v>
      </c>
      <c r="D3481">
        <v>0</v>
      </c>
      <c r="E3481">
        <v>0</v>
      </c>
    </row>
    <row r="3482" spans="1:5" x14ac:dyDescent="0.3">
      <c r="A3482" t="s">
        <v>5339</v>
      </c>
      <c r="B3482">
        <v>77777777777777</v>
      </c>
      <c r="C3482" s="1">
        <v>44507.322430555556</v>
      </c>
      <c r="D3482">
        <v>0</v>
      </c>
      <c r="E3482">
        <v>0</v>
      </c>
    </row>
    <row r="3483" spans="1:5" x14ac:dyDescent="0.3">
      <c r="A3483" t="s">
        <v>5340</v>
      </c>
      <c r="B3483" t="s">
        <v>292</v>
      </c>
      <c r="C3483" s="1">
        <v>44507.322384259256</v>
      </c>
      <c r="D3483">
        <v>0</v>
      </c>
      <c r="E3483">
        <v>0</v>
      </c>
    </row>
    <row r="3484" spans="1:5" x14ac:dyDescent="0.3">
      <c r="A3484" t="s">
        <v>5341</v>
      </c>
      <c r="B3484" t="s">
        <v>328</v>
      </c>
      <c r="C3484" s="1">
        <v>44507.322372685187</v>
      </c>
      <c r="D3484">
        <v>0</v>
      </c>
      <c r="E3484">
        <v>0</v>
      </c>
    </row>
    <row r="3485" spans="1:5" x14ac:dyDescent="0.3">
      <c r="A3485" t="s">
        <v>5342</v>
      </c>
      <c r="B3485" t="s">
        <v>20</v>
      </c>
      <c r="C3485" s="1">
        <v>44507.32234953704</v>
      </c>
      <c r="D3485">
        <v>0</v>
      </c>
      <c r="E3485">
        <v>0</v>
      </c>
    </row>
    <row r="3486" spans="1:5" x14ac:dyDescent="0.3">
      <c r="A3486" t="s">
        <v>5343</v>
      </c>
      <c r="B3486" t="s">
        <v>115</v>
      </c>
      <c r="C3486" s="1">
        <v>44507.322326388887</v>
      </c>
      <c r="D3486">
        <v>0</v>
      </c>
      <c r="E3486">
        <v>0</v>
      </c>
    </row>
    <row r="3487" spans="1:5" x14ac:dyDescent="0.3">
      <c r="A3487" t="s">
        <v>5344</v>
      </c>
      <c r="B3487" t="s">
        <v>5345</v>
      </c>
      <c r="C3487" s="1">
        <v>44507.322326388887</v>
      </c>
      <c r="D3487">
        <v>0</v>
      </c>
      <c r="E3487">
        <v>0</v>
      </c>
    </row>
    <row r="3488" spans="1:5" x14ac:dyDescent="0.3">
      <c r="A3488" t="s">
        <v>5346</v>
      </c>
      <c r="B3488" t="s">
        <v>5347</v>
      </c>
      <c r="C3488" s="1">
        <v>44507.322326388887</v>
      </c>
      <c r="D3488">
        <v>0</v>
      </c>
      <c r="E3488">
        <v>0</v>
      </c>
    </row>
    <row r="3489" spans="1:5" x14ac:dyDescent="0.3">
      <c r="A3489" t="s">
        <v>5348</v>
      </c>
      <c r="B3489" t="s">
        <v>5349</v>
      </c>
      <c r="C3489" s="1">
        <v>44507.322314814817</v>
      </c>
      <c r="D3489">
        <v>0</v>
      </c>
      <c r="E3489">
        <v>0</v>
      </c>
    </row>
    <row r="3490" spans="1:5" x14ac:dyDescent="0.3">
      <c r="A3490" t="s">
        <v>5350</v>
      </c>
      <c r="B3490" t="s">
        <v>32</v>
      </c>
      <c r="C3490" s="1">
        <v>44507.322314814817</v>
      </c>
      <c r="D3490">
        <v>0</v>
      </c>
      <c r="E3490">
        <v>0</v>
      </c>
    </row>
    <row r="3491" spans="1:5" x14ac:dyDescent="0.3">
      <c r="A3491" t="s">
        <v>5351</v>
      </c>
      <c r="B3491" t="s">
        <v>5352</v>
      </c>
      <c r="C3491" s="1">
        <v>44507.322314814817</v>
      </c>
      <c r="D3491">
        <v>0</v>
      </c>
      <c r="E3491">
        <v>0</v>
      </c>
    </row>
    <row r="3492" spans="1:5" x14ac:dyDescent="0.3">
      <c r="A3492" t="s">
        <v>5353</v>
      </c>
      <c r="B3492" t="s">
        <v>129</v>
      </c>
      <c r="C3492" s="1">
        <v>44507.32230324074</v>
      </c>
      <c r="D3492">
        <v>0</v>
      </c>
      <c r="E3492">
        <v>0</v>
      </c>
    </row>
    <row r="3493" spans="1:5" x14ac:dyDescent="0.3">
      <c r="A3493" t="s">
        <v>5354</v>
      </c>
      <c r="B3493" t="s">
        <v>110</v>
      </c>
      <c r="C3493" s="1">
        <v>44507.322291666664</v>
      </c>
      <c r="D3493">
        <v>0</v>
      </c>
      <c r="E3493">
        <v>0</v>
      </c>
    </row>
    <row r="3494" spans="1:5" x14ac:dyDescent="0.3">
      <c r="A3494" t="s">
        <v>5355</v>
      </c>
      <c r="B3494" t="s">
        <v>32</v>
      </c>
      <c r="C3494" s="1">
        <v>44507.322291666664</v>
      </c>
      <c r="D3494">
        <v>0</v>
      </c>
      <c r="E3494">
        <v>0</v>
      </c>
    </row>
    <row r="3495" spans="1:5" x14ac:dyDescent="0.3">
      <c r="A3495" t="s">
        <v>5356</v>
      </c>
      <c r="B3495" t="s">
        <v>166</v>
      </c>
      <c r="C3495" s="1">
        <v>44507.322256944448</v>
      </c>
      <c r="D3495">
        <v>0</v>
      </c>
      <c r="E3495">
        <v>0</v>
      </c>
    </row>
    <row r="3496" spans="1:5" x14ac:dyDescent="0.3">
      <c r="A3496" t="s">
        <v>5357</v>
      </c>
      <c r="B3496" t="s">
        <v>2075</v>
      </c>
      <c r="C3496" s="1">
        <v>44507.322233796294</v>
      </c>
      <c r="D3496">
        <v>0</v>
      </c>
      <c r="E3496">
        <v>0</v>
      </c>
    </row>
    <row r="3497" spans="1:5" x14ac:dyDescent="0.3">
      <c r="A3497" t="s">
        <v>5358</v>
      </c>
      <c r="B3497" t="s">
        <v>5359</v>
      </c>
      <c r="C3497" s="1">
        <v>44507.322199074071</v>
      </c>
      <c r="D3497">
        <v>0</v>
      </c>
      <c r="E3497">
        <v>0</v>
      </c>
    </row>
    <row r="3498" spans="1:5" x14ac:dyDescent="0.3">
      <c r="A3498" t="s">
        <v>5360</v>
      </c>
      <c r="B3498" t="s">
        <v>5361</v>
      </c>
      <c r="C3498" s="1">
        <v>44507.322199074071</v>
      </c>
      <c r="D3498">
        <v>0</v>
      </c>
      <c r="E3498">
        <v>0</v>
      </c>
    </row>
    <row r="3499" spans="1:5" x14ac:dyDescent="0.3">
      <c r="A3499" t="s">
        <v>5362</v>
      </c>
      <c r="B3499" t="s">
        <v>4843</v>
      </c>
      <c r="C3499" s="1">
        <v>44507.322187500002</v>
      </c>
      <c r="D3499">
        <v>0</v>
      </c>
      <c r="E3499">
        <v>0</v>
      </c>
    </row>
    <row r="3500" spans="1:5" x14ac:dyDescent="0.3">
      <c r="A3500" t="s">
        <v>5363</v>
      </c>
      <c r="B3500" t="s">
        <v>5364</v>
      </c>
      <c r="C3500" s="1">
        <v>44507.322175925925</v>
      </c>
      <c r="D3500">
        <v>0</v>
      </c>
      <c r="E3500">
        <v>0</v>
      </c>
    </row>
    <row r="3501" spans="1:5" x14ac:dyDescent="0.3">
      <c r="A3501" t="s">
        <v>5365</v>
      </c>
      <c r="B3501" t="s">
        <v>5366</v>
      </c>
      <c r="C3501" s="1">
        <v>44507.322141203702</v>
      </c>
      <c r="D3501">
        <v>0</v>
      </c>
      <c r="E3501">
        <v>0</v>
      </c>
    </row>
    <row r="3502" spans="1:5" x14ac:dyDescent="0.3">
      <c r="A3502" t="s">
        <v>5367</v>
      </c>
      <c r="B3502" t="s">
        <v>273</v>
      </c>
      <c r="C3502" s="1">
        <v>44507.322129629632</v>
      </c>
      <c r="D3502">
        <v>0</v>
      </c>
      <c r="E3502">
        <v>0</v>
      </c>
    </row>
    <row r="3503" spans="1:5" x14ac:dyDescent="0.3">
      <c r="A3503" t="s">
        <v>5368</v>
      </c>
      <c r="B3503" t="s">
        <v>115</v>
      </c>
      <c r="C3503" s="1">
        <v>44507.322129629632</v>
      </c>
      <c r="D3503">
        <v>0</v>
      </c>
      <c r="E3503">
        <v>0</v>
      </c>
    </row>
    <row r="3504" spans="1:5" x14ac:dyDescent="0.3">
      <c r="A3504" t="s">
        <v>5369</v>
      </c>
      <c r="B3504" t="s">
        <v>5370</v>
      </c>
      <c r="C3504" s="1">
        <v>44507.322118055556</v>
      </c>
      <c r="D3504">
        <v>0</v>
      </c>
      <c r="E3504">
        <v>0</v>
      </c>
    </row>
    <row r="3505" spans="1:5" x14ac:dyDescent="0.3">
      <c r="A3505" t="s">
        <v>5371</v>
      </c>
      <c r="B3505" t="s">
        <v>5372</v>
      </c>
      <c r="C3505" s="1">
        <v>44507.322118055556</v>
      </c>
      <c r="D3505">
        <v>0</v>
      </c>
      <c r="E3505">
        <v>0</v>
      </c>
    </row>
    <row r="3506" spans="1:5" x14ac:dyDescent="0.3">
      <c r="A3506" t="s">
        <v>5373</v>
      </c>
      <c r="B3506" t="s">
        <v>14</v>
      </c>
      <c r="C3506" s="1">
        <v>44507.322083333333</v>
      </c>
      <c r="D3506">
        <v>0</v>
      </c>
      <c r="E3506">
        <v>0</v>
      </c>
    </row>
    <row r="3507" spans="1:5" x14ac:dyDescent="0.3">
      <c r="A3507" t="s">
        <v>5374</v>
      </c>
      <c r="B3507" t="s">
        <v>5375</v>
      </c>
      <c r="C3507" s="1">
        <v>44507.322071759256</v>
      </c>
      <c r="D3507">
        <v>0</v>
      </c>
      <c r="E3507">
        <v>0</v>
      </c>
    </row>
    <row r="3508" spans="1:5" x14ac:dyDescent="0.3">
      <c r="A3508" t="s">
        <v>5376</v>
      </c>
      <c r="B3508" t="s">
        <v>5377</v>
      </c>
      <c r="C3508" s="1">
        <v>44507.32203703704</v>
      </c>
      <c r="D3508">
        <v>0</v>
      </c>
      <c r="E3508">
        <v>0</v>
      </c>
    </row>
    <row r="3509" spans="1:5" x14ac:dyDescent="0.3">
      <c r="A3509" t="s">
        <v>5378</v>
      </c>
      <c r="B3509" t="s">
        <v>16</v>
      </c>
      <c r="C3509" s="1">
        <v>44507.32203703704</v>
      </c>
      <c r="D3509">
        <v>0</v>
      </c>
      <c r="E3509">
        <v>0</v>
      </c>
    </row>
    <row r="3510" spans="1:5" x14ac:dyDescent="0.3">
      <c r="A3510" t="s">
        <v>5379</v>
      </c>
      <c r="B3510" t="s">
        <v>5380</v>
      </c>
      <c r="C3510" s="1">
        <v>44507.322025462963</v>
      </c>
      <c r="D3510">
        <v>0</v>
      </c>
      <c r="E3510">
        <v>0</v>
      </c>
    </row>
    <row r="3511" spans="1:5" x14ac:dyDescent="0.3">
      <c r="A3511" t="s">
        <v>5381</v>
      </c>
      <c r="B3511" t="s">
        <v>5382</v>
      </c>
      <c r="C3511" s="1">
        <v>44507.322025462963</v>
      </c>
      <c r="D3511">
        <v>0</v>
      </c>
      <c r="E3511">
        <v>0</v>
      </c>
    </row>
    <row r="3512" spans="1:5" x14ac:dyDescent="0.3">
      <c r="A3512" t="s">
        <v>5383</v>
      </c>
      <c r="B3512" t="s">
        <v>32</v>
      </c>
      <c r="C3512" s="1">
        <v>44507.322002314817</v>
      </c>
      <c r="D3512">
        <v>0</v>
      </c>
      <c r="E3512">
        <v>0</v>
      </c>
    </row>
    <row r="3513" spans="1:5" x14ac:dyDescent="0.3">
      <c r="A3513" t="s">
        <v>5384</v>
      </c>
      <c r="B3513" t="s">
        <v>5385</v>
      </c>
      <c r="C3513" s="1">
        <v>44507.321979166663</v>
      </c>
      <c r="D3513">
        <v>0</v>
      </c>
      <c r="E3513">
        <v>0</v>
      </c>
    </row>
    <row r="3514" spans="1:5" x14ac:dyDescent="0.3">
      <c r="A3514" t="s">
        <v>5386</v>
      </c>
      <c r="B3514" t="s">
        <v>5387</v>
      </c>
      <c r="C3514" s="1">
        <v>44507.321921296294</v>
      </c>
      <c r="D3514">
        <v>0</v>
      </c>
      <c r="E3514">
        <v>0</v>
      </c>
    </row>
    <row r="3515" spans="1:5" x14ac:dyDescent="0.3">
      <c r="A3515" t="s">
        <v>5388</v>
      </c>
      <c r="B3515" t="s">
        <v>234</v>
      </c>
      <c r="C3515" s="1">
        <v>44507.321898148148</v>
      </c>
      <c r="D3515">
        <v>0</v>
      </c>
      <c r="E3515">
        <v>0</v>
      </c>
    </row>
    <row r="3516" spans="1:5" x14ac:dyDescent="0.3">
      <c r="A3516" t="s">
        <v>5389</v>
      </c>
      <c r="B3516" t="s">
        <v>16</v>
      </c>
      <c r="C3516" s="1">
        <v>44507.321875000001</v>
      </c>
      <c r="D3516">
        <v>0</v>
      </c>
      <c r="E3516">
        <v>0</v>
      </c>
    </row>
    <row r="3517" spans="1:5" x14ac:dyDescent="0.3">
      <c r="A3517" t="s">
        <v>5390</v>
      </c>
      <c r="B3517" t="s">
        <v>1308</v>
      </c>
      <c r="C3517" s="1">
        <v>44507.321875000001</v>
      </c>
      <c r="D3517">
        <v>0</v>
      </c>
      <c r="E3517">
        <v>0</v>
      </c>
    </row>
    <row r="3518" spans="1:5" x14ac:dyDescent="0.3">
      <c r="A3518" t="s">
        <v>5391</v>
      </c>
      <c r="B3518" t="s">
        <v>5392</v>
      </c>
      <c r="C3518" s="1">
        <v>44507.321851851855</v>
      </c>
      <c r="D3518">
        <v>0</v>
      </c>
      <c r="E3518">
        <v>0</v>
      </c>
    </row>
    <row r="3519" spans="1:5" x14ac:dyDescent="0.3">
      <c r="A3519" t="s">
        <v>5393</v>
      </c>
      <c r="B3519" t="s">
        <v>5394</v>
      </c>
      <c r="C3519" s="1">
        <v>44507.321828703702</v>
      </c>
      <c r="D3519">
        <v>0</v>
      </c>
      <c r="E3519">
        <v>0</v>
      </c>
    </row>
    <row r="3520" spans="1:5" x14ac:dyDescent="0.3">
      <c r="A3520" t="s">
        <v>5395</v>
      </c>
      <c r="B3520" t="s">
        <v>32</v>
      </c>
      <c r="C3520" s="1">
        <v>44507.321828703702</v>
      </c>
      <c r="D3520">
        <v>0</v>
      </c>
      <c r="E3520">
        <v>0</v>
      </c>
    </row>
    <row r="3521" spans="1:5" x14ac:dyDescent="0.3">
      <c r="A3521" t="s">
        <v>5396</v>
      </c>
      <c r="B3521" t="s">
        <v>4355</v>
      </c>
      <c r="C3521" s="1">
        <v>44507.321828703702</v>
      </c>
      <c r="D3521">
        <v>0</v>
      </c>
      <c r="E3521">
        <v>0</v>
      </c>
    </row>
    <row r="3522" spans="1:5" x14ac:dyDescent="0.3">
      <c r="A3522" t="s">
        <v>5397</v>
      </c>
      <c r="B3522" t="s">
        <v>93</v>
      </c>
      <c r="C3522" s="1">
        <v>44507.321817129632</v>
      </c>
      <c r="D3522">
        <v>0</v>
      </c>
      <c r="E3522">
        <v>0</v>
      </c>
    </row>
    <row r="3523" spans="1:5" x14ac:dyDescent="0.3">
      <c r="A3523" t="s">
        <v>5398</v>
      </c>
      <c r="B3523" t="s">
        <v>5399</v>
      </c>
      <c r="C3523" s="1">
        <v>44507.321817129632</v>
      </c>
      <c r="D3523">
        <v>0</v>
      </c>
      <c r="E3523">
        <v>0</v>
      </c>
    </row>
    <row r="3524" spans="1:5" x14ac:dyDescent="0.3">
      <c r="A3524" t="s">
        <v>5400</v>
      </c>
      <c r="C3524" s="1">
        <v>44507.321805555555</v>
      </c>
      <c r="D3524">
        <v>0</v>
      </c>
      <c r="E3524">
        <v>0</v>
      </c>
    </row>
    <row r="3525" spans="1:5" x14ac:dyDescent="0.3">
      <c r="A3525" t="s">
        <v>5401</v>
      </c>
      <c r="B3525" t="s">
        <v>5402</v>
      </c>
      <c r="C3525" s="1">
        <v>44507.321805555555</v>
      </c>
      <c r="D3525">
        <v>0</v>
      </c>
      <c r="E3525">
        <v>0</v>
      </c>
    </row>
    <row r="3526" spans="1:5" x14ac:dyDescent="0.3">
      <c r="A3526" t="s">
        <v>5403</v>
      </c>
      <c r="B3526" t="s">
        <v>867</v>
      </c>
      <c r="C3526" s="1">
        <v>44507.321759259263</v>
      </c>
      <c r="D3526">
        <v>0</v>
      </c>
      <c r="E3526">
        <v>0</v>
      </c>
    </row>
    <row r="3527" spans="1:5" x14ac:dyDescent="0.3">
      <c r="A3527" t="s">
        <v>5404</v>
      </c>
      <c r="B3527" t="s">
        <v>115</v>
      </c>
      <c r="C3527" s="1">
        <v>44507.321759259263</v>
      </c>
      <c r="D3527">
        <v>0</v>
      </c>
      <c r="E3527">
        <v>0</v>
      </c>
    </row>
    <row r="3528" spans="1:5" x14ac:dyDescent="0.3">
      <c r="A3528" t="s">
        <v>5405</v>
      </c>
      <c r="B3528" t="s">
        <v>5406</v>
      </c>
      <c r="C3528" s="1">
        <v>44507.321759259263</v>
      </c>
      <c r="D3528">
        <v>0</v>
      </c>
      <c r="E3528">
        <v>0</v>
      </c>
    </row>
    <row r="3529" spans="1:5" x14ac:dyDescent="0.3">
      <c r="A3529" t="s">
        <v>5407</v>
      </c>
      <c r="B3529" t="s">
        <v>32</v>
      </c>
      <c r="C3529" s="1">
        <v>44507.321759259263</v>
      </c>
      <c r="D3529">
        <v>0</v>
      </c>
      <c r="E3529">
        <v>0</v>
      </c>
    </row>
    <row r="3530" spans="1:5" x14ac:dyDescent="0.3">
      <c r="A3530" t="s">
        <v>5408</v>
      </c>
      <c r="B3530" t="s">
        <v>5409</v>
      </c>
      <c r="C3530" s="1">
        <v>44507.321759259263</v>
      </c>
      <c r="D3530">
        <v>0</v>
      </c>
      <c r="E3530">
        <v>0</v>
      </c>
    </row>
    <row r="3531" spans="1:5" x14ac:dyDescent="0.3">
      <c r="A3531" t="s">
        <v>5410</v>
      </c>
      <c r="B3531" t="s">
        <v>5411</v>
      </c>
      <c r="C3531" s="1">
        <v>44507.321712962963</v>
      </c>
      <c r="D3531">
        <v>0</v>
      </c>
      <c r="E3531">
        <v>0</v>
      </c>
    </row>
    <row r="3532" spans="1:5" x14ac:dyDescent="0.3">
      <c r="A3532" t="s">
        <v>5412</v>
      </c>
      <c r="B3532" t="s">
        <v>234</v>
      </c>
      <c r="C3532" s="1">
        <v>44507.321712962963</v>
      </c>
      <c r="D3532">
        <v>0</v>
      </c>
      <c r="E3532">
        <v>0</v>
      </c>
    </row>
    <row r="3533" spans="1:5" x14ac:dyDescent="0.3">
      <c r="A3533" t="s">
        <v>5413</v>
      </c>
      <c r="B3533" t="s">
        <v>5414</v>
      </c>
      <c r="C3533" s="1">
        <v>44507.321701388886</v>
      </c>
      <c r="D3533">
        <v>0</v>
      </c>
      <c r="E3533">
        <v>0</v>
      </c>
    </row>
    <row r="3534" spans="1:5" x14ac:dyDescent="0.3">
      <c r="A3534" t="s">
        <v>5415</v>
      </c>
      <c r="B3534" t="s">
        <v>166</v>
      </c>
      <c r="C3534" s="1">
        <v>44507.321701388886</v>
      </c>
      <c r="D3534">
        <v>0</v>
      </c>
      <c r="E3534">
        <v>0</v>
      </c>
    </row>
    <row r="3535" spans="1:5" x14ac:dyDescent="0.3">
      <c r="A3535" t="s">
        <v>5416</v>
      </c>
      <c r="B3535" t="s">
        <v>16</v>
      </c>
      <c r="C3535" s="1">
        <v>44507.321655092594</v>
      </c>
      <c r="D3535">
        <v>0</v>
      </c>
      <c r="E3535">
        <v>0</v>
      </c>
    </row>
    <row r="3536" spans="1:5" x14ac:dyDescent="0.3">
      <c r="A3536" t="s">
        <v>5417</v>
      </c>
      <c r="B3536" t="s">
        <v>215</v>
      </c>
      <c r="C3536" s="1">
        <v>44507.321655092594</v>
      </c>
      <c r="D3536">
        <v>0</v>
      </c>
      <c r="E3536">
        <v>0</v>
      </c>
    </row>
    <row r="3537" spans="1:5" x14ac:dyDescent="0.3">
      <c r="A3537" t="s">
        <v>5418</v>
      </c>
      <c r="B3537" t="s">
        <v>5419</v>
      </c>
      <c r="C3537" s="1">
        <v>44507.321643518517</v>
      </c>
      <c r="D3537">
        <v>0</v>
      </c>
      <c r="E3537">
        <v>0</v>
      </c>
    </row>
    <row r="3538" spans="1:5" x14ac:dyDescent="0.3">
      <c r="A3538" t="s">
        <v>5420</v>
      </c>
      <c r="B3538" t="s">
        <v>5421</v>
      </c>
      <c r="C3538" s="1">
        <v>44507.321620370371</v>
      </c>
      <c r="D3538">
        <v>0</v>
      </c>
      <c r="E3538">
        <v>0</v>
      </c>
    </row>
    <row r="3539" spans="1:5" x14ac:dyDescent="0.3">
      <c r="A3539" t="s">
        <v>5422</v>
      </c>
      <c r="B3539" t="s">
        <v>5423</v>
      </c>
      <c r="C3539" s="1">
        <v>44507.321620370371</v>
      </c>
      <c r="D3539">
        <v>0</v>
      </c>
      <c r="E3539">
        <v>0</v>
      </c>
    </row>
    <row r="3540" spans="1:5" x14ac:dyDescent="0.3">
      <c r="A3540" t="s">
        <v>5424</v>
      </c>
      <c r="B3540" t="s">
        <v>5425</v>
      </c>
      <c r="C3540" s="1">
        <v>44507.321585648147</v>
      </c>
      <c r="D3540">
        <v>0</v>
      </c>
      <c r="E3540">
        <v>0</v>
      </c>
    </row>
    <row r="3541" spans="1:5" x14ac:dyDescent="0.3">
      <c r="A3541" t="s">
        <v>5426</v>
      </c>
      <c r="B3541" t="s">
        <v>20</v>
      </c>
      <c r="C3541" s="1">
        <v>44507.321574074071</v>
      </c>
      <c r="D3541">
        <v>0</v>
      </c>
      <c r="E3541">
        <v>0</v>
      </c>
    </row>
    <row r="3542" spans="1:5" x14ac:dyDescent="0.3">
      <c r="A3542" t="s">
        <v>5427</v>
      </c>
      <c r="B3542" t="s">
        <v>1373</v>
      </c>
      <c r="C3542" s="1">
        <v>44507.321574074071</v>
      </c>
      <c r="D3542">
        <v>0</v>
      </c>
      <c r="E3542">
        <v>0</v>
      </c>
    </row>
    <row r="3543" spans="1:5" x14ac:dyDescent="0.3">
      <c r="A3543" t="s">
        <v>5428</v>
      </c>
      <c r="B3543" t="s">
        <v>20</v>
      </c>
      <c r="C3543" s="1">
        <v>44507.321539351855</v>
      </c>
      <c r="D3543">
        <v>0</v>
      </c>
      <c r="E3543">
        <v>0</v>
      </c>
    </row>
    <row r="3544" spans="1:5" x14ac:dyDescent="0.3">
      <c r="A3544" t="s">
        <v>5429</v>
      </c>
      <c r="B3544" t="s">
        <v>5430</v>
      </c>
      <c r="C3544" s="1">
        <v>44507.321504629632</v>
      </c>
      <c r="D3544">
        <v>0</v>
      </c>
      <c r="E3544">
        <v>0</v>
      </c>
    </row>
    <row r="3545" spans="1:5" x14ac:dyDescent="0.3">
      <c r="A3545" t="s">
        <v>5431</v>
      </c>
      <c r="B3545" t="s">
        <v>4293</v>
      </c>
      <c r="C3545" s="1">
        <v>44507.321469907409</v>
      </c>
      <c r="D3545">
        <v>0</v>
      </c>
      <c r="E3545">
        <v>0</v>
      </c>
    </row>
    <row r="3546" spans="1:5" x14ac:dyDescent="0.3">
      <c r="A3546" t="s">
        <v>5432</v>
      </c>
      <c r="B3546" t="s">
        <v>32</v>
      </c>
      <c r="C3546" s="1">
        <v>44507.321435185186</v>
      </c>
      <c r="D3546">
        <v>0</v>
      </c>
      <c r="E3546">
        <v>0</v>
      </c>
    </row>
    <row r="3547" spans="1:5" x14ac:dyDescent="0.3">
      <c r="A3547" t="s">
        <v>5433</v>
      </c>
      <c r="B3547" t="s">
        <v>5434</v>
      </c>
      <c r="C3547" s="1">
        <v>44507.321423611109</v>
      </c>
      <c r="D3547">
        <v>0</v>
      </c>
      <c r="E3547">
        <v>0</v>
      </c>
    </row>
    <row r="3548" spans="1:5" x14ac:dyDescent="0.3">
      <c r="A3548" t="s">
        <v>5435</v>
      </c>
      <c r="B3548" t="s">
        <v>5436</v>
      </c>
      <c r="C3548" s="1">
        <v>44507.321423611109</v>
      </c>
      <c r="D3548">
        <v>0</v>
      </c>
      <c r="E3548">
        <v>0</v>
      </c>
    </row>
    <row r="3549" spans="1:5" x14ac:dyDescent="0.3">
      <c r="A3549" t="s">
        <v>5437</v>
      </c>
      <c r="B3549" t="s">
        <v>5044</v>
      </c>
      <c r="C3549" s="1">
        <v>44507.321412037039</v>
      </c>
      <c r="D3549">
        <v>0</v>
      </c>
      <c r="E3549">
        <v>0</v>
      </c>
    </row>
    <row r="3550" spans="1:5" x14ac:dyDescent="0.3">
      <c r="A3550" t="s">
        <v>5438</v>
      </c>
      <c r="B3550" t="s">
        <v>20</v>
      </c>
      <c r="C3550" s="1">
        <v>44507.321400462963</v>
      </c>
      <c r="D3550">
        <v>0</v>
      </c>
      <c r="E3550">
        <v>0</v>
      </c>
    </row>
    <row r="3551" spans="1:5" x14ac:dyDescent="0.3">
      <c r="A3551" t="s">
        <v>5439</v>
      </c>
      <c r="B3551" t="s">
        <v>1850</v>
      </c>
      <c r="C3551" s="1">
        <v>44507.32136574074</v>
      </c>
      <c r="D3551">
        <v>0</v>
      </c>
      <c r="E3551">
        <v>0</v>
      </c>
    </row>
    <row r="3552" spans="1:5" x14ac:dyDescent="0.3">
      <c r="A3552" t="s">
        <v>5440</v>
      </c>
      <c r="B3552" t="s">
        <v>5441</v>
      </c>
      <c r="C3552" s="1">
        <v>44507.321342592593</v>
      </c>
      <c r="D3552">
        <v>0</v>
      </c>
      <c r="E3552">
        <v>0</v>
      </c>
    </row>
    <row r="3553" spans="1:5" x14ac:dyDescent="0.3">
      <c r="A3553" t="s">
        <v>5442</v>
      </c>
      <c r="B3553" t="s">
        <v>1856</v>
      </c>
      <c r="C3553" s="1">
        <v>44507.321331018517</v>
      </c>
      <c r="D3553">
        <v>0</v>
      </c>
      <c r="E3553">
        <v>0</v>
      </c>
    </row>
    <row r="3554" spans="1:5" x14ac:dyDescent="0.3">
      <c r="A3554" t="s">
        <v>5443</v>
      </c>
      <c r="B3554" t="s">
        <v>2178</v>
      </c>
      <c r="C3554" s="1">
        <v>44507.321273148147</v>
      </c>
      <c r="D3554">
        <v>0</v>
      </c>
      <c r="E3554">
        <v>0</v>
      </c>
    </row>
    <row r="3555" spans="1:5" x14ac:dyDescent="0.3">
      <c r="A3555" t="s">
        <v>5444</v>
      </c>
      <c r="B3555" t="s">
        <v>54</v>
      </c>
      <c r="C3555" s="1">
        <v>44507.321250000001</v>
      </c>
      <c r="D3555">
        <v>0</v>
      </c>
      <c r="E3555">
        <v>0</v>
      </c>
    </row>
    <row r="3556" spans="1:5" x14ac:dyDescent="0.3">
      <c r="A3556" t="s">
        <v>5445</v>
      </c>
      <c r="B3556" t="s">
        <v>2108</v>
      </c>
      <c r="C3556" s="1">
        <v>44507.321250000001</v>
      </c>
      <c r="D3556">
        <v>0</v>
      </c>
      <c r="E3556">
        <v>0</v>
      </c>
    </row>
    <row r="3557" spans="1:5" x14ac:dyDescent="0.3">
      <c r="A3557" t="s">
        <v>5446</v>
      </c>
      <c r="B3557" t="s">
        <v>5447</v>
      </c>
      <c r="C3557" s="1">
        <v>44507.321238425924</v>
      </c>
      <c r="D3557">
        <v>0</v>
      </c>
      <c r="E3557">
        <v>0</v>
      </c>
    </row>
    <row r="3558" spans="1:5" x14ac:dyDescent="0.3">
      <c r="A3558" t="s">
        <v>5448</v>
      </c>
      <c r="B3558" t="s">
        <v>115</v>
      </c>
      <c r="C3558" s="1">
        <v>44507.321226851855</v>
      </c>
      <c r="D3558">
        <v>0</v>
      </c>
      <c r="E3558">
        <v>0</v>
      </c>
    </row>
    <row r="3559" spans="1:5" x14ac:dyDescent="0.3">
      <c r="A3559" t="s">
        <v>5449</v>
      </c>
      <c r="B3559" t="s">
        <v>5450</v>
      </c>
      <c r="C3559" s="1">
        <v>44507.321203703701</v>
      </c>
      <c r="D3559">
        <v>0</v>
      </c>
      <c r="E3559">
        <v>0</v>
      </c>
    </row>
    <row r="3560" spans="1:5" x14ac:dyDescent="0.3">
      <c r="A3560" t="s">
        <v>5451</v>
      </c>
      <c r="B3560" t="s">
        <v>166</v>
      </c>
      <c r="C3560" s="1">
        <v>44507.321215277778</v>
      </c>
      <c r="D3560">
        <v>0</v>
      </c>
      <c r="E3560">
        <v>0</v>
      </c>
    </row>
    <row r="3561" spans="1:5" x14ac:dyDescent="0.3">
      <c r="A3561" t="s">
        <v>5452</v>
      </c>
      <c r="B3561" t="s">
        <v>5453</v>
      </c>
      <c r="C3561" s="1">
        <v>44507.321203703701</v>
      </c>
      <c r="D3561">
        <v>5</v>
      </c>
      <c r="E3561">
        <v>0</v>
      </c>
    </row>
    <row r="3562" spans="1:5" x14ac:dyDescent="0.3">
      <c r="A3562" t="s">
        <v>5454</v>
      </c>
      <c r="B3562" t="s">
        <v>20</v>
      </c>
      <c r="C3562" s="1">
        <v>44507.321192129632</v>
      </c>
      <c r="D3562">
        <v>0</v>
      </c>
      <c r="E3562">
        <v>0</v>
      </c>
    </row>
    <row r="3563" spans="1:5" x14ac:dyDescent="0.3">
      <c r="A3563" t="s">
        <v>5455</v>
      </c>
      <c r="B3563" t="s">
        <v>5456</v>
      </c>
      <c r="C3563" s="1">
        <v>44507.321192129632</v>
      </c>
      <c r="D3563">
        <v>0</v>
      </c>
      <c r="E3563">
        <v>0</v>
      </c>
    </row>
    <row r="3564" spans="1:5" x14ac:dyDescent="0.3">
      <c r="A3564" t="s">
        <v>5457</v>
      </c>
      <c r="B3564" t="s">
        <v>5458</v>
      </c>
      <c r="C3564" s="1">
        <v>44507.321168981478</v>
      </c>
      <c r="D3564">
        <v>0</v>
      </c>
      <c r="E3564">
        <v>0</v>
      </c>
    </row>
    <row r="3565" spans="1:5" x14ac:dyDescent="0.3">
      <c r="A3565" t="s">
        <v>5459</v>
      </c>
      <c r="C3565" s="1">
        <v>44507.321180555555</v>
      </c>
      <c r="D3565">
        <v>0</v>
      </c>
      <c r="E3565">
        <v>0</v>
      </c>
    </row>
    <row r="3566" spans="1:5" x14ac:dyDescent="0.3">
      <c r="A3566" t="s">
        <v>5460</v>
      </c>
      <c r="B3566" t="s">
        <v>115</v>
      </c>
      <c r="C3566" s="1">
        <v>44507.321168981478</v>
      </c>
      <c r="D3566">
        <v>0</v>
      </c>
      <c r="E3566">
        <v>0</v>
      </c>
    </row>
    <row r="3567" spans="1:5" x14ac:dyDescent="0.3">
      <c r="A3567" t="s">
        <v>5461</v>
      </c>
      <c r="B3567" t="s">
        <v>5462</v>
      </c>
      <c r="C3567" s="1">
        <v>44507.321145833332</v>
      </c>
      <c r="D3567">
        <v>0</v>
      </c>
      <c r="E3567">
        <v>0</v>
      </c>
    </row>
    <row r="3568" spans="1:5" x14ac:dyDescent="0.3">
      <c r="A3568" t="s">
        <v>5463</v>
      </c>
      <c r="B3568" t="s">
        <v>115</v>
      </c>
      <c r="C3568" s="1">
        <v>44507.321134259262</v>
      </c>
      <c r="D3568">
        <v>0</v>
      </c>
      <c r="E3568">
        <v>0</v>
      </c>
    </row>
    <row r="3569" spans="1:5" x14ac:dyDescent="0.3">
      <c r="A3569" t="s">
        <v>5464</v>
      </c>
      <c r="B3569" t="s">
        <v>129</v>
      </c>
      <c r="C3569" s="1">
        <v>44507.321122685185</v>
      </c>
      <c r="D3569">
        <v>0</v>
      </c>
      <c r="E3569">
        <v>0</v>
      </c>
    </row>
    <row r="3570" spans="1:5" x14ac:dyDescent="0.3">
      <c r="A3570" t="s">
        <v>5465</v>
      </c>
      <c r="B3570" t="s">
        <v>20</v>
      </c>
      <c r="C3570" s="1">
        <v>44507.321087962962</v>
      </c>
      <c r="D3570">
        <v>0</v>
      </c>
      <c r="E3570">
        <v>0</v>
      </c>
    </row>
    <row r="3571" spans="1:5" x14ac:dyDescent="0.3">
      <c r="A3571" t="s">
        <v>5466</v>
      </c>
      <c r="B3571" t="s">
        <v>783</v>
      </c>
      <c r="C3571" s="1">
        <v>44507.321087962962</v>
      </c>
      <c r="D3571">
        <v>0</v>
      </c>
      <c r="E3571">
        <v>0</v>
      </c>
    </row>
    <row r="3572" spans="1:5" x14ac:dyDescent="0.3">
      <c r="A3572" t="s">
        <v>5467</v>
      </c>
      <c r="B3572" t="s">
        <v>292</v>
      </c>
      <c r="C3572" s="1">
        <v>44507.321087962962</v>
      </c>
      <c r="D3572">
        <v>0</v>
      </c>
      <c r="E3572">
        <v>0</v>
      </c>
    </row>
    <row r="3573" spans="1:5" x14ac:dyDescent="0.3">
      <c r="A3573" t="s">
        <v>5468</v>
      </c>
      <c r="B3573" t="s">
        <v>5469</v>
      </c>
      <c r="C3573" s="1">
        <v>44507.321064814816</v>
      </c>
      <c r="D3573">
        <v>0</v>
      </c>
      <c r="E3573">
        <v>0</v>
      </c>
    </row>
    <row r="3574" spans="1:5" x14ac:dyDescent="0.3">
      <c r="A3574" t="s">
        <v>5470</v>
      </c>
      <c r="B3574" t="s">
        <v>20</v>
      </c>
      <c r="C3574" s="1">
        <v>44507.321053240739</v>
      </c>
      <c r="D3574">
        <v>0</v>
      </c>
      <c r="E3574">
        <v>0</v>
      </c>
    </row>
    <row r="3575" spans="1:5" x14ac:dyDescent="0.3">
      <c r="A3575" t="s">
        <v>5471</v>
      </c>
      <c r="B3575" t="s">
        <v>30</v>
      </c>
      <c r="C3575" s="1">
        <v>44507.321018518516</v>
      </c>
      <c r="D3575">
        <v>0</v>
      </c>
      <c r="E3575">
        <v>0</v>
      </c>
    </row>
    <row r="3576" spans="1:5" x14ac:dyDescent="0.3">
      <c r="A3576" t="s">
        <v>5472</v>
      </c>
      <c r="B3576" t="s">
        <v>93</v>
      </c>
      <c r="C3576" s="1">
        <v>44507.321006944447</v>
      </c>
      <c r="D3576">
        <v>0</v>
      </c>
      <c r="E3576">
        <v>0</v>
      </c>
    </row>
    <row r="3577" spans="1:5" x14ac:dyDescent="0.3">
      <c r="A3577" t="s">
        <v>5473</v>
      </c>
      <c r="B3577" t="s">
        <v>2843</v>
      </c>
      <c r="C3577" s="1">
        <v>44507.321006944447</v>
      </c>
      <c r="D3577">
        <v>0</v>
      </c>
      <c r="E3577">
        <v>0</v>
      </c>
    </row>
    <row r="3578" spans="1:5" x14ac:dyDescent="0.3">
      <c r="A3578" t="s">
        <v>5474</v>
      </c>
      <c r="B3578" t="s">
        <v>2609</v>
      </c>
      <c r="C3578" s="1">
        <v>44507.321018518516</v>
      </c>
      <c r="D3578">
        <v>0</v>
      </c>
      <c r="E3578">
        <v>0</v>
      </c>
    </row>
    <row r="3579" spans="1:5" x14ac:dyDescent="0.3">
      <c r="A3579" t="s">
        <v>5475</v>
      </c>
      <c r="B3579" t="s">
        <v>129</v>
      </c>
      <c r="C3579" s="1">
        <v>44507.321006944447</v>
      </c>
      <c r="D3579">
        <v>0</v>
      </c>
      <c r="E3579">
        <v>0</v>
      </c>
    </row>
    <row r="3580" spans="1:5" x14ac:dyDescent="0.3">
      <c r="A3580" t="s">
        <v>5476</v>
      </c>
      <c r="B3580" t="s">
        <v>5477</v>
      </c>
      <c r="C3580" s="1">
        <v>44507.321018518516</v>
      </c>
      <c r="D3580">
        <v>1</v>
      </c>
      <c r="E3580">
        <v>0</v>
      </c>
    </row>
    <row r="3581" spans="1:5" x14ac:dyDescent="0.3">
      <c r="A3581" t="s">
        <v>5478</v>
      </c>
      <c r="B3581" t="s">
        <v>5479</v>
      </c>
      <c r="C3581" s="1">
        <v>44507.321006944447</v>
      </c>
      <c r="D3581">
        <v>0</v>
      </c>
      <c r="E3581">
        <v>0</v>
      </c>
    </row>
    <row r="3582" spans="1:5" x14ac:dyDescent="0.3">
      <c r="A3582" t="s">
        <v>5480</v>
      </c>
      <c r="B3582" t="s">
        <v>5481</v>
      </c>
      <c r="C3582" s="1">
        <v>44507.32099537037</v>
      </c>
      <c r="D3582">
        <v>0</v>
      </c>
      <c r="E3582">
        <v>0</v>
      </c>
    </row>
    <row r="3583" spans="1:5" x14ac:dyDescent="0.3">
      <c r="A3583" t="s">
        <v>5482</v>
      </c>
      <c r="B3583" t="s">
        <v>54</v>
      </c>
      <c r="C3583" s="1">
        <v>44507.32099537037</v>
      </c>
      <c r="D3583">
        <v>0</v>
      </c>
      <c r="E3583">
        <v>0</v>
      </c>
    </row>
    <row r="3584" spans="1:5" x14ac:dyDescent="0.3">
      <c r="A3584" t="s">
        <v>5483</v>
      </c>
      <c r="B3584" t="s">
        <v>5484</v>
      </c>
      <c r="C3584" s="1">
        <v>44507.32099537037</v>
      </c>
      <c r="D3584">
        <v>0</v>
      </c>
      <c r="E3584">
        <v>0</v>
      </c>
    </row>
    <row r="3585" spans="1:5" x14ac:dyDescent="0.3">
      <c r="A3585" t="s">
        <v>5485</v>
      </c>
      <c r="B3585" t="s">
        <v>16</v>
      </c>
      <c r="C3585" s="1">
        <v>44507.320972222224</v>
      </c>
      <c r="D3585">
        <v>0</v>
      </c>
      <c r="E3585">
        <v>0</v>
      </c>
    </row>
    <row r="3586" spans="1:5" x14ac:dyDescent="0.3">
      <c r="A3586" t="s">
        <v>5486</v>
      </c>
      <c r="B3586" t="s">
        <v>16</v>
      </c>
      <c r="C3586" s="1">
        <v>44507.320960648147</v>
      </c>
      <c r="D3586">
        <v>0</v>
      </c>
      <c r="E3586">
        <v>0</v>
      </c>
    </row>
    <row r="3587" spans="1:5" x14ac:dyDescent="0.3">
      <c r="A3587" t="s">
        <v>5487</v>
      </c>
      <c r="B3587" t="s">
        <v>5488</v>
      </c>
      <c r="C3587" s="1">
        <v>44507.320949074077</v>
      </c>
      <c r="D3587">
        <v>0</v>
      </c>
      <c r="E3587">
        <v>0</v>
      </c>
    </row>
    <row r="3588" spans="1:5" x14ac:dyDescent="0.3">
      <c r="A3588" t="s">
        <v>5489</v>
      </c>
      <c r="B3588" t="s">
        <v>5490</v>
      </c>
      <c r="C3588" s="1">
        <v>44507.320879629631</v>
      </c>
      <c r="D3588">
        <v>0</v>
      </c>
      <c r="E3588">
        <v>0</v>
      </c>
    </row>
    <row r="3589" spans="1:5" x14ac:dyDescent="0.3">
      <c r="A3589" t="s">
        <v>5491</v>
      </c>
      <c r="B3589" t="s">
        <v>5492</v>
      </c>
      <c r="C3589" s="1">
        <v>44507.320868055554</v>
      </c>
      <c r="D3589">
        <v>0</v>
      </c>
      <c r="E3589">
        <v>0</v>
      </c>
    </row>
    <row r="3590" spans="1:5" x14ac:dyDescent="0.3">
      <c r="A3590" t="s">
        <v>5493</v>
      </c>
      <c r="B3590" t="s">
        <v>797</v>
      </c>
      <c r="C3590" s="1">
        <v>44507.320879629631</v>
      </c>
      <c r="D3590">
        <v>0</v>
      </c>
      <c r="E3590">
        <v>0</v>
      </c>
    </row>
    <row r="3591" spans="1:5" x14ac:dyDescent="0.3">
      <c r="A3591" t="s">
        <v>5494</v>
      </c>
      <c r="B3591" t="s">
        <v>5495</v>
      </c>
      <c r="C3591" s="1">
        <v>44507.320868055554</v>
      </c>
      <c r="D3591">
        <v>0</v>
      </c>
      <c r="E3591">
        <v>0</v>
      </c>
    </row>
    <row r="3592" spans="1:5" x14ac:dyDescent="0.3">
      <c r="A3592" t="s">
        <v>5496</v>
      </c>
      <c r="B3592" t="s">
        <v>647</v>
      </c>
      <c r="C3592" s="1">
        <v>44507.320856481485</v>
      </c>
      <c r="D3592">
        <v>0</v>
      </c>
      <c r="E3592">
        <v>0</v>
      </c>
    </row>
    <row r="3593" spans="1:5" x14ac:dyDescent="0.3">
      <c r="A3593" t="s">
        <v>5497</v>
      </c>
      <c r="B3593" t="s">
        <v>54</v>
      </c>
      <c r="C3593" s="1">
        <v>44507.320798611108</v>
      </c>
      <c r="D3593">
        <v>0</v>
      </c>
      <c r="E3593">
        <v>0</v>
      </c>
    </row>
    <row r="3594" spans="1:5" x14ac:dyDescent="0.3">
      <c r="A3594" t="s">
        <v>5498</v>
      </c>
      <c r="B3594" t="s">
        <v>5499</v>
      </c>
      <c r="C3594" s="1">
        <v>44507.320740740739</v>
      </c>
      <c r="D3594">
        <v>0</v>
      </c>
      <c r="E3594">
        <v>0</v>
      </c>
    </row>
    <row r="3595" spans="1:5" x14ac:dyDescent="0.3">
      <c r="A3595" t="s">
        <v>5500</v>
      </c>
      <c r="B3595" t="s">
        <v>2266</v>
      </c>
      <c r="C3595" s="1">
        <v>44507.320717592593</v>
      </c>
      <c r="D3595">
        <v>0</v>
      </c>
      <c r="E3595">
        <v>0</v>
      </c>
    </row>
    <row r="3596" spans="1:5" x14ac:dyDescent="0.3">
      <c r="A3596" t="s">
        <v>5501</v>
      </c>
      <c r="B3596" t="s">
        <v>20</v>
      </c>
      <c r="C3596" s="1">
        <v>44507.320706018516</v>
      </c>
      <c r="D3596">
        <v>0</v>
      </c>
      <c r="E3596">
        <v>0</v>
      </c>
    </row>
    <row r="3597" spans="1:5" x14ac:dyDescent="0.3">
      <c r="A3597" t="s">
        <v>5502</v>
      </c>
      <c r="B3597" t="s">
        <v>181</v>
      </c>
      <c r="C3597" s="1">
        <v>44507.320717592593</v>
      </c>
      <c r="D3597">
        <v>0</v>
      </c>
      <c r="E3597">
        <v>0</v>
      </c>
    </row>
    <row r="3598" spans="1:5" x14ac:dyDescent="0.3">
      <c r="A3598" t="s">
        <v>5503</v>
      </c>
      <c r="B3598" t="s">
        <v>129</v>
      </c>
      <c r="C3598" s="1">
        <v>44507.320694444446</v>
      </c>
      <c r="D3598">
        <v>0</v>
      </c>
      <c r="E3598">
        <v>0</v>
      </c>
    </row>
    <row r="3599" spans="1:5" x14ac:dyDescent="0.3">
      <c r="A3599" t="s">
        <v>5504</v>
      </c>
      <c r="B3599" t="s">
        <v>115</v>
      </c>
      <c r="C3599" s="1">
        <v>44507.32068287037</v>
      </c>
      <c r="D3599">
        <v>0</v>
      </c>
      <c r="E3599">
        <v>0</v>
      </c>
    </row>
    <row r="3600" spans="1:5" x14ac:dyDescent="0.3">
      <c r="A3600" t="s">
        <v>5505</v>
      </c>
      <c r="B3600" t="s">
        <v>5506</v>
      </c>
      <c r="C3600" s="1">
        <v>44507.320671296293</v>
      </c>
      <c r="D3600">
        <v>0</v>
      </c>
      <c r="E3600">
        <v>0</v>
      </c>
    </row>
    <row r="3601" spans="1:5" x14ac:dyDescent="0.3">
      <c r="A3601" t="s">
        <v>5507</v>
      </c>
      <c r="B3601" t="s">
        <v>5508</v>
      </c>
      <c r="C3601" s="1">
        <v>44507.320648148147</v>
      </c>
      <c r="D3601">
        <v>0</v>
      </c>
      <c r="E3601">
        <v>0</v>
      </c>
    </row>
    <row r="3602" spans="1:5" x14ac:dyDescent="0.3">
      <c r="A3602" t="s">
        <v>5509</v>
      </c>
      <c r="B3602" t="s">
        <v>234</v>
      </c>
      <c r="C3602" s="1">
        <v>44507.320648148147</v>
      </c>
      <c r="D3602">
        <v>0</v>
      </c>
      <c r="E3602">
        <v>0</v>
      </c>
    </row>
    <row r="3603" spans="1:5" x14ac:dyDescent="0.3">
      <c r="A3603" t="s">
        <v>5510</v>
      </c>
      <c r="B3603" t="s">
        <v>5511</v>
      </c>
      <c r="C3603" s="1">
        <v>44507.320625</v>
      </c>
      <c r="D3603">
        <v>0</v>
      </c>
      <c r="E3603">
        <v>0</v>
      </c>
    </row>
    <row r="3604" spans="1:5" x14ac:dyDescent="0.3">
      <c r="A3604" t="s">
        <v>5512</v>
      </c>
      <c r="B3604" t="s">
        <v>647</v>
      </c>
      <c r="C3604" s="1">
        <v>44507.320613425924</v>
      </c>
      <c r="D3604">
        <v>0</v>
      </c>
      <c r="E3604">
        <v>0</v>
      </c>
    </row>
    <row r="3605" spans="1:5" x14ac:dyDescent="0.3">
      <c r="A3605" t="s">
        <v>5513</v>
      </c>
      <c r="B3605" t="s">
        <v>54</v>
      </c>
      <c r="C3605" s="1">
        <v>44507.320532407408</v>
      </c>
      <c r="D3605">
        <v>0</v>
      </c>
      <c r="E3605">
        <v>0</v>
      </c>
    </row>
    <row r="3606" spans="1:5" x14ac:dyDescent="0.3">
      <c r="A3606" t="s">
        <v>5514</v>
      </c>
      <c r="B3606" t="s">
        <v>16</v>
      </c>
      <c r="C3606" s="1">
        <v>44507.320497685185</v>
      </c>
      <c r="D3606">
        <v>0</v>
      </c>
      <c r="E3606">
        <v>0</v>
      </c>
    </row>
    <row r="3607" spans="1:5" x14ac:dyDescent="0.3">
      <c r="A3607" t="s">
        <v>5515</v>
      </c>
      <c r="B3607" t="s">
        <v>5516</v>
      </c>
      <c r="C3607" s="1">
        <v>44507.320486111108</v>
      </c>
      <c r="D3607">
        <v>0</v>
      </c>
      <c r="E3607">
        <v>0</v>
      </c>
    </row>
    <row r="3608" spans="1:5" x14ac:dyDescent="0.3">
      <c r="A3608" t="s">
        <v>5517</v>
      </c>
      <c r="B3608" t="s">
        <v>2266</v>
      </c>
      <c r="C3608" s="1">
        <v>44507.320486111108</v>
      </c>
      <c r="D3608">
        <v>0</v>
      </c>
      <c r="E3608">
        <v>0</v>
      </c>
    </row>
    <row r="3609" spans="1:5" x14ac:dyDescent="0.3">
      <c r="A3609" t="s">
        <v>5518</v>
      </c>
      <c r="B3609" t="s">
        <v>5519</v>
      </c>
      <c r="C3609" s="1">
        <v>44507.320474537039</v>
      </c>
      <c r="D3609">
        <v>0</v>
      </c>
      <c r="E3609">
        <v>0</v>
      </c>
    </row>
    <row r="3610" spans="1:5" x14ac:dyDescent="0.3">
      <c r="A3610" t="s">
        <v>5510</v>
      </c>
      <c r="B3610" t="s">
        <v>5520</v>
      </c>
      <c r="C3610" s="1">
        <v>44507.320486111108</v>
      </c>
      <c r="D3610">
        <v>0</v>
      </c>
      <c r="E3610">
        <v>0</v>
      </c>
    </row>
    <row r="3611" spans="1:5" x14ac:dyDescent="0.3">
      <c r="A3611" t="s">
        <v>5521</v>
      </c>
      <c r="B3611" t="s">
        <v>647</v>
      </c>
      <c r="C3611" s="1">
        <v>44507.320439814815</v>
      </c>
      <c r="D3611">
        <v>0</v>
      </c>
      <c r="E3611">
        <v>0</v>
      </c>
    </row>
    <row r="3612" spans="1:5" x14ac:dyDescent="0.3">
      <c r="A3612" t="s">
        <v>5522</v>
      </c>
      <c r="B3612" t="s">
        <v>5523</v>
      </c>
      <c r="C3612" s="1">
        <v>44507.320428240739</v>
      </c>
      <c r="D3612">
        <v>0</v>
      </c>
      <c r="E3612">
        <v>0</v>
      </c>
    </row>
    <row r="3613" spans="1:5" x14ac:dyDescent="0.3">
      <c r="A3613" t="s">
        <v>5524</v>
      </c>
      <c r="B3613" t="s">
        <v>5525</v>
      </c>
      <c r="C3613" s="1">
        <v>44507.320393518516</v>
      </c>
      <c r="D3613">
        <v>0</v>
      </c>
      <c r="E3613">
        <v>0</v>
      </c>
    </row>
    <row r="3614" spans="1:5" x14ac:dyDescent="0.3">
      <c r="A3614" t="s">
        <v>5526</v>
      </c>
      <c r="B3614" t="s">
        <v>4348</v>
      </c>
      <c r="C3614" s="1">
        <v>44507.320370370369</v>
      </c>
      <c r="D3614">
        <v>1</v>
      </c>
      <c r="E3614">
        <v>0</v>
      </c>
    </row>
    <row r="3615" spans="1:5" x14ac:dyDescent="0.3">
      <c r="A3615" t="s">
        <v>5527</v>
      </c>
      <c r="B3615" t="s">
        <v>534</v>
      </c>
      <c r="C3615" s="1">
        <v>44507.320370370369</v>
      </c>
      <c r="D3615">
        <v>0</v>
      </c>
      <c r="E3615">
        <v>0</v>
      </c>
    </row>
    <row r="3616" spans="1:5" x14ac:dyDescent="0.3">
      <c r="A3616" t="s">
        <v>5528</v>
      </c>
      <c r="B3616" t="s">
        <v>2150</v>
      </c>
      <c r="C3616" s="1">
        <v>44507.3203587963</v>
      </c>
      <c r="D3616">
        <v>0</v>
      </c>
      <c r="E3616">
        <v>0</v>
      </c>
    </row>
    <row r="3617" spans="1:5" x14ac:dyDescent="0.3">
      <c r="A3617" t="s">
        <v>5529</v>
      </c>
      <c r="B3617" t="s">
        <v>58</v>
      </c>
      <c r="C3617" s="1">
        <v>44507.320324074077</v>
      </c>
      <c r="D3617">
        <v>0</v>
      </c>
      <c r="E3617">
        <v>0</v>
      </c>
    </row>
    <row r="3618" spans="1:5" x14ac:dyDescent="0.3">
      <c r="A3618" t="s">
        <v>5530</v>
      </c>
      <c r="B3618" t="s">
        <v>5531</v>
      </c>
      <c r="C3618" s="1">
        <v>44507.3203125</v>
      </c>
      <c r="D3618">
        <v>0</v>
      </c>
      <c r="E3618">
        <v>0</v>
      </c>
    </row>
    <row r="3619" spans="1:5" x14ac:dyDescent="0.3">
      <c r="A3619" t="s">
        <v>5532</v>
      </c>
      <c r="B3619" t="s">
        <v>5533</v>
      </c>
      <c r="C3619" s="1">
        <v>44507.3203125</v>
      </c>
      <c r="D3619">
        <v>0</v>
      </c>
      <c r="E3619">
        <v>0</v>
      </c>
    </row>
    <row r="3620" spans="1:5" x14ac:dyDescent="0.3">
      <c r="A3620" t="s">
        <v>5534</v>
      </c>
      <c r="B3620" t="s">
        <v>5535</v>
      </c>
      <c r="C3620" s="1">
        <v>44507.320277777777</v>
      </c>
      <c r="D3620">
        <v>0</v>
      </c>
      <c r="E3620">
        <v>0</v>
      </c>
    </row>
    <row r="3621" spans="1:5" x14ac:dyDescent="0.3">
      <c r="A3621" t="s">
        <v>5536</v>
      </c>
      <c r="B3621" t="s">
        <v>5537</v>
      </c>
      <c r="C3621" s="1">
        <v>44507.320254629631</v>
      </c>
      <c r="D3621">
        <v>0</v>
      </c>
      <c r="E3621">
        <v>0</v>
      </c>
    </row>
    <row r="3622" spans="1:5" x14ac:dyDescent="0.3">
      <c r="A3622" t="s">
        <v>5538</v>
      </c>
      <c r="B3622" t="s">
        <v>54</v>
      </c>
      <c r="C3622" s="1">
        <v>44507.320243055554</v>
      </c>
      <c r="D3622">
        <v>0</v>
      </c>
      <c r="E3622">
        <v>0</v>
      </c>
    </row>
    <row r="3623" spans="1:5" x14ac:dyDescent="0.3">
      <c r="A3623" t="s">
        <v>5539</v>
      </c>
      <c r="B3623" t="s">
        <v>5540</v>
      </c>
      <c r="C3623" s="1">
        <v>44507.320208333331</v>
      </c>
      <c r="D3623">
        <v>0</v>
      </c>
      <c r="E3623">
        <v>0</v>
      </c>
    </row>
    <row r="3624" spans="1:5" x14ac:dyDescent="0.3">
      <c r="A3624" t="s">
        <v>5541</v>
      </c>
      <c r="B3624" t="s">
        <v>5542</v>
      </c>
      <c r="C3624" s="1">
        <v>44507.320173611108</v>
      </c>
      <c r="D3624">
        <v>0</v>
      </c>
      <c r="E3624">
        <v>0</v>
      </c>
    </row>
    <row r="3625" spans="1:5" x14ac:dyDescent="0.3">
      <c r="A3625" t="s">
        <v>5543</v>
      </c>
      <c r="C3625" s="1">
        <v>44507.320173611108</v>
      </c>
      <c r="D3625">
        <v>0</v>
      </c>
      <c r="E3625">
        <v>0</v>
      </c>
    </row>
    <row r="3626" spans="1:5" x14ac:dyDescent="0.3">
      <c r="A3626" t="s">
        <v>5544</v>
      </c>
      <c r="B3626" t="s">
        <v>1001</v>
      </c>
      <c r="C3626" s="1">
        <v>44507.320173611108</v>
      </c>
      <c r="D3626">
        <v>0</v>
      </c>
      <c r="E3626">
        <v>0</v>
      </c>
    </row>
    <row r="3627" spans="1:5" x14ac:dyDescent="0.3">
      <c r="A3627" t="s">
        <v>5545</v>
      </c>
      <c r="B3627" t="s">
        <v>5546</v>
      </c>
      <c r="C3627" s="1">
        <v>44507.320162037038</v>
      </c>
      <c r="D3627">
        <v>0</v>
      </c>
      <c r="E3627">
        <v>0</v>
      </c>
    </row>
    <row r="3628" spans="1:5" x14ac:dyDescent="0.3">
      <c r="A3628" t="s">
        <v>5547</v>
      </c>
      <c r="B3628" t="s">
        <v>380</v>
      </c>
      <c r="C3628" s="1">
        <v>44507.320127314815</v>
      </c>
      <c r="D3628">
        <v>0</v>
      </c>
      <c r="E3628">
        <v>0</v>
      </c>
    </row>
    <row r="3629" spans="1:5" x14ac:dyDescent="0.3">
      <c r="A3629" t="s">
        <v>5548</v>
      </c>
      <c r="B3629" t="s">
        <v>5549</v>
      </c>
      <c r="C3629" s="1">
        <v>44507.320104166669</v>
      </c>
      <c r="D3629">
        <v>0</v>
      </c>
      <c r="E3629">
        <v>0</v>
      </c>
    </row>
    <row r="3630" spans="1:5" x14ac:dyDescent="0.3">
      <c r="A3630" t="s">
        <v>5550</v>
      </c>
      <c r="B3630" t="s">
        <v>556</v>
      </c>
      <c r="C3630" s="1">
        <v>44507.320092592592</v>
      </c>
      <c r="D3630">
        <v>0</v>
      </c>
      <c r="E3630">
        <v>0</v>
      </c>
    </row>
    <row r="3631" spans="1:5" x14ac:dyDescent="0.3">
      <c r="A3631" t="s">
        <v>5551</v>
      </c>
      <c r="B3631" t="s">
        <v>585</v>
      </c>
      <c r="C3631" s="1">
        <v>44507.320069444446</v>
      </c>
      <c r="D3631">
        <v>0</v>
      </c>
      <c r="E3631">
        <v>0</v>
      </c>
    </row>
    <row r="3632" spans="1:5" x14ac:dyDescent="0.3">
      <c r="A3632" t="s">
        <v>5552</v>
      </c>
      <c r="B3632" t="s">
        <v>1088</v>
      </c>
      <c r="C3632" s="1">
        <v>44507.319988425923</v>
      </c>
      <c r="D3632">
        <v>0</v>
      </c>
      <c r="E3632">
        <v>0</v>
      </c>
    </row>
    <row r="3633" spans="1:5" x14ac:dyDescent="0.3">
      <c r="A3633" t="s">
        <v>5553</v>
      </c>
      <c r="B3633" t="s">
        <v>5554</v>
      </c>
      <c r="C3633" s="1">
        <v>44507.32</v>
      </c>
      <c r="D3633">
        <v>0</v>
      </c>
      <c r="E3633">
        <v>0</v>
      </c>
    </row>
    <row r="3634" spans="1:5" x14ac:dyDescent="0.3">
      <c r="A3634" t="s">
        <v>5555</v>
      </c>
      <c r="B3634" t="s">
        <v>58</v>
      </c>
      <c r="C3634" s="1">
        <v>44507.319988425923</v>
      </c>
      <c r="D3634">
        <v>0</v>
      </c>
      <c r="E3634">
        <v>0</v>
      </c>
    </row>
    <row r="3635" spans="1:5" x14ac:dyDescent="0.3">
      <c r="A3635" t="s">
        <v>5556</v>
      </c>
      <c r="B3635" t="s">
        <v>20</v>
      </c>
      <c r="C3635" s="1">
        <v>44507.319965277777</v>
      </c>
      <c r="D3635">
        <v>0</v>
      </c>
      <c r="E3635">
        <v>0</v>
      </c>
    </row>
    <row r="3636" spans="1:5" x14ac:dyDescent="0.3">
      <c r="A3636" t="s">
        <v>5557</v>
      </c>
      <c r="B3636" t="s">
        <v>234</v>
      </c>
      <c r="C3636" s="1">
        <v>44507.319953703707</v>
      </c>
      <c r="D3636">
        <v>0</v>
      </c>
      <c r="E3636">
        <v>0</v>
      </c>
    </row>
    <row r="3637" spans="1:5" x14ac:dyDescent="0.3">
      <c r="A3637" t="s">
        <v>5558</v>
      </c>
      <c r="B3637" t="s">
        <v>5559</v>
      </c>
      <c r="C3637" s="1">
        <v>44507.31994212963</v>
      </c>
      <c r="D3637">
        <v>0</v>
      </c>
      <c r="E3637">
        <v>0</v>
      </c>
    </row>
    <row r="3638" spans="1:5" x14ac:dyDescent="0.3">
      <c r="A3638" t="s">
        <v>5560</v>
      </c>
      <c r="B3638" t="s">
        <v>115</v>
      </c>
      <c r="C3638" s="1">
        <v>44507.319930555554</v>
      </c>
      <c r="D3638">
        <v>0</v>
      </c>
      <c r="E3638">
        <v>0</v>
      </c>
    </row>
    <row r="3639" spans="1:5" x14ac:dyDescent="0.3">
      <c r="A3639" t="s">
        <v>5561</v>
      </c>
      <c r="B3639" t="s">
        <v>5562</v>
      </c>
      <c r="C3639" s="1">
        <v>44507.319918981484</v>
      </c>
      <c r="D3639">
        <v>0</v>
      </c>
      <c r="E3639">
        <v>0</v>
      </c>
    </row>
    <row r="3640" spans="1:5" x14ac:dyDescent="0.3">
      <c r="A3640" t="s">
        <v>5563</v>
      </c>
      <c r="B3640" t="s">
        <v>5564</v>
      </c>
      <c r="C3640" s="1">
        <v>44507.319918981484</v>
      </c>
      <c r="D3640">
        <v>0</v>
      </c>
      <c r="E3640">
        <v>0</v>
      </c>
    </row>
    <row r="3641" spans="1:5" x14ac:dyDescent="0.3">
      <c r="A3641" t="s">
        <v>5565</v>
      </c>
      <c r="B3641" t="s">
        <v>5566</v>
      </c>
      <c r="C3641" s="1">
        <v>44507.319872685184</v>
      </c>
      <c r="D3641">
        <v>0</v>
      </c>
      <c r="E3641">
        <v>0</v>
      </c>
    </row>
    <row r="3642" spans="1:5" x14ac:dyDescent="0.3">
      <c r="A3642" t="s">
        <v>5567</v>
      </c>
      <c r="B3642" t="s">
        <v>30</v>
      </c>
      <c r="C3642" s="1">
        <v>44507.319872685184</v>
      </c>
      <c r="D3642">
        <v>0</v>
      </c>
      <c r="E3642">
        <v>0</v>
      </c>
    </row>
    <row r="3643" spans="1:5" x14ac:dyDescent="0.3">
      <c r="A3643" t="s">
        <v>5568</v>
      </c>
      <c r="B3643" t="s">
        <v>20</v>
      </c>
      <c r="C3643" s="1">
        <v>44507.319861111115</v>
      </c>
      <c r="D3643">
        <v>0</v>
      </c>
      <c r="E3643">
        <v>0</v>
      </c>
    </row>
    <row r="3644" spans="1:5" x14ac:dyDescent="0.3">
      <c r="A3644" t="s">
        <v>5569</v>
      </c>
      <c r="B3644" t="s">
        <v>20</v>
      </c>
      <c r="C3644" s="1">
        <v>44507.319849537038</v>
      </c>
      <c r="D3644">
        <v>0</v>
      </c>
      <c r="E3644">
        <v>0</v>
      </c>
    </row>
    <row r="3645" spans="1:5" x14ac:dyDescent="0.3">
      <c r="A3645" t="s">
        <v>5570</v>
      </c>
      <c r="B3645" t="s">
        <v>69</v>
      </c>
      <c r="C3645" s="1">
        <v>44507.319837962961</v>
      </c>
      <c r="D3645">
        <v>0</v>
      </c>
      <c r="E3645">
        <v>0</v>
      </c>
    </row>
    <row r="3646" spans="1:5" x14ac:dyDescent="0.3">
      <c r="A3646" t="s">
        <v>5571</v>
      </c>
      <c r="B3646" t="s">
        <v>16</v>
      </c>
      <c r="C3646" s="1">
        <v>44507.319837962961</v>
      </c>
      <c r="D3646">
        <v>0</v>
      </c>
      <c r="E3646">
        <v>0</v>
      </c>
    </row>
    <row r="3647" spans="1:5" x14ac:dyDescent="0.3">
      <c r="A3647" t="s">
        <v>5572</v>
      </c>
      <c r="B3647" t="s">
        <v>5573</v>
      </c>
      <c r="C3647" s="1">
        <v>44507.319837962961</v>
      </c>
      <c r="D3647">
        <v>0</v>
      </c>
      <c r="E3647">
        <v>0</v>
      </c>
    </row>
    <row r="3648" spans="1:5" x14ac:dyDescent="0.3">
      <c r="A3648" t="s">
        <v>5574</v>
      </c>
      <c r="B3648" t="s">
        <v>5575</v>
      </c>
      <c r="C3648" s="1">
        <v>44507.319826388892</v>
      </c>
      <c r="D3648">
        <v>0</v>
      </c>
      <c r="E3648">
        <v>0</v>
      </c>
    </row>
    <row r="3649" spans="1:5" x14ac:dyDescent="0.3">
      <c r="A3649" t="s">
        <v>5576</v>
      </c>
      <c r="B3649" t="s">
        <v>320</v>
      </c>
      <c r="C3649" s="1">
        <v>44507.319791666669</v>
      </c>
      <c r="D3649">
        <v>0</v>
      </c>
      <c r="E3649">
        <v>0</v>
      </c>
    </row>
    <row r="3650" spans="1:5" x14ac:dyDescent="0.3">
      <c r="A3650" t="s">
        <v>5577</v>
      </c>
      <c r="B3650" t="s">
        <v>5578</v>
      </c>
      <c r="C3650" s="1">
        <v>44507.319768518515</v>
      </c>
      <c r="D3650">
        <v>0</v>
      </c>
      <c r="E3650">
        <v>0</v>
      </c>
    </row>
    <row r="3651" spans="1:5" x14ac:dyDescent="0.3">
      <c r="A3651" t="s">
        <v>5579</v>
      </c>
      <c r="C3651" s="1">
        <v>44507.319768518515</v>
      </c>
      <c r="D3651">
        <v>0</v>
      </c>
      <c r="E3651">
        <v>0</v>
      </c>
    </row>
    <row r="3652" spans="1:5" x14ac:dyDescent="0.3">
      <c r="A3652" t="s">
        <v>5580</v>
      </c>
      <c r="B3652" t="s">
        <v>5581</v>
      </c>
      <c r="C3652" s="1">
        <v>44507.319768518515</v>
      </c>
      <c r="D3652">
        <v>0</v>
      </c>
      <c r="E3652">
        <v>0</v>
      </c>
    </row>
    <row r="3653" spans="1:5" x14ac:dyDescent="0.3">
      <c r="A3653" t="s">
        <v>5582</v>
      </c>
      <c r="B3653" t="s">
        <v>5583</v>
      </c>
      <c r="C3653" s="1">
        <v>44507.319756944446</v>
      </c>
      <c r="D3653">
        <v>0</v>
      </c>
      <c r="E3653">
        <v>0</v>
      </c>
    </row>
    <row r="3654" spans="1:5" x14ac:dyDescent="0.3">
      <c r="A3654" t="s">
        <v>5584</v>
      </c>
      <c r="B3654" t="s">
        <v>304</v>
      </c>
      <c r="C3654" s="1">
        <v>44507.319687499999</v>
      </c>
      <c r="D3654">
        <v>0</v>
      </c>
      <c r="E3654">
        <v>0</v>
      </c>
    </row>
    <row r="3655" spans="1:5" x14ac:dyDescent="0.3">
      <c r="A3655" t="s">
        <v>5585</v>
      </c>
      <c r="B3655" t="s">
        <v>292</v>
      </c>
      <c r="C3655" s="1">
        <v>44507.319641203707</v>
      </c>
      <c r="D3655">
        <v>0</v>
      </c>
      <c r="E3655">
        <v>0</v>
      </c>
    </row>
    <row r="3656" spans="1:5" x14ac:dyDescent="0.3">
      <c r="A3656" t="s">
        <v>5586</v>
      </c>
      <c r="B3656" t="s">
        <v>5587</v>
      </c>
      <c r="C3656" s="1">
        <v>44507.31962962963</v>
      </c>
      <c r="D3656">
        <v>0</v>
      </c>
      <c r="E3656">
        <v>0</v>
      </c>
    </row>
    <row r="3657" spans="1:5" x14ac:dyDescent="0.3">
      <c r="A3657" t="s">
        <v>5588</v>
      </c>
      <c r="B3657" t="s">
        <v>1451</v>
      </c>
      <c r="C3657" s="1">
        <v>44507.31962962963</v>
      </c>
      <c r="D3657">
        <v>0</v>
      </c>
      <c r="E3657">
        <v>0</v>
      </c>
    </row>
    <row r="3658" spans="1:5" x14ac:dyDescent="0.3">
      <c r="A3658" t="s">
        <v>5589</v>
      </c>
      <c r="B3658" t="s">
        <v>318</v>
      </c>
      <c r="C3658" s="1">
        <v>44507.319618055553</v>
      </c>
      <c r="D3658">
        <v>0</v>
      </c>
      <c r="E3658">
        <v>0</v>
      </c>
    </row>
    <row r="3659" spans="1:5" x14ac:dyDescent="0.3">
      <c r="A3659" t="s">
        <v>5590</v>
      </c>
      <c r="B3659" t="s">
        <v>20</v>
      </c>
      <c r="C3659" s="1">
        <v>44507.319606481484</v>
      </c>
      <c r="D3659">
        <v>0</v>
      </c>
      <c r="E3659">
        <v>0</v>
      </c>
    </row>
    <row r="3660" spans="1:5" x14ac:dyDescent="0.3">
      <c r="A3660" t="s">
        <v>5591</v>
      </c>
      <c r="B3660" t="s">
        <v>5592</v>
      </c>
      <c r="C3660" s="1">
        <v>44507.319571759261</v>
      </c>
      <c r="D3660">
        <v>0</v>
      </c>
      <c r="E3660">
        <v>0</v>
      </c>
    </row>
    <row r="3661" spans="1:5" x14ac:dyDescent="0.3">
      <c r="A3661" t="s">
        <v>5334</v>
      </c>
      <c r="B3661" t="s">
        <v>5593</v>
      </c>
      <c r="C3661" s="1">
        <v>44507.319560185184</v>
      </c>
      <c r="D3661">
        <v>0</v>
      </c>
      <c r="E3661">
        <v>0</v>
      </c>
    </row>
    <row r="3662" spans="1:5" x14ac:dyDescent="0.3">
      <c r="A3662" t="s">
        <v>5594</v>
      </c>
      <c r="B3662" t="s">
        <v>5595</v>
      </c>
      <c r="C3662" s="1">
        <v>44507.319537037038</v>
      </c>
      <c r="D3662">
        <v>0</v>
      </c>
      <c r="E3662">
        <v>0</v>
      </c>
    </row>
    <row r="3663" spans="1:5" x14ac:dyDescent="0.3">
      <c r="A3663" t="s">
        <v>5596</v>
      </c>
      <c r="B3663" t="s">
        <v>1744</v>
      </c>
      <c r="C3663" s="1">
        <v>44507.319525462961</v>
      </c>
      <c r="D3663">
        <v>0</v>
      </c>
      <c r="E3663">
        <v>0</v>
      </c>
    </row>
    <row r="3664" spans="1:5" x14ac:dyDescent="0.3">
      <c r="A3664" t="s">
        <v>5597</v>
      </c>
      <c r="B3664" t="s">
        <v>1039</v>
      </c>
      <c r="C3664" s="1">
        <v>44507.319513888891</v>
      </c>
      <c r="D3664">
        <v>0</v>
      </c>
      <c r="E3664">
        <v>0</v>
      </c>
    </row>
    <row r="3665" spans="1:5" x14ac:dyDescent="0.3">
      <c r="A3665" t="s">
        <v>5598</v>
      </c>
      <c r="B3665" t="s">
        <v>380</v>
      </c>
      <c r="C3665" s="1">
        <v>44507.319467592592</v>
      </c>
      <c r="D3665">
        <v>0</v>
      </c>
      <c r="E3665">
        <v>0</v>
      </c>
    </row>
    <row r="3666" spans="1:5" x14ac:dyDescent="0.3">
      <c r="A3666" t="s">
        <v>5599</v>
      </c>
      <c r="B3666" t="s">
        <v>5600</v>
      </c>
      <c r="C3666" s="1">
        <v>44507.319467592592</v>
      </c>
      <c r="D3666">
        <v>0</v>
      </c>
      <c r="E3666">
        <v>0</v>
      </c>
    </row>
    <row r="3667" spans="1:5" x14ac:dyDescent="0.3">
      <c r="A3667" t="s">
        <v>5601</v>
      </c>
      <c r="B3667" t="s">
        <v>1413</v>
      </c>
      <c r="C3667" s="1">
        <v>44507.319456018522</v>
      </c>
      <c r="D3667">
        <v>0</v>
      </c>
      <c r="E3667">
        <v>0</v>
      </c>
    </row>
    <row r="3668" spans="1:5" x14ac:dyDescent="0.3">
      <c r="A3668" t="s">
        <v>5602</v>
      </c>
      <c r="B3668" t="s">
        <v>5603</v>
      </c>
      <c r="C3668" s="1">
        <v>44507.319456018522</v>
      </c>
      <c r="D3668">
        <v>0</v>
      </c>
      <c r="E3668">
        <v>0</v>
      </c>
    </row>
    <row r="3669" spans="1:5" x14ac:dyDescent="0.3">
      <c r="A3669" t="s">
        <v>5604</v>
      </c>
      <c r="B3669" t="s">
        <v>32</v>
      </c>
      <c r="C3669" s="1">
        <v>44507.319444444445</v>
      </c>
      <c r="D3669">
        <v>0</v>
      </c>
      <c r="E3669">
        <v>0</v>
      </c>
    </row>
    <row r="3670" spans="1:5" x14ac:dyDescent="0.3">
      <c r="A3670" t="s">
        <v>5605</v>
      </c>
      <c r="B3670" t="s">
        <v>115</v>
      </c>
      <c r="C3670" s="1">
        <v>44507.319444444445</v>
      </c>
      <c r="D3670">
        <v>0</v>
      </c>
      <c r="E3670">
        <v>0</v>
      </c>
    </row>
    <row r="3671" spans="1:5" x14ac:dyDescent="0.3">
      <c r="A3671" t="s">
        <v>5606</v>
      </c>
      <c r="B3671" t="s">
        <v>5607</v>
      </c>
      <c r="C3671" s="1">
        <v>44507.319398148145</v>
      </c>
      <c r="D3671">
        <v>0</v>
      </c>
      <c r="E3671">
        <v>0</v>
      </c>
    </row>
    <row r="3672" spans="1:5" x14ac:dyDescent="0.3">
      <c r="A3672" t="s">
        <v>5608</v>
      </c>
      <c r="B3672" t="s">
        <v>20</v>
      </c>
      <c r="C3672" s="1">
        <v>44507.319398148145</v>
      </c>
      <c r="D3672">
        <v>0</v>
      </c>
      <c r="E3672">
        <v>0</v>
      </c>
    </row>
    <row r="3673" spans="1:5" x14ac:dyDescent="0.3">
      <c r="A3673" t="s">
        <v>5609</v>
      </c>
      <c r="B3673" t="s">
        <v>5610</v>
      </c>
      <c r="C3673" s="1">
        <v>44507.319398148145</v>
      </c>
      <c r="D3673">
        <v>0</v>
      </c>
      <c r="E3673">
        <v>0</v>
      </c>
    </row>
    <row r="3674" spans="1:5" x14ac:dyDescent="0.3">
      <c r="A3674" t="s">
        <v>5611</v>
      </c>
      <c r="B3674" t="s">
        <v>30</v>
      </c>
      <c r="C3674" s="1">
        <v>44507.319386574076</v>
      </c>
      <c r="D3674">
        <v>0</v>
      </c>
      <c r="E3674">
        <v>0</v>
      </c>
    </row>
    <row r="3675" spans="1:5" x14ac:dyDescent="0.3">
      <c r="A3675" t="s">
        <v>5612</v>
      </c>
      <c r="B3675" t="s">
        <v>1007</v>
      </c>
      <c r="C3675" s="1">
        <v>44507.319386574076</v>
      </c>
      <c r="D3675">
        <v>1</v>
      </c>
      <c r="E3675">
        <v>0</v>
      </c>
    </row>
    <row r="3676" spans="1:5" x14ac:dyDescent="0.3">
      <c r="A3676" t="s">
        <v>5613</v>
      </c>
      <c r="B3676" t="s">
        <v>5614</v>
      </c>
      <c r="C3676" s="1">
        <v>44507.319386574076</v>
      </c>
      <c r="D3676">
        <v>0</v>
      </c>
      <c r="E3676">
        <v>0</v>
      </c>
    </row>
    <row r="3677" spans="1:5" x14ac:dyDescent="0.3">
      <c r="A3677" t="s">
        <v>5615</v>
      </c>
      <c r="B3677" t="s">
        <v>5616</v>
      </c>
      <c r="C3677" s="1">
        <v>44507.319363425922</v>
      </c>
      <c r="D3677">
        <v>0</v>
      </c>
      <c r="E3677">
        <v>0</v>
      </c>
    </row>
    <row r="3678" spans="1:5" x14ac:dyDescent="0.3">
      <c r="A3678" t="s">
        <v>5617</v>
      </c>
      <c r="B3678" t="s">
        <v>5618</v>
      </c>
      <c r="C3678" s="1">
        <v>44507.319340277776</v>
      </c>
      <c r="D3678">
        <v>0</v>
      </c>
      <c r="E3678">
        <v>0</v>
      </c>
    </row>
    <row r="3679" spans="1:5" x14ac:dyDescent="0.3">
      <c r="A3679" t="s">
        <v>5619</v>
      </c>
      <c r="B3679" t="s">
        <v>581</v>
      </c>
      <c r="C3679" s="1">
        <v>44507.319328703707</v>
      </c>
      <c r="D3679">
        <v>0</v>
      </c>
      <c r="E3679">
        <v>0</v>
      </c>
    </row>
    <row r="3680" spans="1:5" x14ac:dyDescent="0.3">
      <c r="A3680" t="s">
        <v>5620</v>
      </c>
      <c r="B3680" t="s">
        <v>318</v>
      </c>
      <c r="C3680" s="1">
        <v>44507.319305555553</v>
      </c>
      <c r="D3680">
        <v>0</v>
      </c>
      <c r="E3680">
        <v>0</v>
      </c>
    </row>
    <row r="3681" spans="1:5" x14ac:dyDescent="0.3">
      <c r="A3681" t="s">
        <v>5621</v>
      </c>
      <c r="B3681" t="s">
        <v>2214</v>
      </c>
      <c r="C3681" s="1">
        <v>44507.319305555553</v>
      </c>
      <c r="D3681">
        <v>0</v>
      </c>
      <c r="E3681">
        <v>0</v>
      </c>
    </row>
    <row r="3682" spans="1:5" x14ac:dyDescent="0.3">
      <c r="A3682" t="s">
        <v>5622</v>
      </c>
      <c r="B3682" t="s">
        <v>1007</v>
      </c>
      <c r="C3682" s="1">
        <v>44507.319305555553</v>
      </c>
      <c r="D3682">
        <v>0</v>
      </c>
      <c r="E3682">
        <v>0</v>
      </c>
    </row>
    <row r="3683" spans="1:5" x14ac:dyDescent="0.3">
      <c r="A3683" t="s">
        <v>5623</v>
      </c>
      <c r="B3683" t="s">
        <v>181</v>
      </c>
      <c r="C3683" s="1">
        <v>44507.319282407407</v>
      </c>
      <c r="D3683">
        <v>0</v>
      </c>
      <c r="E3683">
        <v>0</v>
      </c>
    </row>
    <row r="3684" spans="1:5" x14ac:dyDescent="0.3">
      <c r="A3684" t="s">
        <v>5624</v>
      </c>
      <c r="B3684" t="s">
        <v>5625</v>
      </c>
      <c r="C3684" s="1">
        <v>44507.31927083333</v>
      </c>
      <c r="D3684">
        <v>0</v>
      </c>
      <c r="E3684">
        <v>0</v>
      </c>
    </row>
    <row r="3685" spans="1:5" x14ac:dyDescent="0.3">
      <c r="A3685" t="s">
        <v>5626</v>
      </c>
      <c r="B3685" t="s">
        <v>234</v>
      </c>
      <c r="C3685" s="1">
        <v>44507.31925925926</v>
      </c>
      <c r="D3685">
        <v>0</v>
      </c>
      <c r="E3685">
        <v>0</v>
      </c>
    </row>
    <row r="3686" spans="1:5" x14ac:dyDescent="0.3">
      <c r="A3686" t="s">
        <v>5627</v>
      </c>
      <c r="B3686" t="s">
        <v>318</v>
      </c>
      <c r="C3686" s="1">
        <v>44507.319247685184</v>
      </c>
      <c r="D3686">
        <v>0</v>
      </c>
      <c r="E3686">
        <v>0</v>
      </c>
    </row>
    <row r="3687" spans="1:5" x14ac:dyDescent="0.3">
      <c r="A3687" t="s">
        <v>5628</v>
      </c>
      <c r="B3687" t="s">
        <v>416</v>
      </c>
      <c r="C3687" s="1">
        <v>44507.319236111114</v>
      </c>
      <c r="D3687">
        <v>0</v>
      </c>
      <c r="E3687">
        <v>0</v>
      </c>
    </row>
    <row r="3688" spans="1:5" x14ac:dyDescent="0.3">
      <c r="A3688" t="s">
        <v>5629</v>
      </c>
      <c r="B3688" t="s">
        <v>32</v>
      </c>
      <c r="C3688" s="1">
        <v>44507.319236111114</v>
      </c>
      <c r="D3688">
        <v>0</v>
      </c>
      <c r="E3688">
        <v>0</v>
      </c>
    </row>
    <row r="3689" spans="1:5" x14ac:dyDescent="0.3">
      <c r="A3689" t="s">
        <v>5630</v>
      </c>
      <c r="B3689" t="s">
        <v>5631</v>
      </c>
      <c r="C3689" s="1">
        <v>44507.319236111114</v>
      </c>
      <c r="D3689">
        <v>0</v>
      </c>
      <c r="E3689">
        <v>0</v>
      </c>
    </row>
    <row r="3690" spans="1:5" x14ac:dyDescent="0.3">
      <c r="A3690" t="s">
        <v>5632</v>
      </c>
      <c r="B3690" t="s">
        <v>5633</v>
      </c>
      <c r="C3690" s="1">
        <v>44507.319236111114</v>
      </c>
      <c r="D3690">
        <v>0</v>
      </c>
      <c r="E3690">
        <v>0</v>
      </c>
    </row>
    <row r="3691" spans="1:5" x14ac:dyDescent="0.3">
      <c r="A3691" t="s">
        <v>5634</v>
      </c>
      <c r="B3691" t="s">
        <v>5635</v>
      </c>
      <c r="C3691" s="1">
        <v>44507.319224537037</v>
      </c>
      <c r="D3691">
        <v>0</v>
      </c>
      <c r="E3691">
        <v>0</v>
      </c>
    </row>
    <row r="3692" spans="1:5" x14ac:dyDescent="0.3">
      <c r="A3692" t="s">
        <v>5636</v>
      </c>
      <c r="B3692" t="s">
        <v>2501</v>
      </c>
      <c r="C3692" s="1">
        <v>44507.319224537037</v>
      </c>
      <c r="D3692">
        <v>0</v>
      </c>
      <c r="E3692">
        <v>0</v>
      </c>
    </row>
    <row r="3693" spans="1:5" x14ac:dyDescent="0.3">
      <c r="A3693" t="s">
        <v>5637</v>
      </c>
      <c r="B3693" t="s">
        <v>5638</v>
      </c>
      <c r="C3693" s="1">
        <v>44507.319201388891</v>
      </c>
      <c r="D3693">
        <v>0</v>
      </c>
      <c r="E3693">
        <v>0</v>
      </c>
    </row>
    <row r="3694" spans="1:5" x14ac:dyDescent="0.3">
      <c r="A3694" t="s">
        <v>5639</v>
      </c>
      <c r="B3694" t="s">
        <v>93</v>
      </c>
      <c r="C3694" s="1">
        <v>44507.319189814814</v>
      </c>
      <c r="D3694">
        <v>0</v>
      </c>
      <c r="E3694">
        <v>0</v>
      </c>
    </row>
    <row r="3695" spans="1:5" x14ac:dyDescent="0.3">
      <c r="A3695" t="s">
        <v>5640</v>
      </c>
      <c r="C3695" s="1">
        <v>44507.319155092591</v>
      </c>
      <c r="D3695">
        <v>0</v>
      </c>
      <c r="E3695">
        <v>0</v>
      </c>
    </row>
    <row r="3696" spans="1:5" x14ac:dyDescent="0.3">
      <c r="A3696" t="s">
        <v>5641</v>
      </c>
      <c r="B3696" t="s">
        <v>5642</v>
      </c>
      <c r="C3696" s="1">
        <v>44507.319155092591</v>
      </c>
      <c r="D3696">
        <v>0</v>
      </c>
      <c r="E3696">
        <v>0</v>
      </c>
    </row>
    <row r="3697" spans="1:5" x14ac:dyDescent="0.3">
      <c r="A3697" t="s">
        <v>5643</v>
      </c>
      <c r="B3697" t="s">
        <v>32</v>
      </c>
      <c r="C3697" s="1">
        <v>44507.319143518522</v>
      </c>
      <c r="D3697">
        <v>0</v>
      </c>
      <c r="E3697">
        <v>0</v>
      </c>
    </row>
    <row r="3698" spans="1:5" x14ac:dyDescent="0.3">
      <c r="A3698" t="s">
        <v>5644</v>
      </c>
      <c r="B3698" t="s">
        <v>5645</v>
      </c>
      <c r="C3698" s="1">
        <v>44507.319131944445</v>
      </c>
      <c r="D3698">
        <v>0</v>
      </c>
      <c r="E3698">
        <v>0</v>
      </c>
    </row>
    <row r="3699" spans="1:5" x14ac:dyDescent="0.3">
      <c r="A3699" t="s">
        <v>5646</v>
      </c>
      <c r="B3699" t="s">
        <v>5647</v>
      </c>
      <c r="C3699" s="1">
        <v>44507.319120370368</v>
      </c>
      <c r="D3699">
        <v>0</v>
      </c>
      <c r="E3699">
        <v>0</v>
      </c>
    </row>
    <row r="3700" spans="1:5" x14ac:dyDescent="0.3">
      <c r="A3700" t="s">
        <v>5648</v>
      </c>
      <c r="B3700" t="s">
        <v>69</v>
      </c>
      <c r="C3700" s="1">
        <v>44507.319097222222</v>
      </c>
      <c r="D3700">
        <v>0</v>
      </c>
      <c r="E3700">
        <v>0</v>
      </c>
    </row>
    <row r="3701" spans="1:5" x14ac:dyDescent="0.3">
      <c r="A3701" t="s">
        <v>5649</v>
      </c>
      <c r="B3701" t="s">
        <v>5650</v>
      </c>
      <c r="C3701" s="1">
        <v>44507.319085648145</v>
      </c>
      <c r="D3701">
        <v>0</v>
      </c>
      <c r="E3701">
        <v>0</v>
      </c>
    </row>
    <row r="3702" spans="1:5" x14ac:dyDescent="0.3">
      <c r="A3702" t="s">
        <v>5651</v>
      </c>
      <c r="B3702" t="s">
        <v>5652</v>
      </c>
      <c r="C3702" s="1">
        <v>44507.319050925929</v>
      </c>
      <c r="D3702">
        <v>0</v>
      </c>
      <c r="E3702">
        <v>0</v>
      </c>
    </row>
    <row r="3703" spans="1:5" x14ac:dyDescent="0.3">
      <c r="A3703" t="s">
        <v>5653</v>
      </c>
      <c r="B3703" t="s">
        <v>5654</v>
      </c>
      <c r="C3703" s="1">
        <v>44507.319039351853</v>
      </c>
      <c r="D3703">
        <v>0</v>
      </c>
      <c r="E3703">
        <v>0</v>
      </c>
    </row>
    <row r="3704" spans="1:5" x14ac:dyDescent="0.3">
      <c r="A3704" t="s">
        <v>5655</v>
      </c>
      <c r="B3704" t="s">
        <v>5656</v>
      </c>
      <c r="C3704" s="1">
        <v>44507.319027777776</v>
      </c>
      <c r="D3704">
        <v>0</v>
      </c>
      <c r="E3704">
        <v>0</v>
      </c>
    </row>
    <row r="3705" spans="1:5" x14ac:dyDescent="0.3">
      <c r="A3705" t="s">
        <v>5657</v>
      </c>
      <c r="B3705" t="s">
        <v>234</v>
      </c>
      <c r="C3705" s="1">
        <v>44507.318969907406</v>
      </c>
      <c r="D3705">
        <v>0</v>
      </c>
      <c r="E3705">
        <v>0</v>
      </c>
    </row>
    <row r="3706" spans="1:5" x14ac:dyDescent="0.3">
      <c r="A3706" t="s">
        <v>5658</v>
      </c>
      <c r="B3706" t="s">
        <v>3025</v>
      </c>
      <c r="C3706" s="1">
        <v>44507.318969907406</v>
      </c>
      <c r="D3706">
        <v>1</v>
      </c>
      <c r="E3706">
        <v>0</v>
      </c>
    </row>
    <row r="3707" spans="1:5" x14ac:dyDescent="0.3">
      <c r="A3707" t="s">
        <v>5659</v>
      </c>
      <c r="B3707" t="s">
        <v>16</v>
      </c>
      <c r="C3707" s="1">
        <v>44507.31894675926</v>
      </c>
      <c r="D3707">
        <v>0</v>
      </c>
      <c r="E3707">
        <v>0</v>
      </c>
    </row>
    <row r="3708" spans="1:5" x14ac:dyDescent="0.3">
      <c r="A3708" t="s">
        <v>5660</v>
      </c>
      <c r="B3708" t="s">
        <v>5661</v>
      </c>
      <c r="C3708" s="1">
        <v>44507.318923611114</v>
      </c>
      <c r="D3708">
        <v>0</v>
      </c>
      <c r="E3708">
        <v>0</v>
      </c>
    </row>
    <row r="3709" spans="1:5" x14ac:dyDescent="0.3">
      <c r="A3709" t="s">
        <v>5662</v>
      </c>
      <c r="B3709" t="s">
        <v>617</v>
      </c>
      <c r="C3709" s="1">
        <v>44507.318888888891</v>
      </c>
      <c r="D3709">
        <v>0</v>
      </c>
      <c r="E3709">
        <v>0</v>
      </c>
    </row>
    <row r="3710" spans="1:5" x14ac:dyDescent="0.3">
      <c r="A3710" t="s">
        <v>5663</v>
      </c>
      <c r="B3710" t="s">
        <v>32</v>
      </c>
      <c r="C3710" s="1">
        <v>44507.318842592591</v>
      </c>
      <c r="D3710">
        <v>0</v>
      </c>
      <c r="E3710">
        <v>0</v>
      </c>
    </row>
    <row r="3711" spans="1:5" x14ac:dyDescent="0.3">
      <c r="A3711" t="s">
        <v>5664</v>
      </c>
      <c r="B3711" t="s">
        <v>58</v>
      </c>
      <c r="C3711" s="1">
        <v>44507.318807870368</v>
      </c>
      <c r="D3711">
        <v>0</v>
      </c>
      <c r="E3711">
        <v>0</v>
      </c>
    </row>
    <row r="3712" spans="1:5" x14ac:dyDescent="0.3">
      <c r="A3712" t="s">
        <v>5665</v>
      </c>
      <c r="B3712" t="s">
        <v>32</v>
      </c>
      <c r="C3712" s="1">
        <v>44507.318784722222</v>
      </c>
      <c r="D3712">
        <v>0</v>
      </c>
      <c r="E3712">
        <v>0</v>
      </c>
    </row>
    <row r="3713" spans="1:5" x14ac:dyDescent="0.3">
      <c r="A3713" t="s">
        <v>5666</v>
      </c>
      <c r="B3713" t="s">
        <v>408</v>
      </c>
      <c r="C3713" s="1">
        <v>44507.318796296298</v>
      </c>
      <c r="D3713">
        <v>0</v>
      </c>
      <c r="E3713">
        <v>0</v>
      </c>
    </row>
    <row r="3714" spans="1:5" x14ac:dyDescent="0.3">
      <c r="A3714" t="s">
        <v>5602</v>
      </c>
      <c r="B3714" t="s">
        <v>5667</v>
      </c>
      <c r="C3714" s="1">
        <v>44507.318784722222</v>
      </c>
      <c r="D3714">
        <v>0</v>
      </c>
      <c r="E3714">
        <v>0</v>
      </c>
    </row>
    <row r="3715" spans="1:5" x14ac:dyDescent="0.3">
      <c r="A3715" t="s">
        <v>5668</v>
      </c>
      <c r="B3715" t="s">
        <v>115</v>
      </c>
      <c r="C3715" s="1">
        <v>44507.318761574075</v>
      </c>
      <c r="D3715">
        <v>0</v>
      </c>
      <c r="E3715">
        <v>0</v>
      </c>
    </row>
    <row r="3716" spans="1:5" x14ac:dyDescent="0.3">
      <c r="A3716" t="s">
        <v>5669</v>
      </c>
      <c r="C3716" s="1">
        <v>44507.318749999999</v>
      </c>
      <c r="D3716">
        <v>0</v>
      </c>
      <c r="E3716">
        <v>0</v>
      </c>
    </row>
    <row r="3717" spans="1:5" x14ac:dyDescent="0.3">
      <c r="A3717" t="s">
        <v>5670</v>
      </c>
      <c r="B3717" t="s">
        <v>166</v>
      </c>
      <c r="C3717" s="1">
        <v>44507.318738425929</v>
      </c>
      <c r="D3717">
        <v>0</v>
      </c>
      <c r="E3717">
        <v>0</v>
      </c>
    </row>
    <row r="3718" spans="1:5" x14ac:dyDescent="0.3">
      <c r="A3718" t="s">
        <v>5671</v>
      </c>
      <c r="B3718" t="s">
        <v>867</v>
      </c>
      <c r="C3718" s="1">
        <v>44507.318726851852</v>
      </c>
      <c r="D3718">
        <v>0</v>
      </c>
      <c r="E3718">
        <v>0</v>
      </c>
    </row>
    <row r="3719" spans="1:5" x14ac:dyDescent="0.3">
      <c r="A3719" t="s">
        <v>5672</v>
      </c>
      <c r="B3719" t="s">
        <v>5673</v>
      </c>
      <c r="C3719" s="1">
        <v>44507.318715277775</v>
      </c>
      <c r="D3719">
        <v>0</v>
      </c>
      <c r="E3719">
        <v>0</v>
      </c>
    </row>
    <row r="3720" spans="1:5" x14ac:dyDescent="0.3">
      <c r="A3720" t="s">
        <v>5674</v>
      </c>
      <c r="B3720" t="s">
        <v>5675</v>
      </c>
      <c r="C3720" s="1">
        <v>44507.318703703706</v>
      </c>
      <c r="D3720">
        <v>0</v>
      </c>
      <c r="E3720">
        <v>0</v>
      </c>
    </row>
    <row r="3721" spans="1:5" x14ac:dyDescent="0.3">
      <c r="A3721" t="s">
        <v>5676</v>
      </c>
      <c r="B3721" t="s">
        <v>5677</v>
      </c>
      <c r="C3721" s="1">
        <v>44507.318680555552</v>
      </c>
      <c r="D3721">
        <v>1</v>
      </c>
      <c r="E3721">
        <v>0</v>
      </c>
    </row>
    <row r="3722" spans="1:5" x14ac:dyDescent="0.3">
      <c r="A3722" t="s">
        <v>5678</v>
      </c>
      <c r="B3722" t="s">
        <v>5679</v>
      </c>
      <c r="C3722" s="1">
        <v>44507.318657407406</v>
      </c>
      <c r="D3722">
        <v>0</v>
      </c>
      <c r="E3722">
        <v>0</v>
      </c>
    </row>
    <row r="3723" spans="1:5" x14ac:dyDescent="0.3">
      <c r="A3723" t="s">
        <v>5680</v>
      </c>
      <c r="B3723" t="s">
        <v>5681</v>
      </c>
      <c r="C3723" s="1">
        <v>44507.318657407406</v>
      </c>
      <c r="D3723">
        <v>0</v>
      </c>
      <c r="E3723">
        <v>0</v>
      </c>
    </row>
    <row r="3724" spans="1:5" x14ac:dyDescent="0.3">
      <c r="A3724" t="s">
        <v>5682</v>
      </c>
      <c r="B3724" t="s">
        <v>243</v>
      </c>
      <c r="C3724" s="1">
        <v>44507.318657407406</v>
      </c>
      <c r="D3724">
        <v>0</v>
      </c>
      <c r="E3724">
        <v>0</v>
      </c>
    </row>
    <row r="3725" spans="1:5" x14ac:dyDescent="0.3">
      <c r="A3725" t="s">
        <v>5683</v>
      </c>
      <c r="B3725" t="s">
        <v>5684</v>
      </c>
      <c r="C3725" s="1">
        <v>44507.318657407406</v>
      </c>
      <c r="D3725">
        <v>0</v>
      </c>
      <c r="E3725">
        <v>0</v>
      </c>
    </row>
    <row r="3726" spans="1:5" x14ac:dyDescent="0.3">
      <c r="A3726" t="s">
        <v>5685</v>
      </c>
      <c r="B3726" t="s">
        <v>20</v>
      </c>
      <c r="C3726" s="1">
        <v>44507.318645833337</v>
      </c>
      <c r="D3726">
        <v>0</v>
      </c>
      <c r="E3726">
        <v>0</v>
      </c>
    </row>
    <row r="3727" spans="1:5" x14ac:dyDescent="0.3">
      <c r="A3727" t="s">
        <v>5686</v>
      </c>
      <c r="B3727" t="s">
        <v>5038</v>
      </c>
      <c r="C3727" s="1">
        <v>44507.31863425926</v>
      </c>
      <c r="D3727">
        <v>0</v>
      </c>
      <c r="E3727">
        <v>0</v>
      </c>
    </row>
    <row r="3728" spans="1:5" x14ac:dyDescent="0.3">
      <c r="A3728" t="s">
        <v>5687</v>
      </c>
      <c r="B3728" t="s">
        <v>5688</v>
      </c>
      <c r="C3728" s="1">
        <v>44507.31863425926</v>
      </c>
      <c r="D3728">
        <v>0</v>
      </c>
      <c r="E3728">
        <v>0</v>
      </c>
    </row>
    <row r="3729" spans="1:5" x14ac:dyDescent="0.3">
      <c r="A3729" t="s">
        <v>5689</v>
      </c>
      <c r="B3729" t="s">
        <v>5690</v>
      </c>
      <c r="C3729" s="1">
        <v>44507.318611111114</v>
      </c>
      <c r="D3729">
        <v>0</v>
      </c>
      <c r="E3729">
        <v>0</v>
      </c>
    </row>
    <row r="3730" spans="1:5" x14ac:dyDescent="0.3">
      <c r="A3730" t="s">
        <v>5691</v>
      </c>
      <c r="B3730" t="s">
        <v>215</v>
      </c>
      <c r="C3730" s="1">
        <v>44507.318611111114</v>
      </c>
      <c r="D3730">
        <v>1</v>
      </c>
      <c r="E3730">
        <v>0</v>
      </c>
    </row>
    <row r="3731" spans="1:5" x14ac:dyDescent="0.3">
      <c r="A3731" t="s">
        <v>5692</v>
      </c>
      <c r="B3731" t="s">
        <v>32</v>
      </c>
      <c r="C3731" s="1">
        <v>44507.31858796296</v>
      </c>
      <c r="D3731">
        <v>1</v>
      </c>
      <c r="E3731">
        <v>0</v>
      </c>
    </row>
    <row r="3732" spans="1:5" x14ac:dyDescent="0.3">
      <c r="A3732" t="s">
        <v>5693</v>
      </c>
      <c r="B3732" t="s">
        <v>5694</v>
      </c>
      <c r="C3732" s="1">
        <v>44507.318553240744</v>
      </c>
      <c r="D3732">
        <v>0</v>
      </c>
      <c r="E3732">
        <v>0</v>
      </c>
    </row>
    <row r="3733" spans="1:5" x14ac:dyDescent="0.3">
      <c r="A3733" t="s">
        <v>5695</v>
      </c>
      <c r="B3733" t="s">
        <v>1654</v>
      </c>
      <c r="C3733" s="1">
        <v>44507.318541666667</v>
      </c>
      <c r="D3733">
        <v>0</v>
      </c>
      <c r="E3733">
        <v>0</v>
      </c>
    </row>
    <row r="3734" spans="1:5" x14ac:dyDescent="0.3">
      <c r="A3734" t="e">
        <f>-zyyyyy_</f>
        <v>#NAME?</v>
      </c>
      <c r="B3734" t="s">
        <v>5696</v>
      </c>
      <c r="C3734" s="1">
        <v>44507.318530092591</v>
      </c>
      <c r="D3734">
        <v>0</v>
      </c>
      <c r="E3734">
        <v>0</v>
      </c>
    </row>
    <row r="3735" spans="1:5" x14ac:dyDescent="0.3">
      <c r="A3735" t="s">
        <v>5697</v>
      </c>
      <c r="B3735" t="s">
        <v>5698</v>
      </c>
      <c r="C3735" s="1">
        <v>44507.318530092591</v>
      </c>
      <c r="D3735">
        <v>0</v>
      </c>
      <c r="E3735">
        <v>0</v>
      </c>
    </row>
    <row r="3736" spans="1:5" x14ac:dyDescent="0.3">
      <c r="A3736" t="s">
        <v>5699</v>
      </c>
      <c r="B3736" t="s">
        <v>5700</v>
      </c>
      <c r="C3736" s="1">
        <v>44507.318518518521</v>
      </c>
      <c r="D3736">
        <v>0</v>
      </c>
      <c r="E3736">
        <v>0</v>
      </c>
    </row>
    <row r="3737" spans="1:5" x14ac:dyDescent="0.3">
      <c r="A3737" t="s">
        <v>5701</v>
      </c>
      <c r="B3737" t="s">
        <v>5702</v>
      </c>
      <c r="C3737" s="1">
        <v>44507.318518518521</v>
      </c>
      <c r="D3737">
        <v>0</v>
      </c>
      <c r="E3737">
        <v>0</v>
      </c>
    </row>
    <row r="3738" spans="1:5" x14ac:dyDescent="0.3">
      <c r="A3738" t="s">
        <v>5703</v>
      </c>
      <c r="B3738" t="s">
        <v>5704</v>
      </c>
      <c r="C3738" s="1">
        <v>44507.318518518521</v>
      </c>
      <c r="D3738">
        <v>0</v>
      </c>
      <c r="E3738">
        <v>0</v>
      </c>
    </row>
    <row r="3739" spans="1:5" x14ac:dyDescent="0.3">
      <c r="A3739" t="s">
        <v>5705</v>
      </c>
      <c r="B3739" t="s">
        <v>5706</v>
      </c>
      <c r="C3739" s="1">
        <v>44507.318495370368</v>
      </c>
      <c r="D3739">
        <v>0</v>
      </c>
      <c r="E3739">
        <v>0</v>
      </c>
    </row>
    <row r="3740" spans="1:5" x14ac:dyDescent="0.3">
      <c r="A3740" t="s">
        <v>5707</v>
      </c>
      <c r="B3740" t="s">
        <v>5708</v>
      </c>
      <c r="C3740" s="1">
        <v>44507.318425925929</v>
      </c>
      <c r="D3740">
        <v>0</v>
      </c>
      <c r="E3740">
        <v>0</v>
      </c>
    </row>
    <row r="3741" spans="1:5" x14ac:dyDescent="0.3">
      <c r="A3741" t="s">
        <v>5709</v>
      </c>
      <c r="B3741" t="s">
        <v>5710</v>
      </c>
      <c r="C3741" s="1">
        <v>44507.318425925929</v>
      </c>
      <c r="D3741">
        <v>0</v>
      </c>
      <c r="E3741">
        <v>0</v>
      </c>
    </row>
    <row r="3742" spans="1:5" x14ac:dyDescent="0.3">
      <c r="A3742" t="e">
        <f>-InnSun77777</f>
        <v>#NAME?</v>
      </c>
      <c r="B3742" t="s">
        <v>5711</v>
      </c>
      <c r="C3742" s="1">
        <v>44507.318402777775</v>
      </c>
      <c r="D3742">
        <v>0</v>
      </c>
      <c r="E3742">
        <v>0</v>
      </c>
    </row>
    <row r="3743" spans="1:5" x14ac:dyDescent="0.3">
      <c r="A3743" t="s">
        <v>5712</v>
      </c>
      <c r="B3743" t="s">
        <v>5713</v>
      </c>
      <c r="C3743" s="1">
        <v>44507.318391203706</v>
      </c>
      <c r="D3743">
        <v>0</v>
      </c>
      <c r="E3743">
        <v>0</v>
      </c>
    </row>
    <row r="3744" spans="1:5" x14ac:dyDescent="0.3">
      <c r="A3744" t="s">
        <v>5714</v>
      </c>
      <c r="B3744" t="s">
        <v>5715</v>
      </c>
      <c r="C3744" s="1">
        <v>44507.318391203706</v>
      </c>
      <c r="D3744">
        <v>0</v>
      </c>
      <c r="E3744">
        <v>0</v>
      </c>
    </row>
    <row r="3745" spans="1:5" x14ac:dyDescent="0.3">
      <c r="A3745" t="s">
        <v>5716</v>
      </c>
      <c r="B3745" t="s">
        <v>5717</v>
      </c>
      <c r="C3745" s="1">
        <v>44507.318356481483</v>
      </c>
      <c r="D3745">
        <v>0</v>
      </c>
      <c r="E3745">
        <v>0</v>
      </c>
    </row>
    <row r="3746" spans="1:5" x14ac:dyDescent="0.3">
      <c r="A3746" t="s">
        <v>5718</v>
      </c>
      <c r="B3746" t="s">
        <v>318</v>
      </c>
      <c r="C3746" s="1">
        <v>44507.318356481483</v>
      </c>
      <c r="D3746">
        <v>0</v>
      </c>
      <c r="E3746">
        <v>0</v>
      </c>
    </row>
    <row r="3747" spans="1:5" x14ac:dyDescent="0.3">
      <c r="A3747" t="s">
        <v>5719</v>
      </c>
      <c r="B3747" t="s">
        <v>1717</v>
      </c>
      <c r="C3747" s="1">
        <v>44507.31832175926</v>
      </c>
      <c r="D3747">
        <v>0</v>
      </c>
      <c r="E3747">
        <v>0</v>
      </c>
    </row>
    <row r="3748" spans="1:5" x14ac:dyDescent="0.3">
      <c r="A3748" t="s">
        <v>5720</v>
      </c>
      <c r="C3748" s="1">
        <v>44507.318287037036</v>
      </c>
      <c r="D3748">
        <v>0</v>
      </c>
      <c r="E3748">
        <v>0</v>
      </c>
    </row>
    <row r="3749" spans="1:5" x14ac:dyDescent="0.3">
      <c r="A3749" t="s">
        <v>5721</v>
      </c>
      <c r="B3749" t="s">
        <v>5722</v>
      </c>
      <c r="C3749" s="1">
        <v>44507.318298611113</v>
      </c>
      <c r="D3749">
        <v>1</v>
      </c>
      <c r="E3749">
        <v>0</v>
      </c>
    </row>
    <row r="3750" spans="1:5" x14ac:dyDescent="0.3">
      <c r="A3750" t="s">
        <v>5723</v>
      </c>
      <c r="B3750" t="s">
        <v>5724</v>
      </c>
      <c r="C3750" s="1">
        <v>44507.318298611113</v>
      </c>
      <c r="D3750">
        <v>0</v>
      </c>
      <c r="E3750">
        <v>0</v>
      </c>
    </row>
    <row r="3751" spans="1:5" x14ac:dyDescent="0.3">
      <c r="A3751" t="s">
        <v>5725</v>
      </c>
      <c r="B3751" t="s">
        <v>5726</v>
      </c>
      <c r="C3751" s="1">
        <v>44507.31826388889</v>
      </c>
      <c r="D3751">
        <v>0</v>
      </c>
      <c r="E3751">
        <v>0</v>
      </c>
    </row>
    <row r="3752" spans="1:5" x14ac:dyDescent="0.3">
      <c r="A3752" t="s">
        <v>5727</v>
      </c>
      <c r="B3752" t="s">
        <v>3470</v>
      </c>
      <c r="C3752" s="1">
        <v>44507.31826388889</v>
      </c>
      <c r="D3752">
        <v>0</v>
      </c>
      <c r="E3752">
        <v>0</v>
      </c>
    </row>
    <row r="3753" spans="1:5" x14ac:dyDescent="0.3">
      <c r="A3753" t="s">
        <v>5728</v>
      </c>
      <c r="B3753" t="s">
        <v>5729</v>
      </c>
      <c r="C3753" s="1">
        <v>44507.31826388889</v>
      </c>
      <c r="D3753">
        <v>0</v>
      </c>
      <c r="E3753">
        <v>0</v>
      </c>
    </row>
    <row r="3754" spans="1:5" x14ac:dyDescent="0.3">
      <c r="A3754" t="s">
        <v>5730</v>
      </c>
      <c r="B3754" t="s">
        <v>5731</v>
      </c>
      <c r="C3754" s="1">
        <v>44507.31826388889</v>
      </c>
      <c r="D3754">
        <v>0</v>
      </c>
      <c r="E3754">
        <v>0</v>
      </c>
    </row>
    <row r="3755" spans="1:5" x14ac:dyDescent="0.3">
      <c r="A3755" t="s">
        <v>5732</v>
      </c>
      <c r="B3755" t="s">
        <v>5733</v>
      </c>
      <c r="C3755" s="1">
        <v>44507.318240740744</v>
      </c>
      <c r="D3755">
        <v>0</v>
      </c>
      <c r="E3755">
        <v>0</v>
      </c>
    </row>
    <row r="3756" spans="1:5" x14ac:dyDescent="0.3">
      <c r="A3756" t="s">
        <v>5734</v>
      </c>
      <c r="B3756" t="s">
        <v>5735</v>
      </c>
      <c r="C3756" s="1">
        <v>44507.318229166667</v>
      </c>
      <c r="D3756">
        <v>0</v>
      </c>
      <c r="E3756">
        <v>0</v>
      </c>
    </row>
    <row r="3757" spans="1:5" x14ac:dyDescent="0.3">
      <c r="A3757" t="s">
        <v>5736</v>
      </c>
      <c r="B3757" t="s">
        <v>1007</v>
      </c>
      <c r="C3757" s="1">
        <v>44507.318194444444</v>
      </c>
      <c r="D3757">
        <v>0</v>
      </c>
      <c r="E3757">
        <v>0</v>
      </c>
    </row>
    <row r="3758" spans="1:5" x14ac:dyDescent="0.3">
      <c r="A3758" t="s">
        <v>5737</v>
      </c>
      <c r="B3758" t="s">
        <v>302</v>
      </c>
      <c r="C3758" s="1">
        <v>44507.318182870367</v>
      </c>
      <c r="D3758">
        <v>0</v>
      </c>
      <c r="E3758">
        <v>0</v>
      </c>
    </row>
    <row r="3759" spans="1:5" x14ac:dyDescent="0.3">
      <c r="A3759" t="s">
        <v>5738</v>
      </c>
      <c r="B3759" t="s">
        <v>863</v>
      </c>
      <c r="C3759" s="1">
        <v>44507.318148148152</v>
      </c>
      <c r="D3759">
        <v>0</v>
      </c>
      <c r="E3759">
        <v>0</v>
      </c>
    </row>
    <row r="3760" spans="1:5" x14ac:dyDescent="0.3">
      <c r="A3760" t="s">
        <v>5739</v>
      </c>
      <c r="B3760" t="s">
        <v>1570</v>
      </c>
      <c r="C3760" s="1">
        <v>44507.318067129629</v>
      </c>
      <c r="D3760">
        <v>0</v>
      </c>
      <c r="E3760">
        <v>0</v>
      </c>
    </row>
    <row r="3761" spans="1:5" x14ac:dyDescent="0.3">
      <c r="A3761" t="s">
        <v>5740</v>
      </c>
      <c r="B3761" t="s">
        <v>5741</v>
      </c>
      <c r="C3761" s="1">
        <v>44507.318067129629</v>
      </c>
      <c r="D3761">
        <v>0</v>
      </c>
      <c r="E3761">
        <v>0</v>
      </c>
    </row>
    <row r="3762" spans="1:5" x14ac:dyDescent="0.3">
      <c r="A3762" t="s">
        <v>5742</v>
      </c>
      <c r="B3762" t="s">
        <v>32</v>
      </c>
      <c r="C3762" s="1">
        <v>44507.318067129629</v>
      </c>
      <c r="D3762">
        <v>0</v>
      </c>
      <c r="E3762">
        <v>0</v>
      </c>
    </row>
    <row r="3763" spans="1:5" x14ac:dyDescent="0.3">
      <c r="A3763" t="s">
        <v>5743</v>
      </c>
      <c r="B3763" t="s">
        <v>5744</v>
      </c>
      <c r="C3763" s="1">
        <v>44507.318067129629</v>
      </c>
      <c r="D3763">
        <v>0</v>
      </c>
      <c r="E3763">
        <v>0</v>
      </c>
    </row>
    <row r="3764" spans="1:5" x14ac:dyDescent="0.3">
      <c r="A3764" t="s">
        <v>5745</v>
      </c>
      <c r="B3764" t="s">
        <v>5746</v>
      </c>
      <c r="C3764" s="1">
        <v>44507.318067129629</v>
      </c>
      <c r="D3764">
        <v>0</v>
      </c>
      <c r="E3764">
        <v>0</v>
      </c>
    </row>
    <row r="3765" spans="1:5" x14ac:dyDescent="0.3">
      <c r="A3765" t="s">
        <v>5747</v>
      </c>
      <c r="B3765" t="s">
        <v>5748</v>
      </c>
      <c r="C3765" s="1">
        <v>44507.318043981482</v>
      </c>
      <c r="D3765">
        <v>0</v>
      </c>
      <c r="E3765">
        <v>0</v>
      </c>
    </row>
    <row r="3766" spans="1:5" x14ac:dyDescent="0.3">
      <c r="A3766" t="s">
        <v>5749</v>
      </c>
      <c r="B3766" t="s">
        <v>5750</v>
      </c>
      <c r="C3766" s="1">
        <v>44507.318020833336</v>
      </c>
      <c r="D3766">
        <v>0</v>
      </c>
      <c r="E3766">
        <v>0</v>
      </c>
    </row>
    <row r="3767" spans="1:5" x14ac:dyDescent="0.3">
      <c r="A3767" t="s">
        <v>5751</v>
      </c>
      <c r="B3767" t="s">
        <v>5752</v>
      </c>
      <c r="C3767" s="1">
        <v>44507.317962962959</v>
      </c>
      <c r="D3767">
        <v>0</v>
      </c>
      <c r="E3767">
        <v>0</v>
      </c>
    </row>
    <row r="3768" spans="1:5" x14ac:dyDescent="0.3">
      <c r="A3768" t="s">
        <v>5753</v>
      </c>
      <c r="B3768" t="s">
        <v>3494</v>
      </c>
      <c r="C3768" s="1">
        <v>44507.317939814813</v>
      </c>
      <c r="D3768">
        <v>0</v>
      </c>
      <c r="E3768">
        <v>0</v>
      </c>
    </row>
    <row r="3769" spans="1:5" x14ac:dyDescent="0.3">
      <c r="A3769" t="s">
        <v>5754</v>
      </c>
      <c r="B3769" t="s">
        <v>20</v>
      </c>
      <c r="C3769" s="1">
        <v>44507.317928240744</v>
      </c>
      <c r="D3769">
        <v>0</v>
      </c>
      <c r="E3769">
        <v>0</v>
      </c>
    </row>
    <row r="3770" spans="1:5" x14ac:dyDescent="0.3">
      <c r="A3770" t="s">
        <v>5755</v>
      </c>
      <c r="B3770" t="s">
        <v>5756</v>
      </c>
      <c r="C3770" s="1">
        <v>44507.317858796298</v>
      </c>
      <c r="D3770">
        <v>0</v>
      </c>
      <c r="E3770">
        <v>0</v>
      </c>
    </row>
    <row r="3771" spans="1:5" x14ac:dyDescent="0.3">
      <c r="A3771" t="s">
        <v>5757</v>
      </c>
      <c r="B3771" t="s">
        <v>5758</v>
      </c>
      <c r="C3771" s="1">
        <v>44507.317835648151</v>
      </c>
      <c r="D3771">
        <v>0</v>
      </c>
      <c r="E3771">
        <v>0</v>
      </c>
    </row>
    <row r="3772" spans="1:5" x14ac:dyDescent="0.3">
      <c r="A3772" t="s">
        <v>5759</v>
      </c>
      <c r="B3772" t="s">
        <v>5760</v>
      </c>
      <c r="C3772" s="1">
        <v>44507.317835648151</v>
      </c>
      <c r="D3772">
        <v>0</v>
      </c>
      <c r="E3772">
        <v>0</v>
      </c>
    </row>
    <row r="3773" spans="1:5" x14ac:dyDescent="0.3">
      <c r="A3773" t="s">
        <v>5761</v>
      </c>
      <c r="B3773" t="s">
        <v>93</v>
      </c>
      <c r="C3773" s="1">
        <v>44507.317812499998</v>
      </c>
      <c r="D3773">
        <v>0</v>
      </c>
      <c r="E3773">
        <v>0</v>
      </c>
    </row>
    <row r="3774" spans="1:5" x14ac:dyDescent="0.3">
      <c r="A3774" t="s">
        <v>5762</v>
      </c>
      <c r="B3774">
        <v>7777777</v>
      </c>
      <c r="C3774" s="1">
        <v>44507.317800925928</v>
      </c>
      <c r="D3774">
        <v>0</v>
      </c>
      <c r="E3774">
        <v>0</v>
      </c>
    </row>
    <row r="3775" spans="1:5" x14ac:dyDescent="0.3">
      <c r="A3775" t="s">
        <v>5763</v>
      </c>
      <c r="B3775" t="s">
        <v>5764</v>
      </c>
      <c r="C3775" s="1">
        <v>44507.317789351851</v>
      </c>
      <c r="D3775">
        <v>0</v>
      </c>
      <c r="E3775">
        <v>0</v>
      </c>
    </row>
    <row r="3776" spans="1:5" x14ac:dyDescent="0.3">
      <c r="A3776" t="s">
        <v>5765</v>
      </c>
      <c r="B3776" t="s">
        <v>5766</v>
      </c>
      <c r="C3776" s="1">
        <v>44507.317777777775</v>
      </c>
      <c r="D3776">
        <v>0</v>
      </c>
      <c r="E3776">
        <v>0</v>
      </c>
    </row>
    <row r="3777" spans="1:5" x14ac:dyDescent="0.3">
      <c r="A3777" t="s">
        <v>5767</v>
      </c>
      <c r="B3777" t="s">
        <v>5768</v>
      </c>
      <c r="C3777" s="1">
        <v>44507.317777777775</v>
      </c>
      <c r="D3777">
        <v>1</v>
      </c>
      <c r="E3777">
        <v>0</v>
      </c>
    </row>
    <row r="3778" spans="1:5" x14ac:dyDescent="0.3">
      <c r="A3778" t="s">
        <v>5769</v>
      </c>
      <c r="B3778" t="s">
        <v>166</v>
      </c>
      <c r="C3778" s="1">
        <v>44507.317766203705</v>
      </c>
      <c r="D3778">
        <v>0</v>
      </c>
      <c r="E3778">
        <v>0</v>
      </c>
    </row>
    <row r="3779" spans="1:5" x14ac:dyDescent="0.3">
      <c r="A3779" t="s">
        <v>5770</v>
      </c>
      <c r="B3779" t="s">
        <v>3638</v>
      </c>
      <c r="C3779" s="1">
        <v>44507.317766203705</v>
      </c>
      <c r="D3779">
        <v>0</v>
      </c>
      <c r="E3779">
        <v>0</v>
      </c>
    </row>
    <row r="3780" spans="1:5" x14ac:dyDescent="0.3">
      <c r="A3780" t="s">
        <v>5771</v>
      </c>
      <c r="B3780" t="s">
        <v>20</v>
      </c>
      <c r="C3780" s="1">
        <v>44507.317754629628</v>
      </c>
      <c r="D3780">
        <v>0</v>
      </c>
      <c r="E3780">
        <v>0</v>
      </c>
    </row>
    <row r="3781" spans="1:5" x14ac:dyDescent="0.3">
      <c r="A3781" t="s">
        <v>5772</v>
      </c>
      <c r="B3781" t="s">
        <v>5773</v>
      </c>
      <c r="C3781" s="1">
        <v>44507.317743055559</v>
      </c>
      <c r="D3781">
        <v>0</v>
      </c>
      <c r="E3781">
        <v>0</v>
      </c>
    </row>
    <row r="3782" spans="1:5" x14ac:dyDescent="0.3">
      <c r="A3782" t="s">
        <v>5774</v>
      </c>
      <c r="B3782" t="s">
        <v>20</v>
      </c>
      <c r="C3782" s="1">
        <v>44507.317743055559</v>
      </c>
      <c r="D3782">
        <v>0</v>
      </c>
      <c r="E3782">
        <v>0</v>
      </c>
    </row>
    <row r="3783" spans="1:5" x14ac:dyDescent="0.3">
      <c r="A3783" t="s">
        <v>5775</v>
      </c>
      <c r="B3783" t="s">
        <v>5776</v>
      </c>
      <c r="C3783" s="1">
        <v>44507.317731481482</v>
      </c>
      <c r="D3783">
        <v>0</v>
      </c>
      <c r="E3783">
        <v>0</v>
      </c>
    </row>
    <row r="3784" spans="1:5" x14ac:dyDescent="0.3">
      <c r="A3784" t="s">
        <v>5777</v>
      </c>
      <c r="B3784" t="s">
        <v>5778</v>
      </c>
      <c r="C3784" s="1">
        <v>44507.317731481482</v>
      </c>
      <c r="D3784">
        <v>0</v>
      </c>
      <c r="E3784">
        <v>0</v>
      </c>
    </row>
    <row r="3785" spans="1:5" x14ac:dyDescent="0.3">
      <c r="A3785" t="s">
        <v>5779</v>
      </c>
      <c r="B3785" t="s">
        <v>5780</v>
      </c>
      <c r="C3785" s="1">
        <v>44507.317719907405</v>
      </c>
      <c r="D3785">
        <v>0</v>
      </c>
      <c r="E3785">
        <v>0</v>
      </c>
    </row>
    <row r="3786" spans="1:5" x14ac:dyDescent="0.3">
      <c r="A3786" t="s">
        <v>5781</v>
      </c>
      <c r="B3786" t="s">
        <v>181</v>
      </c>
      <c r="C3786" s="1">
        <v>44507.317696759259</v>
      </c>
      <c r="D3786">
        <v>0</v>
      </c>
      <c r="E3786">
        <v>0</v>
      </c>
    </row>
    <row r="3787" spans="1:5" x14ac:dyDescent="0.3">
      <c r="A3787" t="s">
        <v>5782</v>
      </c>
      <c r="B3787" t="s">
        <v>234</v>
      </c>
      <c r="C3787" s="1">
        <v>44507.317708333336</v>
      </c>
      <c r="D3787">
        <v>0</v>
      </c>
      <c r="E3787">
        <v>0</v>
      </c>
    </row>
    <row r="3788" spans="1:5" x14ac:dyDescent="0.3">
      <c r="A3788" t="s">
        <v>5783</v>
      </c>
      <c r="B3788" t="s">
        <v>20</v>
      </c>
      <c r="C3788" s="1">
        <v>44507.317673611113</v>
      </c>
      <c r="D3788">
        <v>0</v>
      </c>
      <c r="E3788">
        <v>0</v>
      </c>
    </row>
    <row r="3789" spans="1:5" x14ac:dyDescent="0.3">
      <c r="A3789" t="s">
        <v>5784</v>
      </c>
      <c r="B3789" t="s">
        <v>5785</v>
      </c>
      <c r="C3789" s="1">
        <v>44507.317673611113</v>
      </c>
      <c r="D3789">
        <v>0</v>
      </c>
      <c r="E3789">
        <v>0</v>
      </c>
    </row>
    <row r="3790" spans="1:5" x14ac:dyDescent="0.3">
      <c r="A3790" t="s">
        <v>5786</v>
      </c>
      <c r="B3790" t="s">
        <v>5787</v>
      </c>
      <c r="C3790" s="1">
        <v>44507.317650462966</v>
      </c>
      <c r="D3790">
        <v>0</v>
      </c>
      <c r="E3790">
        <v>0</v>
      </c>
    </row>
    <row r="3791" spans="1:5" x14ac:dyDescent="0.3">
      <c r="A3791" t="s">
        <v>5788</v>
      </c>
      <c r="B3791" t="s">
        <v>1185</v>
      </c>
      <c r="C3791" s="1">
        <v>44507.317650462966</v>
      </c>
      <c r="D3791">
        <v>0</v>
      </c>
      <c r="E3791">
        <v>0</v>
      </c>
    </row>
    <row r="3792" spans="1:5" x14ac:dyDescent="0.3">
      <c r="A3792" t="s">
        <v>5789</v>
      </c>
      <c r="B3792" t="s">
        <v>5790</v>
      </c>
      <c r="C3792" s="1">
        <v>44507.317615740743</v>
      </c>
      <c r="D3792">
        <v>0</v>
      </c>
      <c r="E3792">
        <v>0</v>
      </c>
    </row>
    <row r="3793" spans="1:5" x14ac:dyDescent="0.3">
      <c r="A3793" t="s">
        <v>5791</v>
      </c>
      <c r="B3793" t="s">
        <v>16</v>
      </c>
      <c r="C3793" s="1">
        <v>44507.317604166667</v>
      </c>
      <c r="D3793">
        <v>0</v>
      </c>
      <c r="E3793">
        <v>0</v>
      </c>
    </row>
    <row r="3794" spans="1:5" x14ac:dyDescent="0.3">
      <c r="A3794" t="s">
        <v>5792</v>
      </c>
      <c r="B3794" t="s">
        <v>166</v>
      </c>
      <c r="C3794" s="1">
        <v>44507.31759259259</v>
      </c>
      <c r="D3794">
        <v>0</v>
      </c>
      <c r="E3794">
        <v>0</v>
      </c>
    </row>
    <row r="3795" spans="1:5" x14ac:dyDescent="0.3">
      <c r="A3795" t="s">
        <v>5793</v>
      </c>
      <c r="B3795" t="s">
        <v>20</v>
      </c>
      <c r="C3795" s="1">
        <v>44507.317604166667</v>
      </c>
      <c r="D3795">
        <v>0</v>
      </c>
      <c r="E3795">
        <v>0</v>
      </c>
    </row>
    <row r="3796" spans="1:5" x14ac:dyDescent="0.3">
      <c r="A3796" t="s">
        <v>5794</v>
      </c>
      <c r="B3796" t="s">
        <v>5795</v>
      </c>
      <c r="C3796" s="1">
        <v>44507.317604166667</v>
      </c>
      <c r="D3796">
        <v>0</v>
      </c>
      <c r="E3796">
        <v>0</v>
      </c>
    </row>
    <row r="3797" spans="1:5" x14ac:dyDescent="0.3">
      <c r="A3797" t="s">
        <v>5796</v>
      </c>
      <c r="B3797" t="s">
        <v>5797</v>
      </c>
      <c r="C3797" s="1">
        <v>44507.31759259259</v>
      </c>
      <c r="D3797">
        <v>2</v>
      </c>
      <c r="E3797">
        <v>0</v>
      </c>
    </row>
    <row r="3798" spans="1:5" x14ac:dyDescent="0.3">
      <c r="A3798" t="s">
        <v>5798</v>
      </c>
      <c r="B3798" t="s">
        <v>5799</v>
      </c>
      <c r="C3798" s="1">
        <v>44507.31759259259</v>
      </c>
      <c r="D3798">
        <v>0</v>
      </c>
      <c r="E3798">
        <v>0</v>
      </c>
    </row>
    <row r="3799" spans="1:5" x14ac:dyDescent="0.3">
      <c r="A3799" t="s">
        <v>5800</v>
      </c>
      <c r="B3799" t="s">
        <v>5801</v>
      </c>
      <c r="C3799" s="1">
        <v>44507.31759259259</v>
      </c>
      <c r="D3799">
        <v>0</v>
      </c>
      <c r="E3799">
        <v>0</v>
      </c>
    </row>
    <row r="3800" spans="1:5" x14ac:dyDescent="0.3">
      <c r="A3800" t="s">
        <v>5802</v>
      </c>
      <c r="B3800" t="s">
        <v>125</v>
      </c>
      <c r="C3800" s="1">
        <v>44507.31758101852</v>
      </c>
      <c r="D3800">
        <v>0</v>
      </c>
      <c r="E3800">
        <v>0</v>
      </c>
    </row>
    <row r="3801" spans="1:5" x14ac:dyDescent="0.3">
      <c r="A3801" t="s">
        <v>5803</v>
      </c>
      <c r="B3801" t="s">
        <v>5804</v>
      </c>
      <c r="C3801" s="1">
        <v>44507.31758101852</v>
      </c>
      <c r="D3801">
        <v>0</v>
      </c>
      <c r="E3801">
        <v>0</v>
      </c>
    </row>
    <row r="3802" spans="1:5" x14ac:dyDescent="0.3">
      <c r="A3802" t="s">
        <v>5805</v>
      </c>
      <c r="B3802" t="s">
        <v>5806</v>
      </c>
      <c r="C3802" s="1">
        <v>44507.317569444444</v>
      </c>
      <c r="D3802">
        <v>0</v>
      </c>
      <c r="E3802">
        <v>0</v>
      </c>
    </row>
    <row r="3803" spans="1:5" x14ac:dyDescent="0.3">
      <c r="A3803" t="s">
        <v>5807</v>
      </c>
      <c r="B3803" t="s">
        <v>2042</v>
      </c>
      <c r="C3803" s="1">
        <v>44507.317569444444</v>
      </c>
      <c r="D3803">
        <v>0</v>
      </c>
      <c r="E3803">
        <v>0</v>
      </c>
    </row>
    <row r="3804" spans="1:5" x14ac:dyDescent="0.3">
      <c r="A3804" t="s">
        <v>5727</v>
      </c>
      <c r="B3804" t="s">
        <v>5808</v>
      </c>
      <c r="C3804" s="1">
        <v>44507.31753472222</v>
      </c>
      <c r="D3804">
        <v>0</v>
      </c>
      <c r="E3804">
        <v>0</v>
      </c>
    </row>
    <row r="3805" spans="1:5" x14ac:dyDescent="0.3">
      <c r="A3805" t="s">
        <v>5809</v>
      </c>
      <c r="B3805" t="s">
        <v>2849</v>
      </c>
      <c r="C3805" s="1">
        <v>44507.31753472222</v>
      </c>
      <c r="D3805">
        <v>0</v>
      </c>
      <c r="E3805">
        <v>0</v>
      </c>
    </row>
    <row r="3806" spans="1:5" x14ac:dyDescent="0.3">
      <c r="A3806" t="s">
        <v>5810</v>
      </c>
      <c r="B3806" t="s">
        <v>5811</v>
      </c>
      <c r="C3806" s="1">
        <v>44507.317523148151</v>
      </c>
      <c r="D3806">
        <v>0</v>
      </c>
      <c r="E3806">
        <v>0</v>
      </c>
    </row>
    <row r="3807" spans="1:5" x14ac:dyDescent="0.3">
      <c r="A3807" t="s">
        <v>5812</v>
      </c>
      <c r="B3807" t="s">
        <v>20</v>
      </c>
      <c r="C3807" s="1">
        <v>44507.317523148151</v>
      </c>
      <c r="D3807">
        <v>0</v>
      </c>
      <c r="E3807">
        <v>0</v>
      </c>
    </row>
    <row r="3808" spans="1:5" x14ac:dyDescent="0.3">
      <c r="A3808" t="s">
        <v>5813</v>
      </c>
      <c r="B3808" t="s">
        <v>20</v>
      </c>
      <c r="C3808" s="1">
        <v>44507.317430555559</v>
      </c>
      <c r="D3808">
        <v>0</v>
      </c>
      <c r="E3808">
        <v>0</v>
      </c>
    </row>
    <row r="3809" spans="1:5" x14ac:dyDescent="0.3">
      <c r="A3809" t="s">
        <v>5814</v>
      </c>
      <c r="B3809" t="s">
        <v>5815</v>
      </c>
      <c r="C3809" s="1">
        <v>44507.317407407405</v>
      </c>
      <c r="D3809">
        <v>0</v>
      </c>
      <c r="E3809">
        <v>0</v>
      </c>
    </row>
    <row r="3810" spans="1:5" x14ac:dyDescent="0.3">
      <c r="A3810" t="s">
        <v>5816</v>
      </c>
      <c r="B3810" t="s">
        <v>234</v>
      </c>
      <c r="C3810" s="1">
        <v>44507.317418981482</v>
      </c>
      <c r="D3810">
        <v>0</v>
      </c>
      <c r="E3810">
        <v>0</v>
      </c>
    </row>
    <row r="3811" spans="1:5" x14ac:dyDescent="0.3">
      <c r="A3811" t="s">
        <v>5817</v>
      </c>
      <c r="B3811" t="s">
        <v>1001</v>
      </c>
      <c r="C3811" s="1">
        <v>44507.317407407405</v>
      </c>
      <c r="D3811">
        <v>0</v>
      </c>
      <c r="E3811">
        <v>0</v>
      </c>
    </row>
    <row r="3812" spans="1:5" x14ac:dyDescent="0.3">
      <c r="A3812" t="s">
        <v>5818</v>
      </c>
      <c r="B3812" t="s">
        <v>16</v>
      </c>
      <c r="C3812" s="1">
        <v>44507.317407407405</v>
      </c>
      <c r="D3812">
        <v>0</v>
      </c>
      <c r="E3812">
        <v>0</v>
      </c>
    </row>
    <row r="3813" spans="1:5" x14ac:dyDescent="0.3">
      <c r="A3813" t="s">
        <v>5819</v>
      </c>
      <c r="B3813" t="s">
        <v>5820</v>
      </c>
      <c r="C3813" s="1">
        <v>44507.317407407405</v>
      </c>
      <c r="D3813">
        <v>0</v>
      </c>
      <c r="E3813">
        <v>0</v>
      </c>
    </row>
    <row r="3814" spans="1:5" x14ac:dyDescent="0.3">
      <c r="A3814" t="s">
        <v>5821</v>
      </c>
      <c r="B3814" t="s">
        <v>1792</v>
      </c>
      <c r="C3814" s="1">
        <v>44507.317395833335</v>
      </c>
      <c r="D3814">
        <v>0</v>
      </c>
      <c r="E3814">
        <v>0</v>
      </c>
    </row>
    <row r="3815" spans="1:5" x14ac:dyDescent="0.3">
      <c r="A3815" t="s">
        <v>5822</v>
      </c>
      <c r="B3815" t="s">
        <v>32</v>
      </c>
      <c r="C3815" s="1">
        <v>44507.317349537036</v>
      </c>
      <c r="D3815">
        <v>0</v>
      </c>
      <c r="E3815">
        <v>0</v>
      </c>
    </row>
    <row r="3816" spans="1:5" x14ac:dyDescent="0.3">
      <c r="A3816" t="s">
        <v>5823</v>
      </c>
      <c r="C3816" s="1">
        <v>44507.317337962966</v>
      </c>
      <c r="D3816">
        <v>0</v>
      </c>
      <c r="E3816">
        <v>0</v>
      </c>
    </row>
    <row r="3817" spans="1:5" x14ac:dyDescent="0.3">
      <c r="A3817" t="s">
        <v>5824</v>
      </c>
      <c r="B3817" t="s">
        <v>58</v>
      </c>
      <c r="C3817" s="1">
        <v>44507.317326388889</v>
      </c>
      <c r="D3817">
        <v>0</v>
      </c>
      <c r="E3817">
        <v>0</v>
      </c>
    </row>
    <row r="3818" spans="1:5" x14ac:dyDescent="0.3">
      <c r="A3818" t="s">
        <v>5825</v>
      </c>
      <c r="B3818" t="s">
        <v>5826</v>
      </c>
      <c r="C3818" s="1">
        <v>44507.317326388889</v>
      </c>
      <c r="D3818">
        <v>0</v>
      </c>
      <c r="E3818">
        <v>0</v>
      </c>
    </row>
    <row r="3819" spans="1:5" x14ac:dyDescent="0.3">
      <c r="A3819" t="s">
        <v>5827</v>
      </c>
      <c r="B3819" t="s">
        <v>5828</v>
      </c>
      <c r="C3819" s="1">
        <v>44507.317314814813</v>
      </c>
      <c r="D3819">
        <v>0</v>
      </c>
      <c r="E3819">
        <v>0</v>
      </c>
    </row>
    <row r="3820" spans="1:5" x14ac:dyDescent="0.3">
      <c r="A3820" t="s">
        <v>5829</v>
      </c>
      <c r="B3820" t="s">
        <v>5830</v>
      </c>
      <c r="C3820" s="1">
        <v>44507.31726851852</v>
      </c>
      <c r="D3820">
        <v>0</v>
      </c>
      <c r="E3820">
        <v>0</v>
      </c>
    </row>
    <row r="3821" spans="1:5" x14ac:dyDescent="0.3">
      <c r="A3821" t="s">
        <v>5831</v>
      </c>
      <c r="B3821" t="s">
        <v>873</v>
      </c>
      <c r="C3821" s="1">
        <v>44507.317256944443</v>
      </c>
      <c r="D3821">
        <v>0</v>
      </c>
      <c r="E3821">
        <v>0</v>
      </c>
    </row>
    <row r="3822" spans="1:5" x14ac:dyDescent="0.3">
      <c r="A3822" t="s">
        <v>5832</v>
      </c>
      <c r="B3822" t="s">
        <v>20</v>
      </c>
      <c r="C3822" s="1">
        <v>44507.317233796297</v>
      </c>
      <c r="D3822">
        <v>0</v>
      </c>
      <c r="E3822">
        <v>0</v>
      </c>
    </row>
    <row r="3823" spans="1:5" x14ac:dyDescent="0.3">
      <c r="A3823" t="s">
        <v>5833</v>
      </c>
      <c r="C3823" s="1">
        <v>44507.31722222222</v>
      </c>
      <c r="D3823">
        <v>1</v>
      </c>
      <c r="E3823">
        <v>0</v>
      </c>
    </row>
    <row r="3824" spans="1:5" x14ac:dyDescent="0.3">
      <c r="A3824" t="s">
        <v>5834</v>
      </c>
      <c r="B3824" t="s">
        <v>32</v>
      </c>
      <c r="C3824" s="1">
        <v>44507.317210648151</v>
      </c>
      <c r="D3824">
        <v>0</v>
      </c>
      <c r="E3824">
        <v>0</v>
      </c>
    </row>
    <row r="3825" spans="1:5" x14ac:dyDescent="0.3">
      <c r="A3825" t="s">
        <v>5835</v>
      </c>
      <c r="B3825" t="s">
        <v>32</v>
      </c>
      <c r="C3825" s="1">
        <v>44507.317199074074</v>
      </c>
      <c r="D3825">
        <v>0</v>
      </c>
      <c r="E3825">
        <v>0</v>
      </c>
    </row>
    <row r="3826" spans="1:5" x14ac:dyDescent="0.3">
      <c r="A3826" t="s">
        <v>5836</v>
      </c>
      <c r="B3826" t="s">
        <v>58</v>
      </c>
      <c r="C3826" s="1">
        <v>44507.317175925928</v>
      </c>
      <c r="D3826">
        <v>0</v>
      </c>
      <c r="E3826">
        <v>0</v>
      </c>
    </row>
    <row r="3827" spans="1:5" x14ac:dyDescent="0.3">
      <c r="A3827" t="s">
        <v>5837</v>
      </c>
      <c r="B3827" t="s">
        <v>5838</v>
      </c>
      <c r="C3827" s="1">
        <v>44507.317152777781</v>
      </c>
      <c r="D3827">
        <v>1</v>
      </c>
      <c r="E3827">
        <v>0</v>
      </c>
    </row>
    <row r="3828" spans="1:5" x14ac:dyDescent="0.3">
      <c r="A3828" t="s">
        <v>5839</v>
      </c>
      <c r="B3828" t="s">
        <v>20</v>
      </c>
      <c r="C3828" s="1">
        <v>44507.317152777781</v>
      </c>
      <c r="D3828">
        <v>0</v>
      </c>
      <c r="E3828">
        <v>0</v>
      </c>
    </row>
    <row r="3829" spans="1:5" x14ac:dyDescent="0.3">
      <c r="A3829" t="s">
        <v>5840</v>
      </c>
      <c r="B3829" t="s">
        <v>5841</v>
      </c>
      <c r="C3829" s="1">
        <v>44507.317094907405</v>
      </c>
      <c r="D3829">
        <v>0</v>
      </c>
      <c r="E3829">
        <v>0</v>
      </c>
    </row>
    <row r="3830" spans="1:5" x14ac:dyDescent="0.3">
      <c r="A3830" t="s">
        <v>5842</v>
      </c>
      <c r="B3830" t="s">
        <v>5843</v>
      </c>
      <c r="C3830" s="1">
        <v>44507.317083333335</v>
      </c>
      <c r="D3830">
        <v>1</v>
      </c>
      <c r="E3830">
        <v>0</v>
      </c>
    </row>
    <row r="3831" spans="1:5" x14ac:dyDescent="0.3">
      <c r="A3831" t="s">
        <v>5844</v>
      </c>
      <c r="B3831" t="s">
        <v>318</v>
      </c>
      <c r="C3831" s="1">
        <v>44507.317071759258</v>
      </c>
      <c r="D3831">
        <v>0</v>
      </c>
      <c r="E3831">
        <v>0</v>
      </c>
    </row>
    <row r="3832" spans="1:5" x14ac:dyDescent="0.3">
      <c r="A3832" t="s">
        <v>5845</v>
      </c>
      <c r="B3832" t="s">
        <v>5846</v>
      </c>
      <c r="C3832" s="1">
        <v>44507.317037037035</v>
      </c>
      <c r="D3832">
        <v>0</v>
      </c>
      <c r="E3832">
        <v>0</v>
      </c>
    </row>
    <row r="3833" spans="1:5" x14ac:dyDescent="0.3">
      <c r="A3833" t="s">
        <v>5847</v>
      </c>
      <c r="B3833" t="s">
        <v>58</v>
      </c>
      <c r="C3833" s="1">
        <v>44507.317013888889</v>
      </c>
      <c r="D3833">
        <v>0</v>
      </c>
      <c r="E3833">
        <v>0</v>
      </c>
    </row>
    <row r="3834" spans="1:5" x14ac:dyDescent="0.3">
      <c r="A3834" t="s">
        <v>5848</v>
      </c>
      <c r="B3834" t="s">
        <v>5849</v>
      </c>
      <c r="C3834" s="1">
        <v>44507.317002314812</v>
      </c>
      <c r="D3834">
        <v>0</v>
      </c>
      <c r="E3834">
        <v>0</v>
      </c>
    </row>
    <row r="3835" spans="1:5" x14ac:dyDescent="0.3">
      <c r="A3835" t="s">
        <v>5850</v>
      </c>
      <c r="B3835" t="s">
        <v>5851</v>
      </c>
      <c r="C3835" s="1">
        <v>44507.317002314812</v>
      </c>
      <c r="D3835">
        <v>0</v>
      </c>
      <c r="E3835">
        <v>0</v>
      </c>
    </row>
    <row r="3836" spans="1:5" x14ac:dyDescent="0.3">
      <c r="A3836" t="s">
        <v>5852</v>
      </c>
      <c r="B3836" t="s">
        <v>5853</v>
      </c>
      <c r="C3836" s="1">
        <v>44507.316967592589</v>
      </c>
      <c r="D3836">
        <v>0</v>
      </c>
      <c r="E3836">
        <v>0</v>
      </c>
    </row>
    <row r="3837" spans="1:5" x14ac:dyDescent="0.3">
      <c r="A3837" t="s">
        <v>5854</v>
      </c>
      <c r="B3837" t="s">
        <v>16</v>
      </c>
      <c r="C3837" s="1">
        <v>44507.31695601852</v>
      </c>
      <c r="D3837">
        <v>0</v>
      </c>
      <c r="E3837">
        <v>0</v>
      </c>
    </row>
    <row r="3838" spans="1:5" x14ac:dyDescent="0.3">
      <c r="A3838" t="s">
        <v>5855</v>
      </c>
      <c r="B3838" t="s">
        <v>5856</v>
      </c>
      <c r="C3838" s="1">
        <v>44507.31695601852</v>
      </c>
      <c r="D3838">
        <v>1</v>
      </c>
      <c r="E3838">
        <v>0</v>
      </c>
    </row>
    <row r="3839" spans="1:5" x14ac:dyDescent="0.3">
      <c r="A3839" t="s">
        <v>5857</v>
      </c>
      <c r="B3839" t="s">
        <v>20</v>
      </c>
      <c r="C3839" s="1">
        <v>44507.316932870373</v>
      </c>
      <c r="D3839">
        <v>0</v>
      </c>
      <c r="E3839">
        <v>0</v>
      </c>
    </row>
    <row r="3840" spans="1:5" x14ac:dyDescent="0.3">
      <c r="A3840" t="s">
        <v>5858</v>
      </c>
      <c r="B3840" t="s">
        <v>2862</v>
      </c>
      <c r="C3840" s="1">
        <v>44507.316921296297</v>
      </c>
      <c r="D3840">
        <v>0</v>
      </c>
      <c r="E3840">
        <v>0</v>
      </c>
    </row>
    <row r="3841" spans="1:5" x14ac:dyDescent="0.3">
      <c r="A3841" t="s">
        <v>5859</v>
      </c>
      <c r="B3841" t="s">
        <v>16</v>
      </c>
      <c r="C3841" s="1">
        <v>44507.31690972222</v>
      </c>
      <c r="D3841">
        <v>0</v>
      </c>
      <c r="E3841">
        <v>0</v>
      </c>
    </row>
    <row r="3842" spans="1:5" x14ac:dyDescent="0.3">
      <c r="A3842" t="s">
        <v>5860</v>
      </c>
      <c r="B3842" t="s">
        <v>5861</v>
      </c>
      <c r="C3842" s="1">
        <v>44507.316886574074</v>
      </c>
      <c r="D3842">
        <v>0</v>
      </c>
      <c r="E3842">
        <v>0</v>
      </c>
    </row>
    <row r="3843" spans="1:5" x14ac:dyDescent="0.3">
      <c r="A3843" t="s">
        <v>5862</v>
      </c>
      <c r="B3843" t="s">
        <v>5863</v>
      </c>
      <c r="C3843" s="1">
        <v>44507.316840277781</v>
      </c>
      <c r="D3843">
        <v>0</v>
      </c>
      <c r="E3843">
        <v>0</v>
      </c>
    </row>
    <row r="3844" spans="1:5" x14ac:dyDescent="0.3">
      <c r="A3844" t="s">
        <v>5864</v>
      </c>
      <c r="B3844" t="s">
        <v>5865</v>
      </c>
      <c r="C3844" s="1">
        <v>44507.316805555558</v>
      </c>
      <c r="D3844">
        <v>0</v>
      </c>
      <c r="E3844">
        <v>0</v>
      </c>
    </row>
    <row r="3845" spans="1:5" x14ac:dyDescent="0.3">
      <c r="A3845" t="s">
        <v>5866</v>
      </c>
      <c r="B3845" t="s">
        <v>234</v>
      </c>
      <c r="C3845" s="1">
        <v>44507.316793981481</v>
      </c>
      <c r="D3845">
        <v>0</v>
      </c>
      <c r="E3845">
        <v>0</v>
      </c>
    </row>
    <row r="3846" spans="1:5" x14ac:dyDescent="0.3">
      <c r="A3846" t="s">
        <v>5867</v>
      </c>
      <c r="B3846" t="s">
        <v>234</v>
      </c>
      <c r="C3846" s="1">
        <v>44507.316793981481</v>
      </c>
      <c r="D3846">
        <v>0</v>
      </c>
      <c r="E3846">
        <v>0</v>
      </c>
    </row>
    <row r="3847" spans="1:5" x14ac:dyDescent="0.3">
      <c r="A3847" t="s">
        <v>5868</v>
      </c>
      <c r="B3847" t="s">
        <v>5869</v>
      </c>
      <c r="C3847" s="1">
        <v>44507.316770833335</v>
      </c>
      <c r="D3847">
        <v>1</v>
      </c>
      <c r="E3847">
        <v>0</v>
      </c>
    </row>
    <row r="3848" spans="1:5" x14ac:dyDescent="0.3">
      <c r="A3848" t="s">
        <v>5870</v>
      </c>
      <c r="B3848" t="s">
        <v>3484</v>
      </c>
      <c r="C3848" s="1">
        <v>44507.316770833335</v>
      </c>
      <c r="D3848">
        <v>0</v>
      </c>
      <c r="E3848">
        <v>0</v>
      </c>
    </row>
    <row r="3849" spans="1:5" x14ac:dyDescent="0.3">
      <c r="A3849" t="s">
        <v>5871</v>
      </c>
      <c r="B3849" t="s">
        <v>32</v>
      </c>
      <c r="C3849" s="1">
        <v>44507.316759259258</v>
      </c>
      <c r="D3849">
        <v>0</v>
      </c>
      <c r="E3849">
        <v>0</v>
      </c>
    </row>
    <row r="3850" spans="1:5" x14ac:dyDescent="0.3">
      <c r="A3850" t="s">
        <v>5872</v>
      </c>
      <c r="B3850" t="s">
        <v>5873</v>
      </c>
      <c r="C3850" s="1">
        <v>44507.316759259258</v>
      </c>
      <c r="D3850">
        <v>0</v>
      </c>
      <c r="E3850">
        <v>0</v>
      </c>
    </row>
    <row r="3851" spans="1:5" x14ac:dyDescent="0.3">
      <c r="A3851" t="s">
        <v>5874</v>
      </c>
      <c r="B3851" t="s">
        <v>54</v>
      </c>
      <c r="C3851" s="1">
        <v>44507.316759259258</v>
      </c>
      <c r="D3851">
        <v>0</v>
      </c>
      <c r="E3851">
        <v>0</v>
      </c>
    </row>
    <row r="3852" spans="1:5" x14ac:dyDescent="0.3">
      <c r="A3852" t="s">
        <v>5875</v>
      </c>
      <c r="B3852" t="s">
        <v>311</v>
      </c>
      <c r="C3852" s="1">
        <v>44507.316747685189</v>
      </c>
      <c r="D3852">
        <v>0</v>
      </c>
      <c r="E3852">
        <v>0</v>
      </c>
    </row>
    <row r="3853" spans="1:5" x14ac:dyDescent="0.3">
      <c r="A3853" t="s">
        <v>5876</v>
      </c>
      <c r="B3853" t="s">
        <v>20</v>
      </c>
      <c r="C3853" s="1">
        <v>44507.316736111112</v>
      </c>
      <c r="D3853">
        <v>0</v>
      </c>
      <c r="E3853">
        <v>0</v>
      </c>
    </row>
    <row r="3854" spans="1:5" x14ac:dyDescent="0.3">
      <c r="A3854" t="s">
        <v>5877</v>
      </c>
      <c r="B3854" t="s">
        <v>1007</v>
      </c>
      <c r="C3854" s="1">
        <v>44507.316724537035</v>
      </c>
      <c r="D3854">
        <v>0</v>
      </c>
      <c r="E3854">
        <v>0</v>
      </c>
    </row>
    <row r="3855" spans="1:5" x14ac:dyDescent="0.3">
      <c r="A3855" t="s">
        <v>5878</v>
      </c>
      <c r="B3855" t="s">
        <v>5879</v>
      </c>
      <c r="C3855" s="1">
        <v>44507.316724537035</v>
      </c>
      <c r="D3855">
        <v>0</v>
      </c>
      <c r="E3855">
        <v>0</v>
      </c>
    </row>
    <row r="3856" spans="1:5" x14ac:dyDescent="0.3">
      <c r="A3856" t="s">
        <v>5880</v>
      </c>
      <c r="B3856" t="s">
        <v>318</v>
      </c>
      <c r="C3856" s="1">
        <v>44507.316712962966</v>
      </c>
      <c r="D3856">
        <v>0</v>
      </c>
      <c r="E3856">
        <v>0</v>
      </c>
    </row>
    <row r="3857" spans="1:5" x14ac:dyDescent="0.3">
      <c r="A3857" t="s">
        <v>5881</v>
      </c>
      <c r="B3857" t="s">
        <v>5882</v>
      </c>
      <c r="C3857" s="1">
        <v>44507.316689814812</v>
      </c>
      <c r="D3857">
        <v>0</v>
      </c>
      <c r="E3857">
        <v>0</v>
      </c>
    </row>
    <row r="3858" spans="1:5" x14ac:dyDescent="0.3">
      <c r="A3858" t="s">
        <v>5883</v>
      </c>
      <c r="B3858" t="s">
        <v>5884</v>
      </c>
      <c r="C3858" s="1">
        <v>44507.316678240742</v>
      </c>
      <c r="D3858">
        <v>0</v>
      </c>
      <c r="E3858">
        <v>0</v>
      </c>
    </row>
    <row r="3859" spans="1:5" x14ac:dyDescent="0.3">
      <c r="A3859" t="s">
        <v>5885</v>
      </c>
      <c r="B3859" t="s">
        <v>577</v>
      </c>
      <c r="C3859" s="1">
        <v>44507.316643518519</v>
      </c>
      <c r="D3859">
        <v>0</v>
      </c>
      <c r="E3859">
        <v>0</v>
      </c>
    </row>
    <row r="3860" spans="1:5" x14ac:dyDescent="0.3">
      <c r="A3860" t="s">
        <v>5886</v>
      </c>
      <c r="C3860" s="1">
        <v>44507.316620370373</v>
      </c>
      <c r="D3860">
        <v>0</v>
      </c>
      <c r="E3860">
        <v>0</v>
      </c>
    </row>
    <row r="3861" spans="1:5" x14ac:dyDescent="0.3">
      <c r="A3861" t="s">
        <v>5887</v>
      </c>
      <c r="B3861" t="s">
        <v>5888</v>
      </c>
      <c r="C3861" s="1">
        <v>44507.316620370373</v>
      </c>
      <c r="D3861">
        <v>0</v>
      </c>
      <c r="E3861">
        <v>0</v>
      </c>
    </row>
    <row r="3862" spans="1:5" x14ac:dyDescent="0.3">
      <c r="A3862" t="s">
        <v>5889</v>
      </c>
      <c r="B3862" t="s">
        <v>1178</v>
      </c>
      <c r="C3862" s="1">
        <v>44507.31658564815</v>
      </c>
      <c r="D3862">
        <v>0</v>
      </c>
      <c r="E3862">
        <v>0</v>
      </c>
    </row>
    <row r="3863" spans="1:5" x14ac:dyDescent="0.3">
      <c r="A3863" t="s">
        <v>5890</v>
      </c>
      <c r="B3863" t="s">
        <v>5891</v>
      </c>
      <c r="C3863" s="1">
        <v>44507.316562499997</v>
      </c>
      <c r="D3863">
        <v>0</v>
      </c>
      <c r="E3863">
        <v>0</v>
      </c>
    </row>
    <row r="3864" spans="1:5" x14ac:dyDescent="0.3">
      <c r="A3864" t="s">
        <v>5892</v>
      </c>
      <c r="B3864" t="s">
        <v>5893</v>
      </c>
      <c r="C3864" s="1">
        <v>44507.316574074073</v>
      </c>
      <c r="D3864">
        <v>0</v>
      </c>
      <c r="E3864">
        <v>0</v>
      </c>
    </row>
    <row r="3865" spans="1:5" x14ac:dyDescent="0.3">
      <c r="A3865" t="s">
        <v>5894</v>
      </c>
      <c r="B3865" t="s">
        <v>647</v>
      </c>
      <c r="C3865" s="1">
        <v>44507.316550925927</v>
      </c>
      <c r="D3865">
        <v>0</v>
      </c>
      <c r="E3865">
        <v>0</v>
      </c>
    </row>
    <row r="3866" spans="1:5" x14ac:dyDescent="0.3">
      <c r="A3866" t="s">
        <v>5895</v>
      </c>
      <c r="B3866" t="s">
        <v>5896</v>
      </c>
      <c r="C3866" s="1">
        <v>44507.316550925927</v>
      </c>
      <c r="D3866">
        <v>0</v>
      </c>
      <c r="E3866">
        <v>0</v>
      </c>
    </row>
    <row r="3867" spans="1:5" x14ac:dyDescent="0.3">
      <c r="A3867" t="s">
        <v>5897</v>
      </c>
      <c r="B3867" t="s">
        <v>5898</v>
      </c>
      <c r="C3867" s="1">
        <v>44507.316527777781</v>
      </c>
      <c r="D3867">
        <v>0</v>
      </c>
      <c r="E3867">
        <v>0</v>
      </c>
    </row>
    <row r="3868" spans="1:5" x14ac:dyDescent="0.3">
      <c r="A3868" t="s">
        <v>5899</v>
      </c>
      <c r="B3868" t="s">
        <v>5900</v>
      </c>
      <c r="C3868" s="1">
        <v>44507.316516203704</v>
      </c>
      <c r="D3868">
        <v>0</v>
      </c>
      <c r="E3868">
        <v>0</v>
      </c>
    </row>
    <row r="3869" spans="1:5" x14ac:dyDescent="0.3">
      <c r="A3869" t="s">
        <v>5901</v>
      </c>
      <c r="B3869" t="s">
        <v>32</v>
      </c>
      <c r="C3869" s="1">
        <v>44507.316504629627</v>
      </c>
      <c r="D3869">
        <v>0</v>
      </c>
      <c r="E3869">
        <v>0</v>
      </c>
    </row>
    <row r="3870" spans="1:5" x14ac:dyDescent="0.3">
      <c r="A3870" t="s">
        <v>5902</v>
      </c>
      <c r="B3870" t="s">
        <v>5903</v>
      </c>
      <c r="C3870" s="1">
        <v>44507.316458333335</v>
      </c>
      <c r="D3870">
        <v>0</v>
      </c>
      <c r="E3870">
        <v>0</v>
      </c>
    </row>
    <row r="3871" spans="1:5" x14ac:dyDescent="0.3">
      <c r="A3871" t="s">
        <v>5904</v>
      </c>
      <c r="B3871" t="s">
        <v>5905</v>
      </c>
      <c r="C3871" s="1">
        <v>44507.316446759258</v>
      </c>
      <c r="D3871">
        <v>0</v>
      </c>
      <c r="E3871">
        <v>0</v>
      </c>
    </row>
    <row r="3872" spans="1:5" x14ac:dyDescent="0.3">
      <c r="A3872" t="s">
        <v>5906</v>
      </c>
      <c r="B3872" t="s">
        <v>5907</v>
      </c>
      <c r="C3872" s="1">
        <v>44507.316458333335</v>
      </c>
      <c r="D3872">
        <v>0</v>
      </c>
      <c r="E3872">
        <v>0</v>
      </c>
    </row>
    <row r="3873" spans="1:5" x14ac:dyDescent="0.3">
      <c r="A3873" t="s">
        <v>5908</v>
      </c>
      <c r="B3873" t="s">
        <v>5909</v>
      </c>
      <c r="C3873" s="1">
        <v>44507.316458333335</v>
      </c>
      <c r="D3873">
        <v>0</v>
      </c>
      <c r="E3873">
        <v>0</v>
      </c>
    </row>
    <row r="3874" spans="1:5" x14ac:dyDescent="0.3">
      <c r="A3874" t="s">
        <v>5910</v>
      </c>
      <c r="B3874" t="s">
        <v>5911</v>
      </c>
      <c r="C3874" s="1">
        <v>44507.316388888888</v>
      </c>
      <c r="D3874">
        <v>0</v>
      </c>
      <c r="E3874">
        <v>0</v>
      </c>
    </row>
    <row r="3875" spans="1:5" x14ac:dyDescent="0.3">
      <c r="A3875" t="s">
        <v>5912</v>
      </c>
      <c r="B3875" t="s">
        <v>5913</v>
      </c>
      <c r="C3875" s="1">
        <v>44507.316377314812</v>
      </c>
      <c r="D3875">
        <v>0</v>
      </c>
      <c r="E3875">
        <v>0</v>
      </c>
    </row>
    <row r="3876" spans="1:5" x14ac:dyDescent="0.3">
      <c r="A3876" t="s">
        <v>5914</v>
      </c>
      <c r="B3876" t="s">
        <v>20</v>
      </c>
      <c r="C3876" s="1">
        <v>44507.316354166665</v>
      </c>
      <c r="D3876">
        <v>0</v>
      </c>
      <c r="E3876">
        <v>0</v>
      </c>
    </row>
    <row r="3877" spans="1:5" x14ac:dyDescent="0.3">
      <c r="A3877" t="s">
        <v>5915</v>
      </c>
      <c r="B3877" t="s">
        <v>5916</v>
      </c>
      <c r="C3877" s="1">
        <v>44507.316354166665</v>
      </c>
      <c r="D3877">
        <v>0</v>
      </c>
      <c r="E3877">
        <v>0</v>
      </c>
    </row>
    <row r="3878" spans="1:5" x14ac:dyDescent="0.3">
      <c r="A3878" t="s">
        <v>5917</v>
      </c>
      <c r="B3878" t="s">
        <v>5918</v>
      </c>
      <c r="C3878" s="1">
        <v>44507.316331018519</v>
      </c>
      <c r="D3878">
        <v>0</v>
      </c>
      <c r="E3878">
        <v>0</v>
      </c>
    </row>
    <row r="3879" spans="1:5" x14ac:dyDescent="0.3">
      <c r="A3879" t="s">
        <v>5919</v>
      </c>
      <c r="B3879" t="s">
        <v>318</v>
      </c>
      <c r="C3879" s="1">
        <v>44507.316331018519</v>
      </c>
      <c r="D3879">
        <v>0</v>
      </c>
      <c r="E3879">
        <v>0</v>
      </c>
    </row>
    <row r="3880" spans="1:5" x14ac:dyDescent="0.3">
      <c r="A3880" t="s">
        <v>5920</v>
      </c>
      <c r="B3880" t="s">
        <v>5921</v>
      </c>
      <c r="C3880" s="1">
        <v>44507.316307870373</v>
      </c>
      <c r="D3880">
        <v>0</v>
      </c>
      <c r="E3880">
        <v>0</v>
      </c>
    </row>
    <row r="3881" spans="1:5" x14ac:dyDescent="0.3">
      <c r="A3881" t="s">
        <v>5922</v>
      </c>
      <c r="B3881" t="s">
        <v>20</v>
      </c>
      <c r="C3881" s="1">
        <v>44507.31627314815</v>
      </c>
      <c r="D3881">
        <v>0</v>
      </c>
      <c r="E3881">
        <v>0</v>
      </c>
    </row>
    <row r="3882" spans="1:5" x14ac:dyDescent="0.3">
      <c r="A3882" t="s">
        <v>5923</v>
      </c>
      <c r="B3882" t="s">
        <v>5924</v>
      </c>
      <c r="C3882" s="1">
        <v>44507.31627314815</v>
      </c>
      <c r="D3882">
        <v>0</v>
      </c>
      <c r="E3882">
        <v>0</v>
      </c>
    </row>
    <row r="3883" spans="1:5" x14ac:dyDescent="0.3">
      <c r="A3883" t="s">
        <v>5925</v>
      </c>
      <c r="B3883" t="s">
        <v>471</v>
      </c>
      <c r="C3883" s="1">
        <v>44507.316261574073</v>
      </c>
      <c r="D3883">
        <v>0</v>
      </c>
      <c r="E3883">
        <v>0</v>
      </c>
    </row>
    <row r="3884" spans="1:5" x14ac:dyDescent="0.3">
      <c r="A3884" t="s">
        <v>5926</v>
      </c>
      <c r="B3884" t="s">
        <v>260</v>
      </c>
      <c r="C3884" s="1">
        <v>44507.316261574073</v>
      </c>
      <c r="D3884">
        <v>0</v>
      </c>
      <c r="E3884">
        <v>0</v>
      </c>
    </row>
    <row r="3885" spans="1:5" x14ac:dyDescent="0.3">
      <c r="A3885" t="s">
        <v>5927</v>
      </c>
      <c r="B3885" t="s">
        <v>5928</v>
      </c>
      <c r="C3885" s="1">
        <v>44507.316250000003</v>
      </c>
      <c r="D3885">
        <v>0</v>
      </c>
      <c r="E3885">
        <v>0</v>
      </c>
    </row>
    <row r="3886" spans="1:5" x14ac:dyDescent="0.3">
      <c r="A3886" t="s">
        <v>5929</v>
      </c>
      <c r="B3886" t="s">
        <v>5930</v>
      </c>
      <c r="C3886" s="1">
        <v>44507.316250000003</v>
      </c>
      <c r="D3886">
        <v>0</v>
      </c>
      <c r="E3886">
        <v>0</v>
      </c>
    </row>
    <row r="3887" spans="1:5" x14ac:dyDescent="0.3">
      <c r="A3887" t="s">
        <v>5931</v>
      </c>
      <c r="B3887" t="s">
        <v>5932</v>
      </c>
      <c r="C3887" s="1">
        <v>44507.31621527778</v>
      </c>
      <c r="D3887">
        <v>0</v>
      </c>
      <c r="E3887">
        <v>0</v>
      </c>
    </row>
    <row r="3888" spans="1:5" x14ac:dyDescent="0.3">
      <c r="A3888" t="s">
        <v>5933</v>
      </c>
      <c r="B3888" t="s">
        <v>292</v>
      </c>
      <c r="C3888" s="1">
        <v>44507.31621527778</v>
      </c>
      <c r="D3888">
        <v>0</v>
      </c>
      <c r="E3888">
        <v>0</v>
      </c>
    </row>
    <row r="3889" spans="1:5" x14ac:dyDescent="0.3">
      <c r="A3889" t="s">
        <v>5934</v>
      </c>
      <c r="B3889" t="s">
        <v>647</v>
      </c>
      <c r="C3889" s="1">
        <v>44507.31621527778</v>
      </c>
      <c r="D3889">
        <v>0</v>
      </c>
      <c r="E3889">
        <v>0</v>
      </c>
    </row>
    <row r="3890" spans="1:5" x14ac:dyDescent="0.3">
      <c r="A3890" t="s">
        <v>5935</v>
      </c>
      <c r="B3890" t="s">
        <v>5936</v>
      </c>
      <c r="C3890" s="1">
        <v>44507.316192129627</v>
      </c>
      <c r="D3890">
        <v>0</v>
      </c>
      <c r="E3890">
        <v>0</v>
      </c>
    </row>
    <row r="3891" spans="1:5" x14ac:dyDescent="0.3">
      <c r="A3891" t="s">
        <v>5937</v>
      </c>
      <c r="B3891" t="s">
        <v>20</v>
      </c>
      <c r="C3891" s="1">
        <v>44507.316192129627</v>
      </c>
      <c r="D3891">
        <v>1</v>
      </c>
      <c r="E3891">
        <v>0</v>
      </c>
    </row>
    <row r="3892" spans="1:5" x14ac:dyDescent="0.3">
      <c r="A3892" t="s">
        <v>5938</v>
      </c>
      <c r="B3892" t="s">
        <v>260</v>
      </c>
      <c r="C3892" s="1">
        <v>44507.316180555557</v>
      </c>
      <c r="D3892">
        <v>0</v>
      </c>
      <c r="E3892">
        <v>0</v>
      </c>
    </row>
    <row r="3893" spans="1:5" x14ac:dyDescent="0.3">
      <c r="A3893" t="s">
        <v>5939</v>
      </c>
      <c r="B3893" t="s">
        <v>5940</v>
      </c>
      <c r="C3893" s="1">
        <v>44507.316168981481</v>
      </c>
      <c r="D3893">
        <v>0</v>
      </c>
      <c r="E3893">
        <v>0</v>
      </c>
    </row>
    <row r="3894" spans="1:5" x14ac:dyDescent="0.3">
      <c r="A3894" t="s">
        <v>5941</v>
      </c>
      <c r="B3894" t="s">
        <v>166</v>
      </c>
      <c r="C3894" s="1">
        <v>44507.316157407404</v>
      </c>
      <c r="D3894">
        <v>0</v>
      </c>
      <c r="E3894">
        <v>0</v>
      </c>
    </row>
    <row r="3895" spans="1:5" x14ac:dyDescent="0.3">
      <c r="A3895" t="s">
        <v>5942</v>
      </c>
      <c r="B3895" t="s">
        <v>5943</v>
      </c>
      <c r="C3895" s="1">
        <v>44507.316145833334</v>
      </c>
      <c r="D3895">
        <v>0</v>
      </c>
      <c r="E3895">
        <v>0</v>
      </c>
    </row>
    <row r="3896" spans="1:5" x14ac:dyDescent="0.3">
      <c r="A3896" t="s">
        <v>5944</v>
      </c>
      <c r="B3896" t="s">
        <v>5945</v>
      </c>
      <c r="C3896" s="1">
        <v>44507.316122685188</v>
      </c>
      <c r="D3896">
        <v>0</v>
      </c>
      <c r="E3896">
        <v>0</v>
      </c>
    </row>
    <row r="3897" spans="1:5" x14ac:dyDescent="0.3">
      <c r="A3897" t="s">
        <v>5946</v>
      </c>
      <c r="B3897" t="s">
        <v>32</v>
      </c>
      <c r="C3897" s="1">
        <v>44507.316134259258</v>
      </c>
      <c r="D3897">
        <v>0</v>
      </c>
      <c r="E3897">
        <v>0</v>
      </c>
    </row>
    <row r="3898" spans="1:5" x14ac:dyDescent="0.3">
      <c r="A3898" t="s">
        <v>5947</v>
      </c>
      <c r="B3898" t="s">
        <v>5948</v>
      </c>
      <c r="C3898" s="1">
        <v>44507.316087962965</v>
      </c>
      <c r="D3898">
        <v>0</v>
      </c>
      <c r="E3898">
        <v>0</v>
      </c>
    </row>
    <row r="3899" spans="1:5" x14ac:dyDescent="0.3">
      <c r="A3899" t="s">
        <v>5949</v>
      </c>
      <c r="B3899" t="s">
        <v>318</v>
      </c>
      <c r="C3899" s="1">
        <v>44507.316087962965</v>
      </c>
      <c r="D3899">
        <v>0</v>
      </c>
      <c r="E3899">
        <v>0</v>
      </c>
    </row>
    <row r="3900" spans="1:5" x14ac:dyDescent="0.3">
      <c r="A3900" t="s">
        <v>5950</v>
      </c>
      <c r="B3900" t="s">
        <v>292</v>
      </c>
      <c r="C3900" s="1">
        <v>44507.316076388888</v>
      </c>
      <c r="D3900">
        <v>0</v>
      </c>
      <c r="E3900">
        <v>0</v>
      </c>
    </row>
    <row r="3901" spans="1:5" x14ac:dyDescent="0.3">
      <c r="A3901" t="s">
        <v>5951</v>
      </c>
      <c r="B3901" t="s">
        <v>5952</v>
      </c>
      <c r="C3901" s="1">
        <v>44507.316076388888</v>
      </c>
      <c r="D3901">
        <v>0</v>
      </c>
      <c r="E3901">
        <v>0</v>
      </c>
    </row>
    <row r="3902" spans="1:5" x14ac:dyDescent="0.3">
      <c r="A3902" t="s">
        <v>5953</v>
      </c>
      <c r="B3902" t="s">
        <v>5954</v>
      </c>
      <c r="C3902" s="1">
        <v>44507.316053240742</v>
      </c>
      <c r="D3902">
        <v>0</v>
      </c>
      <c r="E3902">
        <v>0</v>
      </c>
    </row>
    <row r="3903" spans="1:5" x14ac:dyDescent="0.3">
      <c r="A3903" t="s">
        <v>5955</v>
      </c>
      <c r="B3903" t="s">
        <v>243</v>
      </c>
      <c r="C3903" s="1">
        <v>44507.316030092596</v>
      </c>
      <c r="D3903">
        <v>0</v>
      </c>
      <c r="E3903">
        <v>0</v>
      </c>
    </row>
    <row r="3904" spans="1:5" x14ac:dyDescent="0.3">
      <c r="A3904" t="s">
        <v>5956</v>
      </c>
      <c r="B3904" t="s">
        <v>867</v>
      </c>
      <c r="C3904" s="1">
        <v>44507.316006944442</v>
      </c>
      <c r="D3904">
        <v>0</v>
      </c>
      <c r="E3904">
        <v>0</v>
      </c>
    </row>
    <row r="3905" spans="1:5" x14ac:dyDescent="0.3">
      <c r="A3905" t="s">
        <v>5957</v>
      </c>
      <c r="B3905" t="s">
        <v>5958</v>
      </c>
      <c r="C3905" s="1">
        <v>44507.315972222219</v>
      </c>
      <c r="D3905">
        <v>0</v>
      </c>
      <c r="E3905">
        <v>0</v>
      </c>
    </row>
    <row r="3906" spans="1:5" x14ac:dyDescent="0.3">
      <c r="A3906" t="s">
        <v>5959</v>
      </c>
      <c r="B3906" t="s">
        <v>5960</v>
      </c>
      <c r="C3906" s="1">
        <v>44507.315960648149</v>
      </c>
      <c r="D3906">
        <v>0</v>
      </c>
      <c r="E3906">
        <v>0</v>
      </c>
    </row>
    <row r="3907" spans="1:5" x14ac:dyDescent="0.3">
      <c r="A3907" t="s">
        <v>5961</v>
      </c>
      <c r="B3907" t="s">
        <v>318</v>
      </c>
      <c r="C3907" s="1">
        <v>44507.315949074073</v>
      </c>
      <c r="D3907">
        <v>0</v>
      </c>
      <c r="E3907">
        <v>0</v>
      </c>
    </row>
    <row r="3908" spans="1:5" x14ac:dyDescent="0.3">
      <c r="A3908" t="s">
        <v>5962</v>
      </c>
      <c r="B3908" t="s">
        <v>5963</v>
      </c>
      <c r="C3908" s="1">
        <v>44507.315868055557</v>
      </c>
      <c r="D3908">
        <v>0</v>
      </c>
      <c r="E3908">
        <v>0</v>
      </c>
    </row>
    <row r="3909" spans="1:5" x14ac:dyDescent="0.3">
      <c r="A3909" t="s">
        <v>5964</v>
      </c>
      <c r="C3909" s="1">
        <v>44507.315879629627</v>
      </c>
      <c r="D3909">
        <v>0</v>
      </c>
      <c r="E3909">
        <v>0</v>
      </c>
    </row>
    <row r="3910" spans="1:5" x14ac:dyDescent="0.3">
      <c r="A3910" t="s">
        <v>5965</v>
      </c>
      <c r="B3910" t="s">
        <v>115</v>
      </c>
      <c r="C3910" s="1">
        <v>44507.315868055557</v>
      </c>
      <c r="D3910">
        <v>0</v>
      </c>
      <c r="E3910">
        <v>0</v>
      </c>
    </row>
    <row r="3911" spans="1:5" x14ac:dyDescent="0.3">
      <c r="A3911" t="s">
        <v>5966</v>
      </c>
      <c r="B3911" t="s">
        <v>5967</v>
      </c>
      <c r="C3911" s="1">
        <v>44507.315868055557</v>
      </c>
      <c r="D3911">
        <v>0</v>
      </c>
      <c r="E3911">
        <v>0</v>
      </c>
    </row>
    <row r="3912" spans="1:5" x14ac:dyDescent="0.3">
      <c r="A3912" t="s">
        <v>5968</v>
      </c>
      <c r="B3912" t="s">
        <v>5969</v>
      </c>
      <c r="C3912" s="1">
        <v>44507.315868055557</v>
      </c>
      <c r="D3912">
        <v>0</v>
      </c>
      <c r="E3912">
        <v>0</v>
      </c>
    </row>
    <row r="3913" spans="1:5" x14ac:dyDescent="0.3">
      <c r="A3913" t="s">
        <v>5970</v>
      </c>
      <c r="B3913" t="s">
        <v>1308</v>
      </c>
      <c r="C3913" s="1">
        <v>44507.315844907411</v>
      </c>
      <c r="D3913">
        <v>0</v>
      </c>
      <c r="E3913">
        <v>0</v>
      </c>
    </row>
    <row r="3914" spans="1:5" x14ac:dyDescent="0.3">
      <c r="A3914" t="s">
        <v>5971</v>
      </c>
      <c r="B3914" t="s">
        <v>1570</v>
      </c>
      <c r="C3914" s="1">
        <v>44507.315844907411</v>
      </c>
      <c r="D3914">
        <v>0</v>
      </c>
      <c r="E3914">
        <v>0</v>
      </c>
    </row>
    <row r="3915" spans="1:5" x14ac:dyDescent="0.3">
      <c r="A3915" t="s">
        <v>5972</v>
      </c>
      <c r="B3915" t="s">
        <v>5973</v>
      </c>
      <c r="C3915" s="1">
        <v>44507.315821759257</v>
      </c>
      <c r="D3915">
        <v>0</v>
      </c>
      <c r="E3915">
        <v>0</v>
      </c>
    </row>
    <row r="3916" spans="1:5" x14ac:dyDescent="0.3">
      <c r="A3916" t="s">
        <v>5974</v>
      </c>
      <c r="B3916" t="s">
        <v>32</v>
      </c>
      <c r="C3916" s="1">
        <v>44507.315775462965</v>
      </c>
      <c r="D3916">
        <v>0</v>
      </c>
      <c r="E3916">
        <v>0</v>
      </c>
    </row>
    <row r="3917" spans="1:5" x14ac:dyDescent="0.3">
      <c r="A3917" t="s">
        <v>5975</v>
      </c>
      <c r="B3917" t="s">
        <v>5976</v>
      </c>
      <c r="C3917" s="1">
        <v>44507.315763888888</v>
      </c>
      <c r="D3917">
        <v>0</v>
      </c>
      <c r="E3917">
        <v>0</v>
      </c>
    </row>
    <row r="3918" spans="1:5" x14ac:dyDescent="0.3">
      <c r="A3918" t="s">
        <v>5977</v>
      </c>
      <c r="B3918" t="s">
        <v>5978</v>
      </c>
      <c r="C3918" s="1">
        <v>44507.315706018519</v>
      </c>
      <c r="D3918">
        <v>0</v>
      </c>
      <c r="E3918">
        <v>0</v>
      </c>
    </row>
    <row r="3919" spans="1:5" x14ac:dyDescent="0.3">
      <c r="A3919" t="s">
        <v>5979</v>
      </c>
      <c r="B3919" t="s">
        <v>857</v>
      </c>
      <c r="C3919" s="1">
        <v>44507.315671296295</v>
      </c>
      <c r="D3919">
        <v>0</v>
      </c>
      <c r="E3919">
        <v>0</v>
      </c>
    </row>
    <row r="3920" spans="1:5" x14ac:dyDescent="0.3">
      <c r="A3920" t="s">
        <v>5980</v>
      </c>
      <c r="B3920" t="s">
        <v>20</v>
      </c>
      <c r="C3920" s="1">
        <v>44507.315682870372</v>
      </c>
      <c r="D3920">
        <v>0</v>
      </c>
      <c r="E3920">
        <v>0</v>
      </c>
    </row>
    <row r="3921" spans="1:5" x14ac:dyDescent="0.3">
      <c r="A3921" t="s">
        <v>5981</v>
      </c>
      <c r="B3921" t="s">
        <v>16</v>
      </c>
      <c r="C3921" s="1">
        <v>44507.315659722219</v>
      </c>
      <c r="D3921">
        <v>0</v>
      </c>
      <c r="E3921">
        <v>0</v>
      </c>
    </row>
    <row r="3922" spans="1:5" x14ac:dyDescent="0.3">
      <c r="A3922" t="s">
        <v>5982</v>
      </c>
      <c r="B3922" t="s">
        <v>288</v>
      </c>
      <c r="C3922" s="1">
        <v>44507.315671296295</v>
      </c>
      <c r="D3922">
        <v>0</v>
      </c>
      <c r="E3922">
        <v>0</v>
      </c>
    </row>
    <row r="3923" spans="1:5" x14ac:dyDescent="0.3">
      <c r="A3923" t="s">
        <v>5983</v>
      </c>
      <c r="B3923" t="s">
        <v>166</v>
      </c>
      <c r="C3923" s="1">
        <v>44507.315671296295</v>
      </c>
      <c r="D3923">
        <v>0</v>
      </c>
      <c r="E3923">
        <v>0</v>
      </c>
    </row>
    <row r="3924" spans="1:5" x14ac:dyDescent="0.3">
      <c r="A3924" t="s">
        <v>5984</v>
      </c>
      <c r="B3924" t="s">
        <v>5985</v>
      </c>
      <c r="C3924" s="1">
        <v>44507.315636574072</v>
      </c>
      <c r="D3924">
        <v>0</v>
      </c>
      <c r="E3924">
        <v>0</v>
      </c>
    </row>
    <row r="3925" spans="1:5" x14ac:dyDescent="0.3">
      <c r="A3925" t="s">
        <v>5986</v>
      </c>
      <c r="B3925" t="s">
        <v>5987</v>
      </c>
      <c r="C3925" s="1">
        <v>44507.315613425926</v>
      </c>
      <c r="D3925">
        <v>0</v>
      </c>
      <c r="E3925">
        <v>0</v>
      </c>
    </row>
    <row r="3926" spans="1:5" x14ac:dyDescent="0.3">
      <c r="A3926" t="s">
        <v>5988</v>
      </c>
      <c r="B3926" t="s">
        <v>5989</v>
      </c>
      <c r="C3926" s="1">
        <v>44507.315578703703</v>
      </c>
      <c r="D3926">
        <v>0</v>
      </c>
      <c r="E3926">
        <v>0</v>
      </c>
    </row>
    <row r="3927" spans="1:5" x14ac:dyDescent="0.3">
      <c r="A3927" t="s">
        <v>5990</v>
      </c>
      <c r="B3927" t="s">
        <v>5991</v>
      </c>
      <c r="C3927" s="1">
        <v>44507.315567129626</v>
      </c>
      <c r="D3927">
        <v>0</v>
      </c>
      <c r="E3927">
        <v>0</v>
      </c>
    </row>
    <row r="3928" spans="1:5" x14ac:dyDescent="0.3">
      <c r="A3928" t="s">
        <v>5992</v>
      </c>
      <c r="B3928" t="s">
        <v>32</v>
      </c>
      <c r="C3928" s="1">
        <v>44507.315567129626</v>
      </c>
      <c r="D3928">
        <v>0</v>
      </c>
      <c r="E3928">
        <v>0</v>
      </c>
    </row>
    <row r="3929" spans="1:5" x14ac:dyDescent="0.3">
      <c r="A3929" t="s">
        <v>5993</v>
      </c>
      <c r="B3929" t="s">
        <v>5994</v>
      </c>
      <c r="C3929" s="1">
        <v>44507.315567129626</v>
      </c>
      <c r="D3929">
        <v>0</v>
      </c>
      <c r="E3929">
        <v>0</v>
      </c>
    </row>
    <row r="3930" spans="1:5" x14ac:dyDescent="0.3">
      <c r="A3930" t="s">
        <v>5995</v>
      </c>
      <c r="B3930" t="s">
        <v>5996</v>
      </c>
      <c r="C3930" s="1">
        <v>44507.31554398148</v>
      </c>
      <c r="D3930">
        <v>0</v>
      </c>
      <c r="E3930">
        <v>0</v>
      </c>
    </row>
    <row r="3931" spans="1:5" x14ac:dyDescent="0.3">
      <c r="A3931" t="s">
        <v>5997</v>
      </c>
      <c r="B3931" t="s">
        <v>5998</v>
      </c>
      <c r="C3931" s="1">
        <v>44507.315497685187</v>
      </c>
      <c r="D3931">
        <v>0</v>
      </c>
      <c r="E3931">
        <v>0</v>
      </c>
    </row>
    <row r="3932" spans="1:5" x14ac:dyDescent="0.3">
      <c r="A3932" t="s">
        <v>5999</v>
      </c>
      <c r="B3932" t="s">
        <v>292</v>
      </c>
      <c r="C3932" s="1">
        <v>44507.315474537034</v>
      </c>
      <c r="D3932">
        <v>0</v>
      </c>
      <c r="E3932">
        <v>0</v>
      </c>
    </row>
    <row r="3933" spans="1:5" x14ac:dyDescent="0.3">
      <c r="A3933" t="s">
        <v>6000</v>
      </c>
      <c r="B3933" t="s">
        <v>5227</v>
      </c>
      <c r="C3933" s="1">
        <v>44507.315462962964</v>
      </c>
      <c r="D3933">
        <v>0</v>
      </c>
      <c r="E3933">
        <v>0</v>
      </c>
    </row>
    <row r="3934" spans="1:5" x14ac:dyDescent="0.3">
      <c r="A3934" t="s">
        <v>6001</v>
      </c>
      <c r="B3934" t="s">
        <v>4222</v>
      </c>
      <c r="C3934" s="1">
        <v>44507.315439814818</v>
      </c>
      <c r="D3934">
        <v>0</v>
      </c>
      <c r="E3934">
        <v>0</v>
      </c>
    </row>
    <row r="3935" spans="1:5" x14ac:dyDescent="0.3">
      <c r="A3935" t="s">
        <v>6002</v>
      </c>
      <c r="B3935" t="s">
        <v>6003</v>
      </c>
      <c r="C3935" s="1">
        <v>44507.315428240741</v>
      </c>
      <c r="D3935">
        <v>0</v>
      </c>
      <c r="E3935">
        <v>0</v>
      </c>
    </row>
    <row r="3936" spans="1:5" x14ac:dyDescent="0.3">
      <c r="A3936" t="s">
        <v>6004</v>
      </c>
      <c r="B3936" t="s">
        <v>6005</v>
      </c>
      <c r="C3936" s="1">
        <v>44507.315405092595</v>
      </c>
      <c r="D3936">
        <v>0</v>
      </c>
      <c r="E3936">
        <v>0</v>
      </c>
    </row>
    <row r="3937" spans="1:5" x14ac:dyDescent="0.3">
      <c r="A3937" t="s">
        <v>6006</v>
      </c>
      <c r="B3937" t="s">
        <v>6007</v>
      </c>
      <c r="C3937" s="1">
        <v>44507.315416666665</v>
      </c>
      <c r="D3937">
        <v>0</v>
      </c>
      <c r="E3937">
        <v>0</v>
      </c>
    </row>
    <row r="3938" spans="1:5" x14ac:dyDescent="0.3">
      <c r="A3938" t="s">
        <v>6008</v>
      </c>
      <c r="B3938" t="s">
        <v>355</v>
      </c>
      <c r="C3938" s="1">
        <v>44507.315405092595</v>
      </c>
      <c r="D3938">
        <v>0</v>
      </c>
      <c r="E3938">
        <v>0</v>
      </c>
    </row>
    <row r="3939" spans="1:5" x14ac:dyDescent="0.3">
      <c r="A3939" t="s">
        <v>6009</v>
      </c>
      <c r="B3939" t="s">
        <v>6010</v>
      </c>
      <c r="C3939" s="1">
        <v>44507.315405092595</v>
      </c>
      <c r="D3939">
        <v>0</v>
      </c>
      <c r="E3939">
        <v>0</v>
      </c>
    </row>
    <row r="3940" spans="1:5" x14ac:dyDescent="0.3">
      <c r="A3940" t="s">
        <v>6011</v>
      </c>
      <c r="B3940" t="s">
        <v>380</v>
      </c>
      <c r="C3940" s="1">
        <v>44507.315393518518</v>
      </c>
      <c r="D3940">
        <v>0</v>
      </c>
      <c r="E3940">
        <v>0</v>
      </c>
    </row>
    <row r="3941" spans="1:5" x14ac:dyDescent="0.3">
      <c r="A3941" t="s">
        <v>6012</v>
      </c>
      <c r="B3941" t="s">
        <v>292</v>
      </c>
      <c r="C3941" s="1">
        <v>44507.315358796295</v>
      </c>
      <c r="D3941">
        <v>0</v>
      </c>
      <c r="E3941">
        <v>0</v>
      </c>
    </row>
    <row r="3942" spans="1:5" x14ac:dyDescent="0.3">
      <c r="A3942" t="s">
        <v>6013</v>
      </c>
      <c r="B3942" t="s">
        <v>6014</v>
      </c>
      <c r="C3942" s="1">
        <v>44507.315347222226</v>
      </c>
      <c r="D3942">
        <v>0</v>
      </c>
      <c r="E3942">
        <v>0</v>
      </c>
    </row>
    <row r="3943" spans="1:5" x14ac:dyDescent="0.3">
      <c r="A3943" t="s">
        <v>6015</v>
      </c>
      <c r="C3943" s="1">
        <v>44507.315347222226</v>
      </c>
      <c r="D3943">
        <v>0</v>
      </c>
      <c r="E3943">
        <v>0</v>
      </c>
    </row>
    <row r="3944" spans="1:5" x14ac:dyDescent="0.3">
      <c r="A3944" t="s">
        <v>6016</v>
      </c>
      <c r="B3944" t="s">
        <v>6017</v>
      </c>
      <c r="C3944" s="1">
        <v>44507.315335648149</v>
      </c>
      <c r="D3944">
        <v>0</v>
      </c>
      <c r="E3944">
        <v>0</v>
      </c>
    </row>
    <row r="3945" spans="1:5" x14ac:dyDescent="0.3">
      <c r="A3945" t="s">
        <v>6018</v>
      </c>
      <c r="B3945" t="s">
        <v>32</v>
      </c>
      <c r="C3945" s="1">
        <v>44507.315324074072</v>
      </c>
      <c r="D3945">
        <v>0</v>
      </c>
      <c r="E3945">
        <v>0</v>
      </c>
    </row>
    <row r="3946" spans="1:5" x14ac:dyDescent="0.3">
      <c r="A3946" t="s">
        <v>6019</v>
      </c>
      <c r="B3946" t="s">
        <v>647</v>
      </c>
      <c r="C3946" s="1">
        <v>44507.315324074072</v>
      </c>
      <c r="D3946">
        <v>0</v>
      </c>
      <c r="E3946">
        <v>0</v>
      </c>
    </row>
    <row r="3947" spans="1:5" x14ac:dyDescent="0.3">
      <c r="A3947" t="s">
        <v>6020</v>
      </c>
      <c r="B3947" t="s">
        <v>1544</v>
      </c>
      <c r="C3947" s="1">
        <v>44507.315324074072</v>
      </c>
      <c r="D3947">
        <v>0</v>
      </c>
      <c r="E3947">
        <v>0</v>
      </c>
    </row>
    <row r="3948" spans="1:5" x14ac:dyDescent="0.3">
      <c r="A3948" t="s">
        <v>5461</v>
      </c>
      <c r="B3948" t="s">
        <v>1088</v>
      </c>
      <c r="C3948" s="1">
        <v>44507.315312500003</v>
      </c>
      <c r="D3948">
        <v>0</v>
      </c>
      <c r="E3948">
        <v>0</v>
      </c>
    </row>
    <row r="3949" spans="1:5" x14ac:dyDescent="0.3">
      <c r="A3949" t="s">
        <v>6021</v>
      </c>
      <c r="B3949" t="s">
        <v>243</v>
      </c>
      <c r="C3949" s="1">
        <v>44507.315300925926</v>
      </c>
      <c r="D3949">
        <v>0</v>
      </c>
      <c r="E3949">
        <v>0</v>
      </c>
    </row>
    <row r="3950" spans="1:5" x14ac:dyDescent="0.3">
      <c r="A3950" t="s">
        <v>6022</v>
      </c>
      <c r="B3950" t="s">
        <v>1001</v>
      </c>
      <c r="C3950" s="1">
        <v>44507.315266203703</v>
      </c>
      <c r="D3950">
        <v>0</v>
      </c>
      <c r="E3950">
        <v>0</v>
      </c>
    </row>
    <row r="3951" spans="1:5" x14ac:dyDescent="0.3">
      <c r="A3951" t="s">
        <v>5944</v>
      </c>
      <c r="B3951" t="s">
        <v>6023</v>
      </c>
      <c r="C3951" s="1">
        <v>44507.315254629626</v>
      </c>
      <c r="D3951">
        <v>0</v>
      </c>
      <c r="E3951">
        <v>0</v>
      </c>
    </row>
    <row r="3952" spans="1:5" x14ac:dyDescent="0.3">
      <c r="A3952" t="s">
        <v>6024</v>
      </c>
      <c r="C3952" s="1">
        <v>44507.31523148148</v>
      </c>
      <c r="D3952">
        <v>0</v>
      </c>
      <c r="E3952">
        <v>0</v>
      </c>
    </row>
    <row r="3953" spans="1:5" x14ac:dyDescent="0.3">
      <c r="A3953" t="s">
        <v>6025</v>
      </c>
      <c r="B3953" t="s">
        <v>2038</v>
      </c>
      <c r="C3953" s="1">
        <v>44507.315208333333</v>
      </c>
      <c r="D3953">
        <v>0</v>
      </c>
      <c r="E3953">
        <v>0</v>
      </c>
    </row>
    <row r="3954" spans="1:5" x14ac:dyDescent="0.3">
      <c r="A3954" t="s">
        <v>6026</v>
      </c>
      <c r="B3954" t="s">
        <v>129</v>
      </c>
      <c r="C3954" s="1">
        <v>44507.315185185187</v>
      </c>
      <c r="D3954">
        <v>0</v>
      </c>
      <c r="E3954">
        <v>0</v>
      </c>
    </row>
    <row r="3955" spans="1:5" x14ac:dyDescent="0.3">
      <c r="A3955" t="s">
        <v>6027</v>
      </c>
      <c r="B3955" t="s">
        <v>6028</v>
      </c>
      <c r="C3955" s="1">
        <v>44507.315185185187</v>
      </c>
      <c r="D3955">
        <v>0</v>
      </c>
      <c r="E3955">
        <v>0</v>
      </c>
    </row>
    <row r="3956" spans="1:5" x14ac:dyDescent="0.3">
      <c r="A3956" t="s">
        <v>6029</v>
      </c>
      <c r="B3956" t="s">
        <v>560</v>
      </c>
      <c r="C3956" s="1">
        <v>44507.315185185187</v>
      </c>
      <c r="D3956">
        <v>0</v>
      </c>
      <c r="E3956">
        <v>0</v>
      </c>
    </row>
    <row r="3957" spans="1:5" x14ac:dyDescent="0.3">
      <c r="A3957" t="s">
        <v>6030</v>
      </c>
      <c r="B3957" t="s">
        <v>1744</v>
      </c>
      <c r="C3957" s="1">
        <v>44507.31517361111</v>
      </c>
      <c r="D3957">
        <v>0</v>
      </c>
      <c r="E3957">
        <v>0</v>
      </c>
    </row>
    <row r="3958" spans="1:5" x14ac:dyDescent="0.3">
      <c r="A3958" t="s">
        <v>6031</v>
      </c>
      <c r="B3958" t="s">
        <v>6032</v>
      </c>
      <c r="C3958" s="1">
        <v>44507.315127314818</v>
      </c>
      <c r="D3958">
        <v>0</v>
      </c>
      <c r="E3958">
        <v>0</v>
      </c>
    </row>
    <row r="3959" spans="1:5" x14ac:dyDescent="0.3">
      <c r="A3959" t="s">
        <v>6033</v>
      </c>
      <c r="B3959" t="s">
        <v>2811</v>
      </c>
      <c r="C3959" s="1">
        <v>44507.315115740741</v>
      </c>
      <c r="D3959">
        <v>0</v>
      </c>
      <c r="E3959">
        <v>0</v>
      </c>
    </row>
    <row r="3960" spans="1:5" x14ac:dyDescent="0.3">
      <c r="A3960" t="s">
        <v>6034</v>
      </c>
      <c r="B3960" t="s">
        <v>16</v>
      </c>
      <c r="C3960" s="1">
        <v>44507.315115740741</v>
      </c>
      <c r="D3960">
        <v>0</v>
      </c>
      <c r="E3960">
        <v>0</v>
      </c>
    </row>
    <row r="3961" spans="1:5" x14ac:dyDescent="0.3">
      <c r="A3961" t="s">
        <v>6035</v>
      </c>
      <c r="B3961" t="s">
        <v>6036</v>
      </c>
      <c r="C3961" s="1">
        <v>44507.315081018518</v>
      </c>
      <c r="D3961">
        <v>0</v>
      </c>
      <c r="E3961">
        <v>0</v>
      </c>
    </row>
    <row r="3962" spans="1:5" x14ac:dyDescent="0.3">
      <c r="A3962" t="s">
        <v>6037</v>
      </c>
      <c r="B3962" t="s">
        <v>6038</v>
      </c>
      <c r="C3962" s="1">
        <v>44507.315069444441</v>
      </c>
      <c r="D3962">
        <v>0</v>
      </c>
      <c r="E3962">
        <v>0</v>
      </c>
    </row>
    <row r="3963" spans="1:5" x14ac:dyDescent="0.3">
      <c r="A3963" t="s">
        <v>6039</v>
      </c>
      <c r="B3963">
        <v>77777777</v>
      </c>
      <c r="C3963" s="1">
        <v>44507.315069444441</v>
      </c>
      <c r="D3963">
        <v>0</v>
      </c>
      <c r="E3963">
        <v>0</v>
      </c>
    </row>
    <row r="3964" spans="1:5" x14ac:dyDescent="0.3">
      <c r="A3964" t="s">
        <v>6040</v>
      </c>
      <c r="B3964" t="s">
        <v>6041</v>
      </c>
      <c r="C3964" s="1">
        <v>44507.315069444441</v>
      </c>
      <c r="D3964">
        <v>0</v>
      </c>
      <c r="E3964">
        <v>0</v>
      </c>
    </row>
    <row r="3965" spans="1:5" x14ac:dyDescent="0.3">
      <c r="A3965" t="s">
        <v>6042</v>
      </c>
      <c r="B3965" t="s">
        <v>6043</v>
      </c>
      <c r="C3965" s="1">
        <v>44507.315057870372</v>
      </c>
      <c r="D3965">
        <v>0</v>
      </c>
      <c r="E3965">
        <v>0</v>
      </c>
    </row>
    <row r="3966" spans="1:5" x14ac:dyDescent="0.3">
      <c r="A3966" t="s">
        <v>6044</v>
      </c>
      <c r="B3966" t="s">
        <v>20</v>
      </c>
      <c r="C3966" s="1">
        <v>44507.315011574072</v>
      </c>
      <c r="D3966">
        <v>0</v>
      </c>
      <c r="E3966">
        <v>0</v>
      </c>
    </row>
    <row r="3967" spans="1:5" x14ac:dyDescent="0.3">
      <c r="A3967" t="s">
        <v>6045</v>
      </c>
      <c r="B3967" t="s">
        <v>32</v>
      </c>
      <c r="C3967" s="1">
        <v>44507.314988425926</v>
      </c>
      <c r="D3967">
        <v>0</v>
      </c>
      <c r="E3967">
        <v>0</v>
      </c>
    </row>
    <row r="3968" spans="1:5" x14ac:dyDescent="0.3">
      <c r="A3968" t="s">
        <v>6046</v>
      </c>
      <c r="B3968" t="s">
        <v>6047</v>
      </c>
      <c r="C3968" s="1">
        <v>44507.314965277779</v>
      </c>
      <c r="D3968">
        <v>0</v>
      </c>
      <c r="E3968">
        <v>0</v>
      </c>
    </row>
    <row r="3969" spans="1:5" x14ac:dyDescent="0.3">
      <c r="A3969" t="s">
        <v>6048</v>
      </c>
      <c r="B3969" t="s">
        <v>6049</v>
      </c>
      <c r="C3969" s="1">
        <v>44507.314953703702</v>
      </c>
      <c r="D3969">
        <v>0</v>
      </c>
      <c r="E3969">
        <v>0</v>
      </c>
    </row>
    <row r="3970" spans="1:5" x14ac:dyDescent="0.3">
      <c r="A3970" t="s">
        <v>6050</v>
      </c>
      <c r="B3970" t="s">
        <v>6051</v>
      </c>
      <c r="C3970" s="1">
        <v>44507.314918981479</v>
      </c>
      <c r="D3970">
        <v>0</v>
      </c>
      <c r="E3970">
        <v>0</v>
      </c>
    </row>
    <row r="3971" spans="1:5" x14ac:dyDescent="0.3">
      <c r="A3971" t="s">
        <v>6052</v>
      </c>
      <c r="B3971" t="s">
        <v>16</v>
      </c>
      <c r="C3971" s="1">
        <v>44507.314884259256</v>
      </c>
      <c r="D3971">
        <v>0</v>
      </c>
      <c r="E3971">
        <v>0</v>
      </c>
    </row>
    <row r="3972" spans="1:5" x14ac:dyDescent="0.3">
      <c r="A3972" t="s">
        <v>6053</v>
      </c>
      <c r="B3972" t="s">
        <v>647</v>
      </c>
      <c r="C3972" s="1">
        <v>44507.31486111111</v>
      </c>
      <c r="D3972">
        <v>0</v>
      </c>
      <c r="E3972">
        <v>0</v>
      </c>
    </row>
    <row r="3973" spans="1:5" x14ac:dyDescent="0.3">
      <c r="A3973" t="s">
        <v>6054</v>
      </c>
      <c r="B3973" t="s">
        <v>2214</v>
      </c>
      <c r="C3973" s="1">
        <v>44507.31486111111</v>
      </c>
      <c r="D3973">
        <v>0</v>
      </c>
      <c r="E3973">
        <v>0</v>
      </c>
    </row>
    <row r="3974" spans="1:5" x14ac:dyDescent="0.3">
      <c r="A3974" t="s">
        <v>6055</v>
      </c>
      <c r="B3974" t="s">
        <v>6056</v>
      </c>
      <c r="C3974" s="1">
        <v>44507.314814814818</v>
      </c>
      <c r="D3974">
        <v>0</v>
      </c>
      <c r="E3974">
        <v>0</v>
      </c>
    </row>
    <row r="3975" spans="1:5" x14ac:dyDescent="0.3">
      <c r="A3975" t="s">
        <v>6057</v>
      </c>
      <c r="B3975" t="s">
        <v>16</v>
      </c>
      <c r="C3975" s="1">
        <v>44507.314791666664</v>
      </c>
      <c r="D3975">
        <v>1</v>
      </c>
      <c r="E3975">
        <v>0</v>
      </c>
    </row>
    <row r="3976" spans="1:5" x14ac:dyDescent="0.3">
      <c r="A3976" t="s">
        <v>6058</v>
      </c>
      <c r="B3976" t="s">
        <v>6059</v>
      </c>
      <c r="C3976" s="1">
        <v>44507.314768518518</v>
      </c>
      <c r="D3976">
        <v>0</v>
      </c>
      <c r="E3976">
        <v>0</v>
      </c>
    </row>
    <row r="3977" spans="1:5" x14ac:dyDescent="0.3">
      <c r="A3977" t="s">
        <v>6060</v>
      </c>
      <c r="B3977" t="s">
        <v>6061</v>
      </c>
      <c r="C3977" s="1">
        <v>44507.314756944441</v>
      </c>
      <c r="D3977">
        <v>0</v>
      </c>
      <c r="E3977">
        <v>0</v>
      </c>
    </row>
    <row r="3978" spans="1:5" x14ac:dyDescent="0.3">
      <c r="A3978" t="s">
        <v>6062</v>
      </c>
      <c r="B3978" t="s">
        <v>20</v>
      </c>
      <c r="C3978" s="1">
        <v>44507.314756944441</v>
      </c>
      <c r="D3978">
        <v>0</v>
      </c>
      <c r="E3978">
        <v>0</v>
      </c>
    </row>
    <row r="3979" spans="1:5" x14ac:dyDescent="0.3">
      <c r="A3979" t="s">
        <v>6063</v>
      </c>
      <c r="B3979" t="s">
        <v>6064</v>
      </c>
      <c r="C3979" s="1">
        <v>44507.314745370371</v>
      </c>
      <c r="D3979">
        <v>0</v>
      </c>
      <c r="E3979">
        <v>0</v>
      </c>
    </row>
    <row r="3980" spans="1:5" x14ac:dyDescent="0.3">
      <c r="A3980" t="s">
        <v>6065</v>
      </c>
      <c r="B3980" t="s">
        <v>6066</v>
      </c>
      <c r="C3980" s="1">
        <v>44507.314733796295</v>
      </c>
      <c r="D3980">
        <v>0</v>
      </c>
      <c r="E3980">
        <v>0</v>
      </c>
    </row>
    <row r="3981" spans="1:5" x14ac:dyDescent="0.3">
      <c r="A3981" t="s">
        <v>6067</v>
      </c>
      <c r="B3981" t="s">
        <v>6068</v>
      </c>
      <c r="C3981" s="1">
        <v>44507.314675925925</v>
      </c>
      <c r="D3981">
        <v>0</v>
      </c>
      <c r="E3981">
        <v>0</v>
      </c>
    </row>
    <row r="3982" spans="1:5" x14ac:dyDescent="0.3">
      <c r="A3982" t="s">
        <v>6069</v>
      </c>
      <c r="B3982" t="s">
        <v>6070</v>
      </c>
      <c r="C3982" s="1">
        <v>44507.314652777779</v>
      </c>
      <c r="D3982">
        <v>0</v>
      </c>
      <c r="E3982">
        <v>0</v>
      </c>
    </row>
    <row r="3983" spans="1:5" x14ac:dyDescent="0.3">
      <c r="A3983" t="s">
        <v>6071</v>
      </c>
      <c r="B3983" t="s">
        <v>6072</v>
      </c>
      <c r="C3983" s="1">
        <v>44507.314641203702</v>
      </c>
      <c r="D3983">
        <v>0</v>
      </c>
      <c r="E3983">
        <v>0</v>
      </c>
    </row>
    <row r="3984" spans="1:5" x14ac:dyDescent="0.3">
      <c r="A3984" t="s">
        <v>6073</v>
      </c>
      <c r="B3984" t="s">
        <v>20</v>
      </c>
      <c r="C3984" s="1">
        <v>44507.314606481479</v>
      </c>
      <c r="D3984">
        <v>0</v>
      </c>
      <c r="E3984">
        <v>0</v>
      </c>
    </row>
    <row r="3985" spans="1:5" x14ac:dyDescent="0.3">
      <c r="A3985" t="s">
        <v>6074</v>
      </c>
      <c r="B3985" t="s">
        <v>328</v>
      </c>
      <c r="C3985" s="1">
        <v>44507.314618055556</v>
      </c>
      <c r="D3985">
        <v>0</v>
      </c>
      <c r="E3985">
        <v>0</v>
      </c>
    </row>
    <row r="3986" spans="1:5" x14ac:dyDescent="0.3">
      <c r="A3986" t="s">
        <v>6075</v>
      </c>
      <c r="B3986" t="s">
        <v>647</v>
      </c>
      <c r="C3986" s="1">
        <v>44507.314606481479</v>
      </c>
      <c r="D3986">
        <v>1</v>
      </c>
      <c r="E3986">
        <v>0</v>
      </c>
    </row>
    <row r="3987" spans="1:5" x14ac:dyDescent="0.3">
      <c r="A3987" t="s">
        <v>6076</v>
      </c>
      <c r="B3987" t="s">
        <v>6077</v>
      </c>
      <c r="C3987" s="1">
        <v>44507.31459490741</v>
      </c>
      <c r="D3987">
        <v>0</v>
      </c>
      <c r="E3987">
        <v>0</v>
      </c>
    </row>
    <row r="3988" spans="1:5" x14ac:dyDescent="0.3">
      <c r="A3988" t="s">
        <v>6078</v>
      </c>
      <c r="B3988" t="s">
        <v>6079</v>
      </c>
      <c r="C3988" s="1">
        <v>44507.31454861111</v>
      </c>
      <c r="D3988">
        <v>0</v>
      </c>
      <c r="E3988">
        <v>0</v>
      </c>
    </row>
    <row r="3989" spans="1:5" x14ac:dyDescent="0.3">
      <c r="A3989" t="s">
        <v>6080</v>
      </c>
      <c r="B3989" t="s">
        <v>1881</v>
      </c>
      <c r="C3989" s="1">
        <v>44507.314560185187</v>
      </c>
      <c r="D3989">
        <v>0</v>
      </c>
      <c r="E3989">
        <v>0</v>
      </c>
    </row>
    <row r="3990" spans="1:5" x14ac:dyDescent="0.3">
      <c r="A3990" t="s">
        <v>6081</v>
      </c>
      <c r="B3990" t="s">
        <v>6082</v>
      </c>
      <c r="C3990" s="1">
        <v>44507.31454861111</v>
      </c>
      <c r="D3990">
        <v>0</v>
      </c>
      <c r="E3990">
        <v>0</v>
      </c>
    </row>
    <row r="3991" spans="1:5" x14ac:dyDescent="0.3">
      <c r="A3991" t="s">
        <v>6083</v>
      </c>
      <c r="B3991" t="s">
        <v>6084</v>
      </c>
      <c r="C3991" s="1">
        <v>44507.314513888887</v>
      </c>
      <c r="D3991">
        <v>2</v>
      </c>
      <c r="E3991">
        <v>0</v>
      </c>
    </row>
    <row r="3992" spans="1:5" x14ac:dyDescent="0.3">
      <c r="A3992" t="s">
        <v>6085</v>
      </c>
      <c r="B3992" t="s">
        <v>6086</v>
      </c>
      <c r="C3992" s="1">
        <v>44507.314502314817</v>
      </c>
      <c r="D3992">
        <v>0</v>
      </c>
      <c r="E3992">
        <v>0</v>
      </c>
    </row>
    <row r="3993" spans="1:5" x14ac:dyDescent="0.3">
      <c r="A3993" t="s">
        <v>6087</v>
      </c>
      <c r="B3993" t="s">
        <v>6088</v>
      </c>
      <c r="C3993" s="1">
        <v>44507.31449074074</v>
      </c>
      <c r="D3993">
        <v>0</v>
      </c>
      <c r="E3993">
        <v>0</v>
      </c>
    </row>
    <row r="3994" spans="1:5" x14ac:dyDescent="0.3">
      <c r="A3994" t="s">
        <v>6089</v>
      </c>
      <c r="B3994" t="s">
        <v>20</v>
      </c>
      <c r="C3994" s="1">
        <v>44507.31449074074</v>
      </c>
      <c r="D3994">
        <v>0</v>
      </c>
      <c r="E3994">
        <v>0</v>
      </c>
    </row>
    <row r="3995" spans="1:5" x14ac:dyDescent="0.3">
      <c r="A3995" t="s">
        <v>6090</v>
      </c>
      <c r="B3995" t="s">
        <v>867</v>
      </c>
      <c r="C3995" s="1">
        <v>44507.314479166664</v>
      </c>
      <c r="D3995">
        <v>0</v>
      </c>
      <c r="E3995">
        <v>0</v>
      </c>
    </row>
    <row r="3996" spans="1:5" x14ac:dyDescent="0.3">
      <c r="A3996" t="s">
        <v>6091</v>
      </c>
      <c r="B3996" t="s">
        <v>6092</v>
      </c>
      <c r="C3996" s="1">
        <v>44507.314467592594</v>
      </c>
      <c r="D3996">
        <v>0</v>
      </c>
      <c r="E3996">
        <v>0</v>
      </c>
    </row>
    <row r="3997" spans="1:5" x14ac:dyDescent="0.3">
      <c r="A3997" t="s">
        <v>6093</v>
      </c>
      <c r="C3997" s="1">
        <v>44507.314432870371</v>
      </c>
      <c r="D3997">
        <v>0</v>
      </c>
      <c r="E3997">
        <v>0</v>
      </c>
    </row>
    <row r="3998" spans="1:5" x14ac:dyDescent="0.3">
      <c r="A3998" t="s">
        <v>6094</v>
      </c>
      <c r="B3998" t="s">
        <v>1382</v>
      </c>
      <c r="C3998" s="1">
        <v>44507.314421296294</v>
      </c>
      <c r="D3998">
        <v>0</v>
      </c>
      <c r="E3998">
        <v>0</v>
      </c>
    </row>
    <row r="3999" spans="1:5" x14ac:dyDescent="0.3">
      <c r="A3999" t="s">
        <v>6095</v>
      </c>
      <c r="B3999" t="s">
        <v>6096</v>
      </c>
      <c r="C3999" s="1">
        <v>44507.314409722225</v>
      </c>
      <c r="D3999">
        <v>0</v>
      </c>
      <c r="E3999">
        <v>0</v>
      </c>
    </row>
    <row r="4000" spans="1:5" x14ac:dyDescent="0.3">
      <c r="A4000" t="s">
        <v>6097</v>
      </c>
      <c r="B4000" t="s">
        <v>6098</v>
      </c>
      <c r="C4000" s="1">
        <v>44507.314409722225</v>
      </c>
      <c r="D4000">
        <v>0</v>
      </c>
      <c r="E4000">
        <v>0</v>
      </c>
    </row>
    <row r="4001" spans="1:5" x14ac:dyDescent="0.3">
      <c r="A4001" t="s">
        <v>6099</v>
      </c>
      <c r="B4001" t="s">
        <v>20</v>
      </c>
      <c r="C4001" s="1">
        <v>44507.314409722225</v>
      </c>
      <c r="D4001">
        <v>0</v>
      </c>
      <c r="E4001">
        <v>0</v>
      </c>
    </row>
    <row r="4002" spans="1:5" x14ac:dyDescent="0.3">
      <c r="A4002" t="s">
        <v>6100</v>
      </c>
      <c r="B4002" t="s">
        <v>6101</v>
      </c>
      <c r="C4002" s="1">
        <v>44507.314340277779</v>
      </c>
      <c r="D4002">
        <v>0</v>
      </c>
      <c r="E4002">
        <v>0</v>
      </c>
    </row>
    <row r="4003" spans="1:5" x14ac:dyDescent="0.3">
      <c r="A4003" t="s">
        <v>6102</v>
      </c>
      <c r="B4003" t="s">
        <v>6103</v>
      </c>
      <c r="C4003" s="1">
        <v>44507.314317129632</v>
      </c>
      <c r="D4003">
        <v>0</v>
      </c>
      <c r="E4003">
        <v>0</v>
      </c>
    </row>
    <row r="4004" spans="1:5" x14ac:dyDescent="0.3">
      <c r="A4004" t="s">
        <v>6104</v>
      </c>
      <c r="B4004" t="s">
        <v>6105</v>
      </c>
      <c r="C4004" s="1">
        <v>44507.314317129632</v>
      </c>
      <c r="D4004">
        <v>0</v>
      </c>
      <c r="E4004">
        <v>0</v>
      </c>
    </row>
    <row r="4005" spans="1:5" x14ac:dyDescent="0.3">
      <c r="A4005" t="s">
        <v>6106</v>
      </c>
      <c r="B4005" t="s">
        <v>115</v>
      </c>
      <c r="C4005" s="1">
        <v>44507.314317129632</v>
      </c>
      <c r="D4005">
        <v>0</v>
      </c>
      <c r="E4005">
        <v>0</v>
      </c>
    </row>
    <row r="4006" spans="1:5" x14ac:dyDescent="0.3">
      <c r="A4006" t="s">
        <v>6107</v>
      </c>
      <c r="B4006" t="s">
        <v>6108</v>
      </c>
      <c r="C4006" s="1">
        <v>44507.314305555556</v>
      </c>
      <c r="D4006">
        <v>0</v>
      </c>
      <c r="E4006">
        <v>0</v>
      </c>
    </row>
    <row r="4007" spans="1:5" x14ac:dyDescent="0.3">
      <c r="A4007" t="s">
        <v>6109</v>
      </c>
      <c r="B4007" t="s">
        <v>6110</v>
      </c>
      <c r="C4007" s="1">
        <v>44507.314293981479</v>
      </c>
      <c r="D4007">
        <v>0</v>
      </c>
      <c r="E4007">
        <v>0</v>
      </c>
    </row>
    <row r="4008" spans="1:5" x14ac:dyDescent="0.3">
      <c r="A4008" t="s">
        <v>6111</v>
      </c>
      <c r="B4008" t="s">
        <v>6112</v>
      </c>
      <c r="C4008" s="1">
        <v>44507.314293981479</v>
      </c>
      <c r="D4008">
        <v>0</v>
      </c>
      <c r="E4008">
        <v>0</v>
      </c>
    </row>
    <row r="4009" spans="1:5" x14ac:dyDescent="0.3">
      <c r="A4009" t="s">
        <v>6113</v>
      </c>
      <c r="B4009" t="s">
        <v>1298</v>
      </c>
      <c r="C4009" s="1">
        <v>44507.314293981479</v>
      </c>
      <c r="D4009">
        <v>0</v>
      </c>
      <c r="E4009">
        <v>0</v>
      </c>
    </row>
    <row r="4010" spans="1:5" x14ac:dyDescent="0.3">
      <c r="A4010" t="s">
        <v>6114</v>
      </c>
      <c r="B4010" t="s">
        <v>6115</v>
      </c>
      <c r="C4010" s="1">
        <v>44507.314282407409</v>
      </c>
      <c r="D4010">
        <v>0</v>
      </c>
      <c r="E4010">
        <v>0</v>
      </c>
    </row>
    <row r="4011" spans="1:5" x14ac:dyDescent="0.3">
      <c r="A4011" t="s">
        <v>6116</v>
      </c>
      <c r="B4011" t="s">
        <v>6117</v>
      </c>
      <c r="C4011" s="1">
        <v>44507.314259259256</v>
      </c>
      <c r="D4011">
        <v>0</v>
      </c>
      <c r="E4011">
        <v>0</v>
      </c>
    </row>
    <row r="4012" spans="1:5" x14ac:dyDescent="0.3">
      <c r="A4012" t="s">
        <v>6118</v>
      </c>
      <c r="B4012" t="s">
        <v>6119</v>
      </c>
      <c r="C4012" s="1">
        <v>44507.314236111109</v>
      </c>
      <c r="D4012">
        <v>0</v>
      </c>
      <c r="E4012">
        <v>0</v>
      </c>
    </row>
    <row r="4013" spans="1:5" x14ac:dyDescent="0.3">
      <c r="A4013" t="s">
        <v>6120</v>
      </c>
      <c r="B4013" t="s">
        <v>32</v>
      </c>
      <c r="C4013" s="1">
        <v>44507.314201388886</v>
      </c>
      <c r="D4013">
        <v>0</v>
      </c>
      <c r="E4013">
        <v>0</v>
      </c>
    </row>
    <row r="4014" spans="1:5" x14ac:dyDescent="0.3">
      <c r="A4014" t="s">
        <v>6121</v>
      </c>
      <c r="B4014" t="s">
        <v>6122</v>
      </c>
      <c r="C4014" s="1">
        <v>44507.314189814817</v>
      </c>
      <c r="D4014">
        <v>0</v>
      </c>
      <c r="E4014">
        <v>0</v>
      </c>
    </row>
    <row r="4015" spans="1:5" x14ac:dyDescent="0.3">
      <c r="A4015" t="s">
        <v>6123</v>
      </c>
      <c r="B4015" t="s">
        <v>6124</v>
      </c>
      <c r="C4015" s="1">
        <v>44507.31417824074</v>
      </c>
      <c r="D4015">
        <v>0</v>
      </c>
      <c r="E4015">
        <v>0</v>
      </c>
    </row>
    <row r="4016" spans="1:5" x14ac:dyDescent="0.3">
      <c r="A4016" t="s">
        <v>6125</v>
      </c>
      <c r="B4016" t="s">
        <v>6126</v>
      </c>
      <c r="C4016" s="1">
        <v>44507.31417824074</v>
      </c>
      <c r="D4016">
        <v>0</v>
      </c>
      <c r="E4016">
        <v>0</v>
      </c>
    </row>
    <row r="4017" spans="1:5" x14ac:dyDescent="0.3">
      <c r="A4017" t="s">
        <v>6127</v>
      </c>
      <c r="B4017" t="s">
        <v>6128</v>
      </c>
      <c r="C4017" s="1">
        <v>44507.314166666663</v>
      </c>
      <c r="D4017">
        <v>0</v>
      </c>
      <c r="E4017">
        <v>0</v>
      </c>
    </row>
    <row r="4018" spans="1:5" x14ac:dyDescent="0.3">
      <c r="A4018" t="s">
        <v>6129</v>
      </c>
      <c r="B4018" t="s">
        <v>2771</v>
      </c>
      <c r="C4018" s="1">
        <v>44507.314155092594</v>
      </c>
      <c r="D4018">
        <v>0</v>
      </c>
      <c r="E4018">
        <v>0</v>
      </c>
    </row>
    <row r="4019" spans="1:5" x14ac:dyDescent="0.3">
      <c r="A4019" t="s">
        <v>6130</v>
      </c>
      <c r="B4019" t="s">
        <v>410</v>
      </c>
      <c r="C4019" s="1">
        <v>44507.314143518517</v>
      </c>
      <c r="D4019">
        <v>0</v>
      </c>
      <c r="E4019">
        <v>0</v>
      </c>
    </row>
    <row r="4020" spans="1:5" x14ac:dyDescent="0.3">
      <c r="A4020" t="s">
        <v>6131</v>
      </c>
      <c r="B4020" t="s">
        <v>6132</v>
      </c>
      <c r="C4020" s="1">
        <v>44507.314108796294</v>
      </c>
      <c r="D4020">
        <v>0</v>
      </c>
      <c r="E4020">
        <v>0</v>
      </c>
    </row>
    <row r="4021" spans="1:5" x14ac:dyDescent="0.3">
      <c r="A4021" t="s">
        <v>6133</v>
      </c>
      <c r="B4021" t="s">
        <v>326</v>
      </c>
      <c r="C4021" s="1">
        <v>44507.314085648148</v>
      </c>
      <c r="D4021">
        <v>0</v>
      </c>
      <c r="E4021">
        <v>0</v>
      </c>
    </row>
    <row r="4022" spans="1:5" x14ac:dyDescent="0.3">
      <c r="A4022" t="s">
        <v>6134</v>
      </c>
      <c r="C4022" s="1">
        <v>44507.314027777778</v>
      </c>
      <c r="D4022">
        <v>0</v>
      </c>
      <c r="E4022">
        <v>0</v>
      </c>
    </row>
    <row r="4023" spans="1:5" x14ac:dyDescent="0.3">
      <c r="A4023" t="s">
        <v>6135</v>
      </c>
      <c r="B4023" t="s">
        <v>6136</v>
      </c>
      <c r="C4023" s="1">
        <v>44507.314004629632</v>
      </c>
      <c r="D4023">
        <v>0</v>
      </c>
      <c r="E4023">
        <v>0</v>
      </c>
    </row>
    <row r="4024" spans="1:5" x14ac:dyDescent="0.3">
      <c r="A4024" t="s">
        <v>6137</v>
      </c>
      <c r="B4024" t="s">
        <v>2214</v>
      </c>
      <c r="C4024" s="1">
        <v>44507.313969907409</v>
      </c>
      <c r="D4024">
        <v>0</v>
      </c>
      <c r="E4024">
        <v>0</v>
      </c>
    </row>
    <row r="4025" spans="1:5" x14ac:dyDescent="0.3">
      <c r="A4025" t="s">
        <v>6138</v>
      </c>
      <c r="B4025" t="s">
        <v>6139</v>
      </c>
      <c r="C4025" s="1">
        <v>44507.313958333332</v>
      </c>
      <c r="D4025">
        <v>0</v>
      </c>
      <c r="E4025">
        <v>0</v>
      </c>
    </row>
    <row r="4026" spans="1:5" x14ac:dyDescent="0.3">
      <c r="A4026" t="s">
        <v>6140</v>
      </c>
      <c r="B4026" t="s">
        <v>6141</v>
      </c>
      <c r="C4026" s="1">
        <v>44507.313946759263</v>
      </c>
      <c r="D4026">
        <v>0</v>
      </c>
      <c r="E4026">
        <v>0</v>
      </c>
    </row>
    <row r="4027" spans="1:5" x14ac:dyDescent="0.3">
      <c r="A4027" t="s">
        <v>6142</v>
      </c>
      <c r="B4027" t="s">
        <v>32</v>
      </c>
      <c r="C4027" s="1">
        <v>44507.313923611109</v>
      </c>
      <c r="D4027">
        <v>0</v>
      </c>
      <c r="E4027">
        <v>0</v>
      </c>
    </row>
    <row r="4028" spans="1:5" x14ac:dyDescent="0.3">
      <c r="A4028" t="s">
        <v>6143</v>
      </c>
      <c r="B4028" t="s">
        <v>1542</v>
      </c>
      <c r="C4028" s="1">
        <v>44507.313923611109</v>
      </c>
      <c r="D4028">
        <v>0</v>
      </c>
      <c r="E4028">
        <v>0</v>
      </c>
    </row>
    <row r="4029" spans="1:5" x14ac:dyDescent="0.3">
      <c r="A4029" t="s">
        <v>6144</v>
      </c>
      <c r="B4029" t="s">
        <v>6145</v>
      </c>
      <c r="C4029" s="1">
        <v>44507.313900462963</v>
      </c>
      <c r="D4029">
        <v>0</v>
      </c>
      <c r="E4029">
        <v>0</v>
      </c>
    </row>
    <row r="4030" spans="1:5" x14ac:dyDescent="0.3">
      <c r="A4030" t="s">
        <v>6146</v>
      </c>
      <c r="B4030" t="s">
        <v>6147</v>
      </c>
      <c r="C4030" s="1">
        <v>44507.31386574074</v>
      </c>
      <c r="D4030">
        <v>0</v>
      </c>
      <c r="E4030">
        <v>0</v>
      </c>
    </row>
    <row r="4031" spans="1:5" x14ac:dyDescent="0.3">
      <c r="A4031" t="s">
        <v>6148</v>
      </c>
      <c r="B4031" t="s">
        <v>380</v>
      </c>
      <c r="C4031" s="1">
        <v>44507.313854166663</v>
      </c>
      <c r="D4031">
        <v>0</v>
      </c>
      <c r="E4031">
        <v>0</v>
      </c>
    </row>
    <row r="4032" spans="1:5" x14ac:dyDescent="0.3">
      <c r="A4032" t="s">
        <v>6149</v>
      </c>
      <c r="B4032" t="s">
        <v>58</v>
      </c>
      <c r="C4032" s="1">
        <v>44507.313831018517</v>
      </c>
      <c r="D4032">
        <v>0</v>
      </c>
      <c r="E4032">
        <v>0</v>
      </c>
    </row>
    <row r="4033" spans="1:5" x14ac:dyDescent="0.3">
      <c r="A4033" t="s">
        <v>6150</v>
      </c>
      <c r="B4033" t="s">
        <v>6151</v>
      </c>
      <c r="C4033" s="1">
        <v>44507.313807870371</v>
      </c>
      <c r="D4033">
        <v>0</v>
      </c>
      <c r="E4033">
        <v>0</v>
      </c>
    </row>
    <row r="4034" spans="1:5" x14ac:dyDescent="0.3">
      <c r="A4034" t="s">
        <v>6152</v>
      </c>
      <c r="B4034" t="s">
        <v>5756</v>
      </c>
      <c r="C4034" s="1">
        <v>44507.313784722224</v>
      </c>
      <c r="D4034">
        <v>0</v>
      </c>
      <c r="E4034">
        <v>0</v>
      </c>
    </row>
    <row r="4035" spans="1:5" x14ac:dyDescent="0.3">
      <c r="A4035" t="s">
        <v>6153</v>
      </c>
      <c r="B4035" t="s">
        <v>1792</v>
      </c>
      <c r="C4035" s="1">
        <v>44507.313738425924</v>
      </c>
      <c r="D4035">
        <v>0</v>
      </c>
      <c r="E4035">
        <v>0</v>
      </c>
    </row>
    <row r="4036" spans="1:5" x14ac:dyDescent="0.3">
      <c r="A4036" t="s">
        <v>6154</v>
      </c>
      <c r="B4036" t="s">
        <v>6155</v>
      </c>
      <c r="C4036" s="1">
        <v>44507.313738425924</v>
      </c>
      <c r="D4036">
        <v>0</v>
      </c>
      <c r="E4036">
        <v>0</v>
      </c>
    </row>
    <row r="4037" spans="1:5" x14ac:dyDescent="0.3">
      <c r="A4037" t="s">
        <v>6156</v>
      </c>
      <c r="B4037" t="s">
        <v>6157</v>
      </c>
      <c r="C4037" s="1">
        <v>44507.313703703701</v>
      </c>
      <c r="D4037">
        <v>0</v>
      </c>
      <c r="E4037">
        <v>0</v>
      </c>
    </row>
    <row r="4038" spans="1:5" x14ac:dyDescent="0.3">
      <c r="A4038" t="s">
        <v>6158</v>
      </c>
      <c r="B4038" t="s">
        <v>647</v>
      </c>
      <c r="C4038" s="1">
        <v>44507.313622685186</v>
      </c>
      <c r="D4038">
        <v>0</v>
      </c>
      <c r="E4038">
        <v>0</v>
      </c>
    </row>
    <row r="4039" spans="1:5" x14ac:dyDescent="0.3">
      <c r="A4039" t="s">
        <v>6159</v>
      </c>
      <c r="B4039" t="s">
        <v>6160</v>
      </c>
      <c r="C4039" s="1">
        <v>44507.313611111109</v>
      </c>
      <c r="D4039">
        <v>0</v>
      </c>
      <c r="E4039">
        <v>0</v>
      </c>
    </row>
    <row r="4040" spans="1:5" x14ac:dyDescent="0.3">
      <c r="A4040" t="s">
        <v>6161</v>
      </c>
      <c r="B4040" t="s">
        <v>1007</v>
      </c>
      <c r="C4040" s="1">
        <v>44507.313599537039</v>
      </c>
      <c r="D4040">
        <v>0</v>
      </c>
      <c r="E4040">
        <v>0</v>
      </c>
    </row>
    <row r="4041" spans="1:5" x14ac:dyDescent="0.3">
      <c r="A4041" t="s">
        <v>6162</v>
      </c>
      <c r="B4041">
        <v>77777</v>
      </c>
      <c r="C4041" s="1">
        <v>44507.313599537039</v>
      </c>
      <c r="D4041">
        <v>0</v>
      </c>
      <c r="E4041">
        <v>0</v>
      </c>
    </row>
    <row r="4042" spans="1:5" x14ac:dyDescent="0.3">
      <c r="A4042" t="s">
        <v>6163</v>
      </c>
      <c r="B4042" t="s">
        <v>358</v>
      </c>
      <c r="C4042" s="1">
        <v>44507.313599537039</v>
      </c>
      <c r="D4042">
        <v>0</v>
      </c>
      <c r="E4042">
        <v>0</v>
      </c>
    </row>
    <row r="4043" spans="1:5" x14ac:dyDescent="0.3">
      <c r="A4043" t="s">
        <v>6164</v>
      </c>
      <c r="B4043" t="s">
        <v>166</v>
      </c>
      <c r="C4043" s="1">
        <v>44507.313576388886</v>
      </c>
      <c r="D4043">
        <v>0</v>
      </c>
      <c r="E4043">
        <v>0</v>
      </c>
    </row>
    <row r="4044" spans="1:5" x14ac:dyDescent="0.3">
      <c r="A4044" t="s">
        <v>6165</v>
      </c>
      <c r="B4044" t="s">
        <v>166</v>
      </c>
      <c r="C4044" s="1">
        <v>44507.313518518517</v>
      </c>
      <c r="D4044">
        <v>0</v>
      </c>
      <c r="E4044">
        <v>0</v>
      </c>
    </row>
    <row r="4045" spans="1:5" x14ac:dyDescent="0.3">
      <c r="A4045" t="s">
        <v>6166</v>
      </c>
      <c r="B4045" t="s">
        <v>6167</v>
      </c>
      <c r="C4045" s="1">
        <v>44507.313518518517</v>
      </c>
      <c r="D4045">
        <v>0</v>
      </c>
      <c r="E4045">
        <v>0</v>
      </c>
    </row>
    <row r="4046" spans="1:5" x14ac:dyDescent="0.3">
      <c r="A4046" t="s">
        <v>6168</v>
      </c>
      <c r="B4046" t="s">
        <v>681</v>
      </c>
      <c r="C4046" s="1">
        <v>44507.313518518517</v>
      </c>
      <c r="D4046">
        <v>0</v>
      </c>
      <c r="E4046">
        <v>0</v>
      </c>
    </row>
    <row r="4047" spans="1:5" x14ac:dyDescent="0.3">
      <c r="A4047" t="s">
        <v>6169</v>
      </c>
      <c r="B4047" t="s">
        <v>252</v>
      </c>
      <c r="C4047" s="1">
        <v>44507.313483796293</v>
      </c>
      <c r="D4047">
        <v>0</v>
      </c>
      <c r="E4047">
        <v>0</v>
      </c>
    </row>
    <row r="4048" spans="1:5" x14ac:dyDescent="0.3">
      <c r="A4048" t="s">
        <v>6170</v>
      </c>
      <c r="B4048" t="s">
        <v>1001</v>
      </c>
      <c r="C4048" s="1">
        <v>44507.313437500001</v>
      </c>
      <c r="D4048">
        <v>0</v>
      </c>
      <c r="E4048">
        <v>0</v>
      </c>
    </row>
    <row r="4049" spans="1:5" x14ac:dyDescent="0.3">
      <c r="A4049" t="s">
        <v>6171</v>
      </c>
      <c r="B4049" t="s">
        <v>1544</v>
      </c>
      <c r="C4049" s="1">
        <v>44507.313437500001</v>
      </c>
      <c r="D4049">
        <v>0</v>
      </c>
      <c r="E4049">
        <v>0</v>
      </c>
    </row>
    <row r="4050" spans="1:5" x14ac:dyDescent="0.3">
      <c r="A4050" t="s">
        <v>6172</v>
      </c>
      <c r="B4050" t="s">
        <v>6173</v>
      </c>
      <c r="C4050" s="1">
        <v>44507.313402777778</v>
      </c>
      <c r="D4050">
        <v>0</v>
      </c>
      <c r="E4050">
        <v>0</v>
      </c>
    </row>
    <row r="4051" spans="1:5" x14ac:dyDescent="0.3">
      <c r="A4051" t="s">
        <v>6174</v>
      </c>
      <c r="B4051" t="s">
        <v>318</v>
      </c>
      <c r="C4051" s="1">
        <v>44507.313402777778</v>
      </c>
      <c r="D4051">
        <v>0</v>
      </c>
      <c r="E4051">
        <v>0</v>
      </c>
    </row>
    <row r="4052" spans="1:5" x14ac:dyDescent="0.3">
      <c r="A4052" t="s">
        <v>6175</v>
      </c>
      <c r="B4052" t="s">
        <v>692</v>
      </c>
      <c r="C4052" s="1">
        <v>44507.313391203701</v>
      </c>
      <c r="D4052">
        <v>0</v>
      </c>
      <c r="E4052">
        <v>0</v>
      </c>
    </row>
    <row r="4053" spans="1:5" x14ac:dyDescent="0.3">
      <c r="A4053" t="s">
        <v>6176</v>
      </c>
      <c r="B4053" t="s">
        <v>115</v>
      </c>
      <c r="C4053" s="1">
        <v>44507.313368055555</v>
      </c>
      <c r="D4053">
        <v>1</v>
      </c>
      <c r="E4053">
        <v>0</v>
      </c>
    </row>
    <row r="4054" spans="1:5" x14ac:dyDescent="0.3">
      <c r="A4054" t="s">
        <v>6177</v>
      </c>
      <c r="B4054" t="s">
        <v>2916</v>
      </c>
      <c r="C4054" s="1">
        <v>44507.313356481478</v>
      </c>
      <c r="D4054">
        <v>0</v>
      </c>
      <c r="E4054">
        <v>0</v>
      </c>
    </row>
    <row r="4055" spans="1:5" x14ac:dyDescent="0.3">
      <c r="A4055" t="s">
        <v>6159</v>
      </c>
      <c r="B4055" t="s">
        <v>6178</v>
      </c>
      <c r="C4055" s="1">
        <v>44507.313344907408</v>
      </c>
      <c r="D4055">
        <v>0</v>
      </c>
      <c r="E4055">
        <v>0</v>
      </c>
    </row>
    <row r="4056" spans="1:5" x14ac:dyDescent="0.3">
      <c r="A4056" t="s">
        <v>6179</v>
      </c>
      <c r="B4056" t="s">
        <v>129</v>
      </c>
      <c r="C4056" s="1">
        <v>44507.313298611109</v>
      </c>
      <c r="D4056">
        <v>0</v>
      </c>
      <c r="E4056">
        <v>0</v>
      </c>
    </row>
    <row r="4057" spans="1:5" x14ac:dyDescent="0.3">
      <c r="A4057" t="s">
        <v>6180</v>
      </c>
      <c r="B4057" t="s">
        <v>58</v>
      </c>
      <c r="C4057" s="1">
        <v>44507.313263888886</v>
      </c>
      <c r="D4057">
        <v>0</v>
      </c>
      <c r="E4057">
        <v>0</v>
      </c>
    </row>
    <row r="4058" spans="1:5" x14ac:dyDescent="0.3">
      <c r="A4058" t="s">
        <v>6181</v>
      </c>
      <c r="B4058" t="s">
        <v>6182</v>
      </c>
      <c r="C4058" s="1">
        <v>44507.313252314816</v>
      </c>
      <c r="D4058">
        <v>0</v>
      </c>
      <c r="E4058">
        <v>0</v>
      </c>
    </row>
    <row r="4059" spans="1:5" x14ac:dyDescent="0.3">
      <c r="A4059" t="s">
        <v>6183</v>
      </c>
      <c r="B4059" t="s">
        <v>6184</v>
      </c>
      <c r="C4059" s="1">
        <v>44507.313252314816</v>
      </c>
      <c r="D4059">
        <v>0</v>
      </c>
      <c r="E4059">
        <v>0</v>
      </c>
    </row>
    <row r="4060" spans="1:5" x14ac:dyDescent="0.3">
      <c r="A4060" t="s">
        <v>6185</v>
      </c>
      <c r="B4060" t="s">
        <v>6186</v>
      </c>
      <c r="C4060" s="1">
        <v>44507.313240740739</v>
      </c>
      <c r="D4060">
        <v>0</v>
      </c>
      <c r="E4060">
        <v>0</v>
      </c>
    </row>
    <row r="4061" spans="1:5" x14ac:dyDescent="0.3">
      <c r="A4061" t="s">
        <v>6187</v>
      </c>
      <c r="B4061" t="s">
        <v>6188</v>
      </c>
      <c r="C4061" s="1">
        <v>44507.313194444447</v>
      </c>
      <c r="D4061">
        <v>0</v>
      </c>
      <c r="E4061">
        <v>0</v>
      </c>
    </row>
    <row r="4062" spans="1:5" x14ac:dyDescent="0.3">
      <c r="A4062" t="s">
        <v>6189</v>
      </c>
      <c r="B4062">
        <v>666</v>
      </c>
      <c r="C4062" s="1">
        <v>44507.31318287037</v>
      </c>
      <c r="D4062">
        <v>0</v>
      </c>
      <c r="E4062">
        <v>0</v>
      </c>
    </row>
    <row r="4063" spans="1:5" x14ac:dyDescent="0.3">
      <c r="A4063" t="s">
        <v>6190</v>
      </c>
      <c r="B4063" t="s">
        <v>577</v>
      </c>
      <c r="C4063" s="1">
        <v>44507.313159722224</v>
      </c>
      <c r="D4063">
        <v>0</v>
      </c>
      <c r="E4063">
        <v>0</v>
      </c>
    </row>
    <row r="4064" spans="1:5" x14ac:dyDescent="0.3">
      <c r="A4064" t="s">
        <v>6191</v>
      </c>
      <c r="B4064" t="s">
        <v>6192</v>
      </c>
      <c r="C4064" s="1">
        <v>44507.313159722224</v>
      </c>
      <c r="D4064">
        <v>0</v>
      </c>
      <c r="E4064">
        <v>0</v>
      </c>
    </row>
    <row r="4065" spans="1:5" x14ac:dyDescent="0.3">
      <c r="A4065" t="s">
        <v>6193</v>
      </c>
      <c r="B4065" t="s">
        <v>867</v>
      </c>
      <c r="C4065" s="1">
        <v>44507.313148148147</v>
      </c>
      <c r="D4065">
        <v>0</v>
      </c>
      <c r="E4065">
        <v>0</v>
      </c>
    </row>
    <row r="4066" spans="1:5" x14ac:dyDescent="0.3">
      <c r="A4066" t="s">
        <v>6194</v>
      </c>
      <c r="B4066" t="s">
        <v>6195</v>
      </c>
      <c r="C4066" s="1">
        <v>44507.313125000001</v>
      </c>
      <c r="D4066">
        <v>0</v>
      </c>
      <c r="E4066">
        <v>0</v>
      </c>
    </row>
    <row r="4067" spans="1:5" x14ac:dyDescent="0.3">
      <c r="A4067" t="s">
        <v>6196</v>
      </c>
      <c r="B4067" t="s">
        <v>647</v>
      </c>
      <c r="C4067" s="1">
        <v>44507.313101851854</v>
      </c>
      <c r="D4067">
        <v>0</v>
      </c>
      <c r="E4067">
        <v>0</v>
      </c>
    </row>
    <row r="4068" spans="1:5" x14ac:dyDescent="0.3">
      <c r="A4068" t="s">
        <v>6197</v>
      </c>
      <c r="B4068" t="s">
        <v>20</v>
      </c>
      <c r="C4068" s="1">
        <v>44507.313067129631</v>
      </c>
      <c r="D4068">
        <v>0</v>
      </c>
      <c r="E4068">
        <v>0</v>
      </c>
    </row>
    <row r="4069" spans="1:5" x14ac:dyDescent="0.3">
      <c r="A4069" t="s">
        <v>6198</v>
      </c>
      <c r="B4069" t="s">
        <v>6199</v>
      </c>
      <c r="C4069" s="1">
        <v>44507.313078703701</v>
      </c>
      <c r="D4069">
        <v>0</v>
      </c>
      <c r="E4069">
        <v>0</v>
      </c>
    </row>
    <row r="4070" spans="1:5" x14ac:dyDescent="0.3">
      <c r="A4070" t="s">
        <v>6200</v>
      </c>
      <c r="B4070" t="s">
        <v>234</v>
      </c>
      <c r="C4070" s="1">
        <v>44507.313055555554</v>
      </c>
      <c r="D4070">
        <v>0</v>
      </c>
      <c r="E4070">
        <v>0</v>
      </c>
    </row>
    <row r="4071" spans="1:5" x14ac:dyDescent="0.3">
      <c r="A4071" t="s">
        <v>6201</v>
      </c>
      <c r="B4071" t="s">
        <v>215</v>
      </c>
      <c r="C4071" s="1">
        <v>44507.313032407408</v>
      </c>
      <c r="D4071">
        <v>0</v>
      </c>
      <c r="E4071">
        <v>0</v>
      </c>
    </row>
    <row r="4072" spans="1:5" x14ac:dyDescent="0.3">
      <c r="A4072" t="s">
        <v>6187</v>
      </c>
      <c r="B4072" t="s">
        <v>133</v>
      </c>
      <c r="C4072" s="1">
        <v>44507.312986111108</v>
      </c>
      <c r="D4072">
        <v>0</v>
      </c>
      <c r="E4072">
        <v>0</v>
      </c>
    </row>
    <row r="4073" spans="1:5" x14ac:dyDescent="0.3">
      <c r="A4073" t="s">
        <v>6202</v>
      </c>
      <c r="B4073" t="s">
        <v>6203</v>
      </c>
      <c r="C4073" s="1">
        <v>44507.312962962962</v>
      </c>
      <c r="D4073">
        <v>0</v>
      </c>
      <c r="E4073">
        <v>0</v>
      </c>
    </row>
    <row r="4074" spans="1:5" x14ac:dyDescent="0.3">
      <c r="A4074" t="s">
        <v>6204</v>
      </c>
      <c r="B4074" t="s">
        <v>6205</v>
      </c>
      <c r="C4074" s="1">
        <v>44507.312916666669</v>
      </c>
      <c r="D4074">
        <v>0</v>
      </c>
      <c r="E4074">
        <v>0</v>
      </c>
    </row>
    <row r="4075" spans="1:5" x14ac:dyDescent="0.3">
      <c r="A4075" t="s">
        <v>6206</v>
      </c>
      <c r="B4075" t="s">
        <v>6207</v>
      </c>
      <c r="C4075" s="1">
        <v>44507.312905092593</v>
      </c>
      <c r="D4075">
        <v>0</v>
      </c>
      <c r="E4075">
        <v>0</v>
      </c>
    </row>
    <row r="4076" spans="1:5" x14ac:dyDescent="0.3">
      <c r="A4076" t="s">
        <v>6208</v>
      </c>
      <c r="B4076" t="s">
        <v>16</v>
      </c>
      <c r="C4076" s="1">
        <v>44507.312905092593</v>
      </c>
      <c r="D4076">
        <v>0</v>
      </c>
      <c r="E4076">
        <v>0</v>
      </c>
    </row>
    <row r="4077" spans="1:5" x14ac:dyDescent="0.3">
      <c r="A4077" t="s">
        <v>6209</v>
      </c>
      <c r="B4077" t="s">
        <v>243</v>
      </c>
      <c r="C4077" s="1">
        <v>44507.312905092593</v>
      </c>
      <c r="D4077">
        <v>0</v>
      </c>
      <c r="E4077">
        <v>0</v>
      </c>
    </row>
    <row r="4078" spans="1:5" x14ac:dyDescent="0.3">
      <c r="A4078" t="s">
        <v>6210</v>
      </c>
      <c r="B4078" t="s">
        <v>234</v>
      </c>
      <c r="C4078" s="1">
        <v>44507.31287037037</v>
      </c>
      <c r="D4078">
        <v>0</v>
      </c>
      <c r="E4078">
        <v>0</v>
      </c>
    </row>
    <row r="4079" spans="1:5" x14ac:dyDescent="0.3">
      <c r="A4079" t="s">
        <v>6211</v>
      </c>
      <c r="B4079" t="s">
        <v>6212</v>
      </c>
      <c r="C4079" s="1">
        <v>44507.312858796293</v>
      </c>
      <c r="D4079">
        <v>0</v>
      </c>
      <c r="E4079">
        <v>0</v>
      </c>
    </row>
    <row r="4080" spans="1:5" x14ac:dyDescent="0.3">
      <c r="A4080" t="s">
        <v>6213</v>
      </c>
      <c r="B4080" t="s">
        <v>1813</v>
      </c>
      <c r="C4080" s="1">
        <v>44507.312858796293</v>
      </c>
      <c r="D4080">
        <v>0</v>
      </c>
      <c r="E4080">
        <v>0</v>
      </c>
    </row>
    <row r="4081" spans="1:5" x14ac:dyDescent="0.3">
      <c r="A4081" t="s">
        <v>6214</v>
      </c>
      <c r="B4081" t="s">
        <v>6215</v>
      </c>
      <c r="C4081" s="1">
        <v>44507.312777777777</v>
      </c>
      <c r="D4081">
        <v>0</v>
      </c>
      <c r="E4081">
        <v>0</v>
      </c>
    </row>
    <row r="4082" spans="1:5" x14ac:dyDescent="0.3">
      <c r="A4082" t="s">
        <v>6216</v>
      </c>
      <c r="B4082" t="s">
        <v>1451</v>
      </c>
      <c r="C4082" s="1">
        <v>44507.3127662037</v>
      </c>
      <c r="D4082">
        <v>0</v>
      </c>
      <c r="E4082">
        <v>0</v>
      </c>
    </row>
    <row r="4083" spans="1:5" x14ac:dyDescent="0.3">
      <c r="A4083" t="s">
        <v>6217</v>
      </c>
      <c r="C4083" s="1">
        <v>44507.312754629631</v>
      </c>
      <c r="D4083">
        <v>0</v>
      </c>
      <c r="E4083">
        <v>0</v>
      </c>
    </row>
    <row r="4084" spans="1:5" x14ac:dyDescent="0.3">
      <c r="A4084" t="s">
        <v>6218</v>
      </c>
      <c r="B4084" t="s">
        <v>6219</v>
      </c>
      <c r="C4084" s="1">
        <v>44507.312719907408</v>
      </c>
      <c r="D4084">
        <v>0</v>
      </c>
      <c r="E4084">
        <v>0</v>
      </c>
    </row>
    <row r="4085" spans="1:5" x14ac:dyDescent="0.3">
      <c r="A4085" t="s">
        <v>6220</v>
      </c>
      <c r="B4085" t="s">
        <v>6221</v>
      </c>
      <c r="C4085" s="1">
        <v>44507.312719907408</v>
      </c>
      <c r="D4085">
        <v>0</v>
      </c>
      <c r="E4085">
        <v>0</v>
      </c>
    </row>
    <row r="4086" spans="1:5" x14ac:dyDescent="0.3">
      <c r="A4086" t="s">
        <v>6222</v>
      </c>
      <c r="B4086" t="s">
        <v>6223</v>
      </c>
      <c r="C4086" s="1">
        <v>44507.312662037039</v>
      </c>
      <c r="D4086">
        <v>0</v>
      </c>
      <c r="E4086">
        <v>0</v>
      </c>
    </row>
    <row r="4087" spans="1:5" x14ac:dyDescent="0.3">
      <c r="A4087" t="s">
        <v>6224</v>
      </c>
      <c r="B4087" t="s">
        <v>6225</v>
      </c>
      <c r="C4087" s="1">
        <v>44507.312638888892</v>
      </c>
      <c r="D4087">
        <v>0</v>
      </c>
      <c r="E4087">
        <v>0</v>
      </c>
    </row>
    <row r="4088" spans="1:5" x14ac:dyDescent="0.3">
      <c r="A4088" t="s">
        <v>6226</v>
      </c>
      <c r="B4088" t="s">
        <v>20</v>
      </c>
      <c r="C4088" s="1">
        <v>44507.312627314815</v>
      </c>
      <c r="D4088">
        <v>0</v>
      </c>
      <c r="E4088">
        <v>0</v>
      </c>
    </row>
    <row r="4089" spans="1:5" x14ac:dyDescent="0.3">
      <c r="A4089" t="s">
        <v>6227</v>
      </c>
      <c r="B4089" t="s">
        <v>2811</v>
      </c>
      <c r="C4089" s="1">
        <v>44507.312627314815</v>
      </c>
      <c r="D4089">
        <v>0</v>
      </c>
      <c r="E4089">
        <v>0</v>
      </c>
    </row>
    <row r="4090" spans="1:5" x14ac:dyDescent="0.3">
      <c r="A4090" t="s">
        <v>6228</v>
      </c>
      <c r="B4090" t="s">
        <v>260</v>
      </c>
      <c r="C4090" s="1">
        <v>44507.312627314815</v>
      </c>
      <c r="D4090">
        <v>0</v>
      </c>
      <c r="E4090">
        <v>0</v>
      </c>
    </row>
    <row r="4091" spans="1:5" x14ac:dyDescent="0.3">
      <c r="A4091" t="s">
        <v>6229</v>
      </c>
      <c r="B4091" t="s">
        <v>355</v>
      </c>
      <c r="C4091" s="1">
        <v>44507.312604166669</v>
      </c>
      <c r="D4091">
        <v>0</v>
      </c>
      <c r="E4091">
        <v>0</v>
      </c>
    </row>
    <row r="4092" spans="1:5" x14ac:dyDescent="0.3">
      <c r="A4092" t="s">
        <v>6230</v>
      </c>
      <c r="B4092" t="s">
        <v>6231</v>
      </c>
      <c r="C4092" s="1">
        <v>44507.312534722223</v>
      </c>
      <c r="D4092">
        <v>0</v>
      </c>
      <c r="E4092">
        <v>0</v>
      </c>
    </row>
    <row r="4093" spans="1:5" x14ac:dyDescent="0.3">
      <c r="A4093" t="s">
        <v>6232</v>
      </c>
      <c r="B4093" t="s">
        <v>6233</v>
      </c>
      <c r="C4093" s="1">
        <v>44507.312511574077</v>
      </c>
      <c r="D4093">
        <v>0</v>
      </c>
      <c r="E4093">
        <v>0</v>
      </c>
    </row>
    <row r="4094" spans="1:5" x14ac:dyDescent="0.3">
      <c r="A4094" t="s">
        <v>6234</v>
      </c>
      <c r="B4094" t="s">
        <v>4733</v>
      </c>
      <c r="C4094" s="1">
        <v>44507.3125</v>
      </c>
      <c r="D4094">
        <v>0</v>
      </c>
      <c r="E4094">
        <v>0</v>
      </c>
    </row>
    <row r="4095" spans="1:5" x14ac:dyDescent="0.3">
      <c r="A4095" t="s">
        <v>6235</v>
      </c>
      <c r="B4095" t="s">
        <v>1748</v>
      </c>
      <c r="C4095" s="1">
        <v>44507.312488425923</v>
      </c>
      <c r="D4095">
        <v>0</v>
      </c>
      <c r="E4095">
        <v>0</v>
      </c>
    </row>
    <row r="4096" spans="1:5" x14ac:dyDescent="0.3">
      <c r="A4096" t="s">
        <v>6236</v>
      </c>
      <c r="B4096" t="s">
        <v>181</v>
      </c>
      <c r="C4096" s="1">
        <v>44507.3124537037</v>
      </c>
      <c r="D4096">
        <v>0</v>
      </c>
      <c r="E4096">
        <v>0</v>
      </c>
    </row>
    <row r="4097" spans="1:5" x14ac:dyDescent="0.3">
      <c r="A4097" t="s">
        <v>6237</v>
      </c>
      <c r="B4097" t="s">
        <v>1544</v>
      </c>
      <c r="C4097" s="1">
        <v>44507.312442129631</v>
      </c>
      <c r="D4097">
        <v>0</v>
      </c>
      <c r="E4097">
        <v>0</v>
      </c>
    </row>
    <row r="4098" spans="1:5" x14ac:dyDescent="0.3">
      <c r="A4098" t="s">
        <v>6238</v>
      </c>
      <c r="B4098" t="s">
        <v>1185</v>
      </c>
      <c r="C4098" s="1">
        <v>44507.312384259261</v>
      </c>
      <c r="D4098">
        <v>0</v>
      </c>
      <c r="E4098">
        <v>0</v>
      </c>
    </row>
    <row r="4099" spans="1:5" x14ac:dyDescent="0.3">
      <c r="A4099" t="s">
        <v>6239</v>
      </c>
      <c r="B4099" t="s">
        <v>54</v>
      </c>
      <c r="C4099" s="1">
        <v>44507.312384259261</v>
      </c>
      <c r="D4099">
        <v>0</v>
      </c>
      <c r="E4099">
        <v>0</v>
      </c>
    </row>
    <row r="4100" spans="1:5" x14ac:dyDescent="0.3">
      <c r="A4100" t="s">
        <v>6240</v>
      </c>
      <c r="B4100" t="s">
        <v>6241</v>
      </c>
      <c r="C4100" s="1">
        <v>44507.312361111108</v>
      </c>
      <c r="D4100">
        <v>0</v>
      </c>
      <c r="E4100">
        <v>0</v>
      </c>
    </row>
    <row r="4101" spans="1:5" x14ac:dyDescent="0.3">
      <c r="A4101" t="s">
        <v>6242</v>
      </c>
      <c r="B4101" t="s">
        <v>6243</v>
      </c>
      <c r="C4101" s="1">
        <v>44507.312349537038</v>
      </c>
      <c r="D4101">
        <v>0</v>
      </c>
      <c r="E4101">
        <v>0</v>
      </c>
    </row>
    <row r="4102" spans="1:5" x14ac:dyDescent="0.3">
      <c r="A4102" t="s">
        <v>6244</v>
      </c>
      <c r="B4102" t="s">
        <v>6245</v>
      </c>
      <c r="C4102" s="1">
        <v>44507.312337962961</v>
      </c>
      <c r="D4102">
        <v>0</v>
      </c>
      <c r="E4102">
        <v>0</v>
      </c>
    </row>
    <row r="4103" spans="1:5" x14ac:dyDescent="0.3">
      <c r="A4103" t="s">
        <v>6246</v>
      </c>
      <c r="B4103" t="s">
        <v>6247</v>
      </c>
      <c r="C4103" s="1">
        <v>44507.312337962961</v>
      </c>
      <c r="D4103">
        <v>0</v>
      </c>
      <c r="E4103">
        <v>0</v>
      </c>
    </row>
    <row r="4104" spans="1:5" x14ac:dyDescent="0.3">
      <c r="A4104" t="s">
        <v>6248</v>
      </c>
      <c r="B4104" t="s">
        <v>6249</v>
      </c>
      <c r="C4104" s="1">
        <v>44507.312337962961</v>
      </c>
      <c r="D4104">
        <v>0</v>
      </c>
      <c r="E4104">
        <v>0</v>
      </c>
    </row>
    <row r="4105" spans="1:5" x14ac:dyDescent="0.3">
      <c r="A4105" t="s">
        <v>6250</v>
      </c>
      <c r="B4105" t="s">
        <v>647</v>
      </c>
      <c r="C4105" s="1">
        <v>44507.312337962961</v>
      </c>
      <c r="D4105">
        <v>0</v>
      </c>
      <c r="E4105">
        <v>0</v>
      </c>
    </row>
    <row r="4106" spans="1:5" x14ac:dyDescent="0.3">
      <c r="A4106" t="s">
        <v>6251</v>
      </c>
      <c r="B4106" t="s">
        <v>32</v>
      </c>
      <c r="C4106" s="1">
        <v>44507.312337962961</v>
      </c>
      <c r="D4106">
        <v>0</v>
      </c>
      <c r="E4106">
        <v>0</v>
      </c>
    </row>
    <row r="4107" spans="1:5" x14ac:dyDescent="0.3">
      <c r="A4107" t="s">
        <v>6252</v>
      </c>
      <c r="B4107" t="s">
        <v>1382</v>
      </c>
      <c r="C4107" s="1">
        <v>44507.312303240738</v>
      </c>
      <c r="D4107">
        <v>0</v>
      </c>
      <c r="E4107">
        <v>0</v>
      </c>
    </row>
    <row r="4108" spans="1:5" x14ac:dyDescent="0.3">
      <c r="A4108" t="s">
        <v>6253</v>
      </c>
      <c r="B4108" t="s">
        <v>16</v>
      </c>
      <c r="C4108" s="1">
        <v>44507.312291666669</v>
      </c>
      <c r="D4108">
        <v>0</v>
      </c>
      <c r="E4108">
        <v>0</v>
      </c>
    </row>
    <row r="4109" spans="1:5" x14ac:dyDescent="0.3">
      <c r="A4109" t="s">
        <v>6254</v>
      </c>
      <c r="B4109" t="s">
        <v>6255</v>
      </c>
      <c r="C4109" s="1">
        <v>44507.312280092592</v>
      </c>
      <c r="D4109">
        <v>0</v>
      </c>
      <c r="E4109">
        <v>0</v>
      </c>
    </row>
    <row r="4110" spans="1:5" x14ac:dyDescent="0.3">
      <c r="A4110" t="s">
        <v>6256</v>
      </c>
      <c r="B4110" t="s">
        <v>93</v>
      </c>
      <c r="C4110" s="1">
        <v>44507.312268518515</v>
      </c>
      <c r="D4110">
        <v>0</v>
      </c>
      <c r="E4110">
        <v>0</v>
      </c>
    </row>
    <row r="4111" spans="1:5" x14ac:dyDescent="0.3">
      <c r="A4111" t="s">
        <v>6257</v>
      </c>
      <c r="B4111" t="s">
        <v>32</v>
      </c>
      <c r="C4111" s="1">
        <v>44507.312256944446</v>
      </c>
      <c r="D4111">
        <v>0</v>
      </c>
      <c r="E4111">
        <v>0</v>
      </c>
    </row>
    <row r="4112" spans="1:5" x14ac:dyDescent="0.3">
      <c r="A4112" t="s">
        <v>6258</v>
      </c>
      <c r="C4112" s="1">
        <v>44507.3122337963</v>
      </c>
      <c r="D4112">
        <v>0</v>
      </c>
      <c r="E4112">
        <v>0</v>
      </c>
    </row>
    <row r="4113" spans="1:5" x14ac:dyDescent="0.3">
      <c r="A4113" t="s">
        <v>6259</v>
      </c>
      <c r="B4113" t="s">
        <v>16</v>
      </c>
      <c r="C4113" s="1">
        <v>44507.312210648146</v>
      </c>
      <c r="D4113">
        <v>0</v>
      </c>
      <c r="E4113">
        <v>0</v>
      </c>
    </row>
    <row r="4114" spans="1:5" x14ac:dyDescent="0.3">
      <c r="A4114" t="s">
        <v>6260</v>
      </c>
      <c r="B4114" t="s">
        <v>560</v>
      </c>
      <c r="C4114" s="1">
        <v>44507.312210648146</v>
      </c>
      <c r="D4114">
        <v>0</v>
      </c>
      <c r="E4114">
        <v>0</v>
      </c>
    </row>
    <row r="4115" spans="1:5" x14ac:dyDescent="0.3">
      <c r="A4115" t="s">
        <v>6261</v>
      </c>
      <c r="B4115" t="s">
        <v>6262</v>
      </c>
      <c r="C4115" s="1">
        <v>44507.312175925923</v>
      </c>
      <c r="D4115">
        <v>0</v>
      </c>
      <c r="E4115">
        <v>0</v>
      </c>
    </row>
    <row r="4116" spans="1:5" x14ac:dyDescent="0.3">
      <c r="A4116" t="s">
        <v>6263</v>
      </c>
      <c r="B4116" t="s">
        <v>1260</v>
      </c>
      <c r="C4116" s="1">
        <v>44507.312164351853</v>
      </c>
      <c r="D4116">
        <v>0</v>
      </c>
      <c r="E4116">
        <v>0</v>
      </c>
    </row>
    <row r="4117" spans="1:5" x14ac:dyDescent="0.3">
      <c r="A4117" t="s">
        <v>6264</v>
      </c>
      <c r="B4117" t="s">
        <v>6265</v>
      </c>
      <c r="C4117" s="1">
        <v>44507.312164351853</v>
      </c>
      <c r="D4117">
        <v>0</v>
      </c>
      <c r="E4117">
        <v>0</v>
      </c>
    </row>
    <row r="4118" spans="1:5" x14ac:dyDescent="0.3">
      <c r="A4118" t="s">
        <v>6266</v>
      </c>
      <c r="B4118" t="s">
        <v>54</v>
      </c>
      <c r="C4118" s="1">
        <v>44507.312152777777</v>
      </c>
      <c r="D4118">
        <v>0</v>
      </c>
      <c r="E4118">
        <v>0</v>
      </c>
    </row>
    <row r="4119" spans="1:5" x14ac:dyDescent="0.3">
      <c r="A4119" t="s">
        <v>6267</v>
      </c>
      <c r="B4119" t="s">
        <v>6268</v>
      </c>
      <c r="C4119" s="1">
        <v>44507.312094907407</v>
      </c>
      <c r="D4119">
        <v>0</v>
      </c>
      <c r="E4119">
        <v>0</v>
      </c>
    </row>
    <row r="4120" spans="1:5" x14ac:dyDescent="0.3">
      <c r="A4120" t="s">
        <v>6269</v>
      </c>
      <c r="B4120" t="s">
        <v>6270</v>
      </c>
      <c r="C4120" s="1">
        <v>44507.312083333331</v>
      </c>
      <c r="D4120">
        <v>0</v>
      </c>
      <c r="E4120">
        <v>0</v>
      </c>
    </row>
    <row r="4121" spans="1:5" x14ac:dyDescent="0.3">
      <c r="A4121" t="s">
        <v>6271</v>
      </c>
      <c r="B4121" t="s">
        <v>6272</v>
      </c>
      <c r="C4121" s="1">
        <v>44507.312071759261</v>
      </c>
      <c r="D4121">
        <v>0</v>
      </c>
      <c r="E4121">
        <v>0</v>
      </c>
    </row>
    <row r="4122" spans="1:5" x14ac:dyDescent="0.3">
      <c r="A4122" t="s">
        <v>6273</v>
      </c>
      <c r="B4122" t="s">
        <v>867</v>
      </c>
      <c r="C4122" s="1">
        <v>44507.312060185184</v>
      </c>
      <c r="D4122">
        <v>0</v>
      </c>
      <c r="E4122">
        <v>0</v>
      </c>
    </row>
    <row r="4123" spans="1:5" x14ac:dyDescent="0.3">
      <c r="A4123" t="s">
        <v>6274</v>
      </c>
      <c r="B4123" t="s">
        <v>6275</v>
      </c>
      <c r="C4123" s="1">
        <v>44507.312071759261</v>
      </c>
      <c r="D4123">
        <v>0</v>
      </c>
      <c r="E4123">
        <v>0</v>
      </c>
    </row>
    <row r="4124" spans="1:5" x14ac:dyDescent="0.3">
      <c r="A4124" t="s">
        <v>6276</v>
      </c>
      <c r="B4124" t="s">
        <v>32</v>
      </c>
      <c r="C4124" s="1">
        <v>44507.312037037038</v>
      </c>
      <c r="D4124">
        <v>0</v>
      </c>
      <c r="E4124">
        <v>0</v>
      </c>
    </row>
    <row r="4125" spans="1:5" x14ac:dyDescent="0.3">
      <c r="A4125" t="s">
        <v>6277</v>
      </c>
      <c r="B4125" t="s">
        <v>20</v>
      </c>
      <c r="C4125" s="1">
        <v>44507.312025462961</v>
      </c>
      <c r="D4125">
        <v>0</v>
      </c>
      <c r="E4125">
        <v>0</v>
      </c>
    </row>
    <row r="4126" spans="1:5" x14ac:dyDescent="0.3">
      <c r="A4126" t="s">
        <v>6278</v>
      </c>
      <c r="B4126" t="s">
        <v>292</v>
      </c>
      <c r="C4126" s="1">
        <v>44507.312025462961</v>
      </c>
      <c r="D4126">
        <v>0</v>
      </c>
      <c r="E4126">
        <v>0</v>
      </c>
    </row>
    <row r="4127" spans="1:5" x14ac:dyDescent="0.3">
      <c r="A4127" t="s">
        <v>6279</v>
      </c>
      <c r="B4127" t="s">
        <v>20</v>
      </c>
      <c r="C4127" s="1">
        <v>44507.311990740738</v>
      </c>
      <c r="D4127">
        <v>0</v>
      </c>
      <c r="E4127">
        <v>0</v>
      </c>
    </row>
    <row r="4128" spans="1:5" x14ac:dyDescent="0.3">
      <c r="A4128" t="s">
        <v>6280</v>
      </c>
      <c r="B4128" t="s">
        <v>6281</v>
      </c>
      <c r="C4128" s="1">
        <v>44507.311979166669</v>
      </c>
      <c r="D4128">
        <v>0</v>
      </c>
      <c r="E4128">
        <v>0</v>
      </c>
    </row>
    <row r="4129" spans="1:5" x14ac:dyDescent="0.3">
      <c r="A4129" t="s">
        <v>6282</v>
      </c>
      <c r="B4129" t="s">
        <v>69</v>
      </c>
      <c r="C4129" s="1">
        <v>44507.311979166669</v>
      </c>
      <c r="D4129">
        <v>0</v>
      </c>
      <c r="E4129">
        <v>0</v>
      </c>
    </row>
    <row r="4130" spans="1:5" x14ac:dyDescent="0.3">
      <c r="A4130" t="s">
        <v>6283</v>
      </c>
      <c r="B4130" t="s">
        <v>6284</v>
      </c>
      <c r="C4130" s="1">
        <v>44507.311979166669</v>
      </c>
      <c r="D4130">
        <v>0</v>
      </c>
      <c r="E4130">
        <v>0</v>
      </c>
    </row>
    <row r="4131" spans="1:5" x14ac:dyDescent="0.3">
      <c r="A4131" t="s">
        <v>6285</v>
      </c>
      <c r="B4131" t="s">
        <v>215</v>
      </c>
      <c r="C4131" s="1">
        <v>44507.311967592592</v>
      </c>
      <c r="D4131">
        <v>0</v>
      </c>
      <c r="E4131">
        <v>0</v>
      </c>
    </row>
    <row r="4132" spans="1:5" x14ac:dyDescent="0.3">
      <c r="A4132" t="s">
        <v>6286</v>
      </c>
      <c r="C4132" s="1">
        <v>44507.311967592592</v>
      </c>
      <c r="D4132">
        <v>0</v>
      </c>
      <c r="E4132">
        <v>0</v>
      </c>
    </row>
    <row r="4133" spans="1:5" x14ac:dyDescent="0.3">
      <c r="A4133" t="s">
        <v>6287</v>
      </c>
      <c r="B4133" t="s">
        <v>115</v>
      </c>
      <c r="C4133" s="1">
        <v>44507.311967592592</v>
      </c>
      <c r="D4133">
        <v>0</v>
      </c>
      <c r="E4133">
        <v>0</v>
      </c>
    </row>
    <row r="4134" spans="1:5" x14ac:dyDescent="0.3">
      <c r="A4134" t="s">
        <v>6288</v>
      </c>
      <c r="B4134" t="s">
        <v>234</v>
      </c>
      <c r="C4134" s="1">
        <v>44507.311956018515</v>
      </c>
      <c r="D4134">
        <v>0</v>
      </c>
      <c r="E4134">
        <v>0</v>
      </c>
    </row>
    <row r="4135" spans="1:5" x14ac:dyDescent="0.3">
      <c r="A4135" t="s">
        <v>6289</v>
      </c>
      <c r="B4135" t="s">
        <v>328</v>
      </c>
      <c r="C4135" s="1">
        <v>44507.311944444446</v>
      </c>
      <c r="D4135">
        <v>0</v>
      </c>
      <c r="E4135">
        <v>0</v>
      </c>
    </row>
    <row r="4136" spans="1:5" x14ac:dyDescent="0.3">
      <c r="A4136" t="s">
        <v>6290</v>
      </c>
      <c r="B4136" t="s">
        <v>368</v>
      </c>
      <c r="C4136" s="1">
        <v>44507.311932870369</v>
      </c>
      <c r="D4136">
        <v>0</v>
      </c>
      <c r="E4136">
        <v>0</v>
      </c>
    </row>
    <row r="4137" spans="1:5" x14ac:dyDescent="0.3">
      <c r="A4137" t="s">
        <v>6291</v>
      </c>
      <c r="B4137" t="s">
        <v>6292</v>
      </c>
      <c r="C4137" s="1">
        <v>44507.311898148146</v>
      </c>
      <c r="D4137">
        <v>0</v>
      </c>
      <c r="E4137">
        <v>0</v>
      </c>
    </row>
    <row r="4138" spans="1:5" x14ac:dyDescent="0.3">
      <c r="A4138" t="s">
        <v>6291</v>
      </c>
      <c r="B4138" t="s">
        <v>20</v>
      </c>
      <c r="C4138" s="1">
        <v>44507.311828703707</v>
      </c>
      <c r="D4138">
        <v>0</v>
      </c>
      <c r="E4138">
        <v>0</v>
      </c>
    </row>
    <row r="4139" spans="1:5" x14ac:dyDescent="0.3">
      <c r="A4139" t="s">
        <v>6293</v>
      </c>
      <c r="B4139" t="s">
        <v>20</v>
      </c>
      <c r="C4139" s="1">
        <v>44507.311828703707</v>
      </c>
      <c r="D4139">
        <v>0</v>
      </c>
      <c r="E4139">
        <v>0</v>
      </c>
    </row>
    <row r="4140" spans="1:5" x14ac:dyDescent="0.3">
      <c r="A4140" t="s">
        <v>6294</v>
      </c>
      <c r="B4140" t="s">
        <v>2765</v>
      </c>
      <c r="C4140" s="1">
        <v>44507.311828703707</v>
      </c>
      <c r="D4140">
        <v>0</v>
      </c>
      <c r="E4140">
        <v>0</v>
      </c>
    </row>
    <row r="4141" spans="1:5" x14ac:dyDescent="0.3">
      <c r="A4141" t="s">
        <v>6295</v>
      </c>
      <c r="B4141" t="s">
        <v>6296</v>
      </c>
      <c r="C4141" s="1">
        <v>44507.311828703707</v>
      </c>
      <c r="D4141">
        <v>0</v>
      </c>
      <c r="E4141">
        <v>0</v>
      </c>
    </row>
    <row r="4142" spans="1:5" x14ac:dyDescent="0.3">
      <c r="A4142" t="s">
        <v>6297</v>
      </c>
      <c r="B4142" t="s">
        <v>6298</v>
      </c>
      <c r="C4142" s="1">
        <v>44507.31181712963</v>
      </c>
      <c r="D4142">
        <v>1</v>
      </c>
      <c r="E4142">
        <v>0</v>
      </c>
    </row>
    <row r="4143" spans="1:5" x14ac:dyDescent="0.3">
      <c r="A4143" t="s">
        <v>6299</v>
      </c>
      <c r="B4143" t="s">
        <v>1856</v>
      </c>
      <c r="C4143" s="1">
        <v>44507.311793981484</v>
      </c>
      <c r="D4143">
        <v>0</v>
      </c>
      <c r="E4143">
        <v>0</v>
      </c>
    </row>
    <row r="4144" spans="1:5" x14ac:dyDescent="0.3">
      <c r="A4144" t="s">
        <v>6300</v>
      </c>
      <c r="B4144" t="s">
        <v>6301</v>
      </c>
      <c r="C4144" s="1">
        <v>44507.311793981484</v>
      </c>
      <c r="D4144">
        <v>0</v>
      </c>
      <c r="E4144">
        <v>0</v>
      </c>
    </row>
    <row r="4145" spans="1:5" x14ac:dyDescent="0.3">
      <c r="A4145" t="s">
        <v>6302</v>
      </c>
      <c r="B4145" t="s">
        <v>6043</v>
      </c>
      <c r="C4145" s="1">
        <v>44507.311782407407</v>
      </c>
      <c r="D4145">
        <v>0</v>
      </c>
      <c r="E4145">
        <v>0</v>
      </c>
    </row>
    <row r="4146" spans="1:5" x14ac:dyDescent="0.3">
      <c r="A4146" t="s">
        <v>6303</v>
      </c>
      <c r="B4146" t="s">
        <v>166</v>
      </c>
      <c r="C4146" s="1">
        <v>44507.31177083333</v>
      </c>
      <c r="D4146">
        <v>0</v>
      </c>
      <c r="E4146">
        <v>0</v>
      </c>
    </row>
    <row r="4147" spans="1:5" x14ac:dyDescent="0.3">
      <c r="A4147" t="s">
        <v>6304</v>
      </c>
      <c r="B4147" t="s">
        <v>6305</v>
      </c>
      <c r="C4147" s="1">
        <v>44507.311747685184</v>
      </c>
      <c r="D4147">
        <v>0</v>
      </c>
      <c r="E4147">
        <v>0</v>
      </c>
    </row>
    <row r="4148" spans="1:5" x14ac:dyDescent="0.3">
      <c r="A4148" t="s">
        <v>6306</v>
      </c>
      <c r="B4148" t="s">
        <v>54</v>
      </c>
      <c r="C4148" s="1">
        <v>44507.311712962961</v>
      </c>
      <c r="D4148">
        <v>0</v>
      </c>
      <c r="E4148">
        <v>0</v>
      </c>
    </row>
    <row r="4149" spans="1:5" x14ac:dyDescent="0.3">
      <c r="A4149" t="s">
        <v>6307</v>
      </c>
      <c r="B4149" t="s">
        <v>6308</v>
      </c>
      <c r="C4149" s="1">
        <v>44507.311712962961</v>
      </c>
      <c r="D4149">
        <v>0</v>
      </c>
      <c r="E4149">
        <v>0</v>
      </c>
    </row>
    <row r="4150" spans="1:5" x14ac:dyDescent="0.3">
      <c r="A4150" t="s">
        <v>6309</v>
      </c>
      <c r="B4150" t="s">
        <v>6310</v>
      </c>
      <c r="C4150" s="1">
        <v>44507.311655092592</v>
      </c>
      <c r="D4150">
        <v>0</v>
      </c>
      <c r="E4150">
        <v>0</v>
      </c>
    </row>
    <row r="4151" spans="1:5" x14ac:dyDescent="0.3">
      <c r="A4151" t="s">
        <v>6311</v>
      </c>
      <c r="B4151" t="s">
        <v>6312</v>
      </c>
      <c r="C4151" s="1">
        <v>44507.311631944445</v>
      </c>
      <c r="D4151">
        <v>0</v>
      </c>
      <c r="E4151">
        <v>0</v>
      </c>
    </row>
    <row r="4152" spans="1:5" x14ac:dyDescent="0.3">
      <c r="A4152" t="s">
        <v>6313</v>
      </c>
      <c r="B4152" t="s">
        <v>115</v>
      </c>
      <c r="C4152" s="1">
        <v>44507.311631944445</v>
      </c>
      <c r="D4152">
        <v>0</v>
      </c>
      <c r="E4152">
        <v>0</v>
      </c>
    </row>
    <row r="4153" spans="1:5" x14ac:dyDescent="0.3">
      <c r="A4153" t="s">
        <v>6314</v>
      </c>
      <c r="B4153" t="s">
        <v>4361</v>
      </c>
      <c r="C4153" s="1">
        <v>44507.311574074076</v>
      </c>
      <c r="D4153">
        <v>0</v>
      </c>
      <c r="E4153">
        <v>0</v>
      </c>
    </row>
    <row r="4154" spans="1:5" x14ac:dyDescent="0.3">
      <c r="A4154" t="s">
        <v>6315</v>
      </c>
      <c r="B4154" t="s">
        <v>6316</v>
      </c>
      <c r="C4154" s="1">
        <v>44507.311562499999</v>
      </c>
      <c r="D4154">
        <v>1</v>
      </c>
      <c r="E4154">
        <v>0</v>
      </c>
    </row>
    <row r="4155" spans="1:5" x14ac:dyDescent="0.3">
      <c r="A4155" t="s">
        <v>6317</v>
      </c>
      <c r="B4155" t="s">
        <v>6318</v>
      </c>
      <c r="C4155" s="1">
        <v>44507.311539351853</v>
      </c>
      <c r="D4155">
        <v>0</v>
      </c>
      <c r="E4155">
        <v>0</v>
      </c>
    </row>
    <row r="4156" spans="1:5" x14ac:dyDescent="0.3">
      <c r="A4156" t="s">
        <v>6319</v>
      </c>
      <c r="B4156" t="s">
        <v>335</v>
      </c>
      <c r="C4156" s="1">
        <v>44507.311539351853</v>
      </c>
      <c r="D4156">
        <v>0</v>
      </c>
      <c r="E4156">
        <v>0</v>
      </c>
    </row>
    <row r="4157" spans="1:5" x14ac:dyDescent="0.3">
      <c r="A4157" t="s">
        <v>6320</v>
      </c>
      <c r="B4157" t="s">
        <v>6321</v>
      </c>
      <c r="C4157" s="1">
        <v>44507.311516203707</v>
      </c>
      <c r="D4157">
        <v>0</v>
      </c>
      <c r="E4157">
        <v>0</v>
      </c>
    </row>
    <row r="4158" spans="1:5" x14ac:dyDescent="0.3">
      <c r="A4158" t="s">
        <v>6322</v>
      </c>
      <c r="B4158" t="s">
        <v>93</v>
      </c>
      <c r="C4158" s="1">
        <v>44507.31150462963</v>
      </c>
      <c r="D4158">
        <v>0</v>
      </c>
      <c r="E4158">
        <v>0</v>
      </c>
    </row>
    <row r="4159" spans="1:5" x14ac:dyDescent="0.3">
      <c r="A4159" t="s">
        <v>6323</v>
      </c>
      <c r="B4159" t="s">
        <v>32</v>
      </c>
      <c r="C4159" s="1">
        <v>44507.31150462963</v>
      </c>
      <c r="D4159">
        <v>0</v>
      </c>
      <c r="E4159">
        <v>0</v>
      </c>
    </row>
    <row r="4160" spans="1:5" x14ac:dyDescent="0.3">
      <c r="A4160" t="s">
        <v>6324</v>
      </c>
      <c r="B4160" t="s">
        <v>2873</v>
      </c>
      <c r="C4160" s="1">
        <v>44507.311481481483</v>
      </c>
      <c r="D4160">
        <v>0</v>
      </c>
      <c r="E4160">
        <v>0</v>
      </c>
    </row>
    <row r="4161" spans="1:5" x14ac:dyDescent="0.3">
      <c r="A4161" t="s">
        <v>6325</v>
      </c>
      <c r="B4161" t="s">
        <v>6326</v>
      </c>
      <c r="C4161" s="1">
        <v>44507.31144675926</v>
      </c>
      <c r="D4161">
        <v>0</v>
      </c>
      <c r="E4161">
        <v>0</v>
      </c>
    </row>
    <row r="4162" spans="1:5" x14ac:dyDescent="0.3">
      <c r="A4162" t="s">
        <v>6327</v>
      </c>
      <c r="B4162" t="s">
        <v>32</v>
      </c>
      <c r="C4162" s="1">
        <v>44507.311412037037</v>
      </c>
      <c r="D4162">
        <v>0</v>
      </c>
      <c r="E4162">
        <v>0</v>
      </c>
    </row>
    <row r="4163" spans="1:5" x14ac:dyDescent="0.3">
      <c r="A4163" t="s">
        <v>6328</v>
      </c>
      <c r="B4163" t="s">
        <v>20</v>
      </c>
      <c r="C4163" s="1">
        <v>44507.311400462961</v>
      </c>
      <c r="D4163">
        <v>0</v>
      </c>
      <c r="E4163">
        <v>0</v>
      </c>
    </row>
    <row r="4164" spans="1:5" x14ac:dyDescent="0.3">
      <c r="A4164" t="s">
        <v>6329</v>
      </c>
      <c r="B4164" t="s">
        <v>16</v>
      </c>
      <c r="C4164" s="1">
        <v>44507.311388888891</v>
      </c>
      <c r="D4164">
        <v>0</v>
      </c>
      <c r="E4164">
        <v>0</v>
      </c>
    </row>
    <row r="4165" spans="1:5" x14ac:dyDescent="0.3">
      <c r="A4165" t="s">
        <v>6330</v>
      </c>
      <c r="C4165" s="1">
        <v>44507.311377314814</v>
      </c>
      <c r="D4165">
        <v>0</v>
      </c>
      <c r="E4165">
        <v>0</v>
      </c>
    </row>
    <row r="4166" spans="1:5" x14ac:dyDescent="0.3">
      <c r="A4166" t="s">
        <v>6331</v>
      </c>
      <c r="B4166" t="s">
        <v>6332</v>
      </c>
      <c r="C4166" s="1">
        <v>44507.311377314814</v>
      </c>
      <c r="D4166">
        <v>0</v>
      </c>
      <c r="E4166">
        <v>0</v>
      </c>
    </row>
    <row r="4167" spans="1:5" x14ac:dyDescent="0.3">
      <c r="A4167" t="s">
        <v>4998</v>
      </c>
      <c r="B4167" t="s">
        <v>6333</v>
      </c>
      <c r="C4167" s="1">
        <v>44507.311365740738</v>
      </c>
      <c r="D4167">
        <v>0</v>
      </c>
      <c r="E4167">
        <v>0</v>
      </c>
    </row>
    <row r="4168" spans="1:5" x14ac:dyDescent="0.3">
      <c r="A4168" t="s">
        <v>6334</v>
      </c>
      <c r="B4168" t="s">
        <v>6335</v>
      </c>
      <c r="C4168" s="1">
        <v>44507.311365740738</v>
      </c>
      <c r="D4168">
        <v>0</v>
      </c>
      <c r="E4168">
        <v>0</v>
      </c>
    </row>
    <row r="4169" spans="1:5" x14ac:dyDescent="0.3">
      <c r="A4169" t="s">
        <v>6336</v>
      </c>
      <c r="B4169" t="s">
        <v>32</v>
      </c>
      <c r="C4169" s="1">
        <v>44507.311354166668</v>
      </c>
      <c r="D4169">
        <v>0</v>
      </c>
      <c r="E4169">
        <v>0</v>
      </c>
    </row>
    <row r="4170" spans="1:5" x14ac:dyDescent="0.3">
      <c r="A4170" t="s">
        <v>6337</v>
      </c>
      <c r="C4170" s="1">
        <v>44507.311354166668</v>
      </c>
      <c r="D4170">
        <v>0</v>
      </c>
      <c r="E4170">
        <v>0</v>
      </c>
    </row>
    <row r="4171" spans="1:5" x14ac:dyDescent="0.3">
      <c r="A4171" t="s">
        <v>6338</v>
      </c>
      <c r="B4171" t="s">
        <v>14</v>
      </c>
      <c r="C4171" s="1">
        <v>44507.311319444445</v>
      </c>
      <c r="D4171">
        <v>0</v>
      </c>
      <c r="E4171">
        <v>0</v>
      </c>
    </row>
    <row r="4172" spans="1:5" x14ac:dyDescent="0.3">
      <c r="A4172" t="s">
        <v>6339</v>
      </c>
      <c r="B4172" t="s">
        <v>6340</v>
      </c>
      <c r="C4172" s="1">
        <v>44507.311307870368</v>
      </c>
      <c r="D4172">
        <v>0</v>
      </c>
      <c r="E4172">
        <v>0</v>
      </c>
    </row>
    <row r="4173" spans="1:5" x14ac:dyDescent="0.3">
      <c r="A4173" t="s">
        <v>6341</v>
      </c>
      <c r="B4173" t="s">
        <v>166</v>
      </c>
      <c r="C4173" s="1">
        <v>44507.311319444445</v>
      </c>
      <c r="D4173">
        <v>0</v>
      </c>
      <c r="E4173">
        <v>0</v>
      </c>
    </row>
    <row r="4174" spans="1:5" x14ac:dyDescent="0.3">
      <c r="A4174" t="s">
        <v>6342</v>
      </c>
      <c r="B4174" t="s">
        <v>6343</v>
      </c>
      <c r="C4174" s="1">
        <v>44507.311284722222</v>
      </c>
      <c r="D4174">
        <v>0</v>
      </c>
      <c r="E4174">
        <v>0</v>
      </c>
    </row>
    <row r="4175" spans="1:5" x14ac:dyDescent="0.3">
      <c r="A4175" t="s">
        <v>6344</v>
      </c>
      <c r="B4175" t="s">
        <v>6345</v>
      </c>
      <c r="C4175" s="1">
        <v>44507.311261574076</v>
      </c>
      <c r="D4175">
        <v>0</v>
      </c>
      <c r="E4175">
        <v>0</v>
      </c>
    </row>
    <row r="4176" spans="1:5" x14ac:dyDescent="0.3">
      <c r="A4176" t="s">
        <v>6346</v>
      </c>
      <c r="B4176" t="s">
        <v>115</v>
      </c>
      <c r="C4176" s="1">
        <v>44507.311238425929</v>
      </c>
      <c r="D4176">
        <v>0</v>
      </c>
      <c r="E4176">
        <v>0</v>
      </c>
    </row>
    <row r="4177" spans="1:5" x14ac:dyDescent="0.3">
      <c r="A4177" t="s">
        <v>6336</v>
      </c>
      <c r="B4177" t="s">
        <v>6347</v>
      </c>
      <c r="C4177" s="1">
        <v>44507.311226851853</v>
      </c>
      <c r="D4177">
        <v>0</v>
      </c>
      <c r="E4177">
        <v>0</v>
      </c>
    </row>
    <row r="4178" spans="1:5" x14ac:dyDescent="0.3">
      <c r="A4178" t="s">
        <v>6348</v>
      </c>
      <c r="C4178" s="1">
        <v>44507.311180555553</v>
      </c>
      <c r="D4178">
        <v>0</v>
      </c>
      <c r="E4178">
        <v>0</v>
      </c>
    </row>
    <row r="4179" spans="1:5" x14ac:dyDescent="0.3">
      <c r="A4179" t="s">
        <v>6349</v>
      </c>
      <c r="B4179" t="s">
        <v>1950</v>
      </c>
      <c r="C4179" s="1">
        <v>44507.311180555553</v>
      </c>
      <c r="D4179">
        <v>0</v>
      </c>
      <c r="E4179">
        <v>0</v>
      </c>
    </row>
    <row r="4180" spans="1:5" x14ac:dyDescent="0.3">
      <c r="A4180" t="s">
        <v>6350</v>
      </c>
      <c r="B4180" t="s">
        <v>20</v>
      </c>
      <c r="C4180" s="1">
        <v>44507.311168981483</v>
      </c>
      <c r="D4180">
        <v>0</v>
      </c>
      <c r="E4180">
        <v>0</v>
      </c>
    </row>
    <row r="4181" spans="1:5" x14ac:dyDescent="0.3">
      <c r="A4181" t="s">
        <v>6351</v>
      </c>
      <c r="B4181" t="s">
        <v>32</v>
      </c>
      <c r="C4181" s="1">
        <v>44507.311157407406</v>
      </c>
      <c r="D4181">
        <v>0</v>
      </c>
      <c r="E4181">
        <v>0</v>
      </c>
    </row>
    <row r="4182" spans="1:5" x14ac:dyDescent="0.3">
      <c r="A4182" t="s">
        <v>6352</v>
      </c>
      <c r="B4182" t="s">
        <v>6353</v>
      </c>
      <c r="C4182" s="1">
        <v>44507.311145833337</v>
      </c>
      <c r="D4182">
        <v>0</v>
      </c>
      <c r="E4182">
        <v>0</v>
      </c>
    </row>
    <row r="4183" spans="1:5" x14ac:dyDescent="0.3">
      <c r="A4183" t="s">
        <v>6354</v>
      </c>
      <c r="B4183" t="s">
        <v>234</v>
      </c>
      <c r="C4183" s="1">
        <v>44507.31113425926</v>
      </c>
      <c r="D4183">
        <v>0</v>
      </c>
      <c r="E4183">
        <v>0</v>
      </c>
    </row>
    <row r="4184" spans="1:5" x14ac:dyDescent="0.3">
      <c r="A4184" t="e">
        <f>-小马画月牙</f>
        <v>#NAME?</v>
      </c>
      <c r="B4184" t="s">
        <v>6355</v>
      </c>
      <c r="C4184" s="1">
        <v>44507.311122685183</v>
      </c>
      <c r="D4184">
        <v>0</v>
      </c>
      <c r="E4184">
        <v>0</v>
      </c>
    </row>
    <row r="4185" spans="1:5" x14ac:dyDescent="0.3">
      <c r="A4185" t="s">
        <v>6356</v>
      </c>
      <c r="B4185" t="s">
        <v>6357</v>
      </c>
      <c r="C4185" s="1">
        <v>44507.311122685183</v>
      </c>
      <c r="D4185">
        <v>0</v>
      </c>
      <c r="E4185">
        <v>0</v>
      </c>
    </row>
    <row r="4186" spans="1:5" x14ac:dyDescent="0.3">
      <c r="A4186" t="s">
        <v>6358</v>
      </c>
      <c r="B4186" t="s">
        <v>6359</v>
      </c>
      <c r="C4186" s="1">
        <v>44507.31108796296</v>
      </c>
      <c r="D4186">
        <v>0</v>
      </c>
      <c r="E4186">
        <v>0</v>
      </c>
    </row>
    <row r="4187" spans="1:5" x14ac:dyDescent="0.3">
      <c r="A4187" t="s">
        <v>6360</v>
      </c>
      <c r="B4187" t="s">
        <v>1209</v>
      </c>
      <c r="C4187" s="1">
        <v>44507.311076388891</v>
      </c>
      <c r="D4187">
        <v>0</v>
      </c>
      <c r="E4187">
        <v>0</v>
      </c>
    </row>
    <row r="4188" spans="1:5" x14ac:dyDescent="0.3">
      <c r="A4188" t="s">
        <v>6361</v>
      </c>
      <c r="B4188" t="s">
        <v>1413</v>
      </c>
      <c r="C4188" s="1">
        <v>44507.311076388891</v>
      </c>
      <c r="D4188">
        <v>0</v>
      </c>
      <c r="E4188">
        <v>0</v>
      </c>
    </row>
    <row r="4189" spans="1:5" x14ac:dyDescent="0.3">
      <c r="A4189" t="s">
        <v>6362</v>
      </c>
      <c r="B4189" t="s">
        <v>166</v>
      </c>
      <c r="C4189" s="1">
        <v>44507.311030092591</v>
      </c>
      <c r="D4189">
        <v>0</v>
      </c>
      <c r="E4189">
        <v>0</v>
      </c>
    </row>
    <row r="4190" spans="1:5" x14ac:dyDescent="0.3">
      <c r="A4190" t="s">
        <v>6363</v>
      </c>
      <c r="B4190" t="s">
        <v>20</v>
      </c>
      <c r="C4190" s="1">
        <v>44507.311041666668</v>
      </c>
      <c r="D4190">
        <v>0</v>
      </c>
      <c r="E4190">
        <v>0</v>
      </c>
    </row>
    <row r="4191" spans="1:5" x14ac:dyDescent="0.3">
      <c r="A4191" t="s">
        <v>6364</v>
      </c>
      <c r="B4191" t="s">
        <v>6365</v>
      </c>
      <c r="C4191" s="1">
        <v>44507.311041666668</v>
      </c>
      <c r="D4191">
        <v>0</v>
      </c>
      <c r="E4191">
        <v>0</v>
      </c>
    </row>
    <row r="4192" spans="1:5" x14ac:dyDescent="0.3">
      <c r="A4192" t="s">
        <v>6366</v>
      </c>
      <c r="B4192" t="s">
        <v>1934</v>
      </c>
      <c r="C4192" s="1">
        <v>44507.311006944445</v>
      </c>
      <c r="D4192">
        <v>0</v>
      </c>
      <c r="E4192">
        <v>0</v>
      </c>
    </row>
    <row r="4193" spans="1:5" x14ac:dyDescent="0.3">
      <c r="A4193" t="s">
        <v>6367</v>
      </c>
      <c r="B4193" t="s">
        <v>4708</v>
      </c>
      <c r="C4193" s="1">
        <v>44507.310972222222</v>
      </c>
      <c r="D4193">
        <v>0</v>
      </c>
      <c r="E4193">
        <v>0</v>
      </c>
    </row>
    <row r="4194" spans="1:5" x14ac:dyDescent="0.3">
      <c r="A4194" t="s">
        <v>6368</v>
      </c>
      <c r="B4194" t="s">
        <v>828</v>
      </c>
      <c r="C4194" s="1">
        <v>44507.310902777775</v>
      </c>
      <c r="D4194">
        <v>0</v>
      </c>
      <c r="E4194">
        <v>0</v>
      </c>
    </row>
    <row r="4195" spans="1:5" x14ac:dyDescent="0.3">
      <c r="A4195" t="s">
        <v>6369</v>
      </c>
      <c r="B4195" t="s">
        <v>318</v>
      </c>
      <c r="C4195" s="1">
        <v>44507.310891203706</v>
      </c>
      <c r="D4195">
        <v>0</v>
      </c>
      <c r="E4195">
        <v>0</v>
      </c>
    </row>
    <row r="4196" spans="1:5" x14ac:dyDescent="0.3">
      <c r="A4196" t="s">
        <v>6370</v>
      </c>
      <c r="B4196" t="s">
        <v>6371</v>
      </c>
      <c r="C4196" s="1">
        <v>44507.310879629629</v>
      </c>
      <c r="D4196">
        <v>0</v>
      </c>
      <c r="E4196">
        <v>0</v>
      </c>
    </row>
    <row r="4197" spans="1:5" x14ac:dyDescent="0.3">
      <c r="A4197" t="s">
        <v>6372</v>
      </c>
      <c r="B4197" t="s">
        <v>6373</v>
      </c>
      <c r="C4197" s="1">
        <v>44507.310856481483</v>
      </c>
      <c r="D4197">
        <v>0</v>
      </c>
      <c r="E4197">
        <v>0</v>
      </c>
    </row>
    <row r="4198" spans="1:5" x14ac:dyDescent="0.3">
      <c r="A4198" t="s">
        <v>6374</v>
      </c>
      <c r="B4198" t="s">
        <v>1744</v>
      </c>
      <c r="C4198" s="1">
        <v>44507.310856481483</v>
      </c>
      <c r="D4198">
        <v>0</v>
      </c>
      <c r="E4198">
        <v>0</v>
      </c>
    </row>
    <row r="4199" spans="1:5" x14ac:dyDescent="0.3">
      <c r="A4199" t="s">
        <v>6375</v>
      </c>
      <c r="B4199" t="s">
        <v>129</v>
      </c>
      <c r="C4199" s="1">
        <v>44507.310844907406</v>
      </c>
      <c r="D4199">
        <v>0</v>
      </c>
      <c r="E4199">
        <v>0</v>
      </c>
    </row>
    <row r="4200" spans="1:5" x14ac:dyDescent="0.3">
      <c r="A4200" t="s">
        <v>6376</v>
      </c>
      <c r="B4200" t="s">
        <v>6377</v>
      </c>
      <c r="C4200" s="1">
        <v>44507.310844907406</v>
      </c>
      <c r="D4200">
        <v>0</v>
      </c>
      <c r="E4200">
        <v>0</v>
      </c>
    </row>
    <row r="4201" spans="1:5" x14ac:dyDescent="0.3">
      <c r="A4201" t="s">
        <v>6378</v>
      </c>
      <c r="B4201" t="s">
        <v>1792</v>
      </c>
      <c r="C4201" s="1">
        <v>44507.310833333337</v>
      </c>
      <c r="D4201">
        <v>0</v>
      </c>
      <c r="E4201">
        <v>0</v>
      </c>
    </row>
    <row r="4202" spans="1:5" x14ac:dyDescent="0.3">
      <c r="A4202" t="s">
        <v>6379</v>
      </c>
      <c r="B4202" t="s">
        <v>6380</v>
      </c>
      <c r="C4202" s="1">
        <v>44507.310752314814</v>
      </c>
      <c r="D4202">
        <v>0</v>
      </c>
      <c r="E4202">
        <v>0</v>
      </c>
    </row>
    <row r="4203" spans="1:5" x14ac:dyDescent="0.3">
      <c r="A4203" t="s">
        <v>6381</v>
      </c>
      <c r="B4203" t="s">
        <v>6382</v>
      </c>
      <c r="C4203" s="1">
        <v>44507.310752314814</v>
      </c>
      <c r="D4203">
        <v>0</v>
      </c>
      <c r="E4203">
        <v>0</v>
      </c>
    </row>
    <row r="4204" spans="1:5" x14ac:dyDescent="0.3">
      <c r="A4204" t="s">
        <v>6383</v>
      </c>
      <c r="B4204" t="s">
        <v>292</v>
      </c>
      <c r="C4204" s="1">
        <v>44507.310752314814</v>
      </c>
      <c r="D4204">
        <v>0</v>
      </c>
      <c r="E4204">
        <v>0</v>
      </c>
    </row>
    <row r="4205" spans="1:5" x14ac:dyDescent="0.3">
      <c r="A4205" t="s">
        <v>6384</v>
      </c>
      <c r="B4205" t="s">
        <v>6385</v>
      </c>
      <c r="C4205" s="1">
        <v>44507.310740740744</v>
      </c>
      <c r="D4205">
        <v>0</v>
      </c>
      <c r="E4205">
        <v>0</v>
      </c>
    </row>
    <row r="4206" spans="1:5" x14ac:dyDescent="0.3">
      <c r="A4206" t="s">
        <v>6386</v>
      </c>
      <c r="B4206" t="s">
        <v>6387</v>
      </c>
      <c r="C4206" s="1">
        <v>44507.310717592591</v>
      </c>
      <c r="D4206">
        <v>0</v>
      </c>
      <c r="E4206">
        <v>0</v>
      </c>
    </row>
    <row r="4207" spans="1:5" x14ac:dyDescent="0.3">
      <c r="A4207" t="s">
        <v>6388</v>
      </c>
      <c r="B4207" t="s">
        <v>368</v>
      </c>
      <c r="C4207" s="1">
        <v>44507.310706018521</v>
      </c>
      <c r="D4207">
        <v>0</v>
      </c>
      <c r="E4207">
        <v>0</v>
      </c>
    </row>
    <row r="4208" spans="1:5" x14ac:dyDescent="0.3">
      <c r="A4208" t="s">
        <v>6389</v>
      </c>
      <c r="B4208" t="s">
        <v>129</v>
      </c>
      <c r="C4208" s="1">
        <v>44507.310671296298</v>
      </c>
      <c r="D4208">
        <v>0</v>
      </c>
      <c r="E4208">
        <v>0</v>
      </c>
    </row>
    <row r="4209" spans="1:5" x14ac:dyDescent="0.3">
      <c r="A4209" t="s">
        <v>6390</v>
      </c>
      <c r="B4209" t="s">
        <v>6391</v>
      </c>
      <c r="C4209" s="1">
        <v>44507.310671296298</v>
      </c>
      <c r="D4209">
        <v>0</v>
      </c>
      <c r="E4209">
        <v>0</v>
      </c>
    </row>
    <row r="4210" spans="1:5" x14ac:dyDescent="0.3">
      <c r="A4210" t="s">
        <v>6392</v>
      </c>
      <c r="B4210" t="s">
        <v>6393</v>
      </c>
      <c r="C4210" s="1">
        <v>44507.310659722221</v>
      </c>
      <c r="D4210">
        <v>0</v>
      </c>
      <c r="E4210">
        <v>0</v>
      </c>
    </row>
    <row r="4211" spans="1:5" x14ac:dyDescent="0.3">
      <c r="A4211" t="s">
        <v>6394</v>
      </c>
      <c r="B4211" t="s">
        <v>5036</v>
      </c>
      <c r="C4211" s="1">
        <v>44507.310613425929</v>
      </c>
      <c r="D4211">
        <v>0</v>
      </c>
      <c r="E4211">
        <v>0</v>
      </c>
    </row>
    <row r="4212" spans="1:5" x14ac:dyDescent="0.3">
      <c r="A4212" t="s">
        <v>6395</v>
      </c>
      <c r="B4212" t="s">
        <v>6396</v>
      </c>
      <c r="C4212" s="1">
        <v>44507.310601851852</v>
      </c>
      <c r="D4212">
        <v>0</v>
      </c>
      <c r="E4212">
        <v>0</v>
      </c>
    </row>
    <row r="4213" spans="1:5" x14ac:dyDescent="0.3">
      <c r="A4213" t="s">
        <v>6397</v>
      </c>
      <c r="B4213" t="s">
        <v>234</v>
      </c>
      <c r="C4213" s="1">
        <v>44507.310590277775</v>
      </c>
      <c r="D4213">
        <v>0</v>
      </c>
      <c r="E4213">
        <v>0</v>
      </c>
    </row>
    <row r="4214" spans="1:5" x14ac:dyDescent="0.3">
      <c r="A4214" t="s">
        <v>6398</v>
      </c>
      <c r="B4214" t="s">
        <v>6399</v>
      </c>
      <c r="C4214" s="1">
        <v>44507.310601851852</v>
      </c>
      <c r="D4214">
        <v>0</v>
      </c>
      <c r="E4214">
        <v>0</v>
      </c>
    </row>
    <row r="4215" spans="1:5" x14ac:dyDescent="0.3">
      <c r="A4215" t="s">
        <v>6400</v>
      </c>
      <c r="B4215" t="s">
        <v>6401</v>
      </c>
      <c r="C4215" s="1">
        <v>44507.310567129629</v>
      </c>
      <c r="D4215">
        <v>0</v>
      </c>
      <c r="E4215">
        <v>0</v>
      </c>
    </row>
    <row r="4216" spans="1:5" x14ac:dyDescent="0.3">
      <c r="A4216" t="s">
        <v>6402</v>
      </c>
      <c r="B4216" t="s">
        <v>6403</v>
      </c>
      <c r="C4216" s="1">
        <v>44507.310567129629</v>
      </c>
      <c r="D4216">
        <v>0</v>
      </c>
      <c r="E4216">
        <v>0</v>
      </c>
    </row>
    <row r="4217" spans="1:5" x14ac:dyDescent="0.3">
      <c r="A4217" t="s">
        <v>6404</v>
      </c>
      <c r="B4217" t="s">
        <v>450</v>
      </c>
      <c r="C4217" s="1">
        <v>44507.310555555552</v>
      </c>
      <c r="D4217">
        <v>0</v>
      </c>
      <c r="E4217">
        <v>0</v>
      </c>
    </row>
    <row r="4218" spans="1:5" x14ac:dyDescent="0.3">
      <c r="A4218" t="s">
        <v>6405</v>
      </c>
      <c r="B4218" t="s">
        <v>6406</v>
      </c>
      <c r="C4218" s="1">
        <v>44507.31045138889</v>
      </c>
      <c r="D4218">
        <v>0</v>
      </c>
      <c r="E4218">
        <v>0</v>
      </c>
    </row>
    <row r="4219" spans="1:5" x14ac:dyDescent="0.3">
      <c r="A4219" t="s">
        <v>6407</v>
      </c>
      <c r="B4219" t="s">
        <v>6408</v>
      </c>
      <c r="C4219" s="1">
        <v>44507.310439814813</v>
      </c>
      <c r="D4219">
        <v>0</v>
      </c>
      <c r="E4219">
        <v>0</v>
      </c>
    </row>
    <row r="4220" spans="1:5" x14ac:dyDescent="0.3">
      <c r="A4220" t="s">
        <v>6409</v>
      </c>
      <c r="B4220" t="s">
        <v>6410</v>
      </c>
      <c r="C4220" s="1">
        <v>44507.310428240744</v>
      </c>
      <c r="D4220">
        <v>0</v>
      </c>
      <c r="E4220">
        <v>0</v>
      </c>
    </row>
    <row r="4221" spans="1:5" x14ac:dyDescent="0.3">
      <c r="A4221" t="s">
        <v>6411</v>
      </c>
      <c r="B4221" t="s">
        <v>6412</v>
      </c>
      <c r="C4221" s="1">
        <v>44507.310416666667</v>
      </c>
      <c r="D4221">
        <v>0</v>
      </c>
      <c r="E4221">
        <v>0</v>
      </c>
    </row>
    <row r="4222" spans="1:5" x14ac:dyDescent="0.3">
      <c r="A4222" t="s">
        <v>6413</v>
      </c>
      <c r="B4222" t="s">
        <v>236</v>
      </c>
      <c r="C4222" s="1">
        <v>44507.31040509259</v>
      </c>
      <c r="D4222">
        <v>0</v>
      </c>
      <c r="E4222">
        <v>0</v>
      </c>
    </row>
    <row r="4223" spans="1:5" x14ac:dyDescent="0.3">
      <c r="A4223" t="s">
        <v>6331</v>
      </c>
      <c r="B4223" t="s">
        <v>6414</v>
      </c>
      <c r="C4223" s="1">
        <v>44507.310393518521</v>
      </c>
      <c r="D4223">
        <v>0</v>
      </c>
      <c r="E4223">
        <v>0</v>
      </c>
    </row>
    <row r="4224" spans="1:5" x14ac:dyDescent="0.3">
      <c r="A4224" t="s">
        <v>6415</v>
      </c>
      <c r="B4224" t="s">
        <v>6416</v>
      </c>
      <c r="C4224" s="1">
        <v>44507.310381944444</v>
      </c>
      <c r="D4224">
        <v>0</v>
      </c>
      <c r="E4224">
        <v>0</v>
      </c>
    </row>
    <row r="4225" spans="1:5" x14ac:dyDescent="0.3">
      <c r="A4225" t="s">
        <v>6417</v>
      </c>
      <c r="B4225" t="s">
        <v>6265</v>
      </c>
      <c r="C4225" s="1">
        <v>44507.310358796298</v>
      </c>
      <c r="D4225">
        <v>0</v>
      </c>
      <c r="E4225">
        <v>0</v>
      </c>
    </row>
    <row r="4226" spans="1:5" x14ac:dyDescent="0.3">
      <c r="A4226" t="s">
        <v>6418</v>
      </c>
      <c r="B4226" t="s">
        <v>6419</v>
      </c>
      <c r="C4226" s="1">
        <v>44507.310335648152</v>
      </c>
      <c r="D4226">
        <v>0</v>
      </c>
      <c r="E4226">
        <v>0</v>
      </c>
    </row>
    <row r="4227" spans="1:5" x14ac:dyDescent="0.3">
      <c r="A4227" t="s">
        <v>6375</v>
      </c>
      <c r="B4227" t="s">
        <v>234</v>
      </c>
      <c r="C4227" s="1">
        <v>44507.310324074075</v>
      </c>
      <c r="D4227">
        <v>0</v>
      </c>
      <c r="E4227">
        <v>0</v>
      </c>
    </row>
    <row r="4228" spans="1:5" x14ac:dyDescent="0.3">
      <c r="A4228" t="s">
        <v>6172</v>
      </c>
      <c r="B4228" t="s">
        <v>6420</v>
      </c>
      <c r="C4228" s="1">
        <v>44507.310312499998</v>
      </c>
      <c r="D4228">
        <v>0</v>
      </c>
      <c r="E4228">
        <v>0</v>
      </c>
    </row>
    <row r="4229" spans="1:5" x14ac:dyDescent="0.3">
      <c r="A4229" t="s">
        <v>6421</v>
      </c>
      <c r="B4229" t="s">
        <v>6422</v>
      </c>
      <c r="C4229" s="1">
        <v>44507.310243055559</v>
      </c>
      <c r="D4229">
        <v>0</v>
      </c>
      <c r="E4229">
        <v>0</v>
      </c>
    </row>
    <row r="4230" spans="1:5" x14ac:dyDescent="0.3">
      <c r="A4230" t="s">
        <v>6423</v>
      </c>
      <c r="C4230" s="1">
        <v>44507.310243055559</v>
      </c>
      <c r="D4230">
        <v>0</v>
      </c>
      <c r="E4230">
        <v>0</v>
      </c>
    </row>
    <row r="4231" spans="1:5" x14ac:dyDescent="0.3">
      <c r="A4231" t="s">
        <v>6424</v>
      </c>
      <c r="B4231" t="s">
        <v>32</v>
      </c>
      <c r="C4231" s="1">
        <v>44507.310243055559</v>
      </c>
      <c r="D4231">
        <v>0</v>
      </c>
      <c r="E4231">
        <v>0</v>
      </c>
    </row>
    <row r="4232" spans="1:5" x14ac:dyDescent="0.3">
      <c r="A4232" t="s">
        <v>6425</v>
      </c>
      <c r="B4232" t="s">
        <v>6426</v>
      </c>
      <c r="C4232" s="1">
        <v>44507.310243055559</v>
      </c>
      <c r="D4232">
        <v>0</v>
      </c>
      <c r="E4232">
        <v>0</v>
      </c>
    </row>
    <row r="4233" spans="1:5" x14ac:dyDescent="0.3">
      <c r="A4233" t="s">
        <v>6427</v>
      </c>
      <c r="B4233" t="s">
        <v>6428</v>
      </c>
      <c r="C4233" s="1">
        <v>44507.310219907406</v>
      </c>
      <c r="D4233">
        <v>1</v>
      </c>
      <c r="E4233">
        <v>0</v>
      </c>
    </row>
    <row r="4234" spans="1:5" x14ac:dyDescent="0.3">
      <c r="A4234" t="s">
        <v>6429</v>
      </c>
      <c r="B4234" t="s">
        <v>6430</v>
      </c>
      <c r="C4234" s="1">
        <v>44507.310173611113</v>
      </c>
      <c r="D4234">
        <v>0</v>
      </c>
      <c r="E4234">
        <v>0</v>
      </c>
    </row>
    <row r="4235" spans="1:5" x14ac:dyDescent="0.3">
      <c r="A4235" t="s">
        <v>6431</v>
      </c>
      <c r="B4235" t="s">
        <v>32</v>
      </c>
      <c r="C4235" s="1">
        <v>44507.310162037036</v>
      </c>
      <c r="D4235">
        <v>0</v>
      </c>
      <c r="E4235">
        <v>0</v>
      </c>
    </row>
    <row r="4236" spans="1:5" x14ac:dyDescent="0.3">
      <c r="A4236" t="s">
        <v>6432</v>
      </c>
      <c r="C4236" s="1">
        <v>44507.31013888889</v>
      </c>
      <c r="D4236">
        <v>0</v>
      </c>
      <c r="E4236">
        <v>0</v>
      </c>
    </row>
    <row r="4237" spans="1:5" x14ac:dyDescent="0.3">
      <c r="A4237" t="s">
        <v>6433</v>
      </c>
      <c r="B4237" t="s">
        <v>368</v>
      </c>
      <c r="C4237" s="1">
        <v>44507.310127314813</v>
      </c>
      <c r="D4237">
        <v>0</v>
      </c>
      <c r="E4237">
        <v>0</v>
      </c>
    </row>
    <row r="4238" spans="1:5" x14ac:dyDescent="0.3">
      <c r="A4238" t="s">
        <v>6434</v>
      </c>
      <c r="B4238" t="s">
        <v>5650</v>
      </c>
      <c r="C4238" s="1">
        <v>44507.310127314813</v>
      </c>
      <c r="D4238">
        <v>1</v>
      </c>
      <c r="E4238">
        <v>0</v>
      </c>
    </row>
    <row r="4239" spans="1:5" x14ac:dyDescent="0.3">
      <c r="A4239" t="s">
        <v>6435</v>
      </c>
      <c r="B4239" t="s">
        <v>6436</v>
      </c>
      <c r="C4239" s="1">
        <v>44507.310127314813</v>
      </c>
      <c r="D4239">
        <v>0</v>
      </c>
      <c r="E4239">
        <v>0</v>
      </c>
    </row>
    <row r="4240" spans="1:5" x14ac:dyDescent="0.3">
      <c r="A4240" t="s">
        <v>6437</v>
      </c>
      <c r="B4240" t="s">
        <v>234</v>
      </c>
      <c r="C4240" s="1">
        <v>44507.310046296298</v>
      </c>
      <c r="D4240">
        <v>0</v>
      </c>
      <c r="E4240">
        <v>0</v>
      </c>
    </row>
    <row r="4241" spans="1:5" x14ac:dyDescent="0.3">
      <c r="A4241" t="s">
        <v>6438</v>
      </c>
      <c r="B4241" t="s">
        <v>6439</v>
      </c>
      <c r="C4241" s="1">
        <v>44507.310034722221</v>
      </c>
      <c r="D4241">
        <v>0</v>
      </c>
      <c r="E4241">
        <v>0</v>
      </c>
    </row>
    <row r="4242" spans="1:5" x14ac:dyDescent="0.3">
      <c r="A4242" t="s">
        <v>6440</v>
      </c>
      <c r="B4242" t="s">
        <v>166</v>
      </c>
      <c r="C4242" s="1">
        <v>44507.310011574074</v>
      </c>
      <c r="D4242">
        <v>0</v>
      </c>
      <c r="E4242">
        <v>0</v>
      </c>
    </row>
    <row r="4243" spans="1:5" x14ac:dyDescent="0.3">
      <c r="A4243" t="s">
        <v>6441</v>
      </c>
      <c r="B4243" t="s">
        <v>20</v>
      </c>
      <c r="C4243" s="1">
        <v>44507.31</v>
      </c>
      <c r="D4243">
        <v>0</v>
      </c>
      <c r="E4243">
        <v>0</v>
      </c>
    </row>
    <row r="4244" spans="1:5" x14ac:dyDescent="0.3">
      <c r="A4244" t="s">
        <v>6442</v>
      </c>
      <c r="B4244" t="s">
        <v>6443</v>
      </c>
      <c r="C4244" s="1">
        <v>44507.31</v>
      </c>
      <c r="D4244">
        <v>0</v>
      </c>
      <c r="E4244">
        <v>0</v>
      </c>
    </row>
    <row r="4245" spans="1:5" x14ac:dyDescent="0.3">
      <c r="A4245" t="s">
        <v>6444</v>
      </c>
      <c r="B4245" t="s">
        <v>6445</v>
      </c>
      <c r="C4245" s="1">
        <v>44507.31</v>
      </c>
      <c r="D4245">
        <v>0</v>
      </c>
      <c r="E4245">
        <v>0</v>
      </c>
    </row>
    <row r="4246" spans="1:5" x14ac:dyDescent="0.3">
      <c r="A4246" t="s">
        <v>6446</v>
      </c>
      <c r="B4246" t="s">
        <v>166</v>
      </c>
      <c r="C4246" s="1">
        <v>44507.31</v>
      </c>
      <c r="D4246">
        <v>0</v>
      </c>
      <c r="E4246">
        <v>0</v>
      </c>
    </row>
    <row r="4247" spans="1:5" x14ac:dyDescent="0.3">
      <c r="A4247" t="s">
        <v>6447</v>
      </c>
      <c r="B4247" t="s">
        <v>69</v>
      </c>
      <c r="C4247" s="1">
        <v>44507.309988425928</v>
      </c>
      <c r="D4247">
        <v>0</v>
      </c>
      <c r="E4247">
        <v>0</v>
      </c>
    </row>
    <row r="4248" spans="1:5" x14ac:dyDescent="0.3">
      <c r="A4248" t="s">
        <v>6448</v>
      </c>
      <c r="B4248" t="s">
        <v>6449</v>
      </c>
      <c r="C4248" s="1">
        <v>44507.31</v>
      </c>
      <c r="D4248">
        <v>0</v>
      </c>
      <c r="E4248">
        <v>0</v>
      </c>
    </row>
    <row r="4249" spans="1:5" x14ac:dyDescent="0.3">
      <c r="A4249" t="s">
        <v>6450</v>
      </c>
      <c r="B4249" t="s">
        <v>910</v>
      </c>
      <c r="C4249" s="1">
        <v>44507.309976851851</v>
      </c>
      <c r="D4249">
        <v>0</v>
      </c>
      <c r="E4249">
        <v>0</v>
      </c>
    </row>
    <row r="4250" spans="1:5" x14ac:dyDescent="0.3">
      <c r="A4250" t="s">
        <v>6451</v>
      </c>
      <c r="B4250" t="s">
        <v>32</v>
      </c>
      <c r="C4250" s="1">
        <v>44507.309976851851</v>
      </c>
      <c r="D4250">
        <v>0</v>
      </c>
      <c r="E4250">
        <v>0</v>
      </c>
    </row>
    <row r="4251" spans="1:5" x14ac:dyDescent="0.3">
      <c r="A4251" t="s">
        <v>6452</v>
      </c>
      <c r="B4251" t="s">
        <v>6453</v>
      </c>
      <c r="C4251" s="1">
        <v>44507.309965277775</v>
      </c>
      <c r="D4251">
        <v>0</v>
      </c>
      <c r="E4251">
        <v>0</v>
      </c>
    </row>
    <row r="4252" spans="1:5" x14ac:dyDescent="0.3">
      <c r="A4252" t="s">
        <v>6454</v>
      </c>
      <c r="B4252" t="s">
        <v>166</v>
      </c>
      <c r="C4252" s="1">
        <v>44507.309965277775</v>
      </c>
      <c r="D4252">
        <v>0</v>
      </c>
      <c r="E4252">
        <v>0</v>
      </c>
    </row>
    <row r="4253" spans="1:5" x14ac:dyDescent="0.3">
      <c r="A4253" t="s">
        <v>6455</v>
      </c>
      <c r="B4253" t="s">
        <v>1792</v>
      </c>
      <c r="C4253" s="1">
        <v>44507.309965277775</v>
      </c>
      <c r="D4253">
        <v>0</v>
      </c>
      <c r="E4253">
        <v>0</v>
      </c>
    </row>
    <row r="4254" spans="1:5" x14ac:dyDescent="0.3">
      <c r="A4254" t="s">
        <v>6456</v>
      </c>
      <c r="B4254" t="s">
        <v>6457</v>
      </c>
      <c r="C4254" s="1">
        <v>44507.309942129628</v>
      </c>
      <c r="D4254">
        <v>0</v>
      </c>
      <c r="E4254">
        <v>0</v>
      </c>
    </row>
    <row r="4255" spans="1:5" x14ac:dyDescent="0.3">
      <c r="A4255" t="s">
        <v>6458</v>
      </c>
      <c r="B4255" t="s">
        <v>79</v>
      </c>
      <c r="C4255" s="1">
        <v>44507.309942129628</v>
      </c>
      <c r="D4255">
        <v>0</v>
      </c>
      <c r="E4255">
        <v>0</v>
      </c>
    </row>
    <row r="4256" spans="1:5" x14ac:dyDescent="0.3">
      <c r="A4256" t="s">
        <v>6459</v>
      </c>
      <c r="B4256" t="s">
        <v>863</v>
      </c>
      <c r="C4256" s="1">
        <v>44507.309918981482</v>
      </c>
      <c r="D4256">
        <v>0</v>
      </c>
      <c r="E4256">
        <v>0</v>
      </c>
    </row>
    <row r="4257" spans="1:5" x14ac:dyDescent="0.3">
      <c r="A4257" t="s">
        <v>6460</v>
      </c>
      <c r="B4257" t="s">
        <v>1717</v>
      </c>
      <c r="C4257" s="1">
        <v>44507.309895833336</v>
      </c>
      <c r="D4257">
        <v>0</v>
      </c>
      <c r="E4257">
        <v>0</v>
      </c>
    </row>
    <row r="4258" spans="1:5" x14ac:dyDescent="0.3">
      <c r="A4258" t="s">
        <v>6461</v>
      </c>
      <c r="B4258" t="s">
        <v>1654</v>
      </c>
      <c r="C4258" s="1">
        <v>44507.309884259259</v>
      </c>
      <c r="D4258">
        <v>0</v>
      </c>
      <c r="E4258">
        <v>0</v>
      </c>
    </row>
    <row r="4259" spans="1:5" x14ac:dyDescent="0.3">
      <c r="A4259" t="s">
        <v>6462</v>
      </c>
      <c r="B4259" t="s">
        <v>6463</v>
      </c>
      <c r="C4259" s="1">
        <v>44507.309884259259</v>
      </c>
      <c r="D4259">
        <v>0</v>
      </c>
      <c r="E4259">
        <v>0</v>
      </c>
    </row>
    <row r="4260" spans="1:5" x14ac:dyDescent="0.3">
      <c r="A4260" t="s">
        <v>6464</v>
      </c>
      <c r="B4260" t="s">
        <v>6465</v>
      </c>
      <c r="C4260" s="1">
        <v>44507.309872685182</v>
      </c>
      <c r="D4260">
        <v>0</v>
      </c>
      <c r="E4260">
        <v>0</v>
      </c>
    </row>
    <row r="4261" spans="1:5" x14ac:dyDescent="0.3">
      <c r="A4261" t="s">
        <v>6466</v>
      </c>
      <c r="B4261" t="s">
        <v>243</v>
      </c>
      <c r="C4261" s="1">
        <v>44507.309861111113</v>
      </c>
      <c r="D4261">
        <v>0</v>
      </c>
      <c r="E4261">
        <v>0</v>
      </c>
    </row>
    <row r="4262" spans="1:5" x14ac:dyDescent="0.3">
      <c r="A4262" t="s">
        <v>6467</v>
      </c>
      <c r="B4262" t="s">
        <v>6468</v>
      </c>
      <c r="C4262" s="1">
        <v>44507.309849537036</v>
      </c>
      <c r="D4262">
        <v>0</v>
      </c>
      <c r="E4262">
        <v>0</v>
      </c>
    </row>
    <row r="4263" spans="1:5" x14ac:dyDescent="0.3">
      <c r="A4263" t="s">
        <v>6469</v>
      </c>
      <c r="B4263" t="s">
        <v>32</v>
      </c>
      <c r="C4263" s="1">
        <v>44507.309837962966</v>
      </c>
      <c r="D4263">
        <v>0</v>
      </c>
      <c r="E4263">
        <v>0</v>
      </c>
    </row>
    <row r="4264" spans="1:5" x14ac:dyDescent="0.3">
      <c r="A4264" t="s">
        <v>6459</v>
      </c>
      <c r="B4264" t="s">
        <v>6470</v>
      </c>
      <c r="C4264" s="1">
        <v>44507.30982638889</v>
      </c>
      <c r="D4264">
        <v>0</v>
      </c>
      <c r="E4264">
        <v>0</v>
      </c>
    </row>
    <row r="4265" spans="1:5" x14ac:dyDescent="0.3">
      <c r="A4265" t="s">
        <v>6471</v>
      </c>
      <c r="B4265" t="s">
        <v>20</v>
      </c>
      <c r="C4265" s="1">
        <v>44507.309791666667</v>
      </c>
      <c r="D4265">
        <v>0</v>
      </c>
      <c r="E4265">
        <v>0</v>
      </c>
    </row>
    <row r="4266" spans="1:5" x14ac:dyDescent="0.3">
      <c r="A4266" t="s">
        <v>6472</v>
      </c>
      <c r="B4266" t="s">
        <v>6473</v>
      </c>
      <c r="C4266" s="1">
        <v>44507.30978009259</v>
      </c>
      <c r="D4266">
        <v>0</v>
      </c>
      <c r="E4266">
        <v>0</v>
      </c>
    </row>
    <row r="4267" spans="1:5" x14ac:dyDescent="0.3">
      <c r="A4267" t="s">
        <v>6474</v>
      </c>
      <c r="B4267" t="s">
        <v>20</v>
      </c>
      <c r="C4267" s="1">
        <v>44507.30978009259</v>
      </c>
      <c r="D4267">
        <v>0</v>
      </c>
      <c r="E4267">
        <v>0</v>
      </c>
    </row>
    <row r="4268" spans="1:5" x14ac:dyDescent="0.3">
      <c r="A4268" t="s">
        <v>6475</v>
      </c>
      <c r="B4268" t="s">
        <v>6476</v>
      </c>
      <c r="C4268" s="1">
        <v>44507.30976851852</v>
      </c>
      <c r="D4268">
        <v>0</v>
      </c>
      <c r="E4268">
        <v>0</v>
      </c>
    </row>
    <row r="4269" spans="1:5" x14ac:dyDescent="0.3">
      <c r="A4269" t="s">
        <v>6477</v>
      </c>
      <c r="B4269" t="s">
        <v>6478</v>
      </c>
      <c r="C4269" s="1">
        <v>44507.30978009259</v>
      </c>
      <c r="D4269">
        <v>0</v>
      </c>
      <c r="E4269">
        <v>0</v>
      </c>
    </row>
    <row r="4270" spans="1:5" x14ac:dyDescent="0.3">
      <c r="A4270" t="s">
        <v>6479</v>
      </c>
      <c r="B4270" t="s">
        <v>6480</v>
      </c>
      <c r="C4270" s="1">
        <v>44507.309756944444</v>
      </c>
      <c r="D4270">
        <v>0</v>
      </c>
      <c r="E4270">
        <v>0</v>
      </c>
    </row>
    <row r="4271" spans="1:5" x14ac:dyDescent="0.3">
      <c r="A4271" t="s">
        <v>6481</v>
      </c>
      <c r="B4271" t="s">
        <v>783</v>
      </c>
      <c r="C4271" s="1">
        <v>44507.309756944444</v>
      </c>
      <c r="D4271">
        <v>0</v>
      </c>
      <c r="E4271">
        <v>0</v>
      </c>
    </row>
    <row r="4272" spans="1:5" x14ac:dyDescent="0.3">
      <c r="A4272" t="s">
        <v>6482</v>
      </c>
      <c r="B4272" t="s">
        <v>6483</v>
      </c>
      <c r="C4272" s="1">
        <v>44507.309745370374</v>
      </c>
      <c r="D4272">
        <v>0</v>
      </c>
      <c r="E4272">
        <v>0</v>
      </c>
    </row>
    <row r="4273" spans="1:5" x14ac:dyDescent="0.3">
      <c r="A4273" t="s">
        <v>6484</v>
      </c>
      <c r="B4273" t="s">
        <v>6485</v>
      </c>
      <c r="C4273" s="1">
        <v>44507.309733796297</v>
      </c>
      <c r="D4273">
        <v>0</v>
      </c>
      <c r="E4273">
        <v>0</v>
      </c>
    </row>
    <row r="4274" spans="1:5" x14ac:dyDescent="0.3">
      <c r="A4274" t="s">
        <v>6486</v>
      </c>
      <c r="B4274" t="s">
        <v>16</v>
      </c>
      <c r="C4274" s="1">
        <v>44507.30972222222</v>
      </c>
      <c r="D4274">
        <v>0</v>
      </c>
      <c r="E4274">
        <v>0</v>
      </c>
    </row>
    <row r="4275" spans="1:5" x14ac:dyDescent="0.3">
      <c r="A4275" t="s">
        <v>6487</v>
      </c>
      <c r="B4275" t="s">
        <v>3482</v>
      </c>
      <c r="C4275" s="1">
        <v>44507.309710648151</v>
      </c>
      <c r="D4275">
        <v>0</v>
      </c>
      <c r="E4275">
        <v>0</v>
      </c>
    </row>
    <row r="4276" spans="1:5" x14ac:dyDescent="0.3">
      <c r="A4276" t="s">
        <v>6488</v>
      </c>
      <c r="B4276" t="s">
        <v>3392</v>
      </c>
      <c r="C4276" s="1">
        <v>44507.30972222222</v>
      </c>
      <c r="D4276">
        <v>0</v>
      </c>
      <c r="E4276">
        <v>0</v>
      </c>
    </row>
    <row r="4277" spans="1:5" x14ac:dyDescent="0.3">
      <c r="A4277" t="s">
        <v>6489</v>
      </c>
      <c r="B4277" t="s">
        <v>20</v>
      </c>
      <c r="C4277" s="1">
        <v>44507.309699074074</v>
      </c>
      <c r="D4277">
        <v>0</v>
      </c>
      <c r="E4277">
        <v>0</v>
      </c>
    </row>
    <row r="4278" spans="1:5" x14ac:dyDescent="0.3">
      <c r="A4278" t="s">
        <v>6490</v>
      </c>
      <c r="B4278" t="s">
        <v>39</v>
      </c>
      <c r="C4278" s="1">
        <v>44507.309699074074</v>
      </c>
      <c r="D4278">
        <v>33</v>
      </c>
      <c r="E4278">
        <v>3</v>
      </c>
    </row>
    <row r="4279" spans="1:5" x14ac:dyDescent="0.3">
      <c r="A4279" t="s">
        <v>6491</v>
      </c>
      <c r="B4279" t="s">
        <v>945</v>
      </c>
      <c r="C4279" s="1">
        <v>44507.309675925928</v>
      </c>
      <c r="D4279">
        <v>0</v>
      </c>
      <c r="E4279">
        <v>0</v>
      </c>
    </row>
    <row r="4280" spans="1:5" x14ac:dyDescent="0.3">
      <c r="A4280" t="s">
        <v>6492</v>
      </c>
      <c r="B4280" t="s">
        <v>6493</v>
      </c>
      <c r="C4280" s="1">
        <v>44507.309652777774</v>
      </c>
      <c r="D4280">
        <v>0</v>
      </c>
      <c r="E4280">
        <v>0</v>
      </c>
    </row>
    <row r="4281" spans="1:5" x14ac:dyDescent="0.3">
      <c r="A4281" t="e">
        <f>-机械姬</f>
        <v>#NAME?</v>
      </c>
      <c r="B4281" t="s">
        <v>6494</v>
      </c>
      <c r="C4281" s="1">
        <v>44507.309629629628</v>
      </c>
      <c r="D4281">
        <v>1</v>
      </c>
      <c r="E4281">
        <v>0</v>
      </c>
    </row>
    <row r="4282" spans="1:5" x14ac:dyDescent="0.3">
      <c r="A4282" t="s">
        <v>6495</v>
      </c>
      <c r="B4282" t="s">
        <v>6496</v>
      </c>
      <c r="C4282" s="1">
        <v>44507.309606481482</v>
      </c>
      <c r="D4282">
        <v>0</v>
      </c>
      <c r="E4282">
        <v>0</v>
      </c>
    </row>
    <row r="4283" spans="1:5" x14ac:dyDescent="0.3">
      <c r="A4283" t="s">
        <v>6497</v>
      </c>
      <c r="B4283" t="s">
        <v>32</v>
      </c>
      <c r="C4283" s="1">
        <v>44507.309594907405</v>
      </c>
      <c r="D4283">
        <v>0</v>
      </c>
      <c r="E4283">
        <v>0</v>
      </c>
    </row>
    <row r="4284" spans="1:5" x14ac:dyDescent="0.3">
      <c r="A4284" t="s">
        <v>6498</v>
      </c>
      <c r="B4284" t="s">
        <v>6499</v>
      </c>
      <c r="C4284" s="1">
        <v>44507.309583333335</v>
      </c>
      <c r="D4284">
        <v>0</v>
      </c>
      <c r="E4284">
        <v>0</v>
      </c>
    </row>
    <row r="4285" spans="1:5" x14ac:dyDescent="0.3">
      <c r="A4285" t="s">
        <v>6500</v>
      </c>
      <c r="B4285" t="s">
        <v>6501</v>
      </c>
      <c r="C4285" s="1">
        <v>44507.309571759259</v>
      </c>
      <c r="D4285">
        <v>0</v>
      </c>
      <c r="E4285">
        <v>0</v>
      </c>
    </row>
    <row r="4286" spans="1:5" x14ac:dyDescent="0.3">
      <c r="A4286" t="s">
        <v>6502</v>
      </c>
      <c r="B4286" t="s">
        <v>6503</v>
      </c>
      <c r="C4286" s="1">
        <v>44507.309560185182</v>
      </c>
      <c r="D4286">
        <v>0</v>
      </c>
      <c r="E4286">
        <v>0</v>
      </c>
    </row>
    <row r="4287" spans="1:5" x14ac:dyDescent="0.3">
      <c r="A4287" t="s">
        <v>6504</v>
      </c>
      <c r="B4287" t="s">
        <v>6505</v>
      </c>
      <c r="C4287" s="1">
        <v>44507.309513888889</v>
      </c>
      <c r="D4287">
        <v>0</v>
      </c>
      <c r="E4287">
        <v>0</v>
      </c>
    </row>
    <row r="4288" spans="1:5" x14ac:dyDescent="0.3">
      <c r="A4288" t="s">
        <v>6506</v>
      </c>
      <c r="B4288" t="s">
        <v>1039</v>
      </c>
      <c r="C4288" s="1">
        <v>44507.309513888889</v>
      </c>
      <c r="D4288">
        <v>0</v>
      </c>
      <c r="E4288">
        <v>0</v>
      </c>
    </row>
    <row r="4289" spans="1:5" x14ac:dyDescent="0.3">
      <c r="A4289" t="s">
        <v>6507</v>
      </c>
      <c r="B4289" t="s">
        <v>129</v>
      </c>
      <c r="C4289" s="1">
        <v>44507.309490740743</v>
      </c>
      <c r="D4289">
        <v>0</v>
      </c>
      <c r="E4289">
        <v>0</v>
      </c>
    </row>
    <row r="4290" spans="1:5" x14ac:dyDescent="0.3">
      <c r="A4290" t="s">
        <v>6508</v>
      </c>
      <c r="B4290" t="s">
        <v>647</v>
      </c>
      <c r="C4290" s="1">
        <v>44507.309479166666</v>
      </c>
      <c r="D4290">
        <v>0</v>
      </c>
      <c r="E4290">
        <v>0</v>
      </c>
    </row>
    <row r="4291" spans="1:5" x14ac:dyDescent="0.3">
      <c r="A4291" t="s">
        <v>6509</v>
      </c>
      <c r="B4291" t="s">
        <v>6510</v>
      </c>
      <c r="C4291" s="1">
        <v>44507.309467592589</v>
      </c>
      <c r="D4291">
        <v>0</v>
      </c>
      <c r="E4291">
        <v>0</v>
      </c>
    </row>
    <row r="4292" spans="1:5" x14ac:dyDescent="0.3">
      <c r="A4292" t="s">
        <v>6511</v>
      </c>
      <c r="B4292" t="s">
        <v>6512</v>
      </c>
      <c r="C4292" s="1">
        <v>44507.309467592589</v>
      </c>
      <c r="D4292">
        <v>0</v>
      </c>
      <c r="E4292">
        <v>0</v>
      </c>
    </row>
    <row r="4293" spans="1:5" x14ac:dyDescent="0.3">
      <c r="A4293" t="s">
        <v>6513</v>
      </c>
      <c r="B4293" t="s">
        <v>6514</v>
      </c>
      <c r="C4293" s="1">
        <v>44507.30945601852</v>
      </c>
      <c r="D4293">
        <v>0</v>
      </c>
      <c r="E4293">
        <v>0</v>
      </c>
    </row>
    <row r="4294" spans="1:5" x14ac:dyDescent="0.3">
      <c r="A4294" t="s">
        <v>6515</v>
      </c>
      <c r="B4294" t="s">
        <v>6516</v>
      </c>
      <c r="C4294" s="1">
        <v>44507.30945601852</v>
      </c>
      <c r="D4294">
        <v>0</v>
      </c>
      <c r="E4294">
        <v>0</v>
      </c>
    </row>
    <row r="4295" spans="1:5" x14ac:dyDescent="0.3">
      <c r="A4295" t="s">
        <v>6517</v>
      </c>
      <c r="B4295" t="s">
        <v>6518</v>
      </c>
      <c r="C4295" s="1">
        <v>44507.309444444443</v>
      </c>
      <c r="D4295">
        <v>0</v>
      </c>
      <c r="E4295">
        <v>0</v>
      </c>
    </row>
    <row r="4296" spans="1:5" x14ac:dyDescent="0.3">
      <c r="A4296" t="s">
        <v>6519</v>
      </c>
      <c r="B4296" t="s">
        <v>6520</v>
      </c>
      <c r="C4296" s="1">
        <v>44507.309444444443</v>
      </c>
      <c r="D4296">
        <v>0</v>
      </c>
      <c r="E4296">
        <v>0</v>
      </c>
    </row>
    <row r="4297" spans="1:5" x14ac:dyDescent="0.3">
      <c r="A4297" t="s">
        <v>6521</v>
      </c>
      <c r="B4297" t="s">
        <v>6522</v>
      </c>
      <c r="C4297" s="1">
        <v>44507.30940972222</v>
      </c>
      <c r="D4297">
        <v>0</v>
      </c>
      <c r="E4297">
        <v>0</v>
      </c>
    </row>
    <row r="4298" spans="1:5" x14ac:dyDescent="0.3">
      <c r="A4298" t="s">
        <v>6523</v>
      </c>
      <c r="B4298" t="s">
        <v>236</v>
      </c>
      <c r="C4298" s="1">
        <v>44507.309374999997</v>
      </c>
      <c r="D4298">
        <v>0</v>
      </c>
      <c r="E4298">
        <v>0</v>
      </c>
    </row>
    <row r="4299" spans="1:5" x14ac:dyDescent="0.3">
      <c r="A4299" t="s">
        <v>6524</v>
      </c>
      <c r="B4299" t="s">
        <v>647</v>
      </c>
      <c r="C4299" s="1">
        <v>44507.309374999997</v>
      </c>
      <c r="D4299">
        <v>0</v>
      </c>
      <c r="E4299">
        <v>0</v>
      </c>
    </row>
    <row r="4300" spans="1:5" x14ac:dyDescent="0.3">
      <c r="A4300" t="s">
        <v>6525</v>
      </c>
      <c r="B4300" t="s">
        <v>6526</v>
      </c>
      <c r="C4300" s="1">
        <v>44507.309351851851</v>
      </c>
      <c r="D4300">
        <v>0</v>
      </c>
      <c r="E4300">
        <v>0</v>
      </c>
    </row>
    <row r="4301" spans="1:5" x14ac:dyDescent="0.3">
      <c r="A4301" t="s">
        <v>6527</v>
      </c>
      <c r="B4301" t="s">
        <v>6528</v>
      </c>
      <c r="C4301" s="1">
        <v>44507.309351851851</v>
      </c>
      <c r="D4301">
        <v>0</v>
      </c>
      <c r="E4301">
        <v>0</v>
      </c>
    </row>
    <row r="4302" spans="1:5" x14ac:dyDescent="0.3">
      <c r="A4302" t="s">
        <v>6529</v>
      </c>
      <c r="B4302" t="s">
        <v>647</v>
      </c>
      <c r="C4302" s="1">
        <v>44507.309317129628</v>
      </c>
      <c r="D4302">
        <v>0</v>
      </c>
      <c r="E4302">
        <v>0</v>
      </c>
    </row>
    <row r="4303" spans="1:5" x14ac:dyDescent="0.3">
      <c r="A4303" t="s">
        <v>6530</v>
      </c>
      <c r="B4303" t="s">
        <v>6531</v>
      </c>
      <c r="C4303" s="1">
        <v>44507.309317129628</v>
      </c>
      <c r="D4303">
        <v>0</v>
      </c>
      <c r="E4303">
        <v>0</v>
      </c>
    </row>
    <row r="4304" spans="1:5" x14ac:dyDescent="0.3">
      <c r="A4304" t="s">
        <v>6532</v>
      </c>
      <c r="B4304" t="s">
        <v>867</v>
      </c>
      <c r="C4304" s="1">
        <v>44507.309305555558</v>
      </c>
      <c r="D4304">
        <v>0</v>
      </c>
      <c r="E4304">
        <v>0</v>
      </c>
    </row>
    <row r="4305" spans="1:5" x14ac:dyDescent="0.3">
      <c r="A4305" t="s">
        <v>6533</v>
      </c>
      <c r="B4305" t="s">
        <v>6534</v>
      </c>
      <c r="C4305" s="1">
        <v>44507.309282407405</v>
      </c>
      <c r="D4305">
        <v>0</v>
      </c>
      <c r="E4305">
        <v>0</v>
      </c>
    </row>
    <row r="4306" spans="1:5" x14ac:dyDescent="0.3">
      <c r="A4306" t="s">
        <v>6535</v>
      </c>
      <c r="B4306" t="s">
        <v>380</v>
      </c>
      <c r="C4306" s="1">
        <v>44507.309236111112</v>
      </c>
      <c r="D4306">
        <v>0</v>
      </c>
      <c r="E4306">
        <v>0</v>
      </c>
    </row>
    <row r="4307" spans="1:5" x14ac:dyDescent="0.3">
      <c r="A4307" t="s">
        <v>6536</v>
      </c>
      <c r="B4307" t="s">
        <v>6537</v>
      </c>
      <c r="C4307" s="1">
        <v>44507.309224537035</v>
      </c>
      <c r="D4307">
        <v>0</v>
      </c>
      <c r="E4307">
        <v>0</v>
      </c>
    </row>
    <row r="4308" spans="1:5" x14ac:dyDescent="0.3">
      <c r="A4308" t="s">
        <v>6538</v>
      </c>
      <c r="B4308" t="s">
        <v>867</v>
      </c>
      <c r="C4308" s="1">
        <v>44507.309178240743</v>
      </c>
      <c r="D4308">
        <v>0</v>
      </c>
      <c r="E4308">
        <v>0</v>
      </c>
    </row>
    <row r="4309" spans="1:5" x14ac:dyDescent="0.3">
      <c r="A4309" t="s">
        <v>6539</v>
      </c>
      <c r="B4309" t="s">
        <v>6540</v>
      </c>
      <c r="C4309" s="1">
        <v>44507.30908564815</v>
      </c>
      <c r="D4309">
        <v>0</v>
      </c>
      <c r="E4309">
        <v>0</v>
      </c>
    </row>
    <row r="4310" spans="1:5" x14ac:dyDescent="0.3">
      <c r="A4310" t="s">
        <v>6541</v>
      </c>
      <c r="B4310" t="s">
        <v>16</v>
      </c>
      <c r="C4310" s="1">
        <v>44507.309074074074</v>
      </c>
      <c r="D4310">
        <v>0</v>
      </c>
      <c r="E4310">
        <v>0</v>
      </c>
    </row>
    <row r="4311" spans="1:5" x14ac:dyDescent="0.3">
      <c r="A4311" t="s">
        <v>6542</v>
      </c>
      <c r="B4311" t="s">
        <v>20</v>
      </c>
      <c r="C4311" s="1">
        <v>44507.309062499997</v>
      </c>
      <c r="D4311">
        <v>0</v>
      </c>
      <c r="E4311">
        <v>0</v>
      </c>
    </row>
    <row r="4312" spans="1:5" x14ac:dyDescent="0.3">
      <c r="A4312" t="s">
        <v>6543</v>
      </c>
      <c r="B4312" t="s">
        <v>1260</v>
      </c>
      <c r="C4312" s="1">
        <v>44507.309050925927</v>
      </c>
      <c r="D4312">
        <v>0</v>
      </c>
      <c r="E4312">
        <v>0</v>
      </c>
    </row>
    <row r="4313" spans="1:5" x14ac:dyDescent="0.3">
      <c r="A4313" t="s">
        <v>6544</v>
      </c>
      <c r="B4313" t="s">
        <v>275</v>
      </c>
      <c r="C4313" s="1">
        <v>44507.309016203704</v>
      </c>
      <c r="D4313">
        <v>0</v>
      </c>
      <c r="E4313">
        <v>0</v>
      </c>
    </row>
    <row r="4314" spans="1:5" x14ac:dyDescent="0.3">
      <c r="A4314" t="s">
        <v>6545</v>
      </c>
      <c r="B4314" t="s">
        <v>58</v>
      </c>
      <c r="C4314" s="1">
        <v>44507.308993055558</v>
      </c>
      <c r="D4314">
        <v>0</v>
      </c>
      <c r="E4314">
        <v>0</v>
      </c>
    </row>
    <row r="4315" spans="1:5" x14ac:dyDescent="0.3">
      <c r="A4315" t="s">
        <v>6546</v>
      </c>
      <c r="B4315" t="s">
        <v>32</v>
      </c>
      <c r="C4315" s="1">
        <v>44507.309004629627</v>
      </c>
      <c r="D4315">
        <v>0</v>
      </c>
      <c r="E4315">
        <v>0</v>
      </c>
    </row>
    <row r="4316" spans="1:5" x14ac:dyDescent="0.3">
      <c r="A4316" t="s">
        <v>6547</v>
      </c>
      <c r="B4316" t="s">
        <v>6548</v>
      </c>
      <c r="C4316" s="1">
        <v>44507.308993055558</v>
      </c>
      <c r="D4316">
        <v>0</v>
      </c>
      <c r="E4316">
        <v>0</v>
      </c>
    </row>
    <row r="4317" spans="1:5" x14ac:dyDescent="0.3">
      <c r="A4317" t="s">
        <v>6549</v>
      </c>
      <c r="B4317" t="s">
        <v>6550</v>
      </c>
      <c r="C4317" s="1">
        <v>44507.308981481481</v>
      </c>
      <c r="D4317">
        <v>0</v>
      </c>
      <c r="E4317">
        <v>0</v>
      </c>
    </row>
    <row r="4318" spans="1:5" x14ac:dyDescent="0.3">
      <c r="A4318" t="s">
        <v>6551</v>
      </c>
      <c r="B4318" t="s">
        <v>6552</v>
      </c>
      <c r="C4318" s="1">
        <v>44507.308969907404</v>
      </c>
      <c r="D4318">
        <v>0</v>
      </c>
      <c r="E4318">
        <v>0</v>
      </c>
    </row>
    <row r="4319" spans="1:5" x14ac:dyDescent="0.3">
      <c r="A4319" t="s">
        <v>6553</v>
      </c>
      <c r="B4319" t="s">
        <v>20</v>
      </c>
      <c r="C4319" s="1">
        <v>44507.308958333335</v>
      </c>
      <c r="D4319">
        <v>0</v>
      </c>
      <c r="E4319">
        <v>0</v>
      </c>
    </row>
    <row r="4320" spans="1:5" x14ac:dyDescent="0.3">
      <c r="A4320" t="s">
        <v>6554</v>
      </c>
      <c r="B4320" t="s">
        <v>32</v>
      </c>
      <c r="C4320" s="1">
        <v>44507.308935185189</v>
      </c>
      <c r="D4320">
        <v>0</v>
      </c>
      <c r="E4320">
        <v>0</v>
      </c>
    </row>
    <row r="4321" spans="1:5" x14ac:dyDescent="0.3">
      <c r="A4321" t="s">
        <v>6555</v>
      </c>
      <c r="B4321" t="s">
        <v>20</v>
      </c>
      <c r="C4321" s="1">
        <v>44507.308900462966</v>
      </c>
      <c r="D4321">
        <v>0</v>
      </c>
      <c r="E4321">
        <v>0</v>
      </c>
    </row>
    <row r="4322" spans="1:5" x14ac:dyDescent="0.3">
      <c r="A4322" t="s">
        <v>6556</v>
      </c>
      <c r="B4322" t="s">
        <v>6557</v>
      </c>
      <c r="C4322" s="1">
        <v>44507.308912037035</v>
      </c>
      <c r="D4322">
        <v>0</v>
      </c>
      <c r="E4322">
        <v>0</v>
      </c>
    </row>
    <row r="4323" spans="1:5" x14ac:dyDescent="0.3">
      <c r="A4323" t="s">
        <v>6558</v>
      </c>
      <c r="B4323" t="s">
        <v>6559</v>
      </c>
      <c r="C4323" s="1">
        <v>44507.308900462966</v>
      </c>
      <c r="D4323">
        <v>0</v>
      </c>
      <c r="E4323">
        <v>0</v>
      </c>
    </row>
    <row r="4324" spans="1:5" x14ac:dyDescent="0.3">
      <c r="A4324" t="s">
        <v>6560</v>
      </c>
      <c r="B4324" t="s">
        <v>6561</v>
      </c>
      <c r="C4324" s="1">
        <v>44507.308877314812</v>
      </c>
      <c r="D4324">
        <v>0</v>
      </c>
      <c r="E4324">
        <v>0</v>
      </c>
    </row>
    <row r="4325" spans="1:5" x14ac:dyDescent="0.3">
      <c r="A4325" t="s">
        <v>6562</v>
      </c>
      <c r="B4325" t="s">
        <v>6563</v>
      </c>
      <c r="C4325" s="1">
        <v>44507.308877314812</v>
      </c>
      <c r="D4325">
        <v>0</v>
      </c>
      <c r="E4325">
        <v>0</v>
      </c>
    </row>
    <row r="4326" spans="1:5" x14ac:dyDescent="0.3">
      <c r="A4326" t="s">
        <v>6564</v>
      </c>
      <c r="B4326" t="s">
        <v>6565</v>
      </c>
      <c r="C4326" s="1">
        <v>44507.308854166666</v>
      </c>
      <c r="D4326">
        <v>0</v>
      </c>
      <c r="E4326">
        <v>0</v>
      </c>
    </row>
    <row r="4327" spans="1:5" x14ac:dyDescent="0.3">
      <c r="A4327" t="s">
        <v>6566</v>
      </c>
      <c r="B4327" t="s">
        <v>6567</v>
      </c>
      <c r="C4327" s="1">
        <v>44507.308854166666</v>
      </c>
      <c r="D4327">
        <v>0</v>
      </c>
      <c r="E4327">
        <v>0</v>
      </c>
    </row>
    <row r="4328" spans="1:5" x14ac:dyDescent="0.3">
      <c r="A4328" t="s">
        <v>6568</v>
      </c>
      <c r="B4328" t="s">
        <v>4843</v>
      </c>
      <c r="C4328" s="1">
        <v>44507.308831018519</v>
      </c>
      <c r="D4328">
        <v>0</v>
      </c>
      <c r="E4328">
        <v>0</v>
      </c>
    </row>
    <row r="4329" spans="1:5" x14ac:dyDescent="0.3">
      <c r="A4329" t="s">
        <v>6569</v>
      </c>
      <c r="B4329" t="s">
        <v>20</v>
      </c>
      <c r="C4329" s="1">
        <v>44507.308819444443</v>
      </c>
      <c r="D4329">
        <v>0</v>
      </c>
      <c r="E4329">
        <v>0</v>
      </c>
    </row>
    <row r="4330" spans="1:5" x14ac:dyDescent="0.3">
      <c r="A4330" t="s">
        <v>6570</v>
      </c>
      <c r="B4330" t="s">
        <v>30</v>
      </c>
      <c r="C4330" s="1">
        <v>44507.308807870373</v>
      </c>
      <c r="D4330">
        <v>0</v>
      </c>
      <c r="E4330">
        <v>0</v>
      </c>
    </row>
    <row r="4331" spans="1:5" x14ac:dyDescent="0.3">
      <c r="A4331" t="s">
        <v>6571</v>
      </c>
      <c r="B4331" t="s">
        <v>6572</v>
      </c>
      <c r="C4331" s="1">
        <v>44507.308796296296</v>
      </c>
      <c r="D4331">
        <v>0</v>
      </c>
      <c r="E4331">
        <v>0</v>
      </c>
    </row>
    <row r="4332" spans="1:5" x14ac:dyDescent="0.3">
      <c r="A4332" t="s">
        <v>6573</v>
      </c>
      <c r="B4332" t="s">
        <v>6574</v>
      </c>
      <c r="C4332" s="1">
        <v>44507.30878472222</v>
      </c>
      <c r="D4332">
        <v>0</v>
      </c>
      <c r="E4332">
        <v>0</v>
      </c>
    </row>
    <row r="4333" spans="1:5" x14ac:dyDescent="0.3">
      <c r="A4333" t="s">
        <v>6575</v>
      </c>
      <c r="B4333" t="s">
        <v>6576</v>
      </c>
      <c r="C4333" s="1">
        <v>44507.308761574073</v>
      </c>
      <c r="D4333">
        <v>0</v>
      </c>
      <c r="E4333">
        <v>0</v>
      </c>
    </row>
    <row r="4334" spans="1:5" x14ac:dyDescent="0.3">
      <c r="A4334" t="s">
        <v>6577</v>
      </c>
      <c r="B4334" t="s">
        <v>6578</v>
      </c>
      <c r="C4334" s="1">
        <v>44507.308749999997</v>
      </c>
      <c r="D4334">
        <v>0</v>
      </c>
      <c r="E4334">
        <v>0</v>
      </c>
    </row>
    <row r="4335" spans="1:5" x14ac:dyDescent="0.3">
      <c r="A4335" t="s">
        <v>6579</v>
      </c>
      <c r="B4335" t="s">
        <v>2040</v>
      </c>
      <c r="C4335" s="1">
        <v>44507.308749999997</v>
      </c>
      <c r="D4335">
        <v>0</v>
      </c>
      <c r="E4335">
        <v>0</v>
      </c>
    </row>
    <row r="4336" spans="1:5" x14ac:dyDescent="0.3">
      <c r="A4336" t="s">
        <v>6580</v>
      </c>
      <c r="B4336" t="s">
        <v>32</v>
      </c>
      <c r="C4336" s="1">
        <v>44507.308692129627</v>
      </c>
      <c r="D4336">
        <v>0</v>
      </c>
      <c r="E4336">
        <v>0</v>
      </c>
    </row>
    <row r="4337" spans="1:5" x14ac:dyDescent="0.3">
      <c r="A4337" t="s">
        <v>6581</v>
      </c>
      <c r="B4337" t="s">
        <v>647</v>
      </c>
      <c r="C4337" s="1">
        <v>44507.308680555558</v>
      </c>
      <c r="D4337">
        <v>0</v>
      </c>
      <c r="E4337">
        <v>0</v>
      </c>
    </row>
    <row r="4338" spans="1:5" x14ac:dyDescent="0.3">
      <c r="A4338" t="s">
        <v>6582</v>
      </c>
      <c r="B4338" t="s">
        <v>6583</v>
      </c>
      <c r="C4338" s="1">
        <v>44507.308680555558</v>
      </c>
      <c r="D4338">
        <v>0</v>
      </c>
      <c r="E4338">
        <v>0</v>
      </c>
    </row>
    <row r="4339" spans="1:5" x14ac:dyDescent="0.3">
      <c r="A4339" t="s">
        <v>6584</v>
      </c>
      <c r="B4339" t="s">
        <v>6585</v>
      </c>
      <c r="C4339" s="1">
        <v>44507.308668981481</v>
      </c>
      <c r="D4339">
        <v>1</v>
      </c>
      <c r="E4339">
        <v>0</v>
      </c>
    </row>
    <row r="4340" spans="1:5" x14ac:dyDescent="0.3">
      <c r="A4340" t="s">
        <v>6324</v>
      </c>
      <c r="B4340" t="s">
        <v>30</v>
      </c>
      <c r="C4340" s="1">
        <v>44507.308668981481</v>
      </c>
      <c r="D4340">
        <v>0</v>
      </c>
      <c r="E4340">
        <v>0</v>
      </c>
    </row>
    <row r="4341" spans="1:5" x14ac:dyDescent="0.3">
      <c r="A4341" t="s">
        <v>6586</v>
      </c>
      <c r="B4341" t="s">
        <v>39</v>
      </c>
      <c r="C4341" s="1">
        <v>44507.308668981481</v>
      </c>
      <c r="D4341">
        <v>0</v>
      </c>
      <c r="E4341">
        <v>0</v>
      </c>
    </row>
    <row r="4342" spans="1:5" x14ac:dyDescent="0.3">
      <c r="A4342" t="s">
        <v>6587</v>
      </c>
      <c r="B4342" t="s">
        <v>234</v>
      </c>
      <c r="C4342" s="1">
        <v>44507.308657407404</v>
      </c>
      <c r="D4342">
        <v>0</v>
      </c>
      <c r="E4342">
        <v>0</v>
      </c>
    </row>
    <row r="4343" spans="1:5" x14ac:dyDescent="0.3">
      <c r="A4343" t="s">
        <v>6588</v>
      </c>
      <c r="B4343" t="s">
        <v>6589</v>
      </c>
      <c r="C4343" s="1">
        <v>44507.308611111112</v>
      </c>
      <c r="D4343">
        <v>0</v>
      </c>
      <c r="E4343">
        <v>0</v>
      </c>
    </row>
    <row r="4344" spans="1:5" x14ac:dyDescent="0.3">
      <c r="A4344" t="s">
        <v>6590</v>
      </c>
      <c r="B4344" t="s">
        <v>647</v>
      </c>
      <c r="C4344" s="1">
        <v>44507.308611111112</v>
      </c>
      <c r="D4344">
        <v>0</v>
      </c>
      <c r="E4344">
        <v>0</v>
      </c>
    </row>
    <row r="4345" spans="1:5" x14ac:dyDescent="0.3">
      <c r="A4345" t="s">
        <v>6591</v>
      </c>
      <c r="B4345" t="s">
        <v>6592</v>
      </c>
      <c r="C4345" s="1">
        <v>44507.308611111112</v>
      </c>
      <c r="D4345">
        <v>0</v>
      </c>
      <c r="E4345">
        <v>0</v>
      </c>
    </row>
    <row r="4346" spans="1:5" x14ac:dyDescent="0.3">
      <c r="A4346" t="s">
        <v>6593</v>
      </c>
      <c r="B4346" t="s">
        <v>1538</v>
      </c>
      <c r="C4346" s="1">
        <v>44507.308599537035</v>
      </c>
      <c r="D4346">
        <v>0</v>
      </c>
      <c r="E4346">
        <v>0</v>
      </c>
    </row>
    <row r="4347" spans="1:5" x14ac:dyDescent="0.3">
      <c r="A4347" t="s">
        <v>6594</v>
      </c>
      <c r="B4347" t="s">
        <v>6595</v>
      </c>
      <c r="C4347" s="1">
        <v>44507.308587962965</v>
      </c>
      <c r="D4347">
        <v>1</v>
      </c>
      <c r="E4347">
        <v>0</v>
      </c>
    </row>
    <row r="4348" spans="1:5" x14ac:dyDescent="0.3">
      <c r="A4348" t="s">
        <v>6596</v>
      </c>
      <c r="B4348" t="s">
        <v>1654</v>
      </c>
      <c r="C4348" s="1">
        <v>44507.308599537035</v>
      </c>
      <c r="D4348">
        <v>0</v>
      </c>
      <c r="E4348">
        <v>0</v>
      </c>
    </row>
    <row r="4349" spans="1:5" x14ac:dyDescent="0.3">
      <c r="A4349" t="s">
        <v>6597</v>
      </c>
      <c r="B4349" t="s">
        <v>410</v>
      </c>
      <c r="C4349" s="1">
        <v>44507.308587962965</v>
      </c>
      <c r="D4349">
        <v>0</v>
      </c>
      <c r="E4349">
        <v>0</v>
      </c>
    </row>
    <row r="4350" spans="1:5" x14ac:dyDescent="0.3">
      <c r="A4350" t="s">
        <v>6598</v>
      </c>
      <c r="B4350" t="s">
        <v>54</v>
      </c>
      <c r="C4350" s="1">
        <v>44507.308495370373</v>
      </c>
      <c r="D4350">
        <v>0</v>
      </c>
      <c r="E4350">
        <v>0</v>
      </c>
    </row>
    <row r="4351" spans="1:5" x14ac:dyDescent="0.3">
      <c r="A4351" t="s">
        <v>6599</v>
      </c>
      <c r="B4351" t="s">
        <v>6600</v>
      </c>
      <c r="C4351" s="1">
        <v>44507.30846064815</v>
      </c>
      <c r="D4351">
        <v>0</v>
      </c>
      <c r="E4351">
        <v>0</v>
      </c>
    </row>
    <row r="4352" spans="1:5" x14ac:dyDescent="0.3">
      <c r="A4352" t="s">
        <v>6601</v>
      </c>
      <c r="B4352" t="s">
        <v>20</v>
      </c>
      <c r="C4352" s="1">
        <v>44507.308425925927</v>
      </c>
      <c r="D4352">
        <v>0</v>
      </c>
      <c r="E4352">
        <v>0</v>
      </c>
    </row>
    <row r="4353" spans="1:5" x14ac:dyDescent="0.3">
      <c r="A4353" t="s">
        <v>6602</v>
      </c>
      <c r="C4353" s="1">
        <v>44507.308425925927</v>
      </c>
      <c r="D4353">
        <v>0</v>
      </c>
      <c r="E4353">
        <v>0</v>
      </c>
    </row>
    <row r="4354" spans="1:5" x14ac:dyDescent="0.3">
      <c r="A4354" t="s">
        <v>6603</v>
      </c>
      <c r="B4354" t="s">
        <v>30</v>
      </c>
      <c r="C4354" s="1">
        <v>44507.308425925927</v>
      </c>
      <c r="D4354">
        <v>0</v>
      </c>
      <c r="E4354">
        <v>0</v>
      </c>
    </row>
    <row r="4355" spans="1:5" x14ac:dyDescent="0.3">
      <c r="A4355" t="s">
        <v>6604</v>
      </c>
      <c r="B4355" t="s">
        <v>110</v>
      </c>
      <c r="C4355" s="1">
        <v>44507.308379629627</v>
      </c>
      <c r="D4355">
        <v>0</v>
      </c>
      <c r="E4355">
        <v>0</v>
      </c>
    </row>
    <row r="4356" spans="1:5" x14ac:dyDescent="0.3">
      <c r="A4356" t="s">
        <v>6605</v>
      </c>
      <c r="B4356" t="s">
        <v>6606</v>
      </c>
      <c r="C4356" s="1">
        <v>44507.308379629627</v>
      </c>
      <c r="D4356">
        <v>0</v>
      </c>
      <c r="E4356">
        <v>0</v>
      </c>
    </row>
    <row r="4357" spans="1:5" x14ac:dyDescent="0.3">
      <c r="A4357" t="s">
        <v>6607</v>
      </c>
      <c r="B4357" t="s">
        <v>6608</v>
      </c>
      <c r="C4357" s="1">
        <v>44507.308344907404</v>
      </c>
      <c r="D4357">
        <v>0</v>
      </c>
      <c r="E4357">
        <v>0</v>
      </c>
    </row>
    <row r="4358" spans="1:5" x14ac:dyDescent="0.3">
      <c r="A4358" t="s">
        <v>6609</v>
      </c>
      <c r="B4358" t="s">
        <v>1451</v>
      </c>
      <c r="C4358" s="1">
        <v>44507.308344907404</v>
      </c>
      <c r="D4358">
        <v>0</v>
      </c>
      <c r="E4358">
        <v>0</v>
      </c>
    </row>
    <row r="4359" spans="1:5" x14ac:dyDescent="0.3">
      <c r="A4359" t="s">
        <v>6610</v>
      </c>
      <c r="B4359" t="s">
        <v>1618</v>
      </c>
      <c r="C4359" s="1">
        <v>44507.308298611111</v>
      </c>
      <c r="D4359">
        <v>0</v>
      </c>
      <c r="E4359">
        <v>0</v>
      </c>
    </row>
    <row r="4360" spans="1:5" x14ac:dyDescent="0.3">
      <c r="A4360" t="s">
        <v>6611</v>
      </c>
      <c r="B4360" t="s">
        <v>6612</v>
      </c>
      <c r="C4360" s="1">
        <v>44507.308298611111</v>
      </c>
      <c r="D4360">
        <v>0</v>
      </c>
      <c r="E4360">
        <v>0</v>
      </c>
    </row>
    <row r="4361" spans="1:5" x14ac:dyDescent="0.3">
      <c r="A4361" t="s">
        <v>6613</v>
      </c>
      <c r="B4361" t="s">
        <v>58</v>
      </c>
      <c r="C4361" s="1">
        <v>44507.308287037034</v>
      </c>
      <c r="D4361">
        <v>0</v>
      </c>
      <c r="E4361">
        <v>0</v>
      </c>
    </row>
    <row r="4362" spans="1:5" x14ac:dyDescent="0.3">
      <c r="A4362" t="s">
        <v>6614</v>
      </c>
      <c r="B4362" t="s">
        <v>6615</v>
      </c>
      <c r="C4362" s="1">
        <v>44507.308275462965</v>
      </c>
      <c r="D4362">
        <v>0</v>
      </c>
      <c r="E4362">
        <v>0</v>
      </c>
    </row>
    <row r="4363" spans="1:5" x14ac:dyDescent="0.3">
      <c r="A4363" t="s">
        <v>6616</v>
      </c>
      <c r="B4363" t="s">
        <v>20</v>
      </c>
      <c r="C4363" s="1">
        <v>44507.308263888888</v>
      </c>
      <c r="D4363">
        <v>0</v>
      </c>
      <c r="E4363">
        <v>0</v>
      </c>
    </row>
    <row r="4364" spans="1:5" x14ac:dyDescent="0.3">
      <c r="A4364" t="s">
        <v>6617</v>
      </c>
      <c r="B4364" t="s">
        <v>6618</v>
      </c>
      <c r="C4364" s="1">
        <v>44507.308263888888</v>
      </c>
      <c r="D4364">
        <v>0</v>
      </c>
      <c r="E4364">
        <v>0</v>
      </c>
    </row>
    <row r="4365" spans="1:5" x14ac:dyDescent="0.3">
      <c r="A4365" t="s">
        <v>6619</v>
      </c>
      <c r="B4365" t="s">
        <v>6620</v>
      </c>
      <c r="C4365" s="1">
        <v>44507.308252314811</v>
      </c>
      <c r="D4365">
        <v>0</v>
      </c>
      <c r="E4365">
        <v>0</v>
      </c>
    </row>
    <row r="4366" spans="1:5" x14ac:dyDescent="0.3">
      <c r="A4366" t="s">
        <v>6621</v>
      </c>
      <c r="B4366" t="s">
        <v>797</v>
      </c>
      <c r="C4366" s="1">
        <v>44507.308229166665</v>
      </c>
      <c r="D4366">
        <v>0</v>
      </c>
      <c r="E4366">
        <v>0</v>
      </c>
    </row>
    <row r="4367" spans="1:5" x14ac:dyDescent="0.3">
      <c r="A4367" t="s">
        <v>6622</v>
      </c>
      <c r="B4367" t="s">
        <v>6623</v>
      </c>
      <c r="C4367" s="1">
        <v>44507.308206018519</v>
      </c>
      <c r="D4367">
        <v>0</v>
      </c>
      <c r="E4367">
        <v>0</v>
      </c>
    </row>
    <row r="4368" spans="1:5" x14ac:dyDescent="0.3">
      <c r="A4368" t="s">
        <v>6624</v>
      </c>
      <c r="B4368" t="s">
        <v>6625</v>
      </c>
      <c r="C4368" s="1">
        <v>44507.308194444442</v>
      </c>
      <c r="D4368">
        <v>0</v>
      </c>
      <c r="E4368">
        <v>0</v>
      </c>
    </row>
    <row r="4369" spans="1:5" x14ac:dyDescent="0.3">
      <c r="A4369" t="s">
        <v>6626</v>
      </c>
      <c r="B4369" t="s">
        <v>6627</v>
      </c>
      <c r="C4369" s="1">
        <v>44507.308136574073</v>
      </c>
      <c r="D4369">
        <v>0</v>
      </c>
      <c r="E4369">
        <v>0</v>
      </c>
    </row>
    <row r="4370" spans="1:5" x14ac:dyDescent="0.3">
      <c r="A4370" t="s">
        <v>6628</v>
      </c>
      <c r="B4370" t="s">
        <v>6629</v>
      </c>
      <c r="C4370" s="1">
        <v>44507.30810185185</v>
      </c>
      <c r="D4370">
        <v>0</v>
      </c>
      <c r="E4370">
        <v>0</v>
      </c>
    </row>
    <row r="4371" spans="1:5" x14ac:dyDescent="0.3">
      <c r="A4371" t="s">
        <v>6630</v>
      </c>
      <c r="B4371" t="s">
        <v>54</v>
      </c>
      <c r="C4371" s="1">
        <v>44507.30810185185</v>
      </c>
      <c r="D4371">
        <v>0</v>
      </c>
      <c r="E4371">
        <v>0</v>
      </c>
    </row>
    <row r="4372" spans="1:5" x14ac:dyDescent="0.3">
      <c r="A4372" t="s">
        <v>6631</v>
      </c>
      <c r="B4372" t="s">
        <v>129</v>
      </c>
      <c r="C4372" s="1">
        <v>44507.30809027778</v>
      </c>
      <c r="D4372">
        <v>0</v>
      </c>
      <c r="E4372">
        <v>0</v>
      </c>
    </row>
    <row r="4373" spans="1:5" x14ac:dyDescent="0.3">
      <c r="A4373" t="s">
        <v>6632</v>
      </c>
      <c r="B4373" t="s">
        <v>32</v>
      </c>
      <c r="C4373" s="1">
        <v>44507.308067129627</v>
      </c>
      <c r="D4373">
        <v>0</v>
      </c>
      <c r="E4373">
        <v>0</v>
      </c>
    </row>
    <row r="4374" spans="1:5" x14ac:dyDescent="0.3">
      <c r="A4374" t="s">
        <v>6633</v>
      </c>
      <c r="B4374" t="s">
        <v>6634</v>
      </c>
      <c r="C4374" s="1">
        <v>44507.308032407411</v>
      </c>
      <c r="D4374">
        <v>0</v>
      </c>
      <c r="E4374">
        <v>0</v>
      </c>
    </row>
    <row r="4375" spans="1:5" x14ac:dyDescent="0.3">
      <c r="A4375" t="s">
        <v>6635</v>
      </c>
      <c r="B4375" t="s">
        <v>6636</v>
      </c>
      <c r="C4375" s="1">
        <v>44507.308032407411</v>
      </c>
      <c r="D4375">
        <v>0</v>
      </c>
      <c r="E4375">
        <v>0</v>
      </c>
    </row>
    <row r="4376" spans="1:5" x14ac:dyDescent="0.3">
      <c r="A4376" t="s">
        <v>6637</v>
      </c>
      <c r="B4376" t="s">
        <v>6638</v>
      </c>
      <c r="C4376" s="1">
        <v>44507.308032407411</v>
      </c>
      <c r="D4376">
        <v>0</v>
      </c>
      <c r="E4376">
        <v>0</v>
      </c>
    </row>
    <row r="4377" spans="1:5" x14ac:dyDescent="0.3">
      <c r="A4377" t="s">
        <v>6639</v>
      </c>
      <c r="B4377" t="s">
        <v>6640</v>
      </c>
      <c r="C4377" s="1">
        <v>44507.308009259257</v>
      </c>
      <c r="D4377">
        <v>0</v>
      </c>
      <c r="E4377">
        <v>0</v>
      </c>
    </row>
    <row r="4378" spans="1:5" x14ac:dyDescent="0.3">
      <c r="A4378" t="s">
        <v>6637</v>
      </c>
      <c r="B4378" t="s">
        <v>32</v>
      </c>
      <c r="C4378" s="1">
        <v>44507.307986111111</v>
      </c>
      <c r="D4378">
        <v>0</v>
      </c>
      <c r="E4378">
        <v>0</v>
      </c>
    </row>
    <row r="4379" spans="1:5" x14ac:dyDescent="0.3">
      <c r="A4379" t="s">
        <v>6641</v>
      </c>
      <c r="B4379" t="s">
        <v>5987</v>
      </c>
      <c r="C4379" s="1">
        <v>44507.307951388888</v>
      </c>
      <c r="D4379">
        <v>0</v>
      </c>
      <c r="E4379">
        <v>0</v>
      </c>
    </row>
    <row r="4380" spans="1:5" x14ac:dyDescent="0.3">
      <c r="A4380" t="s">
        <v>6334</v>
      </c>
      <c r="B4380" t="s">
        <v>6642</v>
      </c>
      <c r="C4380" s="1">
        <v>44507.307928240742</v>
      </c>
      <c r="D4380">
        <v>0</v>
      </c>
      <c r="E4380">
        <v>0</v>
      </c>
    </row>
    <row r="4381" spans="1:5" x14ac:dyDescent="0.3">
      <c r="A4381" t="s">
        <v>6643</v>
      </c>
      <c r="B4381" t="s">
        <v>133</v>
      </c>
      <c r="C4381" s="1">
        <v>44507.307893518519</v>
      </c>
      <c r="D4381">
        <v>0</v>
      </c>
      <c r="E4381">
        <v>0</v>
      </c>
    </row>
    <row r="4382" spans="1:5" x14ac:dyDescent="0.3">
      <c r="A4382" t="s">
        <v>6644</v>
      </c>
      <c r="B4382" t="s">
        <v>115</v>
      </c>
      <c r="C4382" s="1">
        <v>44507.307893518519</v>
      </c>
      <c r="D4382">
        <v>0</v>
      </c>
      <c r="E4382">
        <v>0</v>
      </c>
    </row>
    <row r="4383" spans="1:5" x14ac:dyDescent="0.3">
      <c r="A4383" t="s">
        <v>6645</v>
      </c>
      <c r="B4383" t="s">
        <v>20</v>
      </c>
      <c r="C4383" s="1">
        <v>44507.307881944442</v>
      </c>
      <c r="D4383">
        <v>0</v>
      </c>
      <c r="E4383">
        <v>0</v>
      </c>
    </row>
    <row r="4384" spans="1:5" x14ac:dyDescent="0.3">
      <c r="A4384" t="s">
        <v>6646</v>
      </c>
      <c r="B4384" t="s">
        <v>6647</v>
      </c>
      <c r="C4384" s="1">
        <v>44507.307847222219</v>
      </c>
      <c r="D4384">
        <v>0</v>
      </c>
      <c r="E4384">
        <v>0</v>
      </c>
    </row>
    <row r="4385" spans="1:5" x14ac:dyDescent="0.3">
      <c r="A4385" t="s">
        <v>6648</v>
      </c>
      <c r="B4385" t="s">
        <v>1751</v>
      </c>
      <c r="C4385" s="1">
        <v>44507.307847222219</v>
      </c>
      <c r="D4385">
        <v>0</v>
      </c>
      <c r="E4385">
        <v>0</v>
      </c>
    </row>
    <row r="4386" spans="1:5" x14ac:dyDescent="0.3">
      <c r="A4386" t="s">
        <v>6649</v>
      </c>
      <c r="B4386" t="s">
        <v>39</v>
      </c>
      <c r="C4386" s="1">
        <v>44507.307847222219</v>
      </c>
      <c r="D4386">
        <v>0</v>
      </c>
      <c r="E4386">
        <v>0</v>
      </c>
    </row>
    <row r="4387" spans="1:5" x14ac:dyDescent="0.3">
      <c r="A4387" t="s">
        <v>6650</v>
      </c>
      <c r="B4387" t="s">
        <v>2288</v>
      </c>
      <c r="C4387" s="1">
        <v>44507.307824074072</v>
      </c>
      <c r="D4387">
        <v>0</v>
      </c>
      <c r="E4387">
        <v>0</v>
      </c>
    </row>
    <row r="4388" spans="1:5" x14ac:dyDescent="0.3">
      <c r="A4388" t="s">
        <v>6651</v>
      </c>
      <c r="B4388" t="s">
        <v>1007</v>
      </c>
      <c r="C4388" s="1">
        <v>44507.307800925926</v>
      </c>
      <c r="D4388">
        <v>0</v>
      </c>
      <c r="E4388">
        <v>0</v>
      </c>
    </row>
    <row r="4389" spans="1:5" x14ac:dyDescent="0.3">
      <c r="A4389" t="s">
        <v>6652</v>
      </c>
      <c r="B4389" t="s">
        <v>6653</v>
      </c>
      <c r="C4389" s="1">
        <v>44507.307800925926</v>
      </c>
      <c r="D4389">
        <v>0</v>
      </c>
      <c r="E4389">
        <v>0</v>
      </c>
    </row>
    <row r="4390" spans="1:5" x14ac:dyDescent="0.3">
      <c r="A4390" t="s">
        <v>6654</v>
      </c>
      <c r="B4390" t="s">
        <v>1260</v>
      </c>
      <c r="C4390" s="1">
        <v>44507.307766203703</v>
      </c>
      <c r="D4390">
        <v>0</v>
      </c>
      <c r="E4390">
        <v>0</v>
      </c>
    </row>
    <row r="4391" spans="1:5" x14ac:dyDescent="0.3">
      <c r="A4391" t="s">
        <v>6655</v>
      </c>
      <c r="B4391" t="s">
        <v>3608</v>
      </c>
      <c r="C4391" s="1">
        <v>44507.307754629626</v>
      </c>
      <c r="D4391">
        <v>0</v>
      </c>
      <c r="E4391">
        <v>0</v>
      </c>
    </row>
    <row r="4392" spans="1:5" x14ac:dyDescent="0.3">
      <c r="A4392" t="s">
        <v>6637</v>
      </c>
      <c r="B4392" t="s">
        <v>166</v>
      </c>
      <c r="C4392" s="1">
        <v>44507.307754629626</v>
      </c>
      <c r="D4392">
        <v>0</v>
      </c>
      <c r="E4392">
        <v>0</v>
      </c>
    </row>
    <row r="4393" spans="1:5" x14ac:dyDescent="0.3">
      <c r="A4393" t="s">
        <v>6644</v>
      </c>
      <c r="B4393" t="s">
        <v>1209</v>
      </c>
      <c r="C4393" s="1">
        <v>44507.307743055557</v>
      </c>
      <c r="D4393">
        <v>0</v>
      </c>
      <c r="E4393">
        <v>0</v>
      </c>
    </row>
    <row r="4394" spans="1:5" x14ac:dyDescent="0.3">
      <c r="A4394" t="s">
        <v>6656</v>
      </c>
      <c r="B4394" t="s">
        <v>6657</v>
      </c>
      <c r="C4394" s="1">
        <v>44507.307743055557</v>
      </c>
      <c r="D4394">
        <v>0</v>
      </c>
      <c r="E4394">
        <v>0</v>
      </c>
    </row>
    <row r="4395" spans="1:5" x14ac:dyDescent="0.3">
      <c r="A4395" t="s">
        <v>6658</v>
      </c>
      <c r="B4395" t="s">
        <v>243</v>
      </c>
      <c r="C4395" s="1">
        <v>44507.307719907411</v>
      </c>
      <c r="D4395">
        <v>0</v>
      </c>
      <c r="E4395">
        <v>0</v>
      </c>
    </row>
    <row r="4396" spans="1:5" x14ac:dyDescent="0.3">
      <c r="A4396" t="s">
        <v>6659</v>
      </c>
      <c r="B4396" t="s">
        <v>1176</v>
      </c>
      <c r="C4396" s="1">
        <v>44507.307708333334</v>
      </c>
      <c r="D4396">
        <v>0</v>
      </c>
      <c r="E4396">
        <v>0</v>
      </c>
    </row>
    <row r="4397" spans="1:5" x14ac:dyDescent="0.3">
      <c r="A4397" t="s">
        <v>6660</v>
      </c>
      <c r="B4397" t="s">
        <v>6661</v>
      </c>
      <c r="C4397" s="1">
        <v>44507.307650462964</v>
      </c>
      <c r="D4397">
        <v>0</v>
      </c>
      <c r="E4397">
        <v>0</v>
      </c>
    </row>
    <row r="4398" spans="1:5" x14ac:dyDescent="0.3">
      <c r="A4398" t="s">
        <v>6662</v>
      </c>
      <c r="B4398" t="s">
        <v>6663</v>
      </c>
      <c r="C4398" s="1">
        <v>44507.307627314818</v>
      </c>
      <c r="D4398">
        <v>0</v>
      </c>
      <c r="E4398">
        <v>0</v>
      </c>
    </row>
    <row r="4399" spans="1:5" x14ac:dyDescent="0.3">
      <c r="A4399" t="s">
        <v>6664</v>
      </c>
      <c r="B4399" t="s">
        <v>234</v>
      </c>
      <c r="C4399" s="1">
        <v>44507.307615740741</v>
      </c>
      <c r="D4399">
        <v>0</v>
      </c>
      <c r="E4399">
        <v>0</v>
      </c>
    </row>
    <row r="4400" spans="1:5" x14ac:dyDescent="0.3">
      <c r="A4400" t="s">
        <v>6665</v>
      </c>
      <c r="B4400" t="s">
        <v>6666</v>
      </c>
      <c r="C4400" s="1">
        <v>44507.307569444441</v>
      </c>
      <c r="D4400">
        <v>0</v>
      </c>
      <c r="E4400">
        <v>0</v>
      </c>
    </row>
    <row r="4401" spans="1:5" x14ac:dyDescent="0.3">
      <c r="A4401" t="s">
        <v>6667</v>
      </c>
      <c r="B4401" t="s">
        <v>6668</v>
      </c>
      <c r="C4401" s="1">
        <v>44507.307557870372</v>
      </c>
      <c r="D4401">
        <v>0</v>
      </c>
      <c r="E4401">
        <v>0</v>
      </c>
    </row>
    <row r="4402" spans="1:5" x14ac:dyDescent="0.3">
      <c r="A4402" t="s">
        <v>6669</v>
      </c>
      <c r="B4402" t="s">
        <v>234</v>
      </c>
      <c r="C4402" s="1">
        <v>44507.307546296295</v>
      </c>
      <c r="D4402">
        <v>0</v>
      </c>
      <c r="E4402">
        <v>0</v>
      </c>
    </row>
    <row r="4403" spans="1:5" x14ac:dyDescent="0.3">
      <c r="A4403" t="s">
        <v>6670</v>
      </c>
      <c r="B4403" t="s">
        <v>2765</v>
      </c>
      <c r="C4403" s="1">
        <v>44507.307534722226</v>
      </c>
      <c r="D4403">
        <v>0</v>
      </c>
      <c r="E4403">
        <v>0</v>
      </c>
    </row>
    <row r="4404" spans="1:5" x14ac:dyDescent="0.3">
      <c r="A4404" t="s">
        <v>6671</v>
      </c>
      <c r="B4404" t="s">
        <v>1007</v>
      </c>
      <c r="C4404" s="1">
        <v>44507.307500000003</v>
      </c>
      <c r="D4404">
        <v>0</v>
      </c>
      <c r="E4404">
        <v>0</v>
      </c>
    </row>
    <row r="4405" spans="1:5" x14ac:dyDescent="0.3">
      <c r="A4405" t="s">
        <v>6672</v>
      </c>
      <c r="B4405" t="s">
        <v>647</v>
      </c>
      <c r="C4405" s="1">
        <v>44507.307476851849</v>
      </c>
      <c r="D4405">
        <v>0</v>
      </c>
      <c r="E4405">
        <v>0</v>
      </c>
    </row>
    <row r="4406" spans="1:5" x14ac:dyDescent="0.3">
      <c r="A4406" t="s">
        <v>6673</v>
      </c>
      <c r="B4406" t="s">
        <v>328</v>
      </c>
      <c r="C4406" s="1">
        <v>44507.30746527778</v>
      </c>
      <c r="D4406">
        <v>0</v>
      </c>
      <c r="E4406">
        <v>0</v>
      </c>
    </row>
    <row r="4407" spans="1:5" x14ac:dyDescent="0.3">
      <c r="A4407" t="s">
        <v>6674</v>
      </c>
      <c r="B4407" t="s">
        <v>20</v>
      </c>
      <c r="C4407" s="1">
        <v>44507.307453703703</v>
      </c>
      <c r="D4407">
        <v>0</v>
      </c>
      <c r="E4407">
        <v>0</v>
      </c>
    </row>
    <row r="4408" spans="1:5" x14ac:dyDescent="0.3">
      <c r="A4408" t="s">
        <v>6675</v>
      </c>
      <c r="B4408" t="s">
        <v>6676</v>
      </c>
      <c r="C4408" s="1">
        <v>44507.307395833333</v>
      </c>
      <c r="D4408">
        <v>0</v>
      </c>
      <c r="E4408">
        <v>0</v>
      </c>
    </row>
    <row r="4409" spans="1:5" x14ac:dyDescent="0.3">
      <c r="A4409" t="s">
        <v>6677</v>
      </c>
      <c r="B4409" t="s">
        <v>20</v>
      </c>
      <c r="C4409" s="1">
        <v>44507.307337962964</v>
      </c>
      <c r="D4409">
        <v>0</v>
      </c>
      <c r="E4409">
        <v>0</v>
      </c>
    </row>
    <row r="4410" spans="1:5" x14ac:dyDescent="0.3">
      <c r="A4410" t="s">
        <v>6678</v>
      </c>
      <c r="B4410" t="s">
        <v>6679</v>
      </c>
      <c r="C4410" s="1">
        <v>44507.307314814818</v>
      </c>
      <c r="D4410">
        <v>0</v>
      </c>
      <c r="E4410">
        <v>0</v>
      </c>
    </row>
    <row r="4411" spans="1:5" x14ac:dyDescent="0.3">
      <c r="A4411" t="s">
        <v>6680</v>
      </c>
      <c r="B4411" t="s">
        <v>6681</v>
      </c>
      <c r="C4411" s="1">
        <v>44507.307291666664</v>
      </c>
      <c r="D4411">
        <v>0</v>
      </c>
      <c r="E4411">
        <v>0</v>
      </c>
    </row>
    <row r="4412" spans="1:5" x14ac:dyDescent="0.3">
      <c r="A4412" t="s">
        <v>6682</v>
      </c>
      <c r="B4412" t="s">
        <v>14</v>
      </c>
      <c r="C4412" s="1">
        <v>44507.307280092595</v>
      </c>
      <c r="D4412">
        <v>0</v>
      </c>
      <c r="E4412">
        <v>0</v>
      </c>
    </row>
    <row r="4413" spans="1:5" x14ac:dyDescent="0.3">
      <c r="A4413" t="s">
        <v>6683</v>
      </c>
      <c r="B4413" t="s">
        <v>328</v>
      </c>
      <c r="C4413" s="1">
        <v>44507.307233796295</v>
      </c>
      <c r="D4413">
        <v>0</v>
      </c>
      <c r="E4413">
        <v>0</v>
      </c>
    </row>
    <row r="4414" spans="1:5" x14ac:dyDescent="0.3">
      <c r="A4414" t="s">
        <v>6684</v>
      </c>
      <c r="B4414" t="s">
        <v>6685</v>
      </c>
      <c r="C4414" s="1">
        <v>44507.307233796295</v>
      </c>
      <c r="D4414">
        <v>0</v>
      </c>
      <c r="E4414">
        <v>0</v>
      </c>
    </row>
    <row r="4415" spans="1:5" x14ac:dyDescent="0.3">
      <c r="A4415" t="s">
        <v>6686</v>
      </c>
      <c r="B4415" t="s">
        <v>16</v>
      </c>
      <c r="C4415" s="1">
        <v>44507.307210648149</v>
      </c>
      <c r="D4415">
        <v>0</v>
      </c>
      <c r="E4415">
        <v>0</v>
      </c>
    </row>
    <row r="4416" spans="1:5" x14ac:dyDescent="0.3">
      <c r="A4416" t="s">
        <v>6687</v>
      </c>
      <c r="B4416" t="s">
        <v>20</v>
      </c>
      <c r="C4416" s="1">
        <v>44507.307222222225</v>
      </c>
      <c r="D4416">
        <v>0</v>
      </c>
      <c r="E4416">
        <v>0</v>
      </c>
    </row>
    <row r="4417" spans="1:5" x14ac:dyDescent="0.3">
      <c r="A4417" t="s">
        <v>6688</v>
      </c>
      <c r="B4417" t="s">
        <v>6689</v>
      </c>
      <c r="C4417" s="1">
        <v>44507.307187500002</v>
      </c>
      <c r="D4417">
        <v>0</v>
      </c>
      <c r="E4417">
        <v>0</v>
      </c>
    </row>
    <row r="4418" spans="1:5" x14ac:dyDescent="0.3">
      <c r="A4418" t="s">
        <v>6690</v>
      </c>
      <c r="B4418" t="s">
        <v>6691</v>
      </c>
      <c r="C4418" s="1">
        <v>44507.307187500002</v>
      </c>
      <c r="D4418">
        <v>0</v>
      </c>
      <c r="E4418">
        <v>0</v>
      </c>
    </row>
    <row r="4419" spans="1:5" x14ac:dyDescent="0.3">
      <c r="A4419" t="s">
        <v>6692</v>
      </c>
      <c r="B4419" t="s">
        <v>6693</v>
      </c>
      <c r="C4419" s="1">
        <v>44507.307141203702</v>
      </c>
      <c r="D4419">
        <v>0</v>
      </c>
      <c r="E4419">
        <v>0</v>
      </c>
    </row>
    <row r="4420" spans="1:5" x14ac:dyDescent="0.3">
      <c r="A4420" t="s">
        <v>6694</v>
      </c>
      <c r="B4420" t="s">
        <v>1856</v>
      </c>
      <c r="C4420" s="1">
        <v>44507.307152777779</v>
      </c>
      <c r="D4420">
        <v>0</v>
      </c>
      <c r="E4420">
        <v>0</v>
      </c>
    </row>
    <row r="4421" spans="1:5" x14ac:dyDescent="0.3">
      <c r="A4421" t="s">
        <v>6695</v>
      </c>
      <c r="B4421" t="s">
        <v>6696</v>
      </c>
      <c r="C4421" s="1">
        <v>44507.307118055556</v>
      </c>
      <c r="D4421">
        <v>0</v>
      </c>
      <c r="E4421">
        <v>0</v>
      </c>
    </row>
    <row r="4422" spans="1:5" x14ac:dyDescent="0.3">
      <c r="A4422" t="s">
        <v>6697</v>
      </c>
      <c r="B4422" t="s">
        <v>2394</v>
      </c>
      <c r="C4422" s="1">
        <v>44507.307118055556</v>
      </c>
      <c r="D4422">
        <v>0</v>
      </c>
      <c r="E4422">
        <v>0</v>
      </c>
    </row>
    <row r="4423" spans="1:5" x14ac:dyDescent="0.3">
      <c r="A4423" t="s">
        <v>6698</v>
      </c>
      <c r="B4423" t="s">
        <v>6699</v>
      </c>
      <c r="C4423" s="1">
        <v>44507.30709490741</v>
      </c>
      <c r="D4423">
        <v>0</v>
      </c>
      <c r="E4423">
        <v>0</v>
      </c>
    </row>
    <row r="4424" spans="1:5" x14ac:dyDescent="0.3">
      <c r="A4424" t="s">
        <v>6700</v>
      </c>
      <c r="C4424" s="1">
        <v>44507.307106481479</v>
      </c>
      <c r="D4424">
        <v>0</v>
      </c>
      <c r="E4424">
        <v>0</v>
      </c>
    </row>
    <row r="4425" spans="1:5" x14ac:dyDescent="0.3">
      <c r="A4425" t="s">
        <v>6701</v>
      </c>
      <c r="B4425" t="s">
        <v>170</v>
      </c>
      <c r="C4425" s="1">
        <v>44507.307060185187</v>
      </c>
      <c r="D4425">
        <v>0</v>
      </c>
      <c r="E4425">
        <v>0</v>
      </c>
    </row>
    <row r="4426" spans="1:5" x14ac:dyDescent="0.3">
      <c r="A4426" t="s">
        <v>6702</v>
      </c>
      <c r="B4426" t="s">
        <v>236</v>
      </c>
      <c r="C4426" s="1">
        <v>44507.307060185187</v>
      </c>
      <c r="D4426">
        <v>0</v>
      </c>
      <c r="E4426">
        <v>0</v>
      </c>
    </row>
    <row r="4427" spans="1:5" x14ac:dyDescent="0.3">
      <c r="A4427" t="s">
        <v>6703</v>
      </c>
      <c r="B4427" t="s">
        <v>6704</v>
      </c>
      <c r="C4427" s="1">
        <v>44507.306990740741</v>
      </c>
      <c r="D4427">
        <v>0</v>
      </c>
      <c r="E4427">
        <v>0</v>
      </c>
    </row>
    <row r="4428" spans="1:5" x14ac:dyDescent="0.3">
      <c r="A4428" t="s">
        <v>6705</v>
      </c>
      <c r="B4428" t="s">
        <v>6706</v>
      </c>
      <c r="C4428" s="1">
        <v>44507.306990740741</v>
      </c>
      <c r="D4428">
        <v>0</v>
      </c>
      <c r="E4428">
        <v>1</v>
      </c>
    </row>
    <row r="4429" spans="1:5" x14ac:dyDescent="0.3">
      <c r="A4429" t="s">
        <v>6707</v>
      </c>
      <c r="B4429" t="s">
        <v>215</v>
      </c>
      <c r="C4429" s="1">
        <v>44507.306979166664</v>
      </c>
      <c r="D4429">
        <v>0</v>
      </c>
      <c r="E4429">
        <v>0</v>
      </c>
    </row>
    <row r="4430" spans="1:5" x14ac:dyDescent="0.3">
      <c r="A4430" t="s">
        <v>6708</v>
      </c>
      <c r="B4430" t="s">
        <v>2397</v>
      </c>
      <c r="C4430" s="1">
        <v>44507.306979166664</v>
      </c>
      <c r="D4430">
        <v>0</v>
      </c>
      <c r="E4430">
        <v>0</v>
      </c>
    </row>
    <row r="4431" spans="1:5" x14ac:dyDescent="0.3">
      <c r="A4431" t="s">
        <v>6709</v>
      </c>
      <c r="B4431" t="s">
        <v>6710</v>
      </c>
      <c r="C4431" s="1">
        <v>44507.306956018518</v>
      </c>
      <c r="D4431">
        <v>0</v>
      </c>
      <c r="E4431">
        <v>0</v>
      </c>
    </row>
    <row r="4432" spans="1:5" x14ac:dyDescent="0.3">
      <c r="A4432" t="s">
        <v>6711</v>
      </c>
      <c r="B4432" t="s">
        <v>328</v>
      </c>
      <c r="C4432" s="1">
        <v>44507.306921296295</v>
      </c>
      <c r="D4432">
        <v>0</v>
      </c>
      <c r="E4432">
        <v>0</v>
      </c>
    </row>
    <row r="4433" spans="1:5" x14ac:dyDescent="0.3">
      <c r="A4433" t="s">
        <v>6712</v>
      </c>
      <c r="B4433" t="s">
        <v>6357</v>
      </c>
      <c r="C4433" s="1">
        <v>44507.306898148148</v>
      </c>
      <c r="D4433">
        <v>0</v>
      </c>
      <c r="E4433">
        <v>0</v>
      </c>
    </row>
    <row r="4434" spans="1:5" x14ac:dyDescent="0.3">
      <c r="A4434" t="s">
        <v>6713</v>
      </c>
      <c r="C4434" s="1">
        <v>44507.306851851848</v>
      </c>
      <c r="D4434">
        <v>0</v>
      </c>
      <c r="E4434">
        <v>0</v>
      </c>
    </row>
    <row r="4435" spans="1:5" x14ac:dyDescent="0.3">
      <c r="A4435" t="s">
        <v>6714</v>
      </c>
      <c r="B4435" t="s">
        <v>6715</v>
      </c>
      <c r="C4435" s="1">
        <v>44507.306828703702</v>
      </c>
      <c r="D4435">
        <v>0</v>
      </c>
      <c r="E4435">
        <v>0</v>
      </c>
    </row>
    <row r="4436" spans="1:5" x14ac:dyDescent="0.3">
      <c r="A4436" t="s">
        <v>6716</v>
      </c>
      <c r="B4436" t="s">
        <v>20</v>
      </c>
      <c r="C4436" s="1">
        <v>44507.306828703702</v>
      </c>
      <c r="D4436">
        <v>0</v>
      </c>
      <c r="E4436">
        <v>0</v>
      </c>
    </row>
    <row r="4437" spans="1:5" x14ac:dyDescent="0.3">
      <c r="A4437" t="s">
        <v>6717</v>
      </c>
      <c r="B4437" t="s">
        <v>16</v>
      </c>
      <c r="C4437" s="1">
        <v>44507.306828703702</v>
      </c>
      <c r="D4437">
        <v>0</v>
      </c>
      <c r="E4437">
        <v>0</v>
      </c>
    </row>
    <row r="4438" spans="1:5" x14ac:dyDescent="0.3">
      <c r="A4438" t="s">
        <v>6718</v>
      </c>
      <c r="B4438" t="s">
        <v>5414</v>
      </c>
      <c r="C4438" s="1">
        <v>44507.306817129633</v>
      </c>
      <c r="D4438">
        <v>0</v>
      </c>
      <c r="E4438">
        <v>0</v>
      </c>
    </row>
    <row r="4439" spans="1:5" x14ac:dyDescent="0.3">
      <c r="A4439" t="s">
        <v>6719</v>
      </c>
      <c r="B4439" t="s">
        <v>6720</v>
      </c>
      <c r="C4439" s="1">
        <v>44507.306747685187</v>
      </c>
      <c r="D4439">
        <v>0</v>
      </c>
      <c r="E4439">
        <v>0</v>
      </c>
    </row>
    <row r="4440" spans="1:5" x14ac:dyDescent="0.3">
      <c r="A4440" t="s">
        <v>6721</v>
      </c>
      <c r="B4440" t="s">
        <v>166</v>
      </c>
      <c r="C4440" s="1">
        <v>44507.306655092594</v>
      </c>
      <c r="D4440">
        <v>0</v>
      </c>
      <c r="E4440">
        <v>0</v>
      </c>
    </row>
    <row r="4441" spans="1:5" x14ac:dyDescent="0.3">
      <c r="A4441" t="s">
        <v>6722</v>
      </c>
      <c r="B4441" t="s">
        <v>69</v>
      </c>
      <c r="C4441" s="1">
        <v>44507.306643518517</v>
      </c>
      <c r="D4441">
        <v>0</v>
      </c>
      <c r="E4441">
        <v>0</v>
      </c>
    </row>
    <row r="4442" spans="1:5" x14ac:dyDescent="0.3">
      <c r="A4442" t="s">
        <v>6723</v>
      </c>
      <c r="B4442" t="s">
        <v>6724</v>
      </c>
      <c r="C4442" s="1">
        <v>44507.306655092594</v>
      </c>
      <c r="D4442">
        <v>0</v>
      </c>
      <c r="E4442">
        <v>0</v>
      </c>
    </row>
    <row r="4443" spans="1:5" x14ac:dyDescent="0.3">
      <c r="A4443" t="s">
        <v>6725</v>
      </c>
      <c r="B4443" t="s">
        <v>115</v>
      </c>
      <c r="C4443" s="1">
        <v>44507.306620370371</v>
      </c>
      <c r="D4443">
        <v>0</v>
      </c>
      <c r="E4443">
        <v>0</v>
      </c>
    </row>
    <row r="4444" spans="1:5" x14ac:dyDescent="0.3">
      <c r="A4444" t="s">
        <v>6726</v>
      </c>
      <c r="B4444" t="s">
        <v>6727</v>
      </c>
      <c r="C4444" s="1">
        <v>44507.306608796294</v>
      </c>
      <c r="D4444">
        <v>0</v>
      </c>
      <c r="E4444">
        <v>0</v>
      </c>
    </row>
    <row r="4445" spans="1:5" x14ac:dyDescent="0.3">
      <c r="A4445" t="s">
        <v>6728</v>
      </c>
      <c r="B4445" t="s">
        <v>6729</v>
      </c>
      <c r="C4445" s="1">
        <v>44507.306597222225</v>
      </c>
      <c r="D4445">
        <v>0</v>
      </c>
      <c r="E4445">
        <v>0</v>
      </c>
    </row>
    <row r="4446" spans="1:5" x14ac:dyDescent="0.3">
      <c r="A4446" t="s">
        <v>6730</v>
      </c>
      <c r="B4446" t="s">
        <v>6731</v>
      </c>
      <c r="C4446" s="1">
        <v>44507.306597222225</v>
      </c>
      <c r="D4446">
        <v>0</v>
      </c>
      <c r="E4446">
        <v>0</v>
      </c>
    </row>
    <row r="4447" spans="1:5" x14ac:dyDescent="0.3">
      <c r="A4447" t="s">
        <v>6732</v>
      </c>
      <c r="B4447" t="s">
        <v>6496</v>
      </c>
      <c r="C4447" s="1">
        <v>44507.306585648148</v>
      </c>
      <c r="D4447">
        <v>0</v>
      </c>
      <c r="E4447">
        <v>0</v>
      </c>
    </row>
    <row r="4448" spans="1:5" x14ac:dyDescent="0.3">
      <c r="A4448" t="s">
        <v>6733</v>
      </c>
      <c r="B4448" t="s">
        <v>20</v>
      </c>
      <c r="C4448" s="1">
        <v>44507.306585648148</v>
      </c>
      <c r="D4448">
        <v>0</v>
      </c>
      <c r="E4448">
        <v>0</v>
      </c>
    </row>
    <row r="4449" spans="1:5" x14ac:dyDescent="0.3">
      <c r="A4449" t="s">
        <v>6734</v>
      </c>
      <c r="B4449" t="s">
        <v>320</v>
      </c>
      <c r="C4449" s="1">
        <v>44507.306574074071</v>
      </c>
      <c r="D4449">
        <v>0</v>
      </c>
      <c r="E4449">
        <v>0</v>
      </c>
    </row>
    <row r="4450" spans="1:5" x14ac:dyDescent="0.3">
      <c r="A4450" t="s">
        <v>6735</v>
      </c>
      <c r="B4450" t="s">
        <v>6736</v>
      </c>
      <c r="C4450" s="1">
        <v>44507.306550925925</v>
      </c>
      <c r="D4450">
        <v>0</v>
      </c>
      <c r="E4450">
        <v>0</v>
      </c>
    </row>
    <row r="4451" spans="1:5" x14ac:dyDescent="0.3">
      <c r="A4451" t="s">
        <v>6737</v>
      </c>
      <c r="B4451" t="s">
        <v>166</v>
      </c>
      <c r="C4451" s="1">
        <v>44507.306539351855</v>
      </c>
      <c r="D4451">
        <v>0</v>
      </c>
      <c r="E4451">
        <v>0</v>
      </c>
    </row>
    <row r="4452" spans="1:5" x14ac:dyDescent="0.3">
      <c r="A4452" t="s">
        <v>6738</v>
      </c>
      <c r="B4452" t="s">
        <v>166</v>
      </c>
      <c r="C4452" s="1">
        <v>44507.306516203702</v>
      </c>
      <c r="D4452">
        <v>0</v>
      </c>
      <c r="E4452">
        <v>0</v>
      </c>
    </row>
    <row r="4453" spans="1:5" x14ac:dyDescent="0.3">
      <c r="A4453" t="s">
        <v>6739</v>
      </c>
      <c r="B4453" t="s">
        <v>16</v>
      </c>
      <c r="C4453" s="1">
        <v>44507.306516203702</v>
      </c>
      <c r="D4453">
        <v>0</v>
      </c>
      <c r="E4453">
        <v>0</v>
      </c>
    </row>
    <row r="4454" spans="1:5" x14ac:dyDescent="0.3">
      <c r="A4454" t="s">
        <v>6740</v>
      </c>
      <c r="B4454" t="s">
        <v>3636</v>
      </c>
      <c r="C4454" s="1">
        <v>44507.306516203702</v>
      </c>
      <c r="D4454">
        <v>0</v>
      </c>
      <c r="E4454">
        <v>0</v>
      </c>
    </row>
    <row r="4455" spans="1:5" x14ac:dyDescent="0.3">
      <c r="A4455" t="s">
        <v>6741</v>
      </c>
      <c r="B4455" t="s">
        <v>6742</v>
      </c>
      <c r="C4455" s="1">
        <v>44507.306469907409</v>
      </c>
      <c r="D4455">
        <v>0</v>
      </c>
      <c r="E4455">
        <v>0</v>
      </c>
    </row>
    <row r="4456" spans="1:5" x14ac:dyDescent="0.3">
      <c r="A4456" t="s">
        <v>6743</v>
      </c>
      <c r="B4456" t="s">
        <v>6744</v>
      </c>
      <c r="C4456" s="1">
        <v>44507.306458333333</v>
      </c>
      <c r="D4456">
        <v>0</v>
      </c>
      <c r="E4456">
        <v>0</v>
      </c>
    </row>
    <row r="4457" spans="1:5" x14ac:dyDescent="0.3">
      <c r="A4457" t="s">
        <v>6745</v>
      </c>
      <c r="B4457" t="s">
        <v>6746</v>
      </c>
      <c r="C4457" s="1">
        <v>44507.306446759256</v>
      </c>
      <c r="D4457">
        <v>0</v>
      </c>
      <c r="E4457">
        <v>0</v>
      </c>
    </row>
    <row r="4458" spans="1:5" x14ac:dyDescent="0.3">
      <c r="A4458" t="s">
        <v>6747</v>
      </c>
      <c r="B4458" t="s">
        <v>6748</v>
      </c>
      <c r="C4458" s="1">
        <v>44507.30641203704</v>
      </c>
      <c r="D4458">
        <v>0</v>
      </c>
      <c r="E4458">
        <v>0</v>
      </c>
    </row>
    <row r="4459" spans="1:5" x14ac:dyDescent="0.3">
      <c r="A4459" t="s">
        <v>6749</v>
      </c>
      <c r="B4459" t="s">
        <v>6750</v>
      </c>
      <c r="C4459" s="1">
        <v>44507.306400462963</v>
      </c>
      <c r="D4459">
        <v>0</v>
      </c>
      <c r="E4459">
        <v>0</v>
      </c>
    </row>
    <row r="4460" spans="1:5" x14ac:dyDescent="0.3">
      <c r="A4460" t="s">
        <v>6751</v>
      </c>
      <c r="B4460" t="s">
        <v>2040</v>
      </c>
      <c r="C4460" s="1">
        <v>44507.306400462963</v>
      </c>
      <c r="D4460">
        <v>0</v>
      </c>
      <c r="E4460">
        <v>0</v>
      </c>
    </row>
    <row r="4461" spans="1:5" x14ac:dyDescent="0.3">
      <c r="A4461" t="s">
        <v>6752</v>
      </c>
      <c r="B4461" t="s">
        <v>234</v>
      </c>
      <c r="C4461" s="1">
        <v>44507.306388888886</v>
      </c>
      <c r="D4461">
        <v>0</v>
      </c>
      <c r="E4461">
        <v>0</v>
      </c>
    </row>
    <row r="4462" spans="1:5" x14ac:dyDescent="0.3">
      <c r="A4462" t="s">
        <v>6753</v>
      </c>
      <c r="B4462" t="s">
        <v>5272</v>
      </c>
      <c r="C4462" s="1">
        <v>44507.306388888886</v>
      </c>
      <c r="D4462">
        <v>0</v>
      </c>
      <c r="E4462">
        <v>0</v>
      </c>
    </row>
    <row r="4463" spans="1:5" x14ac:dyDescent="0.3">
      <c r="A4463" t="e">
        <f>-他说你们太美了</f>
        <v>#NAME?</v>
      </c>
      <c r="B4463" t="s">
        <v>6754</v>
      </c>
      <c r="C4463" s="1">
        <v>44507.306377314817</v>
      </c>
      <c r="D4463">
        <v>0</v>
      </c>
      <c r="E4463">
        <v>0</v>
      </c>
    </row>
    <row r="4464" spans="1:5" x14ac:dyDescent="0.3">
      <c r="A4464" t="s">
        <v>6755</v>
      </c>
      <c r="B4464" t="s">
        <v>6756</v>
      </c>
      <c r="C4464" s="1">
        <v>44507.306388888886</v>
      </c>
      <c r="D4464">
        <v>0</v>
      </c>
      <c r="E4464">
        <v>0</v>
      </c>
    </row>
    <row r="4465" spans="1:5" x14ac:dyDescent="0.3">
      <c r="A4465" t="s">
        <v>6757</v>
      </c>
      <c r="B4465" t="s">
        <v>5038</v>
      </c>
      <c r="C4465" s="1">
        <v>44507.306377314817</v>
      </c>
      <c r="D4465">
        <v>0</v>
      </c>
      <c r="E4465">
        <v>0</v>
      </c>
    </row>
    <row r="4466" spans="1:5" x14ac:dyDescent="0.3">
      <c r="A4466" t="s">
        <v>6758</v>
      </c>
      <c r="B4466" t="s">
        <v>1260</v>
      </c>
      <c r="C4466" s="1">
        <v>44507.30636574074</v>
      </c>
      <c r="D4466">
        <v>0</v>
      </c>
      <c r="E4466">
        <v>0</v>
      </c>
    </row>
    <row r="4467" spans="1:5" x14ac:dyDescent="0.3">
      <c r="A4467" t="e">
        <f>-你超棒w</f>
        <v>#NAME?</v>
      </c>
      <c r="B4467" t="s">
        <v>6759</v>
      </c>
      <c r="C4467" s="1">
        <v>44507.306354166663</v>
      </c>
      <c r="D4467">
        <v>0</v>
      </c>
      <c r="E4467">
        <v>0</v>
      </c>
    </row>
    <row r="4468" spans="1:5" x14ac:dyDescent="0.3">
      <c r="A4468" t="s">
        <v>6760</v>
      </c>
      <c r="B4468" t="s">
        <v>867</v>
      </c>
      <c r="C4468" s="1">
        <v>44507.306273148148</v>
      </c>
      <c r="D4468">
        <v>0</v>
      </c>
      <c r="E4468">
        <v>0</v>
      </c>
    </row>
    <row r="4469" spans="1:5" x14ac:dyDescent="0.3">
      <c r="A4469" t="s">
        <v>6761</v>
      </c>
      <c r="B4469" t="s">
        <v>6762</v>
      </c>
      <c r="C4469" s="1">
        <v>44507.306238425925</v>
      </c>
      <c r="D4469">
        <v>0</v>
      </c>
      <c r="E4469">
        <v>0</v>
      </c>
    </row>
    <row r="4470" spans="1:5" x14ac:dyDescent="0.3">
      <c r="A4470" t="s">
        <v>6763</v>
      </c>
      <c r="B4470" t="s">
        <v>876</v>
      </c>
      <c r="C4470" s="1">
        <v>44507.306215277778</v>
      </c>
      <c r="D4470">
        <v>0</v>
      </c>
      <c r="E4470">
        <v>0</v>
      </c>
    </row>
    <row r="4471" spans="1:5" x14ac:dyDescent="0.3">
      <c r="A4471" t="s">
        <v>6764</v>
      </c>
      <c r="B4471" t="s">
        <v>6765</v>
      </c>
      <c r="C4471" s="1">
        <v>44507.306192129632</v>
      </c>
      <c r="D4471">
        <v>0</v>
      </c>
      <c r="E4471">
        <v>0</v>
      </c>
    </row>
    <row r="4472" spans="1:5" x14ac:dyDescent="0.3">
      <c r="A4472" t="s">
        <v>6766</v>
      </c>
      <c r="B4472" t="s">
        <v>20</v>
      </c>
      <c r="C4472" s="1">
        <v>44507.306192129632</v>
      </c>
      <c r="D4472">
        <v>0</v>
      </c>
      <c r="E4472">
        <v>0</v>
      </c>
    </row>
    <row r="4473" spans="1:5" x14ac:dyDescent="0.3">
      <c r="A4473" t="s">
        <v>6767</v>
      </c>
      <c r="B4473" t="s">
        <v>243</v>
      </c>
      <c r="C4473" s="1">
        <v>44507.306180555555</v>
      </c>
      <c r="D4473">
        <v>0</v>
      </c>
      <c r="E4473">
        <v>0</v>
      </c>
    </row>
    <row r="4474" spans="1:5" x14ac:dyDescent="0.3">
      <c r="A4474" t="s">
        <v>6768</v>
      </c>
      <c r="B4474">
        <v>666</v>
      </c>
      <c r="C4474" s="1">
        <v>44507.306122685186</v>
      </c>
      <c r="D4474">
        <v>0</v>
      </c>
      <c r="E4474">
        <v>0</v>
      </c>
    </row>
    <row r="4475" spans="1:5" x14ac:dyDescent="0.3">
      <c r="A4475" t="s">
        <v>6769</v>
      </c>
      <c r="B4475" t="s">
        <v>6770</v>
      </c>
      <c r="C4475" s="1">
        <v>44507.306087962963</v>
      </c>
      <c r="D4475">
        <v>0</v>
      </c>
      <c r="E4475">
        <v>0</v>
      </c>
    </row>
    <row r="4476" spans="1:5" x14ac:dyDescent="0.3">
      <c r="A4476" t="s">
        <v>6771</v>
      </c>
      <c r="B4476" t="s">
        <v>166</v>
      </c>
      <c r="C4476" s="1">
        <v>44507.306087962963</v>
      </c>
      <c r="D4476">
        <v>0</v>
      </c>
      <c r="E4476">
        <v>0</v>
      </c>
    </row>
    <row r="4477" spans="1:5" x14ac:dyDescent="0.3">
      <c r="A4477" t="s">
        <v>6772</v>
      </c>
      <c r="B4477" t="s">
        <v>234</v>
      </c>
      <c r="C4477" s="1">
        <v>44507.30605324074</v>
      </c>
      <c r="D4477">
        <v>0</v>
      </c>
      <c r="E4477">
        <v>0</v>
      </c>
    </row>
    <row r="4478" spans="1:5" x14ac:dyDescent="0.3">
      <c r="A4478" t="s">
        <v>6773</v>
      </c>
      <c r="B4478" t="s">
        <v>6774</v>
      </c>
      <c r="C4478" s="1">
        <v>44507.306030092594</v>
      </c>
      <c r="D4478">
        <v>1</v>
      </c>
      <c r="E4478">
        <v>0</v>
      </c>
    </row>
    <row r="4479" spans="1:5" x14ac:dyDescent="0.3">
      <c r="A4479" t="e">
        <f>-演员新之助</f>
        <v>#NAME?</v>
      </c>
      <c r="B4479" t="s">
        <v>6775</v>
      </c>
      <c r="C4479" s="1">
        <v>44507.306018518517</v>
      </c>
      <c r="D4479">
        <v>0</v>
      </c>
      <c r="E4479">
        <v>0</v>
      </c>
    </row>
    <row r="4480" spans="1:5" x14ac:dyDescent="0.3">
      <c r="A4480" t="s">
        <v>6776</v>
      </c>
      <c r="B4480" t="s">
        <v>6777</v>
      </c>
      <c r="C4480" s="1">
        <v>44507.306006944447</v>
      </c>
      <c r="D4480">
        <v>0</v>
      </c>
      <c r="E4480">
        <v>0</v>
      </c>
    </row>
    <row r="4481" spans="1:5" x14ac:dyDescent="0.3">
      <c r="A4481" t="s">
        <v>6778</v>
      </c>
      <c r="B4481" t="s">
        <v>3553</v>
      </c>
      <c r="C4481" s="1">
        <v>44507.305995370371</v>
      </c>
      <c r="D4481">
        <v>0</v>
      </c>
      <c r="E4481">
        <v>0</v>
      </c>
    </row>
    <row r="4482" spans="1:5" x14ac:dyDescent="0.3">
      <c r="A4482" t="s">
        <v>6779</v>
      </c>
      <c r="B4482" t="s">
        <v>6780</v>
      </c>
      <c r="C4482" s="1">
        <v>44507.305949074071</v>
      </c>
      <c r="D4482">
        <v>0</v>
      </c>
      <c r="E4482">
        <v>0</v>
      </c>
    </row>
    <row r="4483" spans="1:5" x14ac:dyDescent="0.3">
      <c r="A4483" t="s">
        <v>6781</v>
      </c>
      <c r="B4483" t="s">
        <v>6782</v>
      </c>
      <c r="C4483" s="1">
        <v>44507.305949074071</v>
      </c>
      <c r="D4483">
        <v>0</v>
      </c>
      <c r="E4483">
        <v>0</v>
      </c>
    </row>
    <row r="4484" spans="1:5" x14ac:dyDescent="0.3">
      <c r="A4484" t="s">
        <v>6783</v>
      </c>
      <c r="B4484" t="s">
        <v>20</v>
      </c>
      <c r="C4484" s="1">
        <v>44507.305949074071</v>
      </c>
      <c r="D4484">
        <v>0</v>
      </c>
      <c r="E4484">
        <v>0</v>
      </c>
    </row>
    <row r="4485" spans="1:5" x14ac:dyDescent="0.3">
      <c r="A4485" t="s">
        <v>6784</v>
      </c>
      <c r="B4485" t="s">
        <v>4222</v>
      </c>
      <c r="C4485" s="1">
        <v>44507.305937500001</v>
      </c>
      <c r="D4485">
        <v>0</v>
      </c>
      <c r="E4485">
        <v>0</v>
      </c>
    </row>
    <row r="4486" spans="1:5" x14ac:dyDescent="0.3">
      <c r="A4486" t="s">
        <v>6785</v>
      </c>
      <c r="B4486" t="s">
        <v>6786</v>
      </c>
      <c r="C4486" s="1">
        <v>44507.305856481478</v>
      </c>
      <c r="D4486">
        <v>0</v>
      </c>
      <c r="E4486">
        <v>0</v>
      </c>
    </row>
    <row r="4487" spans="1:5" x14ac:dyDescent="0.3">
      <c r="A4487" t="s">
        <v>6787</v>
      </c>
      <c r="B4487" t="s">
        <v>6788</v>
      </c>
      <c r="C4487" s="1">
        <v>44507.305844907409</v>
      </c>
      <c r="D4487">
        <v>0</v>
      </c>
      <c r="E4487">
        <v>0</v>
      </c>
    </row>
    <row r="4488" spans="1:5" x14ac:dyDescent="0.3">
      <c r="A4488" t="s">
        <v>6789</v>
      </c>
      <c r="B4488" t="s">
        <v>4222</v>
      </c>
      <c r="C4488" s="1">
        <v>44507.305844907409</v>
      </c>
      <c r="D4488">
        <v>0</v>
      </c>
      <c r="E4488">
        <v>0</v>
      </c>
    </row>
    <row r="4489" spans="1:5" x14ac:dyDescent="0.3">
      <c r="A4489" t="s">
        <v>6790</v>
      </c>
      <c r="B4489" t="s">
        <v>6791</v>
      </c>
      <c r="C4489" s="1">
        <v>44507.305844907409</v>
      </c>
      <c r="D4489">
        <v>0</v>
      </c>
      <c r="E4489">
        <v>0</v>
      </c>
    </row>
    <row r="4490" spans="1:5" x14ac:dyDescent="0.3">
      <c r="A4490" t="s">
        <v>6792</v>
      </c>
      <c r="C4490" s="1">
        <v>44507.305810185186</v>
      </c>
      <c r="D4490">
        <v>0</v>
      </c>
      <c r="E4490">
        <v>0</v>
      </c>
    </row>
    <row r="4491" spans="1:5" x14ac:dyDescent="0.3">
      <c r="A4491" t="s">
        <v>6793</v>
      </c>
      <c r="B4491" t="s">
        <v>6794</v>
      </c>
      <c r="C4491" s="1">
        <v>44507.305798611109</v>
      </c>
      <c r="D4491">
        <v>0</v>
      </c>
      <c r="E4491">
        <v>0</v>
      </c>
    </row>
    <row r="4492" spans="1:5" x14ac:dyDescent="0.3">
      <c r="A4492" t="s">
        <v>6795</v>
      </c>
      <c r="B4492" t="s">
        <v>6796</v>
      </c>
      <c r="C4492" s="1">
        <v>44507.305775462963</v>
      </c>
      <c r="D4492">
        <v>0</v>
      </c>
      <c r="E4492">
        <v>0</v>
      </c>
    </row>
    <row r="4493" spans="1:5" x14ac:dyDescent="0.3">
      <c r="A4493" t="s">
        <v>6797</v>
      </c>
      <c r="B4493" t="s">
        <v>6798</v>
      </c>
      <c r="C4493" s="1">
        <v>44507.305787037039</v>
      </c>
      <c r="D4493">
        <v>0</v>
      </c>
      <c r="E4493">
        <v>0</v>
      </c>
    </row>
    <row r="4494" spans="1:5" x14ac:dyDescent="0.3">
      <c r="A4494" t="s">
        <v>6799</v>
      </c>
      <c r="B4494" t="s">
        <v>828</v>
      </c>
      <c r="C4494" s="1">
        <v>44507.305775462963</v>
      </c>
      <c r="D4494">
        <v>0</v>
      </c>
      <c r="E4494">
        <v>0</v>
      </c>
    </row>
    <row r="4495" spans="1:5" x14ac:dyDescent="0.3">
      <c r="A4495" t="s">
        <v>6800</v>
      </c>
      <c r="B4495">
        <v>666</v>
      </c>
      <c r="C4495" s="1">
        <v>44507.305752314816</v>
      </c>
      <c r="D4495">
        <v>0</v>
      </c>
      <c r="E4495">
        <v>0</v>
      </c>
    </row>
    <row r="4496" spans="1:5" x14ac:dyDescent="0.3">
      <c r="A4496" t="s">
        <v>6801</v>
      </c>
      <c r="B4496" t="s">
        <v>828</v>
      </c>
      <c r="C4496" s="1">
        <v>44507.305763888886</v>
      </c>
      <c r="D4496">
        <v>0</v>
      </c>
      <c r="E4496">
        <v>0</v>
      </c>
    </row>
    <row r="4497" spans="1:5" x14ac:dyDescent="0.3">
      <c r="A4497" t="s">
        <v>6802</v>
      </c>
      <c r="B4497" t="s">
        <v>577</v>
      </c>
      <c r="C4497" s="1">
        <v>44507.30572916667</v>
      </c>
      <c r="D4497">
        <v>0</v>
      </c>
      <c r="E4497">
        <v>0</v>
      </c>
    </row>
    <row r="4498" spans="1:5" x14ac:dyDescent="0.3">
      <c r="A4498" t="s">
        <v>6803</v>
      </c>
      <c r="B4498" t="s">
        <v>6804</v>
      </c>
      <c r="C4498" s="1">
        <v>44507.305717592593</v>
      </c>
      <c r="D4498">
        <v>0</v>
      </c>
      <c r="E4498">
        <v>0</v>
      </c>
    </row>
    <row r="4499" spans="1:5" x14ac:dyDescent="0.3">
      <c r="A4499" t="s">
        <v>6805</v>
      </c>
      <c r="B4499" t="s">
        <v>4348</v>
      </c>
      <c r="C4499" s="1">
        <v>44507.305717592593</v>
      </c>
      <c r="D4499">
        <v>0</v>
      </c>
      <c r="E4499">
        <v>0</v>
      </c>
    </row>
    <row r="4500" spans="1:5" x14ac:dyDescent="0.3">
      <c r="A4500" t="s">
        <v>6806</v>
      </c>
      <c r="B4500" t="s">
        <v>3586</v>
      </c>
      <c r="C4500" s="1">
        <v>44507.305706018517</v>
      </c>
      <c r="D4500">
        <v>0</v>
      </c>
      <c r="E4500">
        <v>0</v>
      </c>
    </row>
    <row r="4501" spans="1:5" x14ac:dyDescent="0.3">
      <c r="A4501" t="s">
        <v>6807</v>
      </c>
      <c r="B4501" t="s">
        <v>4789</v>
      </c>
      <c r="C4501" s="1">
        <v>44507.305706018517</v>
      </c>
      <c r="D4501">
        <v>0</v>
      </c>
      <c r="E4501">
        <v>0</v>
      </c>
    </row>
    <row r="4502" spans="1:5" x14ac:dyDescent="0.3">
      <c r="A4502" t="s">
        <v>6808</v>
      </c>
      <c r="B4502" t="s">
        <v>2208</v>
      </c>
      <c r="C4502" s="1">
        <v>44507.305706018517</v>
      </c>
      <c r="D4502">
        <v>0</v>
      </c>
      <c r="E4502">
        <v>0</v>
      </c>
    </row>
    <row r="4503" spans="1:5" x14ac:dyDescent="0.3">
      <c r="A4503" t="s">
        <v>6809</v>
      </c>
      <c r="C4503" s="1">
        <v>44507.305694444447</v>
      </c>
      <c r="D4503">
        <v>0</v>
      </c>
      <c r="E4503">
        <v>0</v>
      </c>
    </row>
    <row r="4504" spans="1:5" x14ac:dyDescent="0.3">
      <c r="A4504" t="s">
        <v>6402</v>
      </c>
      <c r="B4504" t="s">
        <v>166</v>
      </c>
      <c r="C4504" s="1">
        <v>44507.30568287037</v>
      </c>
      <c r="D4504">
        <v>0</v>
      </c>
      <c r="E4504">
        <v>0</v>
      </c>
    </row>
    <row r="4505" spans="1:5" x14ac:dyDescent="0.3">
      <c r="A4505" t="s">
        <v>6810</v>
      </c>
      <c r="C4505" s="1">
        <v>44507.305671296293</v>
      </c>
      <c r="D4505">
        <v>0</v>
      </c>
      <c r="E4505">
        <v>0</v>
      </c>
    </row>
    <row r="4506" spans="1:5" x14ac:dyDescent="0.3">
      <c r="A4506" t="s">
        <v>6811</v>
      </c>
      <c r="B4506" t="s">
        <v>2873</v>
      </c>
      <c r="C4506" s="1">
        <v>44507.305601851855</v>
      </c>
      <c r="D4506">
        <v>0</v>
      </c>
      <c r="E4506">
        <v>0</v>
      </c>
    </row>
    <row r="4507" spans="1:5" x14ac:dyDescent="0.3">
      <c r="A4507" t="s">
        <v>6812</v>
      </c>
      <c r="B4507" t="s">
        <v>6813</v>
      </c>
      <c r="C4507" s="1">
        <v>44507.305590277778</v>
      </c>
      <c r="D4507">
        <v>0</v>
      </c>
      <c r="E4507">
        <v>0</v>
      </c>
    </row>
    <row r="4508" spans="1:5" x14ac:dyDescent="0.3">
      <c r="A4508" t="s">
        <v>6814</v>
      </c>
      <c r="B4508" t="s">
        <v>6815</v>
      </c>
      <c r="C4508" s="1">
        <v>44507.305590277778</v>
      </c>
      <c r="D4508">
        <v>0</v>
      </c>
      <c r="E4508">
        <v>0</v>
      </c>
    </row>
    <row r="4509" spans="1:5" x14ac:dyDescent="0.3">
      <c r="A4509" t="s">
        <v>6816</v>
      </c>
      <c r="B4509" t="s">
        <v>6817</v>
      </c>
      <c r="C4509" s="1">
        <v>44507.305578703701</v>
      </c>
      <c r="D4509">
        <v>0</v>
      </c>
      <c r="E4509">
        <v>0</v>
      </c>
    </row>
    <row r="4510" spans="1:5" x14ac:dyDescent="0.3">
      <c r="A4510" t="s">
        <v>6818</v>
      </c>
      <c r="B4510" t="s">
        <v>2811</v>
      </c>
      <c r="C4510" s="1">
        <v>44507.305578703701</v>
      </c>
      <c r="D4510">
        <v>0</v>
      </c>
      <c r="E4510">
        <v>0</v>
      </c>
    </row>
    <row r="4511" spans="1:5" x14ac:dyDescent="0.3">
      <c r="A4511" t="s">
        <v>6819</v>
      </c>
      <c r="B4511" t="s">
        <v>6820</v>
      </c>
      <c r="C4511" s="1">
        <v>44507.305532407408</v>
      </c>
      <c r="D4511">
        <v>0</v>
      </c>
      <c r="E4511">
        <v>0</v>
      </c>
    </row>
    <row r="4512" spans="1:5" x14ac:dyDescent="0.3">
      <c r="A4512" t="s">
        <v>6821</v>
      </c>
      <c r="B4512" t="s">
        <v>6822</v>
      </c>
      <c r="C4512" s="1">
        <v>44507.305497685185</v>
      </c>
      <c r="D4512">
        <v>0</v>
      </c>
      <c r="E4512">
        <v>0</v>
      </c>
    </row>
    <row r="4513" spans="1:5" x14ac:dyDescent="0.3">
      <c r="A4513" t="s">
        <v>6823</v>
      </c>
      <c r="B4513" t="s">
        <v>867</v>
      </c>
      <c r="C4513" s="1">
        <v>44507.305474537039</v>
      </c>
      <c r="D4513">
        <v>0</v>
      </c>
      <c r="E4513">
        <v>0</v>
      </c>
    </row>
    <row r="4514" spans="1:5" x14ac:dyDescent="0.3">
      <c r="A4514" t="s">
        <v>6824</v>
      </c>
      <c r="B4514" t="s">
        <v>1877</v>
      </c>
      <c r="C4514" s="1">
        <v>44507.305474537039</v>
      </c>
      <c r="D4514">
        <v>0</v>
      </c>
      <c r="E4514">
        <v>0</v>
      </c>
    </row>
    <row r="4515" spans="1:5" x14ac:dyDescent="0.3">
      <c r="A4515" t="s">
        <v>6825</v>
      </c>
      <c r="B4515" t="s">
        <v>6826</v>
      </c>
      <c r="C4515" s="1">
        <v>44507.305474537039</v>
      </c>
      <c r="D4515">
        <v>0</v>
      </c>
      <c r="E4515">
        <v>0</v>
      </c>
    </row>
    <row r="4516" spans="1:5" x14ac:dyDescent="0.3">
      <c r="A4516" t="s">
        <v>6827</v>
      </c>
      <c r="B4516" t="s">
        <v>16</v>
      </c>
      <c r="C4516" s="1">
        <v>44507.305451388886</v>
      </c>
      <c r="D4516">
        <v>1</v>
      </c>
      <c r="E4516">
        <v>0</v>
      </c>
    </row>
    <row r="4517" spans="1:5" x14ac:dyDescent="0.3">
      <c r="A4517" t="s">
        <v>6828</v>
      </c>
      <c r="B4517" t="s">
        <v>6829</v>
      </c>
      <c r="C4517" s="1">
        <v>44507.305439814816</v>
      </c>
      <c r="D4517">
        <v>0</v>
      </c>
      <c r="E4517">
        <v>0</v>
      </c>
    </row>
    <row r="4518" spans="1:5" x14ac:dyDescent="0.3">
      <c r="A4518" t="s">
        <v>6830</v>
      </c>
      <c r="B4518" t="s">
        <v>6831</v>
      </c>
      <c r="C4518" s="1">
        <v>44507.30541666667</v>
      </c>
      <c r="D4518">
        <v>0</v>
      </c>
      <c r="E4518">
        <v>0</v>
      </c>
    </row>
    <row r="4519" spans="1:5" x14ac:dyDescent="0.3">
      <c r="A4519" t="s">
        <v>6832</v>
      </c>
      <c r="B4519" t="s">
        <v>6833</v>
      </c>
      <c r="C4519" s="1">
        <v>44507.30541666667</v>
      </c>
      <c r="D4519">
        <v>0</v>
      </c>
      <c r="E4519">
        <v>0</v>
      </c>
    </row>
    <row r="4520" spans="1:5" x14ac:dyDescent="0.3">
      <c r="A4520" t="s">
        <v>6834</v>
      </c>
      <c r="B4520" t="s">
        <v>6835</v>
      </c>
      <c r="C4520" s="1">
        <v>44507.305405092593</v>
      </c>
      <c r="D4520">
        <v>0</v>
      </c>
      <c r="E4520">
        <v>0</v>
      </c>
    </row>
    <row r="4521" spans="1:5" x14ac:dyDescent="0.3">
      <c r="A4521" t="s">
        <v>6836</v>
      </c>
      <c r="B4521" t="s">
        <v>6837</v>
      </c>
      <c r="C4521" s="1">
        <v>44507.305324074077</v>
      </c>
      <c r="D4521">
        <v>0</v>
      </c>
      <c r="E4521">
        <v>0</v>
      </c>
    </row>
    <row r="4522" spans="1:5" x14ac:dyDescent="0.3">
      <c r="A4522" t="s">
        <v>6838</v>
      </c>
      <c r="B4522" t="s">
        <v>16</v>
      </c>
      <c r="C4522" s="1">
        <v>44507.305324074077</v>
      </c>
      <c r="D4522">
        <v>0</v>
      </c>
      <c r="E4522">
        <v>0</v>
      </c>
    </row>
    <row r="4523" spans="1:5" x14ac:dyDescent="0.3">
      <c r="A4523" t="s">
        <v>6839</v>
      </c>
      <c r="B4523" t="s">
        <v>358</v>
      </c>
      <c r="C4523" s="1">
        <v>44507.305300925924</v>
      </c>
      <c r="D4523">
        <v>0</v>
      </c>
      <c r="E4523">
        <v>0</v>
      </c>
    </row>
    <row r="4524" spans="1:5" x14ac:dyDescent="0.3">
      <c r="A4524" t="s">
        <v>6840</v>
      </c>
      <c r="B4524" t="s">
        <v>234</v>
      </c>
      <c r="C4524" s="1">
        <v>44507.305300925924</v>
      </c>
      <c r="D4524">
        <v>0</v>
      </c>
      <c r="E4524">
        <v>0</v>
      </c>
    </row>
    <row r="4525" spans="1:5" x14ac:dyDescent="0.3">
      <c r="A4525" t="s">
        <v>6841</v>
      </c>
      <c r="B4525" t="s">
        <v>6842</v>
      </c>
      <c r="C4525" s="1">
        <v>44507.305266203701</v>
      </c>
      <c r="D4525">
        <v>0</v>
      </c>
      <c r="E4525">
        <v>0</v>
      </c>
    </row>
    <row r="4526" spans="1:5" x14ac:dyDescent="0.3">
      <c r="A4526" t="s">
        <v>6843</v>
      </c>
      <c r="B4526" t="s">
        <v>6844</v>
      </c>
      <c r="C4526" s="1">
        <v>44507.305231481485</v>
      </c>
      <c r="D4526">
        <v>0</v>
      </c>
      <c r="E4526">
        <v>0</v>
      </c>
    </row>
    <row r="4527" spans="1:5" x14ac:dyDescent="0.3">
      <c r="A4527" t="s">
        <v>6845</v>
      </c>
      <c r="B4527" t="s">
        <v>832</v>
      </c>
      <c r="C4527" s="1">
        <v>44507.305219907408</v>
      </c>
      <c r="D4527">
        <v>0</v>
      </c>
      <c r="E4527">
        <v>0</v>
      </c>
    </row>
    <row r="4528" spans="1:5" x14ac:dyDescent="0.3">
      <c r="A4528" t="s">
        <v>6846</v>
      </c>
      <c r="B4528" t="s">
        <v>6847</v>
      </c>
      <c r="C4528" s="1">
        <v>44507.305208333331</v>
      </c>
      <c r="D4528">
        <v>0</v>
      </c>
      <c r="E4528">
        <v>0</v>
      </c>
    </row>
    <row r="4529" spans="1:5" x14ac:dyDescent="0.3">
      <c r="A4529" t="s">
        <v>6848</v>
      </c>
      <c r="B4529" t="s">
        <v>6849</v>
      </c>
      <c r="C4529" s="1">
        <v>44507.305162037039</v>
      </c>
      <c r="D4529">
        <v>0</v>
      </c>
      <c r="E4529">
        <v>0</v>
      </c>
    </row>
    <row r="4530" spans="1:5" x14ac:dyDescent="0.3">
      <c r="A4530" t="s">
        <v>6850</v>
      </c>
      <c r="B4530" t="s">
        <v>1391</v>
      </c>
      <c r="C4530" s="1">
        <v>44507.305104166669</v>
      </c>
      <c r="D4530">
        <v>0</v>
      </c>
      <c r="E4530">
        <v>0</v>
      </c>
    </row>
    <row r="4531" spans="1:5" x14ac:dyDescent="0.3">
      <c r="A4531" t="s">
        <v>6851</v>
      </c>
      <c r="B4531" t="s">
        <v>6852</v>
      </c>
      <c r="C4531" s="1">
        <v>44507.305069444446</v>
      </c>
      <c r="D4531">
        <v>0</v>
      </c>
      <c r="E4531">
        <v>0</v>
      </c>
    </row>
    <row r="4532" spans="1:5" x14ac:dyDescent="0.3">
      <c r="A4532" t="s">
        <v>6853</v>
      </c>
      <c r="B4532" t="s">
        <v>304</v>
      </c>
      <c r="C4532" s="1">
        <v>44507.30505787037</v>
      </c>
      <c r="D4532">
        <v>0</v>
      </c>
      <c r="E4532">
        <v>0</v>
      </c>
    </row>
    <row r="4533" spans="1:5" x14ac:dyDescent="0.3">
      <c r="A4533" t="s">
        <v>6854</v>
      </c>
      <c r="B4533" t="s">
        <v>20</v>
      </c>
      <c r="C4533" s="1">
        <v>44507.305034722223</v>
      </c>
      <c r="D4533">
        <v>0</v>
      </c>
      <c r="E4533">
        <v>0</v>
      </c>
    </row>
    <row r="4534" spans="1:5" x14ac:dyDescent="0.3">
      <c r="A4534" t="s">
        <v>6855</v>
      </c>
      <c r="B4534" t="s">
        <v>6856</v>
      </c>
      <c r="C4534" s="1">
        <v>44507.305011574077</v>
      </c>
      <c r="D4534">
        <v>0</v>
      </c>
      <c r="E4534">
        <v>0</v>
      </c>
    </row>
    <row r="4535" spans="1:5" x14ac:dyDescent="0.3">
      <c r="A4535" t="s">
        <v>6857</v>
      </c>
      <c r="B4535" t="s">
        <v>16</v>
      </c>
      <c r="C4535" s="1">
        <v>44507.305</v>
      </c>
      <c r="D4535">
        <v>0</v>
      </c>
      <c r="E4535">
        <v>0</v>
      </c>
    </row>
    <row r="4536" spans="1:5" x14ac:dyDescent="0.3">
      <c r="A4536" t="s">
        <v>6858</v>
      </c>
      <c r="B4536" t="s">
        <v>32</v>
      </c>
      <c r="C4536" s="1">
        <v>44507.305</v>
      </c>
      <c r="D4536">
        <v>0</v>
      </c>
      <c r="E4536">
        <v>0</v>
      </c>
    </row>
    <row r="4537" spans="1:5" x14ac:dyDescent="0.3">
      <c r="A4537" t="s">
        <v>6859</v>
      </c>
      <c r="B4537" t="s">
        <v>4222</v>
      </c>
      <c r="C4537" s="1">
        <v>44507.3049537037</v>
      </c>
      <c r="D4537">
        <v>0</v>
      </c>
      <c r="E4537">
        <v>0</v>
      </c>
    </row>
    <row r="4538" spans="1:5" x14ac:dyDescent="0.3">
      <c r="A4538" t="s">
        <v>6860</v>
      </c>
      <c r="B4538" t="s">
        <v>6861</v>
      </c>
      <c r="C4538" s="1">
        <v>44507.304861111108</v>
      </c>
      <c r="D4538">
        <v>0</v>
      </c>
      <c r="E4538">
        <v>0</v>
      </c>
    </row>
    <row r="4539" spans="1:5" x14ac:dyDescent="0.3">
      <c r="A4539" t="s">
        <v>6862</v>
      </c>
      <c r="B4539" t="s">
        <v>115</v>
      </c>
      <c r="C4539" s="1">
        <v>44507.304861111108</v>
      </c>
      <c r="D4539">
        <v>0</v>
      </c>
      <c r="E4539">
        <v>0</v>
      </c>
    </row>
    <row r="4540" spans="1:5" x14ac:dyDescent="0.3">
      <c r="A4540" t="s">
        <v>5257</v>
      </c>
      <c r="B4540" t="s">
        <v>236</v>
      </c>
      <c r="C4540" s="1">
        <v>44507.304849537039</v>
      </c>
      <c r="D4540">
        <v>0</v>
      </c>
      <c r="E4540">
        <v>0</v>
      </c>
    </row>
    <row r="4541" spans="1:5" x14ac:dyDescent="0.3">
      <c r="A4541" t="s">
        <v>6863</v>
      </c>
      <c r="B4541" t="s">
        <v>16</v>
      </c>
      <c r="C4541" s="1">
        <v>44507.304826388892</v>
      </c>
      <c r="D4541">
        <v>0</v>
      </c>
      <c r="E4541">
        <v>0</v>
      </c>
    </row>
    <row r="4542" spans="1:5" x14ac:dyDescent="0.3">
      <c r="A4542" t="s">
        <v>6864</v>
      </c>
      <c r="B4542" t="s">
        <v>945</v>
      </c>
      <c r="C4542" s="1">
        <v>44507.304814814815</v>
      </c>
      <c r="D4542">
        <v>0</v>
      </c>
      <c r="E4542">
        <v>0</v>
      </c>
    </row>
    <row r="4543" spans="1:5" x14ac:dyDescent="0.3">
      <c r="A4543" t="s">
        <v>6865</v>
      </c>
      <c r="B4543" t="s">
        <v>6866</v>
      </c>
      <c r="C4543" s="1">
        <v>44507.304756944446</v>
      </c>
      <c r="D4543">
        <v>0</v>
      </c>
      <c r="E4543">
        <v>0</v>
      </c>
    </row>
    <row r="4544" spans="1:5" x14ac:dyDescent="0.3">
      <c r="A4544" t="s">
        <v>6867</v>
      </c>
      <c r="B4544" t="s">
        <v>6868</v>
      </c>
      <c r="C4544" s="1">
        <v>44507.304756944446</v>
      </c>
      <c r="D4544">
        <v>0</v>
      </c>
      <c r="E4544">
        <v>0</v>
      </c>
    </row>
    <row r="4545" spans="1:5" x14ac:dyDescent="0.3">
      <c r="A4545" t="s">
        <v>6869</v>
      </c>
      <c r="B4545" t="s">
        <v>6068</v>
      </c>
      <c r="C4545" s="1">
        <v>44507.304745370369</v>
      </c>
      <c r="D4545">
        <v>0</v>
      </c>
      <c r="E4545">
        <v>0</v>
      </c>
    </row>
    <row r="4546" spans="1:5" x14ac:dyDescent="0.3">
      <c r="A4546" t="s">
        <v>6870</v>
      </c>
      <c r="B4546" t="s">
        <v>6871</v>
      </c>
      <c r="C4546" s="1">
        <v>44507.3047337963</v>
      </c>
      <c r="D4546">
        <v>0</v>
      </c>
      <c r="E4546">
        <v>0</v>
      </c>
    </row>
    <row r="4547" spans="1:5" x14ac:dyDescent="0.3">
      <c r="A4547" t="s">
        <v>6872</v>
      </c>
      <c r="B4547" t="s">
        <v>1185</v>
      </c>
      <c r="C4547" s="1">
        <v>44507.304745370369</v>
      </c>
      <c r="D4547">
        <v>0</v>
      </c>
      <c r="E4547">
        <v>0</v>
      </c>
    </row>
    <row r="4548" spans="1:5" x14ac:dyDescent="0.3">
      <c r="A4548" t="s">
        <v>6873</v>
      </c>
      <c r="B4548" t="s">
        <v>6874</v>
      </c>
      <c r="C4548" s="1">
        <v>44507.304722222223</v>
      </c>
      <c r="D4548">
        <v>0</v>
      </c>
      <c r="E4548">
        <v>0</v>
      </c>
    </row>
    <row r="4549" spans="1:5" x14ac:dyDescent="0.3">
      <c r="A4549" t="s">
        <v>6875</v>
      </c>
      <c r="B4549" t="s">
        <v>243</v>
      </c>
      <c r="C4549" s="1">
        <v>44507.304710648146</v>
      </c>
      <c r="D4549">
        <v>0</v>
      </c>
      <c r="E4549">
        <v>0</v>
      </c>
    </row>
    <row r="4550" spans="1:5" x14ac:dyDescent="0.3">
      <c r="A4550" t="s">
        <v>6876</v>
      </c>
      <c r="B4550" t="s">
        <v>166</v>
      </c>
      <c r="C4550" s="1">
        <v>44507.304699074077</v>
      </c>
      <c r="D4550">
        <v>0</v>
      </c>
      <c r="E4550">
        <v>0</v>
      </c>
    </row>
    <row r="4551" spans="1:5" x14ac:dyDescent="0.3">
      <c r="A4551" t="s">
        <v>6877</v>
      </c>
      <c r="B4551" t="s">
        <v>3112</v>
      </c>
      <c r="C4551" s="1">
        <v>44507.3046875</v>
      </c>
      <c r="D4551">
        <v>0</v>
      </c>
      <c r="E4551">
        <v>0</v>
      </c>
    </row>
    <row r="4552" spans="1:5" x14ac:dyDescent="0.3">
      <c r="A4552" t="s">
        <v>6878</v>
      </c>
      <c r="B4552" t="s">
        <v>6879</v>
      </c>
      <c r="C4552" s="1">
        <v>44507.3046875</v>
      </c>
      <c r="D4552">
        <v>0</v>
      </c>
      <c r="E4552">
        <v>0</v>
      </c>
    </row>
    <row r="4553" spans="1:5" x14ac:dyDescent="0.3">
      <c r="A4553" t="s">
        <v>6880</v>
      </c>
      <c r="B4553" t="s">
        <v>6881</v>
      </c>
      <c r="C4553" s="1">
        <v>44507.304675925923</v>
      </c>
      <c r="D4553">
        <v>0</v>
      </c>
      <c r="E4553">
        <v>0</v>
      </c>
    </row>
    <row r="4554" spans="1:5" x14ac:dyDescent="0.3">
      <c r="A4554" t="s">
        <v>6882</v>
      </c>
      <c r="B4554" t="s">
        <v>1216</v>
      </c>
      <c r="C4554" s="1">
        <v>44507.304652777777</v>
      </c>
      <c r="D4554">
        <v>0</v>
      </c>
      <c r="E4554">
        <v>0</v>
      </c>
    </row>
    <row r="4555" spans="1:5" x14ac:dyDescent="0.3">
      <c r="A4555" t="s">
        <v>6883</v>
      </c>
      <c r="B4555" t="s">
        <v>6884</v>
      </c>
      <c r="C4555" s="1">
        <v>44507.304652777777</v>
      </c>
      <c r="D4555">
        <v>0</v>
      </c>
      <c r="E4555">
        <v>0</v>
      </c>
    </row>
    <row r="4556" spans="1:5" x14ac:dyDescent="0.3">
      <c r="A4556" t="s">
        <v>6885</v>
      </c>
      <c r="B4556" t="s">
        <v>6886</v>
      </c>
      <c r="C4556" s="1">
        <v>44507.304652777777</v>
      </c>
      <c r="D4556">
        <v>0</v>
      </c>
      <c r="E4556">
        <v>0</v>
      </c>
    </row>
    <row r="4557" spans="1:5" x14ac:dyDescent="0.3">
      <c r="A4557" t="s">
        <v>6887</v>
      </c>
      <c r="B4557" t="s">
        <v>6888</v>
      </c>
      <c r="C4557" s="1">
        <v>44507.304618055554</v>
      </c>
      <c r="D4557">
        <v>0</v>
      </c>
      <c r="E4557">
        <v>0</v>
      </c>
    </row>
    <row r="4558" spans="1:5" x14ac:dyDescent="0.3">
      <c r="A4558" t="s">
        <v>6889</v>
      </c>
      <c r="B4558" t="s">
        <v>6890</v>
      </c>
      <c r="C4558" s="1">
        <v>44507.304560185185</v>
      </c>
      <c r="D4558">
        <v>0</v>
      </c>
      <c r="E4558">
        <v>0</v>
      </c>
    </row>
    <row r="4559" spans="1:5" x14ac:dyDescent="0.3">
      <c r="A4559" t="s">
        <v>6891</v>
      </c>
      <c r="B4559" t="s">
        <v>6892</v>
      </c>
      <c r="C4559" s="1">
        <v>44507.304571759261</v>
      </c>
      <c r="D4559">
        <v>0</v>
      </c>
      <c r="E4559">
        <v>0</v>
      </c>
    </row>
    <row r="4560" spans="1:5" x14ac:dyDescent="0.3">
      <c r="A4560" t="s">
        <v>6893</v>
      </c>
      <c r="B4560" t="s">
        <v>328</v>
      </c>
      <c r="C4560" s="1">
        <v>44507.304548611108</v>
      </c>
      <c r="D4560">
        <v>0</v>
      </c>
      <c r="E4560">
        <v>0</v>
      </c>
    </row>
    <row r="4561" spans="1:5" x14ac:dyDescent="0.3">
      <c r="A4561" t="s">
        <v>6894</v>
      </c>
      <c r="B4561" t="s">
        <v>6895</v>
      </c>
      <c r="C4561" s="1">
        <v>44507.304548611108</v>
      </c>
      <c r="D4561">
        <v>0</v>
      </c>
      <c r="E4561">
        <v>0</v>
      </c>
    </row>
    <row r="4562" spans="1:5" x14ac:dyDescent="0.3">
      <c r="A4562" t="s">
        <v>6896</v>
      </c>
      <c r="C4562" s="1">
        <v>44507.304490740738</v>
      </c>
      <c r="D4562">
        <v>0</v>
      </c>
      <c r="E4562">
        <v>0</v>
      </c>
    </row>
    <row r="4563" spans="1:5" x14ac:dyDescent="0.3">
      <c r="A4563" t="s">
        <v>6897</v>
      </c>
      <c r="B4563" t="s">
        <v>5633</v>
      </c>
      <c r="C4563" s="1">
        <v>44507.304479166669</v>
      </c>
      <c r="D4563">
        <v>0</v>
      </c>
      <c r="E4563">
        <v>0</v>
      </c>
    </row>
    <row r="4564" spans="1:5" x14ac:dyDescent="0.3">
      <c r="A4564" t="s">
        <v>6898</v>
      </c>
      <c r="B4564" t="s">
        <v>602</v>
      </c>
      <c r="C4564" s="1">
        <v>44507.304467592592</v>
      </c>
      <c r="D4564">
        <v>0</v>
      </c>
      <c r="E4564">
        <v>0</v>
      </c>
    </row>
    <row r="4565" spans="1:5" x14ac:dyDescent="0.3">
      <c r="A4565" t="s">
        <v>6899</v>
      </c>
      <c r="B4565" t="s">
        <v>6900</v>
      </c>
      <c r="C4565" s="1">
        <v>44507.304432870369</v>
      </c>
      <c r="D4565">
        <v>1</v>
      </c>
      <c r="E4565">
        <v>0</v>
      </c>
    </row>
    <row r="4566" spans="1:5" x14ac:dyDescent="0.3">
      <c r="A4566" t="s">
        <v>6901</v>
      </c>
      <c r="B4566" t="s">
        <v>6902</v>
      </c>
      <c r="C4566" s="1">
        <v>44507.304375</v>
      </c>
      <c r="D4566">
        <v>0</v>
      </c>
      <c r="E4566">
        <v>0</v>
      </c>
    </row>
    <row r="4567" spans="1:5" x14ac:dyDescent="0.3">
      <c r="A4567" t="s">
        <v>6897</v>
      </c>
      <c r="B4567" t="s">
        <v>166</v>
      </c>
      <c r="C4567" s="1">
        <v>44507.304293981484</v>
      </c>
      <c r="D4567">
        <v>0</v>
      </c>
      <c r="E4567">
        <v>0</v>
      </c>
    </row>
    <row r="4568" spans="1:5" x14ac:dyDescent="0.3">
      <c r="A4568" t="s">
        <v>6903</v>
      </c>
      <c r="B4568" t="s">
        <v>32</v>
      </c>
      <c r="C4568" s="1">
        <v>44507.304212962961</v>
      </c>
      <c r="D4568">
        <v>0</v>
      </c>
      <c r="E4568">
        <v>0</v>
      </c>
    </row>
    <row r="4569" spans="1:5" x14ac:dyDescent="0.3">
      <c r="A4569" t="s">
        <v>6904</v>
      </c>
      <c r="B4569" t="s">
        <v>6905</v>
      </c>
      <c r="C4569" s="1">
        <v>44507.304212962961</v>
      </c>
      <c r="D4569">
        <v>0</v>
      </c>
      <c r="E4569">
        <v>0</v>
      </c>
    </row>
    <row r="4570" spans="1:5" x14ac:dyDescent="0.3">
      <c r="A4570" t="s">
        <v>6906</v>
      </c>
      <c r="B4570" t="s">
        <v>6907</v>
      </c>
      <c r="C4570" s="1">
        <v>44507.304189814815</v>
      </c>
      <c r="D4570">
        <v>0</v>
      </c>
      <c r="E4570">
        <v>0</v>
      </c>
    </row>
    <row r="4571" spans="1:5" x14ac:dyDescent="0.3">
      <c r="A4571" t="s">
        <v>6908</v>
      </c>
      <c r="B4571" t="s">
        <v>16</v>
      </c>
      <c r="C4571" s="1">
        <v>44507.304178240738</v>
      </c>
      <c r="D4571">
        <v>0</v>
      </c>
      <c r="E4571">
        <v>0</v>
      </c>
    </row>
    <row r="4572" spans="1:5" x14ac:dyDescent="0.3">
      <c r="A4572" t="s">
        <v>6909</v>
      </c>
      <c r="B4572" t="s">
        <v>867</v>
      </c>
      <c r="C4572" s="1">
        <v>44507.304178240738</v>
      </c>
      <c r="D4572">
        <v>0</v>
      </c>
      <c r="E4572">
        <v>0</v>
      </c>
    </row>
    <row r="4573" spans="1:5" x14ac:dyDescent="0.3">
      <c r="A4573" t="s">
        <v>6910</v>
      </c>
      <c r="B4573" t="s">
        <v>3027</v>
      </c>
      <c r="C4573" s="1">
        <v>44507.304166666669</v>
      </c>
      <c r="D4573">
        <v>0</v>
      </c>
      <c r="E4573">
        <v>0</v>
      </c>
    </row>
    <row r="4574" spans="1:5" x14ac:dyDescent="0.3">
      <c r="A4574" t="s">
        <v>6911</v>
      </c>
      <c r="B4574" t="s">
        <v>16</v>
      </c>
      <c r="C4574" s="1">
        <v>44507.304155092592</v>
      </c>
      <c r="D4574">
        <v>0</v>
      </c>
      <c r="E4574">
        <v>0</v>
      </c>
    </row>
    <row r="4575" spans="1:5" x14ac:dyDescent="0.3">
      <c r="A4575" t="s">
        <v>6912</v>
      </c>
      <c r="B4575" t="s">
        <v>6913</v>
      </c>
      <c r="C4575" s="1">
        <v>44507.304131944446</v>
      </c>
      <c r="D4575">
        <v>0</v>
      </c>
      <c r="E4575">
        <v>0</v>
      </c>
    </row>
    <row r="4576" spans="1:5" x14ac:dyDescent="0.3">
      <c r="A4576" t="s">
        <v>6914</v>
      </c>
      <c r="B4576" t="s">
        <v>647</v>
      </c>
      <c r="C4576" s="1">
        <v>44507.304108796299</v>
      </c>
      <c r="D4576">
        <v>0</v>
      </c>
      <c r="E4576">
        <v>0</v>
      </c>
    </row>
    <row r="4577" spans="1:5" x14ac:dyDescent="0.3">
      <c r="A4577" t="s">
        <v>6915</v>
      </c>
      <c r="B4577" t="s">
        <v>355</v>
      </c>
      <c r="C4577" s="1">
        <v>44507.304108796299</v>
      </c>
      <c r="D4577">
        <v>0</v>
      </c>
      <c r="E4577">
        <v>0</v>
      </c>
    </row>
    <row r="4578" spans="1:5" x14ac:dyDescent="0.3">
      <c r="A4578" t="s">
        <v>6916</v>
      </c>
      <c r="B4578" t="s">
        <v>6917</v>
      </c>
      <c r="C4578" s="1">
        <v>44507.304097222222</v>
      </c>
      <c r="D4578">
        <v>0</v>
      </c>
      <c r="E4578">
        <v>0</v>
      </c>
    </row>
    <row r="4579" spans="1:5" x14ac:dyDescent="0.3">
      <c r="A4579" t="s">
        <v>6918</v>
      </c>
      <c r="B4579" t="s">
        <v>6919</v>
      </c>
      <c r="C4579" s="1">
        <v>44507.304085648146</v>
      </c>
      <c r="D4579">
        <v>0</v>
      </c>
      <c r="E4579">
        <v>0</v>
      </c>
    </row>
    <row r="4580" spans="1:5" x14ac:dyDescent="0.3">
      <c r="A4580" t="s">
        <v>6920</v>
      </c>
      <c r="B4580" t="s">
        <v>6921</v>
      </c>
      <c r="C4580" s="1">
        <v>44507.304085648146</v>
      </c>
      <c r="D4580">
        <v>0</v>
      </c>
      <c r="E4580">
        <v>0</v>
      </c>
    </row>
    <row r="4581" spans="1:5" x14ac:dyDescent="0.3">
      <c r="A4581" t="s">
        <v>6922</v>
      </c>
      <c r="B4581" t="s">
        <v>328</v>
      </c>
      <c r="C4581" s="1">
        <v>44507.304074074076</v>
      </c>
      <c r="D4581">
        <v>0</v>
      </c>
      <c r="E4581">
        <v>0</v>
      </c>
    </row>
    <row r="4582" spans="1:5" x14ac:dyDescent="0.3">
      <c r="A4582" t="s">
        <v>6923</v>
      </c>
      <c r="B4582" t="s">
        <v>181</v>
      </c>
      <c r="C4582" s="1">
        <v>44507.304016203707</v>
      </c>
      <c r="D4582">
        <v>0</v>
      </c>
      <c r="E4582">
        <v>0</v>
      </c>
    </row>
    <row r="4583" spans="1:5" x14ac:dyDescent="0.3">
      <c r="A4583" t="s">
        <v>6924</v>
      </c>
      <c r="B4583" t="s">
        <v>5272</v>
      </c>
      <c r="C4583" s="1">
        <v>44507.303946759261</v>
      </c>
      <c r="D4583">
        <v>0</v>
      </c>
      <c r="E4583">
        <v>0</v>
      </c>
    </row>
    <row r="4584" spans="1:5" x14ac:dyDescent="0.3">
      <c r="A4584" t="s">
        <v>6925</v>
      </c>
      <c r="B4584" t="s">
        <v>6926</v>
      </c>
      <c r="C4584" s="1">
        <v>44507.303923611114</v>
      </c>
      <c r="D4584">
        <v>0</v>
      </c>
      <c r="E4584">
        <v>0</v>
      </c>
    </row>
    <row r="4585" spans="1:5" x14ac:dyDescent="0.3">
      <c r="A4585" t="s">
        <v>6927</v>
      </c>
      <c r="B4585" t="s">
        <v>6928</v>
      </c>
      <c r="C4585" s="1">
        <v>44507.303900462961</v>
      </c>
      <c r="D4585">
        <v>0</v>
      </c>
      <c r="E4585">
        <v>0</v>
      </c>
    </row>
    <row r="4586" spans="1:5" x14ac:dyDescent="0.3">
      <c r="A4586" t="s">
        <v>6929</v>
      </c>
      <c r="B4586" t="s">
        <v>6310</v>
      </c>
      <c r="C4586" s="1">
        <v>44507.303900462961</v>
      </c>
      <c r="D4586">
        <v>0</v>
      </c>
      <c r="E4586">
        <v>0</v>
      </c>
    </row>
    <row r="4587" spans="1:5" x14ac:dyDescent="0.3">
      <c r="A4587" t="s">
        <v>6930</v>
      </c>
      <c r="B4587" t="s">
        <v>2115</v>
      </c>
      <c r="C4587" s="1">
        <v>44507.303888888891</v>
      </c>
      <c r="D4587">
        <v>0</v>
      </c>
      <c r="E4587">
        <v>0</v>
      </c>
    </row>
    <row r="4588" spans="1:5" x14ac:dyDescent="0.3">
      <c r="A4588" t="s">
        <v>6931</v>
      </c>
      <c r="B4588" t="s">
        <v>6932</v>
      </c>
      <c r="C4588" s="1">
        <v>44507.303877314815</v>
      </c>
      <c r="D4588">
        <v>0</v>
      </c>
      <c r="E4588">
        <v>0</v>
      </c>
    </row>
    <row r="4589" spans="1:5" x14ac:dyDescent="0.3">
      <c r="A4589" t="s">
        <v>6933</v>
      </c>
      <c r="B4589" t="s">
        <v>6934</v>
      </c>
      <c r="C4589" s="1">
        <v>44507.303877314815</v>
      </c>
      <c r="D4589">
        <v>0</v>
      </c>
      <c r="E4589">
        <v>0</v>
      </c>
    </row>
    <row r="4590" spans="1:5" x14ac:dyDescent="0.3">
      <c r="A4590" t="s">
        <v>6935</v>
      </c>
      <c r="B4590" t="s">
        <v>6936</v>
      </c>
      <c r="C4590" s="1">
        <v>44507.303877314815</v>
      </c>
      <c r="D4590">
        <v>0</v>
      </c>
      <c r="E4590">
        <v>0</v>
      </c>
    </row>
    <row r="4591" spans="1:5" x14ac:dyDescent="0.3">
      <c r="A4591" t="s">
        <v>6937</v>
      </c>
      <c r="B4591" t="s">
        <v>1451</v>
      </c>
      <c r="C4591" s="1">
        <v>44507.303831018522</v>
      </c>
      <c r="D4591">
        <v>0</v>
      </c>
      <c r="E4591">
        <v>0</v>
      </c>
    </row>
    <row r="4592" spans="1:5" x14ac:dyDescent="0.3">
      <c r="A4592" t="s">
        <v>6938</v>
      </c>
      <c r="B4592" t="s">
        <v>166</v>
      </c>
      <c r="C4592" s="1">
        <v>44507.303807870368</v>
      </c>
      <c r="D4592">
        <v>0</v>
      </c>
      <c r="E4592">
        <v>0</v>
      </c>
    </row>
    <row r="4593" spans="1:5" x14ac:dyDescent="0.3">
      <c r="A4593" t="s">
        <v>6939</v>
      </c>
      <c r="B4593" t="s">
        <v>166</v>
      </c>
      <c r="C4593" s="1">
        <v>44507.303773148145</v>
      </c>
      <c r="D4593">
        <v>0</v>
      </c>
      <c r="E4593">
        <v>0</v>
      </c>
    </row>
    <row r="4594" spans="1:5" x14ac:dyDescent="0.3">
      <c r="A4594" t="s">
        <v>6940</v>
      </c>
      <c r="B4594" t="s">
        <v>410</v>
      </c>
      <c r="C4594" s="1">
        <v>44507.303761574076</v>
      </c>
      <c r="D4594">
        <v>0</v>
      </c>
      <c r="E4594">
        <v>0</v>
      </c>
    </row>
    <row r="4595" spans="1:5" x14ac:dyDescent="0.3">
      <c r="A4595" t="s">
        <v>6941</v>
      </c>
      <c r="B4595" t="s">
        <v>6942</v>
      </c>
      <c r="C4595" s="1">
        <v>44507.303761574076</v>
      </c>
      <c r="D4595">
        <v>0</v>
      </c>
      <c r="E4595">
        <v>0</v>
      </c>
    </row>
    <row r="4596" spans="1:5" x14ac:dyDescent="0.3">
      <c r="A4596" t="s">
        <v>6943</v>
      </c>
      <c r="B4596" t="s">
        <v>6944</v>
      </c>
      <c r="C4596" s="1">
        <v>44507.303749999999</v>
      </c>
      <c r="D4596">
        <v>0</v>
      </c>
      <c r="E4596">
        <v>0</v>
      </c>
    </row>
    <row r="4597" spans="1:5" x14ac:dyDescent="0.3">
      <c r="A4597" t="s">
        <v>6945</v>
      </c>
      <c r="B4597" t="s">
        <v>6946</v>
      </c>
      <c r="C4597" s="1">
        <v>44507.303749999999</v>
      </c>
      <c r="D4597">
        <v>0</v>
      </c>
      <c r="E4597">
        <v>0</v>
      </c>
    </row>
    <row r="4598" spans="1:5" x14ac:dyDescent="0.3">
      <c r="A4598" t="s">
        <v>6947</v>
      </c>
      <c r="B4598" t="s">
        <v>20</v>
      </c>
      <c r="C4598" s="1">
        <v>44507.303749999999</v>
      </c>
      <c r="D4598">
        <v>0</v>
      </c>
      <c r="E4598">
        <v>0</v>
      </c>
    </row>
    <row r="4599" spans="1:5" x14ac:dyDescent="0.3">
      <c r="A4599" t="s">
        <v>6948</v>
      </c>
      <c r="B4599" t="s">
        <v>6949</v>
      </c>
      <c r="C4599" s="1">
        <v>44507.30369212963</v>
      </c>
      <c r="D4599">
        <v>0</v>
      </c>
      <c r="E4599">
        <v>0</v>
      </c>
    </row>
    <row r="4600" spans="1:5" x14ac:dyDescent="0.3">
      <c r="A4600" t="s">
        <v>6950</v>
      </c>
      <c r="B4600" t="s">
        <v>6951</v>
      </c>
      <c r="C4600" s="1">
        <v>44507.30369212963</v>
      </c>
      <c r="D4600">
        <v>0</v>
      </c>
      <c r="E4600">
        <v>0</v>
      </c>
    </row>
    <row r="4601" spans="1:5" x14ac:dyDescent="0.3">
      <c r="A4601" t="s">
        <v>6952</v>
      </c>
      <c r="B4601" t="s">
        <v>6953</v>
      </c>
      <c r="C4601" s="1">
        <v>44507.30369212963</v>
      </c>
      <c r="D4601">
        <v>0</v>
      </c>
      <c r="E4601">
        <v>0</v>
      </c>
    </row>
    <row r="4602" spans="1:5" x14ac:dyDescent="0.3">
      <c r="A4602" t="s">
        <v>6954</v>
      </c>
      <c r="B4602" t="s">
        <v>560</v>
      </c>
      <c r="C4602" s="1">
        <v>44507.30364583333</v>
      </c>
      <c r="D4602">
        <v>0</v>
      </c>
      <c r="E4602">
        <v>0</v>
      </c>
    </row>
    <row r="4603" spans="1:5" x14ac:dyDescent="0.3">
      <c r="A4603" t="s">
        <v>6955</v>
      </c>
      <c r="B4603" t="s">
        <v>6956</v>
      </c>
      <c r="C4603" s="1">
        <v>44507.303599537037</v>
      </c>
      <c r="D4603">
        <v>0</v>
      </c>
      <c r="E4603">
        <v>0</v>
      </c>
    </row>
    <row r="4604" spans="1:5" x14ac:dyDescent="0.3">
      <c r="A4604" t="s">
        <v>6957</v>
      </c>
      <c r="B4604" t="s">
        <v>6958</v>
      </c>
      <c r="C4604" s="1">
        <v>44507.303587962961</v>
      </c>
      <c r="D4604">
        <v>0</v>
      </c>
      <c r="E4604">
        <v>0</v>
      </c>
    </row>
    <row r="4605" spans="1:5" x14ac:dyDescent="0.3">
      <c r="A4605" t="s">
        <v>6959</v>
      </c>
      <c r="C4605" s="1">
        <v>44507.303576388891</v>
      </c>
      <c r="D4605">
        <v>0</v>
      </c>
      <c r="E4605">
        <v>0</v>
      </c>
    </row>
    <row r="4606" spans="1:5" x14ac:dyDescent="0.3">
      <c r="A4606" t="s">
        <v>6960</v>
      </c>
      <c r="B4606" t="s">
        <v>32</v>
      </c>
      <c r="C4606" s="1">
        <v>44507.303564814814</v>
      </c>
      <c r="D4606">
        <v>0</v>
      </c>
      <c r="E4606">
        <v>0</v>
      </c>
    </row>
    <row r="4607" spans="1:5" x14ac:dyDescent="0.3">
      <c r="A4607" t="s">
        <v>6961</v>
      </c>
      <c r="B4607" t="s">
        <v>6962</v>
      </c>
      <c r="C4607" s="1">
        <v>44507.303553240738</v>
      </c>
      <c r="D4607">
        <v>0</v>
      </c>
      <c r="E4607">
        <v>0</v>
      </c>
    </row>
    <row r="4608" spans="1:5" x14ac:dyDescent="0.3">
      <c r="A4608" t="s">
        <v>6963</v>
      </c>
      <c r="B4608" t="s">
        <v>16</v>
      </c>
      <c r="C4608" s="1">
        <v>44507.303518518522</v>
      </c>
      <c r="D4608">
        <v>0</v>
      </c>
      <c r="E4608">
        <v>0</v>
      </c>
    </row>
    <row r="4609" spans="1:5" x14ac:dyDescent="0.3">
      <c r="A4609" t="s">
        <v>6964</v>
      </c>
      <c r="B4609" t="s">
        <v>6965</v>
      </c>
      <c r="C4609" s="1">
        <v>44507.303506944445</v>
      </c>
      <c r="D4609">
        <v>1</v>
      </c>
      <c r="E4609">
        <v>0</v>
      </c>
    </row>
    <row r="4610" spans="1:5" x14ac:dyDescent="0.3">
      <c r="A4610" t="s">
        <v>6966</v>
      </c>
      <c r="B4610" t="s">
        <v>6967</v>
      </c>
      <c r="C4610" s="1">
        <v>44507.303495370368</v>
      </c>
      <c r="D4610">
        <v>0</v>
      </c>
      <c r="E4610">
        <v>0</v>
      </c>
    </row>
    <row r="4611" spans="1:5" x14ac:dyDescent="0.3">
      <c r="A4611" t="s">
        <v>6968</v>
      </c>
      <c r="B4611" t="s">
        <v>6969</v>
      </c>
      <c r="C4611" s="1">
        <v>44507.303495370368</v>
      </c>
      <c r="D4611">
        <v>0</v>
      </c>
      <c r="E4611">
        <v>0</v>
      </c>
    </row>
    <row r="4612" spans="1:5" x14ac:dyDescent="0.3">
      <c r="A4612" t="s">
        <v>6970</v>
      </c>
      <c r="B4612" t="s">
        <v>6971</v>
      </c>
      <c r="C4612" s="1">
        <v>44507.303483796299</v>
      </c>
      <c r="D4612">
        <v>0</v>
      </c>
      <c r="E4612">
        <v>0</v>
      </c>
    </row>
    <row r="4613" spans="1:5" x14ac:dyDescent="0.3">
      <c r="A4613" t="s">
        <v>6972</v>
      </c>
      <c r="B4613" t="s">
        <v>16</v>
      </c>
      <c r="C4613" s="1">
        <v>44507.303483796299</v>
      </c>
      <c r="D4613">
        <v>0</v>
      </c>
      <c r="E4613">
        <v>0</v>
      </c>
    </row>
    <row r="4614" spans="1:5" x14ac:dyDescent="0.3">
      <c r="A4614" t="s">
        <v>6973</v>
      </c>
      <c r="B4614" t="s">
        <v>560</v>
      </c>
      <c r="C4614" s="1">
        <v>44507.303437499999</v>
      </c>
      <c r="D4614">
        <v>0</v>
      </c>
      <c r="E4614">
        <v>0</v>
      </c>
    </row>
    <row r="4615" spans="1:5" x14ac:dyDescent="0.3">
      <c r="A4615" t="s">
        <v>6974</v>
      </c>
      <c r="B4615" t="s">
        <v>6975</v>
      </c>
      <c r="C4615" s="1">
        <v>44507.303402777776</v>
      </c>
      <c r="D4615">
        <v>0</v>
      </c>
      <c r="E4615">
        <v>0</v>
      </c>
    </row>
    <row r="4616" spans="1:5" x14ac:dyDescent="0.3">
      <c r="A4616" t="s">
        <v>6976</v>
      </c>
      <c r="B4616" t="s">
        <v>6977</v>
      </c>
      <c r="C4616" s="1">
        <v>44507.303391203706</v>
      </c>
      <c r="D4616">
        <v>0</v>
      </c>
      <c r="E4616">
        <v>0</v>
      </c>
    </row>
    <row r="4617" spans="1:5" x14ac:dyDescent="0.3">
      <c r="A4617" t="s">
        <v>6978</v>
      </c>
      <c r="C4617" s="1">
        <v>44507.303391203706</v>
      </c>
      <c r="D4617">
        <v>0</v>
      </c>
      <c r="E4617">
        <v>0</v>
      </c>
    </row>
    <row r="4618" spans="1:5" x14ac:dyDescent="0.3">
      <c r="A4618" t="s">
        <v>6979</v>
      </c>
      <c r="B4618" t="s">
        <v>6980</v>
      </c>
      <c r="C4618" s="1">
        <v>44507.303368055553</v>
      </c>
      <c r="D4618">
        <v>0</v>
      </c>
      <c r="E4618">
        <v>0</v>
      </c>
    </row>
    <row r="4619" spans="1:5" x14ac:dyDescent="0.3">
      <c r="A4619" t="s">
        <v>6981</v>
      </c>
      <c r="B4619" t="s">
        <v>6982</v>
      </c>
      <c r="C4619" s="1">
        <v>44507.303344907406</v>
      </c>
      <c r="D4619">
        <v>0</v>
      </c>
      <c r="E4619">
        <v>0</v>
      </c>
    </row>
    <row r="4620" spans="1:5" x14ac:dyDescent="0.3">
      <c r="A4620" t="s">
        <v>6983</v>
      </c>
      <c r="B4620" t="s">
        <v>30</v>
      </c>
      <c r="C4620" s="1">
        <v>44507.303344907406</v>
      </c>
      <c r="D4620">
        <v>0</v>
      </c>
      <c r="E4620">
        <v>0</v>
      </c>
    </row>
    <row r="4621" spans="1:5" x14ac:dyDescent="0.3">
      <c r="A4621" t="s">
        <v>6984</v>
      </c>
      <c r="B4621" t="s">
        <v>6985</v>
      </c>
      <c r="C4621" s="1">
        <v>44507.303344907406</v>
      </c>
      <c r="D4621">
        <v>0</v>
      </c>
      <c r="E4621">
        <v>0</v>
      </c>
    </row>
    <row r="4622" spans="1:5" x14ac:dyDescent="0.3">
      <c r="A4622" t="s">
        <v>6986</v>
      </c>
      <c r="B4622" t="s">
        <v>6987</v>
      </c>
      <c r="C4622" s="1">
        <v>44507.303333333337</v>
      </c>
      <c r="D4622">
        <v>0</v>
      </c>
      <c r="E4622">
        <v>0</v>
      </c>
    </row>
    <row r="4623" spans="1:5" x14ac:dyDescent="0.3">
      <c r="A4623" t="s">
        <v>6988</v>
      </c>
      <c r="B4623" t="s">
        <v>58</v>
      </c>
      <c r="C4623" s="1">
        <v>44507.303333333337</v>
      </c>
      <c r="D4623">
        <v>0</v>
      </c>
      <c r="E4623">
        <v>0</v>
      </c>
    </row>
    <row r="4624" spans="1:5" x14ac:dyDescent="0.3">
      <c r="A4624" t="s">
        <v>6989</v>
      </c>
      <c r="C4624" s="1">
        <v>44507.303287037037</v>
      </c>
      <c r="D4624">
        <v>0</v>
      </c>
      <c r="E4624">
        <v>0</v>
      </c>
    </row>
    <row r="4625" spans="1:5" x14ac:dyDescent="0.3">
      <c r="A4625" t="s">
        <v>6990</v>
      </c>
      <c r="B4625" t="s">
        <v>115</v>
      </c>
      <c r="C4625" s="1">
        <v>44507.303229166668</v>
      </c>
      <c r="D4625">
        <v>1</v>
      </c>
      <c r="E4625">
        <v>0</v>
      </c>
    </row>
    <row r="4626" spans="1:5" x14ac:dyDescent="0.3">
      <c r="A4626" t="s">
        <v>6991</v>
      </c>
      <c r="B4626" t="s">
        <v>2843</v>
      </c>
      <c r="C4626" s="1">
        <v>44507.303194444445</v>
      </c>
      <c r="D4626">
        <v>0</v>
      </c>
      <c r="E4626">
        <v>0</v>
      </c>
    </row>
    <row r="4627" spans="1:5" x14ac:dyDescent="0.3">
      <c r="A4627" t="s">
        <v>6992</v>
      </c>
      <c r="B4627" t="s">
        <v>328</v>
      </c>
      <c r="C4627" s="1">
        <v>44507.303182870368</v>
      </c>
      <c r="D4627">
        <v>0</v>
      </c>
      <c r="E4627">
        <v>0</v>
      </c>
    </row>
    <row r="4628" spans="1:5" x14ac:dyDescent="0.3">
      <c r="A4628" t="s">
        <v>6993</v>
      </c>
      <c r="B4628" t="s">
        <v>6994</v>
      </c>
      <c r="C4628" s="1">
        <v>44507.303171296298</v>
      </c>
      <c r="D4628">
        <v>0</v>
      </c>
      <c r="E4628">
        <v>0</v>
      </c>
    </row>
    <row r="4629" spans="1:5" x14ac:dyDescent="0.3">
      <c r="A4629" t="s">
        <v>6995</v>
      </c>
      <c r="B4629" t="s">
        <v>6996</v>
      </c>
      <c r="C4629" s="1">
        <v>44507.303136574075</v>
      </c>
      <c r="D4629">
        <v>0</v>
      </c>
      <c r="E4629">
        <v>0</v>
      </c>
    </row>
    <row r="4630" spans="1:5" x14ac:dyDescent="0.3">
      <c r="A4630" t="s">
        <v>6997</v>
      </c>
      <c r="B4630" t="s">
        <v>6998</v>
      </c>
      <c r="C4630" s="1">
        <v>44507.303124999999</v>
      </c>
      <c r="D4630">
        <v>0</v>
      </c>
      <c r="E4630">
        <v>0</v>
      </c>
    </row>
    <row r="4631" spans="1:5" x14ac:dyDescent="0.3">
      <c r="A4631" t="s">
        <v>6999</v>
      </c>
      <c r="B4631" t="s">
        <v>328</v>
      </c>
      <c r="C4631" s="1">
        <v>44507.303090277775</v>
      </c>
      <c r="D4631">
        <v>0</v>
      </c>
      <c r="E4631">
        <v>0</v>
      </c>
    </row>
    <row r="4632" spans="1:5" x14ac:dyDescent="0.3">
      <c r="A4632" t="s">
        <v>7000</v>
      </c>
      <c r="B4632" t="s">
        <v>7001</v>
      </c>
      <c r="C4632" s="1">
        <v>44507.303090277775</v>
      </c>
      <c r="D4632">
        <v>0</v>
      </c>
      <c r="E4632">
        <v>0</v>
      </c>
    </row>
    <row r="4633" spans="1:5" x14ac:dyDescent="0.3">
      <c r="A4633" t="s">
        <v>7002</v>
      </c>
      <c r="B4633" t="s">
        <v>647</v>
      </c>
      <c r="C4633" s="1">
        <v>44507.303078703706</v>
      </c>
      <c r="D4633">
        <v>0</v>
      </c>
      <c r="E4633">
        <v>0</v>
      </c>
    </row>
    <row r="4634" spans="1:5" x14ac:dyDescent="0.3">
      <c r="A4634" t="s">
        <v>7003</v>
      </c>
      <c r="B4634" t="s">
        <v>830</v>
      </c>
      <c r="C4634" s="1">
        <v>44507.303032407406</v>
      </c>
      <c r="D4634">
        <v>1</v>
      </c>
      <c r="E4634">
        <v>0</v>
      </c>
    </row>
    <row r="4635" spans="1:5" x14ac:dyDescent="0.3">
      <c r="A4635" t="s">
        <v>7004</v>
      </c>
      <c r="B4635" t="s">
        <v>7005</v>
      </c>
      <c r="C4635" s="1">
        <v>44507.303020833337</v>
      </c>
      <c r="D4635">
        <v>2</v>
      </c>
      <c r="E4635">
        <v>0</v>
      </c>
    </row>
    <row r="4636" spans="1:5" x14ac:dyDescent="0.3">
      <c r="A4636" t="s">
        <v>7006</v>
      </c>
      <c r="B4636" t="s">
        <v>7007</v>
      </c>
      <c r="C4636" s="1">
        <v>44507.303020833337</v>
      </c>
      <c r="D4636">
        <v>1</v>
      </c>
      <c r="E4636">
        <v>0</v>
      </c>
    </row>
    <row r="4637" spans="1:5" x14ac:dyDescent="0.3">
      <c r="A4637" t="s">
        <v>7008</v>
      </c>
      <c r="B4637" t="s">
        <v>20</v>
      </c>
      <c r="C4637" s="1">
        <v>44507.303020833337</v>
      </c>
      <c r="D4637">
        <v>0</v>
      </c>
      <c r="E4637">
        <v>0</v>
      </c>
    </row>
    <row r="4638" spans="1:5" x14ac:dyDescent="0.3">
      <c r="A4638" t="s">
        <v>7009</v>
      </c>
      <c r="C4638" s="1">
        <v>44507.30300925926</v>
      </c>
      <c r="D4638">
        <v>0</v>
      </c>
      <c r="E4638">
        <v>0</v>
      </c>
    </row>
    <row r="4639" spans="1:5" x14ac:dyDescent="0.3">
      <c r="A4639" t="s">
        <v>7010</v>
      </c>
      <c r="B4639" t="s">
        <v>7011</v>
      </c>
      <c r="C4639" s="1">
        <v>44507.30300925926</v>
      </c>
      <c r="D4639">
        <v>1</v>
      </c>
      <c r="E4639">
        <v>0</v>
      </c>
    </row>
    <row r="4640" spans="1:5" x14ac:dyDescent="0.3">
      <c r="A4640" t="s">
        <v>7012</v>
      </c>
      <c r="B4640" t="s">
        <v>7013</v>
      </c>
      <c r="C4640" s="1">
        <v>44507.302997685183</v>
      </c>
      <c r="D4640">
        <v>1</v>
      </c>
      <c r="E4640">
        <v>0</v>
      </c>
    </row>
    <row r="4641" spans="1:5" x14ac:dyDescent="0.3">
      <c r="A4641" t="s">
        <v>7014</v>
      </c>
      <c r="B4641" t="s">
        <v>358</v>
      </c>
      <c r="C4641" s="1">
        <v>44507.30296296296</v>
      </c>
      <c r="D4641">
        <v>0</v>
      </c>
      <c r="E4641">
        <v>0</v>
      </c>
    </row>
    <row r="4642" spans="1:5" x14ac:dyDescent="0.3">
      <c r="A4642" t="s">
        <v>7015</v>
      </c>
      <c r="B4642" t="s">
        <v>7016</v>
      </c>
      <c r="C4642" s="1">
        <v>44507.30296296296</v>
      </c>
      <c r="D4642">
        <v>0</v>
      </c>
      <c r="E4642">
        <v>0</v>
      </c>
    </row>
    <row r="4643" spans="1:5" x14ac:dyDescent="0.3">
      <c r="A4643" t="s">
        <v>7017</v>
      </c>
      <c r="B4643" t="s">
        <v>7018</v>
      </c>
      <c r="C4643" s="1">
        <v>44507.302951388891</v>
      </c>
      <c r="D4643">
        <v>0</v>
      </c>
      <c r="E4643">
        <v>0</v>
      </c>
    </row>
    <row r="4644" spans="1:5" x14ac:dyDescent="0.3">
      <c r="A4644" t="s">
        <v>7019</v>
      </c>
      <c r="B4644" t="s">
        <v>54</v>
      </c>
      <c r="C4644" s="1">
        <v>44507.302951388891</v>
      </c>
      <c r="D4644">
        <v>0</v>
      </c>
      <c r="E4644">
        <v>0</v>
      </c>
    </row>
    <row r="4645" spans="1:5" x14ac:dyDescent="0.3">
      <c r="A4645" t="s">
        <v>7020</v>
      </c>
      <c r="B4645" t="s">
        <v>234</v>
      </c>
      <c r="C4645" s="1">
        <v>44507.302939814814</v>
      </c>
      <c r="D4645">
        <v>0</v>
      </c>
      <c r="E4645">
        <v>0</v>
      </c>
    </row>
    <row r="4646" spans="1:5" x14ac:dyDescent="0.3">
      <c r="A4646" t="s">
        <v>7021</v>
      </c>
      <c r="B4646" t="s">
        <v>1037</v>
      </c>
      <c r="C4646" s="1">
        <v>44507.302928240744</v>
      </c>
      <c r="D4646">
        <v>0</v>
      </c>
      <c r="E4646">
        <v>0</v>
      </c>
    </row>
    <row r="4647" spans="1:5" x14ac:dyDescent="0.3">
      <c r="A4647" t="s">
        <v>7022</v>
      </c>
      <c r="B4647" t="s">
        <v>7018</v>
      </c>
      <c r="C4647" s="1">
        <v>44507.302905092591</v>
      </c>
      <c r="D4647">
        <v>0</v>
      </c>
      <c r="E4647">
        <v>0</v>
      </c>
    </row>
    <row r="4648" spans="1:5" x14ac:dyDescent="0.3">
      <c r="A4648" t="s">
        <v>7023</v>
      </c>
      <c r="B4648" t="s">
        <v>7024</v>
      </c>
      <c r="C4648" s="1">
        <v>44507.302858796298</v>
      </c>
      <c r="D4648">
        <v>0</v>
      </c>
      <c r="E4648">
        <v>0</v>
      </c>
    </row>
    <row r="4649" spans="1:5" x14ac:dyDescent="0.3">
      <c r="A4649" t="s">
        <v>7025</v>
      </c>
      <c r="B4649" t="s">
        <v>7026</v>
      </c>
      <c r="C4649" s="1">
        <v>44507.302847222221</v>
      </c>
      <c r="D4649">
        <v>0</v>
      </c>
      <c r="E4649">
        <v>0</v>
      </c>
    </row>
    <row r="4650" spans="1:5" x14ac:dyDescent="0.3">
      <c r="A4650" t="s">
        <v>7027</v>
      </c>
      <c r="B4650" t="s">
        <v>7028</v>
      </c>
      <c r="C4650" s="1">
        <v>44507.302847222221</v>
      </c>
      <c r="D4650">
        <v>1</v>
      </c>
      <c r="E4650">
        <v>0</v>
      </c>
    </row>
    <row r="4651" spans="1:5" x14ac:dyDescent="0.3">
      <c r="A4651" t="s">
        <v>7029</v>
      </c>
      <c r="B4651" t="s">
        <v>7030</v>
      </c>
      <c r="C4651" s="1">
        <v>44507.302835648145</v>
      </c>
      <c r="D4651">
        <v>0</v>
      </c>
      <c r="E4651">
        <v>0</v>
      </c>
    </row>
    <row r="4652" spans="1:5" x14ac:dyDescent="0.3">
      <c r="A4652" t="s">
        <v>7031</v>
      </c>
      <c r="B4652" t="s">
        <v>292</v>
      </c>
      <c r="C4652" s="1">
        <v>44507.302800925929</v>
      </c>
      <c r="D4652">
        <v>0</v>
      </c>
      <c r="E4652">
        <v>0</v>
      </c>
    </row>
    <row r="4653" spans="1:5" x14ac:dyDescent="0.3">
      <c r="A4653" t="s">
        <v>7032</v>
      </c>
      <c r="B4653" t="s">
        <v>647</v>
      </c>
      <c r="C4653" s="1">
        <v>44507.302800925929</v>
      </c>
      <c r="D4653">
        <v>0</v>
      </c>
      <c r="E4653">
        <v>0</v>
      </c>
    </row>
    <row r="4654" spans="1:5" x14ac:dyDescent="0.3">
      <c r="A4654" t="s">
        <v>7033</v>
      </c>
      <c r="B4654" t="s">
        <v>410</v>
      </c>
      <c r="C4654" s="1">
        <v>44507.302777777775</v>
      </c>
      <c r="D4654">
        <v>0</v>
      </c>
      <c r="E4654">
        <v>0</v>
      </c>
    </row>
    <row r="4655" spans="1:5" x14ac:dyDescent="0.3">
      <c r="A4655" t="s">
        <v>7034</v>
      </c>
      <c r="B4655" t="s">
        <v>7035</v>
      </c>
      <c r="C4655" s="1">
        <v>44507.302743055552</v>
      </c>
      <c r="D4655">
        <v>0</v>
      </c>
      <c r="E4655">
        <v>0</v>
      </c>
    </row>
    <row r="4656" spans="1:5" x14ac:dyDescent="0.3">
      <c r="A4656" t="s">
        <v>7036</v>
      </c>
      <c r="B4656" t="s">
        <v>7037</v>
      </c>
      <c r="C4656" s="1">
        <v>44507.302719907406</v>
      </c>
      <c r="D4656">
        <v>0</v>
      </c>
      <c r="E4656">
        <v>0</v>
      </c>
    </row>
    <row r="4657" spans="1:5" x14ac:dyDescent="0.3">
      <c r="A4657" t="s">
        <v>7038</v>
      </c>
      <c r="B4657" t="s">
        <v>7039</v>
      </c>
      <c r="C4657" s="1">
        <v>44507.30269675926</v>
      </c>
      <c r="D4657">
        <v>0</v>
      </c>
      <c r="E4657">
        <v>0</v>
      </c>
    </row>
    <row r="4658" spans="1:5" x14ac:dyDescent="0.3">
      <c r="A4658" t="s">
        <v>7040</v>
      </c>
      <c r="B4658" t="s">
        <v>7041</v>
      </c>
      <c r="C4658" s="1">
        <v>44507.302673611113</v>
      </c>
      <c r="D4658">
        <v>0</v>
      </c>
      <c r="E4658">
        <v>0</v>
      </c>
    </row>
    <row r="4659" spans="1:5" x14ac:dyDescent="0.3">
      <c r="A4659" t="s">
        <v>7042</v>
      </c>
      <c r="B4659" t="s">
        <v>562</v>
      </c>
      <c r="C4659" s="1">
        <v>44507.302673611113</v>
      </c>
      <c r="D4659">
        <v>0</v>
      </c>
      <c r="E4659">
        <v>0</v>
      </c>
    </row>
    <row r="4660" spans="1:5" x14ac:dyDescent="0.3">
      <c r="A4660" t="s">
        <v>7043</v>
      </c>
      <c r="B4660" t="s">
        <v>7044</v>
      </c>
      <c r="C4660" s="1">
        <v>44507.30265046296</v>
      </c>
      <c r="D4660">
        <v>0</v>
      </c>
      <c r="E4660">
        <v>0</v>
      </c>
    </row>
    <row r="4661" spans="1:5" x14ac:dyDescent="0.3">
      <c r="A4661" t="s">
        <v>7045</v>
      </c>
      <c r="B4661" t="s">
        <v>58</v>
      </c>
      <c r="C4661" s="1">
        <v>44507.30263888889</v>
      </c>
      <c r="D4661">
        <v>0</v>
      </c>
      <c r="E4661">
        <v>0</v>
      </c>
    </row>
    <row r="4662" spans="1:5" x14ac:dyDescent="0.3">
      <c r="A4662" t="s">
        <v>7046</v>
      </c>
      <c r="B4662" t="s">
        <v>20</v>
      </c>
      <c r="C4662" s="1">
        <v>44507.302627314813</v>
      </c>
      <c r="D4662">
        <v>0</v>
      </c>
      <c r="E4662">
        <v>0</v>
      </c>
    </row>
    <row r="4663" spans="1:5" x14ac:dyDescent="0.3">
      <c r="A4663" t="s">
        <v>7047</v>
      </c>
      <c r="B4663" t="s">
        <v>7048</v>
      </c>
      <c r="C4663" s="1">
        <v>44507.302615740744</v>
      </c>
      <c r="D4663">
        <v>0</v>
      </c>
      <c r="E4663">
        <v>0</v>
      </c>
    </row>
    <row r="4664" spans="1:5" x14ac:dyDescent="0.3">
      <c r="A4664" t="s">
        <v>7049</v>
      </c>
      <c r="B4664" t="s">
        <v>7050</v>
      </c>
      <c r="C4664" s="1">
        <v>44507.30259259259</v>
      </c>
      <c r="D4664">
        <v>0</v>
      </c>
      <c r="E4664">
        <v>0</v>
      </c>
    </row>
    <row r="4665" spans="1:5" x14ac:dyDescent="0.3">
      <c r="A4665" t="s">
        <v>7051</v>
      </c>
      <c r="B4665" t="s">
        <v>234</v>
      </c>
      <c r="C4665" s="1">
        <v>44507.302546296298</v>
      </c>
      <c r="D4665">
        <v>0</v>
      </c>
      <c r="E4665">
        <v>0</v>
      </c>
    </row>
    <row r="4666" spans="1:5" x14ac:dyDescent="0.3">
      <c r="A4666" t="s">
        <v>7052</v>
      </c>
      <c r="B4666" t="s">
        <v>7053</v>
      </c>
      <c r="C4666" s="1">
        <v>44507.302499999998</v>
      </c>
      <c r="D4666">
        <v>0</v>
      </c>
      <c r="E4666">
        <v>0</v>
      </c>
    </row>
    <row r="4667" spans="1:5" x14ac:dyDescent="0.3">
      <c r="A4667" t="s">
        <v>7054</v>
      </c>
      <c r="B4667" t="s">
        <v>7055</v>
      </c>
      <c r="C4667" s="1">
        <v>44507.302476851852</v>
      </c>
      <c r="D4667">
        <v>1</v>
      </c>
      <c r="E4667">
        <v>0</v>
      </c>
    </row>
    <row r="4668" spans="1:5" x14ac:dyDescent="0.3">
      <c r="A4668" t="s">
        <v>7056</v>
      </c>
      <c r="B4668" t="s">
        <v>7057</v>
      </c>
      <c r="C4668" s="1">
        <v>44507.302465277775</v>
      </c>
      <c r="D4668">
        <v>1</v>
      </c>
      <c r="E4668">
        <v>0</v>
      </c>
    </row>
    <row r="4669" spans="1:5" x14ac:dyDescent="0.3">
      <c r="A4669" t="s">
        <v>7058</v>
      </c>
      <c r="B4669" t="s">
        <v>7059</v>
      </c>
      <c r="C4669" s="1">
        <v>44507.302476851852</v>
      </c>
      <c r="D4669">
        <v>0</v>
      </c>
      <c r="E4669">
        <v>0</v>
      </c>
    </row>
    <row r="4670" spans="1:5" x14ac:dyDescent="0.3">
      <c r="A4670" t="s">
        <v>7031</v>
      </c>
      <c r="B4670" t="s">
        <v>7060</v>
      </c>
      <c r="C4670" s="1">
        <v>44507.302430555559</v>
      </c>
      <c r="D4670">
        <v>0</v>
      </c>
      <c r="E4670">
        <v>0</v>
      </c>
    </row>
    <row r="4671" spans="1:5" x14ac:dyDescent="0.3">
      <c r="A4671" t="s">
        <v>7061</v>
      </c>
      <c r="B4671" t="s">
        <v>234</v>
      </c>
      <c r="C4671" s="1">
        <v>44507.302418981482</v>
      </c>
      <c r="D4671">
        <v>0</v>
      </c>
      <c r="E4671">
        <v>0</v>
      </c>
    </row>
    <row r="4672" spans="1:5" x14ac:dyDescent="0.3">
      <c r="A4672" t="s">
        <v>7062</v>
      </c>
      <c r="B4672" t="s">
        <v>30</v>
      </c>
      <c r="C4672" s="1">
        <v>44507.302337962959</v>
      </c>
      <c r="D4672">
        <v>0</v>
      </c>
      <c r="E4672">
        <v>0</v>
      </c>
    </row>
    <row r="4673" spans="1:5" x14ac:dyDescent="0.3">
      <c r="A4673" t="s">
        <v>7063</v>
      </c>
      <c r="B4673" t="s">
        <v>7064</v>
      </c>
      <c r="C4673" s="1">
        <v>44507.302349537036</v>
      </c>
      <c r="D4673">
        <v>0</v>
      </c>
      <c r="E4673">
        <v>0</v>
      </c>
    </row>
    <row r="4674" spans="1:5" x14ac:dyDescent="0.3">
      <c r="A4674" t="s">
        <v>7065</v>
      </c>
      <c r="B4674" t="s">
        <v>7066</v>
      </c>
      <c r="C4674" s="1">
        <v>44507.30232638889</v>
      </c>
      <c r="D4674">
        <v>0</v>
      </c>
      <c r="E4674">
        <v>0</v>
      </c>
    </row>
    <row r="4675" spans="1:5" x14ac:dyDescent="0.3">
      <c r="A4675" t="s">
        <v>7067</v>
      </c>
      <c r="B4675" t="s">
        <v>3389</v>
      </c>
      <c r="C4675" s="1">
        <v>44507.30228009259</v>
      </c>
      <c r="D4675">
        <v>0</v>
      </c>
      <c r="E4675">
        <v>0</v>
      </c>
    </row>
    <row r="4676" spans="1:5" x14ac:dyDescent="0.3">
      <c r="A4676" t="s">
        <v>7068</v>
      </c>
      <c r="B4676" t="s">
        <v>757</v>
      </c>
      <c r="C4676" s="1">
        <v>44507.302256944444</v>
      </c>
      <c r="D4676">
        <v>0</v>
      </c>
      <c r="E4676">
        <v>0</v>
      </c>
    </row>
    <row r="4677" spans="1:5" x14ac:dyDescent="0.3">
      <c r="A4677" t="s">
        <v>7069</v>
      </c>
      <c r="B4677" t="s">
        <v>7070</v>
      </c>
      <c r="C4677" s="1">
        <v>44507.302245370367</v>
      </c>
      <c r="D4677">
        <v>0</v>
      </c>
      <c r="E4677">
        <v>0</v>
      </c>
    </row>
    <row r="4678" spans="1:5" x14ac:dyDescent="0.3">
      <c r="A4678" t="s">
        <v>7071</v>
      </c>
      <c r="B4678" t="s">
        <v>7072</v>
      </c>
      <c r="C4678" s="1">
        <v>44507.302245370367</v>
      </c>
      <c r="D4678">
        <v>0</v>
      </c>
      <c r="E4678">
        <v>0</v>
      </c>
    </row>
    <row r="4679" spans="1:5" x14ac:dyDescent="0.3">
      <c r="A4679" t="s">
        <v>7073</v>
      </c>
      <c r="B4679" t="s">
        <v>20</v>
      </c>
      <c r="C4679" s="1">
        <v>44507.302233796298</v>
      </c>
      <c r="D4679">
        <v>0</v>
      </c>
      <c r="E4679">
        <v>0</v>
      </c>
    </row>
    <row r="4680" spans="1:5" x14ac:dyDescent="0.3">
      <c r="A4680" t="s">
        <v>7074</v>
      </c>
      <c r="B4680" t="s">
        <v>20</v>
      </c>
      <c r="C4680" s="1">
        <v>44507.302152777775</v>
      </c>
      <c r="D4680">
        <v>0</v>
      </c>
      <c r="E4680">
        <v>0</v>
      </c>
    </row>
    <row r="4681" spans="1:5" x14ac:dyDescent="0.3">
      <c r="A4681" t="s">
        <v>7075</v>
      </c>
      <c r="B4681" t="s">
        <v>7076</v>
      </c>
      <c r="C4681" s="1">
        <v>44507.302141203705</v>
      </c>
      <c r="D4681">
        <v>0</v>
      </c>
      <c r="E4681">
        <v>0</v>
      </c>
    </row>
    <row r="4682" spans="1:5" x14ac:dyDescent="0.3">
      <c r="A4682" t="s">
        <v>7077</v>
      </c>
      <c r="B4682" t="s">
        <v>1542</v>
      </c>
      <c r="C4682" s="1">
        <v>44507.302141203705</v>
      </c>
      <c r="D4682">
        <v>1</v>
      </c>
      <c r="E4682">
        <v>0</v>
      </c>
    </row>
    <row r="4683" spans="1:5" x14ac:dyDescent="0.3">
      <c r="A4683" t="s">
        <v>7078</v>
      </c>
      <c r="B4683" t="s">
        <v>133</v>
      </c>
      <c r="C4683" s="1">
        <v>44507.302106481482</v>
      </c>
      <c r="D4683">
        <v>0</v>
      </c>
      <c r="E4683">
        <v>0</v>
      </c>
    </row>
    <row r="4684" spans="1:5" x14ac:dyDescent="0.3">
      <c r="A4684" t="s">
        <v>7079</v>
      </c>
      <c r="B4684" t="s">
        <v>16</v>
      </c>
      <c r="C4684" s="1">
        <v>44507.302094907405</v>
      </c>
      <c r="D4684">
        <v>0</v>
      </c>
      <c r="E4684">
        <v>0</v>
      </c>
    </row>
    <row r="4685" spans="1:5" x14ac:dyDescent="0.3">
      <c r="A4685" t="s">
        <v>7080</v>
      </c>
      <c r="B4685" t="s">
        <v>7081</v>
      </c>
      <c r="C4685" s="1">
        <v>44507.302048611113</v>
      </c>
      <c r="D4685">
        <v>0</v>
      </c>
      <c r="E4685">
        <v>0</v>
      </c>
    </row>
    <row r="4686" spans="1:5" x14ac:dyDescent="0.3">
      <c r="A4686" t="s">
        <v>7082</v>
      </c>
      <c r="B4686" t="s">
        <v>7083</v>
      </c>
      <c r="C4686" s="1">
        <v>44507.302002314813</v>
      </c>
      <c r="D4686">
        <v>0</v>
      </c>
      <c r="E4686">
        <v>0</v>
      </c>
    </row>
    <row r="4687" spans="1:5" x14ac:dyDescent="0.3">
      <c r="A4687" t="s">
        <v>7084</v>
      </c>
      <c r="B4687" t="s">
        <v>7085</v>
      </c>
      <c r="C4687" s="1">
        <v>44507.301990740743</v>
      </c>
      <c r="D4687">
        <v>0</v>
      </c>
      <c r="E4687">
        <v>0</v>
      </c>
    </row>
    <row r="4688" spans="1:5" x14ac:dyDescent="0.3">
      <c r="A4688" t="s">
        <v>7086</v>
      </c>
      <c r="B4688" t="s">
        <v>6408</v>
      </c>
      <c r="C4688" s="1">
        <v>44507.301979166667</v>
      </c>
      <c r="D4688">
        <v>0</v>
      </c>
      <c r="E4688">
        <v>0</v>
      </c>
    </row>
    <row r="4689" spans="1:5" x14ac:dyDescent="0.3">
      <c r="A4689" t="s">
        <v>7087</v>
      </c>
      <c r="B4689" t="s">
        <v>115</v>
      </c>
      <c r="C4689" s="1">
        <v>44507.301979166667</v>
      </c>
      <c r="D4689">
        <v>0</v>
      </c>
      <c r="E4689">
        <v>0</v>
      </c>
    </row>
    <row r="4690" spans="1:5" x14ac:dyDescent="0.3">
      <c r="A4690" t="s">
        <v>7088</v>
      </c>
      <c r="B4690" t="s">
        <v>20</v>
      </c>
      <c r="C4690" s="1">
        <v>44507.301944444444</v>
      </c>
      <c r="D4690">
        <v>0</v>
      </c>
      <c r="E4690">
        <v>0</v>
      </c>
    </row>
    <row r="4691" spans="1:5" x14ac:dyDescent="0.3">
      <c r="A4691" t="s">
        <v>7089</v>
      </c>
      <c r="B4691" t="s">
        <v>7090</v>
      </c>
      <c r="C4691" s="1">
        <v>44507.301944444444</v>
      </c>
      <c r="D4691">
        <v>0</v>
      </c>
      <c r="E4691">
        <v>0</v>
      </c>
    </row>
    <row r="4692" spans="1:5" x14ac:dyDescent="0.3">
      <c r="A4692" t="s">
        <v>7091</v>
      </c>
      <c r="B4692" t="s">
        <v>647</v>
      </c>
      <c r="C4692" s="1">
        <v>44507.301944444444</v>
      </c>
      <c r="D4692">
        <v>0</v>
      </c>
      <c r="E4692">
        <v>0</v>
      </c>
    </row>
    <row r="4693" spans="1:5" x14ac:dyDescent="0.3">
      <c r="A4693" t="s">
        <v>7092</v>
      </c>
      <c r="C4693" s="1">
        <v>44507.301921296297</v>
      </c>
      <c r="D4693">
        <v>1</v>
      </c>
      <c r="E4693">
        <v>0</v>
      </c>
    </row>
    <row r="4694" spans="1:5" x14ac:dyDescent="0.3">
      <c r="A4694" t="s">
        <v>7093</v>
      </c>
      <c r="B4694" t="s">
        <v>7094</v>
      </c>
      <c r="C4694" s="1">
        <v>44507.301886574074</v>
      </c>
      <c r="D4694">
        <v>0</v>
      </c>
      <c r="E4694">
        <v>0</v>
      </c>
    </row>
    <row r="4695" spans="1:5" x14ac:dyDescent="0.3">
      <c r="A4695" t="s">
        <v>7095</v>
      </c>
      <c r="B4695" t="s">
        <v>7096</v>
      </c>
      <c r="C4695" s="1">
        <v>44507.301898148151</v>
      </c>
      <c r="D4695">
        <v>0</v>
      </c>
      <c r="E4695">
        <v>0</v>
      </c>
    </row>
    <row r="4696" spans="1:5" x14ac:dyDescent="0.3">
      <c r="A4696" t="s">
        <v>7097</v>
      </c>
      <c r="C4696" s="1">
        <v>44507.301863425928</v>
      </c>
      <c r="D4696">
        <v>0</v>
      </c>
      <c r="E4696">
        <v>0</v>
      </c>
    </row>
    <row r="4697" spans="1:5" x14ac:dyDescent="0.3">
      <c r="A4697" t="s">
        <v>7098</v>
      </c>
      <c r="B4697" t="s">
        <v>2559</v>
      </c>
      <c r="C4697" s="1">
        <v>44507.301840277774</v>
      </c>
      <c r="D4697">
        <v>0</v>
      </c>
      <c r="E4697">
        <v>0</v>
      </c>
    </row>
    <row r="4698" spans="1:5" x14ac:dyDescent="0.3">
      <c r="A4698" t="s">
        <v>7099</v>
      </c>
      <c r="B4698" t="s">
        <v>7100</v>
      </c>
      <c r="C4698" s="1">
        <v>44507.301828703705</v>
      </c>
      <c r="D4698">
        <v>1</v>
      </c>
      <c r="E4698">
        <v>0</v>
      </c>
    </row>
    <row r="4699" spans="1:5" x14ac:dyDescent="0.3">
      <c r="A4699" t="s">
        <v>7101</v>
      </c>
      <c r="B4699" t="s">
        <v>7102</v>
      </c>
      <c r="C4699" s="1">
        <v>44507.301736111112</v>
      </c>
      <c r="D4699">
        <v>0</v>
      </c>
      <c r="E4699">
        <v>0</v>
      </c>
    </row>
    <row r="4700" spans="1:5" x14ac:dyDescent="0.3">
      <c r="A4700" t="s">
        <v>7103</v>
      </c>
      <c r="B4700" t="s">
        <v>7104</v>
      </c>
      <c r="C4700" s="1">
        <v>44507.301712962966</v>
      </c>
      <c r="D4700">
        <v>0</v>
      </c>
      <c r="E4700">
        <v>0</v>
      </c>
    </row>
    <row r="4701" spans="1:5" x14ac:dyDescent="0.3">
      <c r="A4701" t="s">
        <v>7105</v>
      </c>
      <c r="B4701" t="s">
        <v>7106</v>
      </c>
      <c r="C4701" s="1">
        <v>44507.301689814813</v>
      </c>
      <c r="D4701">
        <v>0</v>
      </c>
      <c r="E4701">
        <v>0</v>
      </c>
    </row>
    <row r="4702" spans="1:5" x14ac:dyDescent="0.3">
      <c r="A4702" t="s">
        <v>7107</v>
      </c>
      <c r="B4702" t="s">
        <v>7108</v>
      </c>
      <c r="C4702" s="1">
        <v>44507.301689814813</v>
      </c>
      <c r="D4702">
        <v>0</v>
      </c>
      <c r="E4702">
        <v>0</v>
      </c>
    </row>
    <row r="4703" spans="1:5" x14ac:dyDescent="0.3">
      <c r="A4703" t="s">
        <v>7109</v>
      </c>
      <c r="B4703" t="s">
        <v>7110</v>
      </c>
      <c r="C4703" s="1">
        <v>44507.30164351852</v>
      </c>
      <c r="D4703">
        <v>0</v>
      </c>
      <c r="E4703">
        <v>0</v>
      </c>
    </row>
    <row r="4704" spans="1:5" x14ac:dyDescent="0.3">
      <c r="A4704" t="s">
        <v>7111</v>
      </c>
      <c r="B4704" t="s">
        <v>7112</v>
      </c>
      <c r="C4704" s="1">
        <v>44507.301620370374</v>
      </c>
      <c r="D4704">
        <v>0</v>
      </c>
      <c r="E4704">
        <v>0</v>
      </c>
    </row>
    <row r="4705" spans="1:5" x14ac:dyDescent="0.3">
      <c r="A4705" t="s">
        <v>7113</v>
      </c>
      <c r="B4705" t="s">
        <v>7114</v>
      </c>
      <c r="C4705" s="1">
        <v>44507.301620370374</v>
      </c>
      <c r="D4705">
        <v>0</v>
      </c>
      <c r="E4705">
        <v>0</v>
      </c>
    </row>
    <row r="4706" spans="1:5" x14ac:dyDescent="0.3">
      <c r="A4706" t="s">
        <v>7115</v>
      </c>
      <c r="B4706" t="s">
        <v>7116</v>
      </c>
      <c r="C4706" s="1">
        <v>44507.301550925928</v>
      </c>
      <c r="D4706">
        <v>0</v>
      </c>
      <c r="E4706">
        <v>0</v>
      </c>
    </row>
    <row r="4707" spans="1:5" x14ac:dyDescent="0.3">
      <c r="A4707" t="s">
        <v>7117</v>
      </c>
      <c r="B4707" t="s">
        <v>1007</v>
      </c>
      <c r="C4707" s="1">
        <v>44507.301527777781</v>
      </c>
      <c r="D4707">
        <v>0</v>
      </c>
      <c r="E4707">
        <v>0</v>
      </c>
    </row>
    <row r="4708" spans="1:5" x14ac:dyDescent="0.3">
      <c r="A4708" t="s">
        <v>7118</v>
      </c>
      <c r="B4708" t="s">
        <v>318</v>
      </c>
      <c r="C4708" s="1">
        <v>44507.301527777781</v>
      </c>
      <c r="D4708">
        <v>0</v>
      </c>
      <c r="E4708">
        <v>0</v>
      </c>
    </row>
    <row r="4709" spans="1:5" x14ac:dyDescent="0.3">
      <c r="A4709" t="s">
        <v>7119</v>
      </c>
      <c r="B4709" t="s">
        <v>7120</v>
      </c>
      <c r="C4709" s="1">
        <v>44507.301516203705</v>
      </c>
      <c r="D4709">
        <v>0</v>
      </c>
      <c r="E4709">
        <v>0</v>
      </c>
    </row>
    <row r="4710" spans="1:5" x14ac:dyDescent="0.3">
      <c r="A4710" t="s">
        <v>7121</v>
      </c>
      <c r="B4710" t="s">
        <v>4729</v>
      </c>
      <c r="C4710" s="1">
        <v>44507.301516203705</v>
      </c>
      <c r="D4710">
        <v>0</v>
      </c>
      <c r="E4710">
        <v>0</v>
      </c>
    </row>
    <row r="4711" spans="1:5" x14ac:dyDescent="0.3">
      <c r="A4711" t="s">
        <v>7122</v>
      </c>
      <c r="B4711" t="s">
        <v>332</v>
      </c>
      <c r="C4711" s="1">
        <v>44507.301516203705</v>
      </c>
      <c r="D4711">
        <v>0</v>
      </c>
      <c r="E4711">
        <v>0</v>
      </c>
    </row>
    <row r="4712" spans="1:5" x14ac:dyDescent="0.3">
      <c r="A4712" t="s">
        <v>7123</v>
      </c>
      <c r="B4712" t="s">
        <v>7124</v>
      </c>
      <c r="C4712" s="1">
        <v>44507.301516203705</v>
      </c>
      <c r="D4712">
        <v>0</v>
      </c>
      <c r="E4712">
        <v>0</v>
      </c>
    </row>
    <row r="4713" spans="1:5" x14ac:dyDescent="0.3">
      <c r="A4713" t="s">
        <v>7125</v>
      </c>
      <c r="B4713" t="s">
        <v>166</v>
      </c>
      <c r="C4713" s="1">
        <v>44507.301504629628</v>
      </c>
      <c r="D4713">
        <v>0</v>
      </c>
      <c r="E4713">
        <v>0</v>
      </c>
    </row>
    <row r="4714" spans="1:5" x14ac:dyDescent="0.3">
      <c r="A4714" t="s">
        <v>7126</v>
      </c>
      <c r="B4714" t="s">
        <v>7127</v>
      </c>
      <c r="C4714" s="1">
        <v>44507.301469907405</v>
      </c>
      <c r="D4714">
        <v>0</v>
      </c>
      <c r="E4714">
        <v>0</v>
      </c>
    </row>
    <row r="4715" spans="1:5" x14ac:dyDescent="0.3">
      <c r="A4715" t="s">
        <v>7128</v>
      </c>
      <c r="B4715" t="s">
        <v>2811</v>
      </c>
      <c r="C4715" s="1">
        <v>44507.301423611112</v>
      </c>
      <c r="D4715">
        <v>0</v>
      </c>
      <c r="E4715">
        <v>0</v>
      </c>
    </row>
    <row r="4716" spans="1:5" x14ac:dyDescent="0.3">
      <c r="A4716" t="s">
        <v>7129</v>
      </c>
      <c r="B4716" t="s">
        <v>318</v>
      </c>
      <c r="C4716" s="1">
        <v>44507.301365740743</v>
      </c>
      <c r="D4716">
        <v>0</v>
      </c>
      <c r="E4716">
        <v>0</v>
      </c>
    </row>
    <row r="4717" spans="1:5" x14ac:dyDescent="0.3">
      <c r="A4717" t="s">
        <v>7130</v>
      </c>
      <c r="B4717" t="s">
        <v>7131</v>
      </c>
      <c r="C4717" s="1">
        <v>44507.301307870373</v>
      </c>
      <c r="D4717">
        <v>0</v>
      </c>
      <c r="E4717">
        <v>0</v>
      </c>
    </row>
    <row r="4718" spans="1:5" x14ac:dyDescent="0.3">
      <c r="A4718" t="s">
        <v>7132</v>
      </c>
      <c r="B4718" t="s">
        <v>1007</v>
      </c>
      <c r="C4718" s="1">
        <v>44507.301296296297</v>
      </c>
      <c r="D4718">
        <v>0</v>
      </c>
      <c r="E4718">
        <v>0</v>
      </c>
    </row>
    <row r="4719" spans="1:5" x14ac:dyDescent="0.3">
      <c r="A4719" t="s">
        <v>7133</v>
      </c>
      <c r="B4719" t="s">
        <v>318</v>
      </c>
      <c r="C4719" s="1">
        <v>44507.301296296297</v>
      </c>
      <c r="D4719">
        <v>0</v>
      </c>
      <c r="E4719">
        <v>0</v>
      </c>
    </row>
    <row r="4720" spans="1:5" x14ac:dyDescent="0.3">
      <c r="A4720" t="s">
        <v>7134</v>
      </c>
      <c r="B4720" t="s">
        <v>7135</v>
      </c>
      <c r="C4720" s="1">
        <v>44507.30128472222</v>
      </c>
      <c r="D4720">
        <v>0</v>
      </c>
      <c r="E4720">
        <v>0</v>
      </c>
    </row>
    <row r="4721" spans="1:5" x14ac:dyDescent="0.3">
      <c r="A4721" t="s">
        <v>7136</v>
      </c>
      <c r="B4721" t="s">
        <v>7137</v>
      </c>
      <c r="C4721" s="1">
        <v>44507.301192129627</v>
      </c>
      <c r="D4721">
        <v>0</v>
      </c>
      <c r="E4721">
        <v>0</v>
      </c>
    </row>
    <row r="4722" spans="1:5" x14ac:dyDescent="0.3">
      <c r="A4722" t="s">
        <v>7138</v>
      </c>
      <c r="B4722" t="s">
        <v>32</v>
      </c>
      <c r="C4722" s="1">
        <v>44507.301180555558</v>
      </c>
      <c r="D4722">
        <v>0</v>
      </c>
      <c r="E4722">
        <v>0</v>
      </c>
    </row>
    <row r="4723" spans="1:5" x14ac:dyDescent="0.3">
      <c r="A4723" t="s">
        <v>7139</v>
      </c>
      <c r="B4723" t="s">
        <v>602</v>
      </c>
      <c r="C4723" s="1">
        <v>44507.301168981481</v>
      </c>
      <c r="D4723">
        <v>0</v>
      </c>
      <c r="E4723">
        <v>0</v>
      </c>
    </row>
    <row r="4724" spans="1:5" x14ac:dyDescent="0.3">
      <c r="A4724" t="s">
        <v>7140</v>
      </c>
      <c r="B4724" t="s">
        <v>647</v>
      </c>
      <c r="C4724" s="1">
        <v>44507.301134259258</v>
      </c>
      <c r="D4724">
        <v>0</v>
      </c>
      <c r="E4724">
        <v>0</v>
      </c>
    </row>
    <row r="4725" spans="1:5" x14ac:dyDescent="0.3">
      <c r="A4725" t="s">
        <v>7141</v>
      </c>
      <c r="B4725" t="s">
        <v>7142</v>
      </c>
      <c r="C4725" s="1">
        <v>44507.301099537035</v>
      </c>
      <c r="D4725">
        <v>0</v>
      </c>
      <c r="E4725">
        <v>0</v>
      </c>
    </row>
    <row r="4726" spans="1:5" x14ac:dyDescent="0.3">
      <c r="A4726" t="s">
        <v>7143</v>
      </c>
      <c r="B4726" t="s">
        <v>7144</v>
      </c>
      <c r="C4726" s="1">
        <v>44507.301099537035</v>
      </c>
      <c r="D4726">
        <v>0</v>
      </c>
      <c r="E4726">
        <v>0</v>
      </c>
    </row>
    <row r="4727" spans="1:5" x14ac:dyDescent="0.3">
      <c r="A4727" t="s">
        <v>7145</v>
      </c>
      <c r="B4727" t="s">
        <v>7146</v>
      </c>
      <c r="C4727" s="1">
        <v>44507.301064814812</v>
      </c>
      <c r="D4727">
        <v>0</v>
      </c>
      <c r="E4727">
        <v>0</v>
      </c>
    </row>
    <row r="4728" spans="1:5" x14ac:dyDescent="0.3">
      <c r="A4728" t="s">
        <v>7147</v>
      </c>
      <c r="B4728" t="s">
        <v>7148</v>
      </c>
      <c r="C4728" s="1">
        <v>44507.301064814812</v>
      </c>
      <c r="D4728">
        <v>0</v>
      </c>
      <c r="E4728">
        <v>0</v>
      </c>
    </row>
    <row r="4729" spans="1:5" x14ac:dyDescent="0.3">
      <c r="A4729" t="s">
        <v>7149</v>
      </c>
      <c r="B4729" t="s">
        <v>318</v>
      </c>
      <c r="C4729" s="1">
        <v>44507.301030092596</v>
      </c>
      <c r="D4729">
        <v>0</v>
      </c>
      <c r="E4729">
        <v>0</v>
      </c>
    </row>
    <row r="4730" spans="1:5" x14ac:dyDescent="0.3">
      <c r="A4730" t="s">
        <v>7150</v>
      </c>
      <c r="B4730" t="s">
        <v>1178</v>
      </c>
      <c r="C4730" s="1">
        <v>44507.301006944443</v>
      </c>
      <c r="D4730">
        <v>0</v>
      </c>
      <c r="E4730">
        <v>0</v>
      </c>
    </row>
    <row r="4731" spans="1:5" x14ac:dyDescent="0.3">
      <c r="A4731" t="s">
        <v>7151</v>
      </c>
      <c r="B4731" t="s">
        <v>7152</v>
      </c>
      <c r="C4731" s="1">
        <v>44507.300995370373</v>
      </c>
      <c r="D4731">
        <v>0</v>
      </c>
      <c r="E4731">
        <v>0</v>
      </c>
    </row>
    <row r="4732" spans="1:5" x14ac:dyDescent="0.3">
      <c r="A4732" t="s">
        <v>7153</v>
      </c>
      <c r="B4732" t="s">
        <v>7154</v>
      </c>
      <c r="C4732" s="1">
        <v>44507.300949074073</v>
      </c>
      <c r="D4732">
        <v>0</v>
      </c>
      <c r="E4732">
        <v>0</v>
      </c>
    </row>
    <row r="4733" spans="1:5" x14ac:dyDescent="0.3">
      <c r="A4733" t="s">
        <v>7155</v>
      </c>
      <c r="B4733" t="s">
        <v>7156</v>
      </c>
      <c r="C4733" s="1">
        <v>44507.300937499997</v>
      </c>
      <c r="D4733">
        <v>0</v>
      </c>
      <c r="E4733">
        <v>0</v>
      </c>
    </row>
    <row r="4734" spans="1:5" x14ac:dyDescent="0.3">
      <c r="A4734" t="s">
        <v>7157</v>
      </c>
      <c r="C4734" s="1">
        <v>44507.300925925927</v>
      </c>
      <c r="D4734">
        <v>0</v>
      </c>
      <c r="E4734">
        <v>0</v>
      </c>
    </row>
    <row r="4735" spans="1:5" x14ac:dyDescent="0.3">
      <c r="A4735" t="s">
        <v>7158</v>
      </c>
      <c r="B4735" t="s">
        <v>7159</v>
      </c>
      <c r="C4735" s="1">
        <v>44507.30091435185</v>
      </c>
      <c r="D4735">
        <v>0</v>
      </c>
      <c r="E4735">
        <v>0</v>
      </c>
    </row>
    <row r="4736" spans="1:5" x14ac:dyDescent="0.3">
      <c r="A4736" t="s">
        <v>7160</v>
      </c>
      <c r="B4736" t="s">
        <v>7161</v>
      </c>
      <c r="C4736" s="1">
        <v>44507.300891203704</v>
      </c>
      <c r="D4736">
        <v>0</v>
      </c>
      <c r="E4736">
        <v>0</v>
      </c>
    </row>
    <row r="4737" spans="1:5" x14ac:dyDescent="0.3">
      <c r="A4737" t="s">
        <v>7162</v>
      </c>
      <c r="B4737" t="s">
        <v>7163</v>
      </c>
      <c r="C4737" s="1">
        <v>44507.300879629627</v>
      </c>
      <c r="D4737">
        <v>0</v>
      </c>
      <c r="E4737">
        <v>0</v>
      </c>
    </row>
    <row r="4738" spans="1:5" x14ac:dyDescent="0.3">
      <c r="A4738" t="s">
        <v>7164</v>
      </c>
      <c r="B4738" t="s">
        <v>7165</v>
      </c>
      <c r="C4738" s="1">
        <v>44507.300856481481</v>
      </c>
      <c r="D4738">
        <v>0</v>
      </c>
      <c r="E4738">
        <v>0</v>
      </c>
    </row>
    <row r="4739" spans="1:5" x14ac:dyDescent="0.3">
      <c r="A4739" t="s">
        <v>7166</v>
      </c>
      <c r="B4739" t="s">
        <v>7167</v>
      </c>
      <c r="C4739" s="1">
        <v>44507.300833333335</v>
      </c>
      <c r="D4739">
        <v>0</v>
      </c>
      <c r="E4739">
        <v>0</v>
      </c>
    </row>
    <row r="4740" spans="1:5" x14ac:dyDescent="0.3">
      <c r="A4740" t="s">
        <v>7168</v>
      </c>
      <c r="B4740" t="s">
        <v>2837</v>
      </c>
      <c r="C4740" s="1">
        <v>44507.300810185188</v>
      </c>
      <c r="D4740">
        <v>0</v>
      </c>
      <c r="E4740">
        <v>0</v>
      </c>
    </row>
    <row r="4741" spans="1:5" x14ac:dyDescent="0.3">
      <c r="A4741" t="s">
        <v>7169</v>
      </c>
      <c r="B4741" t="s">
        <v>2059</v>
      </c>
      <c r="C4741" s="1">
        <v>44507.300740740742</v>
      </c>
      <c r="D4741">
        <v>0</v>
      </c>
      <c r="E4741">
        <v>0</v>
      </c>
    </row>
    <row r="4742" spans="1:5" x14ac:dyDescent="0.3">
      <c r="A4742" t="s">
        <v>7170</v>
      </c>
      <c r="B4742" t="s">
        <v>16</v>
      </c>
      <c r="C4742" s="1">
        <v>44507.300729166665</v>
      </c>
      <c r="D4742">
        <v>0</v>
      </c>
      <c r="E4742">
        <v>0</v>
      </c>
    </row>
    <row r="4743" spans="1:5" x14ac:dyDescent="0.3">
      <c r="A4743" t="s">
        <v>7171</v>
      </c>
      <c r="B4743" t="s">
        <v>7172</v>
      </c>
      <c r="C4743" s="1">
        <v>44507.300694444442</v>
      </c>
      <c r="D4743">
        <v>0</v>
      </c>
      <c r="E4743">
        <v>0</v>
      </c>
    </row>
    <row r="4744" spans="1:5" x14ac:dyDescent="0.3">
      <c r="A4744" t="s">
        <v>7173</v>
      </c>
      <c r="B4744" t="s">
        <v>20</v>
      </c>
      <c r="C4744" s="1">
        <v>44507.300694444442</v>
      </c>
      <c r="D4744">
        <v>0</v>
      </c>
      <c r="E4744">
        <v>0</v>
      </c>
    </row>
    <row r="4745" spans="1:5" x14ac:dyDescent="0.3">
      <c r="A4745" t="s">
        <v>7174</v>
      </c>
      <c r="B4745" t="s">
        <v>7175</v>
      </c>
      <c r="C4745" s="1">
        <v>44507.300682870373</v>
      </c>
      <c r="D4745">
        <v>0</v>
      </c>
      <c r="E4745">
        <v>0</v>
      </c>
    </row>
    <row r="4746" spans="1:5" x14ac:dyDescent="0.3">
      <c r="A4746" t="s">
        <v>7176</v>
      </c>
      <c r="B4746" t="s">
        <v>7177</v>
      </c>
      <c r="C4746" s="1">
        <v>44507.300671296296</v>
      </c>
      <c r="D4746">
        <v>0</v>
      </c>
      <c r="E4746">
        <v>0</v>
      </c>
    </row>
    <row r="4747" spans="1:5" x14ac:dyDescent="0.3">
      <c r="A4747" t="s">
        <v>7178</v>
      </c>
      <c r="B4747" t="s">
        <v>7179</v>
      </c>
      <c r="C4747" s="1">
        <v>44507.300659722219</v>
      </c>
      <c r="D4747">
        <v>0</v>
      </c>
      <c r="E4747">
        <v>0</v>
      </c>
    </row>
    <row r="4748" spans="1:5" x14ac:dyDescent="0.3">
      <c r="A4748" t="s">
        <v>7180</v>
      </c>
      <c r="B4748" t="s">
        <v>1037</v>
      </c>
      <c r="C4748" s="1">
        <v>44507.30064814815</v>
      </c>
      <c r="D4748">
        <v>0</v>
      </c>
      <c r="E4748">
        <v>0</v>
      </c>
    </row>
    <row r="4749" spans="1:5" x14ac:dyDescent="0.3">
      <c r="A4749" t="s">
        <v>7181</v>
      </c>
      <c r="B4749" t="s">
        <v>7182</v>
      </c>
      <c r="C4749" s="1">
        <v>44507.300636574073</v>
      </c>
      <c r="D4749">
        <v>0</v>
      </c>
      <c r="E4749">
        <v>0</v>
      </c>
    </row>
    <row r="4750" spans="1:5" x14ac:dyDescent="0.3">
      <c r="A4750" t="s">
        <v>7183</v>
      </c>
      <c r="B4750" t="s">
        <v>1007</v>
      </c>
      <c r="C4750" s="1">
        <v>44507.30060185185</v>
      </c>
      <c r="D4750">
        <v>0</v>
      </c>
      <c r="E4750">
        <v>0</v>
      </c>
    </row>
    <row r="4751" spans="1:5" x14ac:dyDescent="0.3">
      <c r="A4751" t="s">
        <v>7184</v>
      </c>
      <c r="B4751" t="s">
        <v>32</v>
      </c>
      <c r="C4751" s="1">
        <v>44507.300578703704</v>
      </c>
      <c r="D4751">
        <v>0</v>
      </c>
      <c r="E4751">
        <v>0</v>
      </c>
    </row>
    <row r="4752" spans="1:5" x14ac:dyDescent="0.3">
      <c r="A4752" t="s">
        <v>7185</v>
      </c>
      <c r="B4752" t="s">
        <v>7186</v>
      </c>
      <c r="C4752" s="1">
        <v>44507.300578703704</v>
      </c>
      <c r="D4752">
        <v>0</v>
      </c>
      <c r="E4752">
        <v>0</v>
      </c>
    </row>
    <row r="4753" spans="1:5" x14ac:dyDescent="0.3">
      <c r="A4753" t="s">
        <v>7187</v>
      </c>
      <c r="B4753" t="s">
        <v>7188</v>
      </c>
      <c r="C4753" s="1">
        <v>44507.300567129627</v>
      </c>
      <c r="D4753">
        <v>0</v>
      </c>
      <c r="E4753">
        <v>0</v>
      </c>
    </row>
    <row r="4754" spans="1:5" x14ac:dyDescent="0.3">
      <c r="A4754" t="s">
        <v>7189</v>
      </c>
      <c r="B4754" t="s">
        <v>7190</v>
      </c>
      <c r="C4754" s="1">
        <v>44507.300567129627</v>
      </c>
      <c r="D4754">
        <v>0</v>
      </c>
      <c r="E4754">
        <v>0</v>
      </c>
    </row>
    <row r="4755" spans="1:5" x14ac:dyDescent="0.3">
      <c r="A4755" t="s">
        <v>7191</v>
      </c>
      <c r="B4755" t="s">
        <v>32</v>
      </c>
      <c r="C4755" s="1">
        <v>44507.300555555557</v>
      </c>
      <c r="D4755">
        <v>0</v>
      </c>
      <c r="E4755">
        <v>0</v>
      </c>
    </row>
    <row r="4756" spans="1:5" x14ac:dyDescent="0.3">
      <c r="A4756" t="s">
        <v>7192</v>
      </c>
      <c r="B4756" t="s">
        <v>7193</v>
      </c>
      <c r="C4756" s="1">
        <v>44507.300520833334</v>
      </c>
      <c r="D4756">
        <v>0</v>
      </c>
      <c r="E4756">
        <v>0</v>
      </c>
    </row>
    <row r="4757" spans="1:5" x14ac:dyDescent="0.3">
      <c r="A4757" t="s">
        <v>7194</v>
      </c>
      <c r="B4757" t="s">
        <v>20</v>
      </c>
      <c r="C4757" s="1">
        <v>44507.300486111111</v>
      </c>
      <c r="D4757">
        <v>0</v>
      </c>
      <c r="E4757">
        <v>0</v>
      </c>
    </row>
    <row r="4758" spans="1:5" x14ac:dyDescent="0.3">
      <c r="A4758" t="s">
        <v>7195</v>
      </c>
      <c r="B4758" t="s">
        <v>7196</v>
      </c>
      <c r="C4758" s="1">
        <v>44507.300416666665</v>
      </c>
      <c r="D4758">
        <v>0</v>
      </c>
      <c r="E4758">
        <v>0</v>
      </c>
    </row>
    <row r="4759" spans="1:5" x14ac:dyDescent="0.3">
      <c r="A4759" t="s">
        <v>7197</v>
      </c>
      <c r="B4759" t="s">
        <v>20</v>
      </c>
      <c r="C4759" s="1">
        <v>44507.300381944442</v>
      </c>
      <c r="D4759">
        <v>0</v>
      </c>
      <c r="E4759">
        <v>0</v>
      </c>
    </row>
    <row r="4760" spans="1:5" x14ac:dyDescent="0.3">
      <c r="A4760" t="s">
        <v>7198</v>
      </c>
      <c r="B4760" t="s">
        <v>7199</v>
      </c>
      <c r="C4760" s="1">
        <v>44507.300370370373</v>
      </c>
      <c r="D4760">
        <v>0</v>
      </c>
      <c r="E4760">
        <v>0</v>
      </c>
    </row>
    <row r="4761" spans="1:5" x14ac:dyDescent="0.3">
      <c r="A4761" t="s">
        <v>7200</v>
      </c>
      <c r="B4761" t="s">
        <v>7201</v>
      </c>
      <c r="C4761" s="1">
        <v>44507.300358796296</v>
      </c>
      <c r="D4761">
        <v>0</v>
      </c>
      <c r="E4761">
        <v>0</v>
      </c>
    </row>
    <row r="4762" spans="1:5" x14ac:dyDescent="0.3">
      <c r="A4762" t="s">
        <v>7202</v>
      </c>
      <c r="B4762" t="s">
        <v>7203</v>
      </c>
      <c r="C4762" s="1">
        <v>44507.300312500003</v>
      </c>
      <c r="D4762">
        <v>0</v>
      </c>
      <c r="E4762">
        <v>0</v>
      </c>
    </row>
    <row r="4763" spans="1:5" x14ac:dyDescent="0.3">
      <c r="A4763" t="s">
        <v>7204</v>
      </c>
      <c r="B4763" t="s">
        <v>7205</v>
      </c>
      <c r="C4763" s="1">
        <v>44507.300312500003</v>
      </c>
      <c r="D4763">
        <v>0</v>
      </c>
      <c r="E4763">
        <v>0</v>
      </c>
    </row>
    <row r="4764" spans="1:5" x14ac:dyDescent="0.3">
      <c r="A4764" t="s">
        <v>7206</v>
      </c>
      <c r="B4764" t="s">
        <v>32</v>
      </c>
      <c r="C4764" s="1">
        <v>44507.30027777778</v>
      </c>
      <c r="D4764">
        <v>0</v>
      </c>
      <c r="E4764">
        <v>0</v>
      </c>
    </row>
    <row r="4765" spans="1:5" x14ac:dyDescent="0.3">
      <c r="A4765" t="s">
        <v>7207</v>
      </c>
      <c r="B4765" t="s">
        <v>3313</v>
      </c>
      <c r="C4765" s="1">
        <v>44507.300266203703</v>
      </c>
      <c r="D4765">
        <v>0</v>
      </c>
      <c r="E4765">
        <v>0</v>
      </c>
    </row>
    <row r="4766" spans="1:5" x14ac:dyDescent="0.3">
      <c r="A4766" t="s">
        <v>7208</v>
      </c>
      <c r="B4766" t="s">
        <v>7209</v>
      </c>
      <c r="C4766" s="1">
        <v>44507.300254629627</v>
      </c>
      <c r="D4766">
        <v>0</v>
      </c>
      <c r="E4766">
        <v>0</v>
      </c>
    </row>
    <row r="4767" spans="1:5" x14ac:dyDescent="0.3">
      <c r="A4767" t="s">
        <v>7210</v>
      </c>
      <c r="B4767" t="s">
        <v>3800</v>
      </c>
      <c r="C4767" s="1">
        <v>44507.300219907411</v>
      </c>
      <c r="D4767">
        <v>0</v>
      </c>
      <c r="E4767">
        <v>0</v>
      </c>
    </row>
    <row r="4768" spans="1:5" x14ac:dyDescent="0.3">
      <c r="A4768" t="s">
        <v>7211</v>
      </c>
      <c r="B4768" t="s">
        <v>7212</v>
      </c>
      <c r="C4768" s="1">
        <v>44507.300185185188</v>
      </c>
      <c r="D4768">
        <v>0</v>
      </c>
      <c r="E4768">
        <v>0</v>
      </c>
    </row>
    <row r="4769" spans="1:5" x14ac:dyDescent="0.3">
      <c r="A4769" t="s">
        <v>7213</v>
      </c>
      <c r="B4769" t="s">
        <v>3131</v>
      </c>
      <c r="C4769" s="1">
        <v>44507.300138888888</v>
      </c>
      <c r="D4769">
        <v>0</v>
      </c>
      <c r="E4769">
        <v>0</v>
      </c>
    </row>
    <row r="4770" spans="1:5" x14ac:dyDescent="0.3">
      <c r="A4770" t="s">
        <v>7214</v>
      </c>
      <c r="B4770" t="s">
        <v>32</v>
      </c>
      <c r="C4770" s="1">
        <v>44507.300034722219</v>
      </c>
      <c r="D4770">
        <v>0</v>
      </c>
      <c r="E4770">
        <v>0</v>
      </c>
    </row>
    <row r="4771" spans="1:5" x14ac:dyDescent="0.3">
      <c r="A4771" t="s">
        <v>7215</v>
      </c>
      <c r="B4771" t="s">
        <v>7216</v>
      </c>
      <c r="C4771" s="1">
        <v>44507.300023148149</v>
      </c>
      <c r="D4771">
        <v>0</v>
      </c>
      <c r="E4771">
        <v>0</v>
      </c>
    </row>
    <row r="4772" spans="1:5" x14ac:dyDescent="0.3">
      <c r="A4772" t="s">
        <v>7217</v>
      </c>
      <c r="B4772" t="s">
        <v>7218</v>
      </c>
      <c r="C4772" s="1">
        <v>44507.300023148149</v>
      </c>
      <c r="D4772">
        <v>0</v>
      </c>
      <c r="E4772">
        <v>0</v>
      </c>
    </row>
    <row r="4773" spans="1:5" x14ac:dyDescent="0.3">
      <c r="A4773" t="s">
        <v>7219</v>
      </c>
      <c r="B4773" t="s">
        <v>1813</v>
      </c>
      <c r="C4773" s="1">
        <v>44507.3</v>
      </c>
      <c r="D4773">
        <v>1</v>
      </c>
      <c r="E4773">
        <v>0</v>
      </c>
    </row>
    <row r="4774" spans="1:5" x14ac:dyDescent="0.3">
      <c r="A4774" t="s">
        <v>7220</v>
      </c>
      <c r="B4774" t="s">
        <v>20</v>
      </c>
      <c r="C4774" s="1">
        <v>44507.299988425926</v>
      </c>
      <c r="D4774">
        <v>0</v>
      </c>
      <c r="E4774">
        <v>0</v>
      </c>
    </row>
    <row r="4775" spans="1:5" x14ac:dyDescent="0.3">
      <c r="A4775" t="s">
        <v>7221</v>
      </c>
      <c r="B4775" t="s">
        <v>7222</v>
      </c>
      <c r="C4775" s="1">
        <v>44507.299976851849</v>
      </c>
      <c r="D4775">
        <v>0</v>
      </c>
      <c r="E4775">
        <v>0</v>
      </c>
    </row>
    <row r="4776" spans="1:5" x14ac:dyDescent="0.3">
      <c r="A4776" t="s">
        <v>7223</v>
      </c>
      <c r="B4776" t="s">
        <v>7224</v>
      </c>
      <c r="C4776" s="1">
        <v>44507.29996527778</v>
      </c>
      <c r="D4776">
        <v>0</v>
      </c>
      <c r="E4776">
        <v>0</v>
      </c>
    </row>
    <row r="4777" spans="1:5" x14ac:dyDescent="0.3">
      <c r="A4777" t="s">
        <v>7225</v>
      </c>
      <c r="B4777" t="s">
        <v>7226</v>
      </c>
      <c r="C4777" s="1">
        <v>44507.29996527778</v>
      </c>
      <c r="D4777">
        <v>0</v>
      </c>
      <c r="E4777">
        <v>0</v>
      </c>
    </row>
    <row r="4778" spans="1:5" x14ac:dyDescent="0.3">
      <c r="A4778" t="s">
        <v>7227</v>
      </c>
      <c r="B4778" t="s">
        <v>7228</v>
      </c>
      <c r="C4778" s="1">
        <v>44507.299953703703</v>
      </c>
      <c r="D4778">
        <v>0</v>
      </c>
      <c r="E4778">
        <v>0</v>
      </c>
    </row>
    <row r="4779" spans="1:5" x14ac:dyDescent="0.3">
      <c r="A4779" t="s">
        <v>7229</v>
      </c>
      <c r="B4779" t="s">
        <v>7230</v>
      </c>
      <c r="C4779" s="1">
        <v>44507.299930555557</v>
      </c>
      <c r="D4779">
        <v>0</v>
      </c>
      <c r="E4779">
        <v>0</v>
      </c>
    </row>
    <row r="4780" spans="1:5" x14ac:dyDescent="0.3">
      <c r="A4780" t="s">
        <v>7231</v>
      </c>
      <c r="B4780" t="s">
        <v>7232</v>
      </c>
      <c r="C4780" s="1">
        <v>44507.299872685187</v>
      </c>
      <c r="D4780">
        <v>0</v>
      </c>
      <c r="E4780">
        <v>0</v>
      </c>
    </row>
    <row r="4781" spans="1:5" x14ac:dyDescent="0.3">
      <c r="A4781" t="s">
        <v>7233</v>
      </c>
      <c r="B4781" t="s">
        <v>332</v>
      </c>
      <c r="C4781" s="1">
        <v>44507.299849537034</v>
      </c>
      <c r="D4781">
        <v>0</v>
      </c>
      <c r="E4781">
        <v>0</v>
      </c>
    </row>
    <row r="4782" spans="1:5" x14ac:dyDescent="0.3">
      <c r="A4782" t="s">
        <v>7234</v>
      </c>
      <c r="B4782" t="s">
        <v>4801</v>
      </c>
      <c r="C4782" s="1">
        <v>44507.299768518518</v>
      </c>
      <c r="D4782">
        <v>0</v>
      </c>
      <c r="E4782">
        <v>0</v>
      </c>
    </row>
    <row r="4783" spans="1:5" x14ac:dyDescent="0.3">
      <c r="A4783" t="s">
        <v>7235</v>
      </c>
      <c r="B4783" t="s">
        <v>7236</v>
      </c>
      <c r="C4783" s="1">
        <v>44507.299745370372</v>
      </c>
      <c r="D4783">
        <v>0</v>
      </c>
      <c r="E4783">
        <v>0</v>
      </c>
    </row>
    <row r="4784" spans="1:5" x14ac:dyDescent="0.3">
      <c r="A4784" t="s">
        <v>7237</v>
      </c>
      <c r="B4784" t="s">
        <v>7238</v>
      </c>
      <c r="C4784" s="1">
        <v>44507.299733796295</v>
      </c>
      <c r="D4784">
        <v>0</v>
      </c>
      <c r="E4784">
        <v>0</v>
      </c>
    </row>
    <row r="4785" spans="1:5" x14ac:dyDescent="0.3">
      <c r="A4785" t="s">
        <v>7239</v>
      </c>
      <c r="B4785" t="s">
        <v>7240</v>
      </c>
      <c r="C4785" s="1">
        <v>44507.299675925926</v>
      </c>
      <c r="D4785">
        <v>0</v>
      </c>
      <c r="E4785">
        <v>0</v>
      </c>
    </row>
    <row r="4786" spans="1:5" x14ac:dyDescent="0.3">
      <c r="A4786" t="s">
        <v>7241</v>
      </c>
      <c r="B4786" t="s">
        <v>16</v>
      </c>
      <c r="C4786" s="1">
        <v>44507.299618055556</v>
      </c>
      <c r="D4786">
        <v>0</v>
      </c>
      <c r="E4786">
        <v>0</v>
      </c>
    </row>
    <row r="4787" spans="1:5" x14ac:dyDescent="0.3">
      <c r="A4787" t="s">
        <v>7242</v>
      </c>
      <c r="B4787" t="s">
        <v>7243</v>
      </c>
      <c r="C4787" s="1">
        <v>44507.299629629626</v>
      </c>
      <c r="D4787">
        <v>0</v>
      </c>
      <c r="E4787">
        <v>0</v>
      </c>
    </row>
    <row r="4788" spans="1:5" x14ac:dyDescent="0.3">
      <c r="A4788" t="s">
        <v>7244</v>
      </c>
      <c r="B4788" t="s">
        <v>166</v>
      </c>
      <c r="C4788" s="1">
        <v>44507.299618055556</v>
      </c>
      <c r="D4788">
        <v>0</v>
      </c>
      <c r="E4788">
        <v>0</v>
      </c>
    </row>
    <row r="4789" spans="1:5" x14ac:dyDescent="0.3">
      <c r="A4789" t="s">
        <v>7245</v>
      </c>
      <c r="B4789" t="s">
        <v>7246</v>
      </c>
      <c r="C4789" s="1">
        <v>44507.299571759257</v>
      </c>
      <c r="D4789">
        <v>1</v>
      </c>
      <c r="E4789">
        <v>0</v>
      </c>
    </row>
    <row r="4790" spans="1:5" x14ac:dyDescent="0.3">
      <c r="A4790" t="s">
        <v>7247</v>
      </c>
      <c r="B4790" t="s">
        <v>7248</v>
      </c>
      <c r="C4790" s="1">
        <v>44507.299560185187</v>
      </c>
      <c r="D4790">
        <v>0</v>
      </c>
      <c r="E4790">
        <v>0</v>
      </c>
    </row>
    <row r="4791" spans="1:5" x14ac:dyDescent="0.3">
      <c r="A4791" t="s">
        <v>7249</v>
      </c>
      <c r="B4791" t="s">
        <v>916</v>
      </c>
      <c r="C4791" s="1">
        <v>44507.299525462964</v>
      </c>
      <c r="D4791">
        <v>0</v>
      </c>
      <c r="E4791">
        <v>0</v>
      </c>
    </row>
    <row r="4792" spans="1:5" x14ac:dyDescent="0.3">
      <c r="A4792" t="s">
        <v>7250</v>
      </c>
      <c r="B4792" t="s">
        <v>7251</v>
      </c>
      <c r="C4792" s="1">
        <v>44507.299513888887</v>
      </c>
      <c r="D4792">
        <v>0</v>
      </c>
      <c r="E4792">
        <v>0</v>
      </c>
    </row>
    <row r="4793" spans="1:5" x14ac:dyDescent="0.3">
      <c r="A4793" t="s">
        <v>7252</v>
      </c>
      <c r="B4793" t="s">
        <v>7253</v>
      </c>
      <c r="C4793" s="1">
        <v>44507.299490740741</v>
      </c>
      <c r="D4793">
        <v>0</v>
      </c>
      <c r="E4793">
        <v>0</v>
      </c>
    </row>
    <row r="4794" spans="1:5" x14ac:dyDescent="0.3">
      <c r="A4794" t="s">
        <v>7254</v>
      </c>
      <c r="B4794" t="s">
        <v>7255</v>
      </c>
      <c r="C4794" s="1">
        <v>44507.299479166664</v>
      </c>
      <c r="D4794">
        <v>0</v>
      </c>
      <c r="E4794">
        <v>0</v>
      </c>
    </row>
    <row r="4795" spans="1:5" x14ac:dyDescent="0.3">
      <c r="A4795" t="s">
        <v>7256</v>
      </c>
      <c r="B4795" t="s">
        <v>1995</v>
      </c>
      <c r="C4795" s="1">
        <v>44507.299467592595</v>
      </c>
      <c r="D4795">
        <v>0</v>
      </c>
      <c r="E4795">
        <v>0</v>
      </c>
    </row>
    <row r="4796" spans="1:5" x14ac:dyDescent="0.3">
      <c r="A4796" t="s">
        <v>7257</v>
      </c>
      <c r="B4796" t="s">
        <v>7258</v>
      </c>
      <c r="C4796" s="1">
        <v>44507.299444444441</v>
      </c>
      <c r="D4796">
        <v>0</v>
      </c>
      <c r="E4796">
        <v>0</v>
      </c>
    </row>
    <row r="4797" spans="1:5" x14ac:dyDescent="0.3">
      <c r="A4797" t="s">
        <v>7259</v>
      </c>
      <c r="B4797" t="s">
        <v>380</v>
      </c>
      <c r="C4797" s="1">
        <v>44507.299444444441</v>
      </c>
      <c r="D4797">
        <v>0</v>
      </c>
      <c r="E4797">
        <v>0</v>
      </c>
    </row>
    <row r="4798" spans="1:5" x14ac:dyDescent="0.3">
      <c r="A4798" t="s">
        <v>7260</v>
      </c>
      <c r="B4798" t="s">
        <v>7261</v>
      </c>
      <c r="C4798" s="1">
        <v>44507.299421296295</v>
      </c>
      <c r="D4798">
        <v>0</v>
      </c>
      <c r="E4798">
        <v>0</v>
      </c>
    </row>
    <row r="4799" spans="1:5" x14ac:dyDescent="0.3">
      <c r="A4799" t="s">
        <v>7262</v>
      </c>
      <c r="B4799" t="s">
        <v>7263</v>
      </c>
      <c r="C4799" s="1">
        <v>44507.299375000002</v>
      </c>
      <c r="D4799">
        <v>0</v>
      </c>
      <c r="E4799">
        <v>0</v>
      </c>
    </row>
    <row r="4800" spans="1:5" x14ac:dyDescent="0.3">
      <c r="A4800" t="s">
        <v>7264</v>
      </c>
      <c r="B4800" t="s">
        <v>7265</v>
      </c>
      <c r="C4800" s="1">
        <v>44507.299363425926</v>
      </c>
      <c r="D4800">
        <v>0</v>
      </c>
      <c r="E4800">
        <v>0</v>
      </c>
    </row>
    <row r="4801" spans="1:5" x14ac:dyDescent="0.3">
      <c r="A4801" t="s">
        <v>7266</v>
      </c>
      <c r="B4801" t="s">
        <v>1347</v>
      </c>
      <c r="C4801" s="1">
        <v>44507.299340277779</v>
      </c>
      <c r="D4801">
        <v>0</v>
      </c>
      <c r="E4801">
        <v>0</v>
      </c>
    </row>
    <row r="4802" spans="1:5" x14ac:dyDescent="0.3">
      <c r="A4802" t="s">
        <v>7267</v>
      </c>
      <c r="B4802" t="s">
        <v>54</v>
      </c>
      <c r="C4802" s="1">
        <v>44507.29923611111</v>
      </c>
      <c r="D4802">
        <v>0</v>
      </c>
      <c r="E4802">
        <v>0</v>
      </c>
    </row>
    <row r="4803" spans="1:5" x14ac:dyDescent="0.3">
      <c r="A4803" t="s">
        <v>7268</v>
      </c>
      <c r="B4803" t="s">
        <v>1751</v>
      </c>
      <c r="C4803" s="1">
        <v>44507.299212962964</v>
      </c>
      <c r="D4803">
        <v>0</v>
      </c>
      <c r="E4803">
        <v>0</v>
      </c>
    </row>
    <row r="4804" spans="1:5" x14ac:dyDescent="0.3">
      <c r="A4804" t="s">
        <v>7269</v>
      </c>
      <c r="B4804" t="s">
        <v>2040</v>
      </c>
      <c r="C4804" s="1">
        <v>44507.299212962964</v>
      </c>
      <c r="D4804">
        <v>0</v>
      </c>
      <c r="E4804">
        <v>0</v>
      </c>
    </row>
    <row r="4805" spans="1:5" x14ac:dyDescent="0.3">
      <c r="A4805" t="s">
        <v>7270</v>
      </c>
      <c r="B4805" t="s">
        <v>7271</v>
      </c>
      <c r="C4805" s="1">
        <v>44507.299201388887</v>
      </c>
      <c r="D4805">
        <v>0</v>
      </c>
      <c r="E4805">
        <v>0</v>
      </c>
    </row>
    <row r="4806" spans="1:5" x14ac:dyDescent="0.3">
      <c r="A4806" t="s">
        <v>7272</v>
      </c>
      <c r="B4806" t="s">
        <v>368</v>
      </c>
      <c r="C4806" s="1">
        <v>44507.299201388887</v>
      </c>
      <c r="D4806">
        <v>0</v>
      </c>
      <c r="E4806">
        <v>0</v>
      </c>
    </row>
    <row r="4807" spans="1:5" x14ac:dyDescent="0.3">
      <c r="A4807" t="s">
        <v>7273</v>
      </c>
      <c r="B4807" t="s">
        <v>69</v>
      </c>
      <c r="C4807" s="1">
        <v>44507.299143518518</v>
      </c>
      <c r="D4807">
        <v>0</v>
      </c>
      <c r="E4807">
        <v>0</v>
      </c>
    </row>
    <row r="4808" spans="1:5" x14ac:dyDescent="0.3">
      <c r="A4808" t="s">
        <v>7274</v>
      </c>
      <c r="B4808" t="s">
        <v>20</v>
      </c>
      <c r="C4808" s="1">
        <v>44507.299074074072</v>
      </c>
      <c r="D4808">
        <v>0</v>
      </c>
      <c r="E4808">
        <v>0</v>
      </c>
    </row>
    <row r="4809" spans="1:5" x14ac:dyDescent="0.3">
      <c r="A4809" t="s">
        <v>7275</v>
      </c>
      <c r="B4809" t="s">
        <v>7276</v>
      </c>
      <c r="C4809" s="1">
        <v>44507.299039351848</v>
      </c>
      <c r="D4809">
        <v>2</v>
      </c>
      <c r="E4809">
        <v>0</v>
      </c>
    </row>
    <row r="4810" spans="1:5" x14ac:dyDescent="0.3">
      <c r="A4810" t="s">
        <v>7277</v>
      </c>
      <c r="B4810" t="s">
        <v>7278</v>
      </c>
      <c r="C4810" s="1">
        <v>44507.299016203702</v>
      </c>
      <c r="D4810">
        <v>0</v>
      </c>
      <c r="E4810">
        <v>0</v>
      </c>
    </row>
    <row r="4811" spans="1:5" x14ac:dyDescent="0.3">
      <c r="A4811" t="s">
        <v>7279</v>
      </c>
      <c r="B4811" t="s">
        <v>20</v>
      </c>
      <c r="C4811" s="1">
        <v>44507.29896990741</v>
      </c>
      <c r="D4811">
        <v>0</v>
      </c>
      <c r="E4811">
        <v>0</v>
      </c>
    </row>
    <row r="4812" spans="1:5" x14ac:dyDescent="0.3">
      <c r="A4812" t="s">
        <v>7280</v>
      </c>
      <c r="B4812" t="s">
        <v>54</v>
      </c>
      <c r="C4812" s="1">
        <v>44507.298946759256</v>
      </c>
      <c r="D4812">
        <v>0</v>
      </c>
      <c r="E4812">
        <v>0</v>
      </c>
    </row>
    <row r="4813" spans="1:5" x14ac:dyDescent="0.3">
      <c r="A4813" t="s">
        <v>7281</v>
      </c>
      <c r="B4813" t="s">
        <v>410</v>
      </c>
      <c r="C4813" s="1">
        <v>44507.298935185187</v>
      </c>
      <c r="D4813">
        <v>0</v>
      </c>
      <c r="E4813">
        <v>0</v>
      </c>
    </row>
    <row r="4814" spans="1:5" x14ac:dyDescent="0.3">
      <c r="A4814" t="s">
        <v>7282</v>
      </c>
      <c r="B4814" t="s">
        <v>20</v>
      </c>
      <c r="C4814" s="1">
        <v>44507.298900462964</v>
      </c>
      <c r="D4814">
        <v>0</v>
      </c>
      <c r="E4814">
        <v>0</v>
      </c>
    </row>
    <row r="4815" spans="1:5" x14ac:dyDescent="0.3">
      <c r="A4815" t="s">
        <v>7283</v>
      </c>
      <c r="B4815" t="s">
        <v>647</v>
      </c>
      <c r="C4815" s="1">
        <v>44507.298877314817</v>
      </c>
      <c r="D4815">
        <v>0</v>
      </c>
      <c r="E4815">
        <v>0</v>
      </c>
    </row>
    <row r="4816" spans="1:5" x14ac:dyDescent="0.3">
      <c r="A4816" t="s">
        <v>7284</v>
      </c>
      <c r="B4816" t="s">
        <v>7285</v>
      </c>
      <c r="C4816" s="1">
        <v>44507.298842592594</v>
      </c>
      <c r="D4816">
        <v>0</v>
      </c>
      <c r="E4816">
        <v>0</v>
      </c>
    </row>
    <row r="4817" spans="1:5" x14ac:dyDescent="0.3">
      <c r="A4817" t="s">
        <v>7286</v>
      </c>
      <c r="B4817" t="s">
        <v>16</v>
      </c>
      <c r="C4817" s="1">
        <v>44507.298819444448</v>
      </c>
      <c r="D4817">
        <v>0</v>
      </c>
      <c r="E4817">
        <v>0</v>
      </c>
    </row>
    <row r="4818" spans="1:5" x14ac:dyDescent="0.3">
      <c r="A4818" t="s">
        <v>7287</v>
      </c>
      <c r="B4818" t="s">
        <v>7288</v>
      </c>
      <c r="C4818" s="1">
        <v>44507.298773148148</v>
      </c>
      <c r="D4818">
        <v>0</v>
      </c>
      <c r="E4818">
        <v>0</v>
      </c>
    </row>
    <row r="4819" spans="1:5" x14ac:dyDescent="0.3">
      <c r="A4819" t="s">
        <v>7289</v>
      </c>
      <c r="B4819" t="s">
        <v>166</v>
      </c>
      <c r="C4819" s="1">
        <v>44507.298784722225</v>
      </c>
      <c r="D4819">
        <v>0</v>
      </c>
      <c r="E4819">
        <v>0</v>
      </c>
    </row>
    <row r="4820" spans="1:5" x14ac:dyDescent="0.3">
      <c r="A4820" t="s">
        <v>7290</v>
      </c>
      <c r="B4820" t="s">
        <v>7291</v>
      </c>
      <c r="C4820" s="1">
        <v>44507.298784722225</v>
      </c>
      <c r="D4820">
        <v>0</v>
      </c>
      <c r="E4820">
        <v>0</v>
      </c>
    </row>
    <row r="4821" spans="1:5" x14ac:dyDescent="0.3">
      <c r="A4821" t="s">
        <v>7292</v>
      </c>
      <c r="B4821" t="s">
        <v>7293</v>
      </c>
      <c r="C4821" s="1">
        <v>44507.298773148148</v>
      </c>
      <c r="D4821">
        <v>0</v>
      </c>
      <c r="E4821">
        <v>0</v>
      </c>
    </row>
    <row r="4822" spans="1:5" x14ac:dyDescent="0.3">
      <c r="A4822" t="s">
        <v>7294</v>
      </c>
      <c r="B4822" t="s">
        <v>7295</v>
      </c>
      <c r="C4822" s="1">
        <v>44507.298750000002</v>
      </c>
      <c r="D4822">
        <v>1</v>
      </c>
      <c r="E4822">
        <v>0</v>
      </c>
    </row>
    <row r="4823" spans="1:5" x14ac:dyDescent="0.3">
      <c r="A4823" t="s">
        <v>7296</v>
      </c>
      <c r="B4823" t="s">
        <v>4222</v>
      </c>
      <c r="C4823" s="1">
        <v>44507.298738425925</v>
      </c>
      <c r="D4823">
        <v>0</v>
      </c>
      <c r="E4823">
        <v>0</v>
      </c>
    </row>
    <row r="4824" spans="1:5" x14ac:dyDescent="0.3">
      <c r="A4824" t="s">
        <v>7297</v>
      </c>
      <c r="B4824" t="s">
        <v>945</v>
      </c>
      <c r="C4824" s="1">
        <v>44507.298715277779</v>
      </c>
      <c r="D4824">
        <v>0</v>
      </c>
      <c r="E4824">
        <v>0</v>
      </c>
    </row>
    <row r="4825" spans="1:5" x14ac:dyDescent="0.3">
      <c r="A4825" t="s">
        <v>7298</v>
      </c>
      <c r="B4825" t="s">
        <v>1088</v>
      </c>
      <c r="C4825" s="1">
        <v>44507.298668981479</v>
      </c>
      <c r="D4825">
        <v>0</v>
      </c>
      <c r="E4825">
        <v>0</v>
      </c>
    </row>
    <row r="4826" spans="1:5" x14ac:dyDescent="0.3">
      <c r="A4826" t="s">
        <v>7299</v>
      </c>
      <c r="B4826" t="s">
        <v>7300</v>
      </c>
      <c r="C4826" s="1">
        <v>44507.298668981479</v>
      </c>
      <c r="D4826">
        <v>0</v>
      </c>
      <c r="E4826">
        <v>0</v>
      </c>
    </row>
    <row r="4827" spans="1:5" x14ac:dyDescent="0.3">
      <c r="A4827" t="s">
        <v>7301</v>
      </c>
      <c r="B4827" t="s">
        <v>7302</v>
      </c>
      <c r="C4827" s="1">
        <v>44507.298657407409</v>
      </c>
      <c r="D4827">
        <v>0</v>
      </c>
      <c r="E4827">
        <v>0</v>
      </c>
    </row>
    <row r="4828" spans="1:5" x14ac:dyDescent="0.3">
      <c r="A4828" t="s">
        <v>7303</v>
      </c>
      <c r="B4828" t="s">
        <v>58</v>
      </c>
      <c r="C4828" s="1">
        <v>44507.298634259256</v>
      </c>
      <c r="D4828">
        <v>0</v>
      </c>
      <c r="E4828">
        <v>0</v>
      </c>
    </row>
    <row r="4829" spans="1:5" x14ac:dyDescent="0.3">
      <c r="A4829" t="s">
        <v>7304</v>
      </c>
      <c r="B4829" t="s">
        <v>234</v>
      </c>
      <c r="C4829" s="1">
        <v>44507.298622685186</v>
      </c>
      <c r="D4829">
        <v>0</v>
      </c>
      <c r="E4829">
        <v>0</v>
      </c>
    </row>
    <row r="4830" spans="1:5" x14ac:dyDescent="0.3">
      <c r="A4830" t="s">
        <v>7305</v>
      </c>
      <c r="C4830" s="1">
        <v>44507.298576388886</v>
      </c>
      <c r="D4830">
        <v>0</v>
      </c>
      <c r="E4830">
        <v>0</v>
      </c>
    </row>
    <row r="4831" spans="1:5" x14ac:dyDescent="0.3">
      <c r="A4831" t="s">
        <v>7306</v>
      </c>
      <c r="B4831" t="s">
        <v>867</v>
      </c>
      <c r="C4831" s="1">
        <v>44507.298576388886</v>
      </c>
      <c r="D4831">
        <v>0</v>
      </c>
      <c r="E4831">
        <v>0</v>
      </c>
    </row>
    <row r="4832" spans="1:5" x14ac:dyDescent="0.3">
      <c r="A4832" t="s">
        <v>7307</v>
      </c>
      <c r="B4832" t="s">
        <v>7308</v>
      </c>
      <c r="C4832" s="1">
        <v>44507.298530092594</v>
      </c>
      <c r="D4832">
        <v>0</v>
      </c>
      <c r="E4832">
        <v>0</v>
      </c>
    </row>
    <row r="4833" spans="1:5" x14ac:dyDescent="0.3">
      <c r="A4833" t="s">
        <v>7309</v>
      </c>
      <c r="B4833" t="s">
        <v>7310</v>
      </c>
      <c r="C4833" s="1">
        <v>44507.298495370371</v>
      </c>
      <c r="D4833">
        <v>0</v>
      </c>
      <c r="E4833">
        <v>0</v>
      </c>
    </row>
    <row r="4834" spans="1:5" x14ac:dyDescent="0.3">
      <c r="A4834" t="s">
        <v>7311</v>
      </c>
      <c r="B4834" t="s">
        <v>7312</v>
      </c>
      <c r="C4834" s="1">
        <v>44507.298506944448</v>
      </c>
      <c r="D4834">
        <v>0</v>
      </c>
      <c r="E4834">
        <v>0</v>
      </c>
    </row>
    <row r="4835" spans="1:5" x14ac:dyDescent="0.3">
      <c r="A4835" t="s">
        <v>7313</v>
      </c>
      <c r="B4835" t="s">
        <v>7314</v>
      </c>
      <c r="C4835" s="1">
        <v>44507.298495370371</v>
      </c>
      <c r="D4835">
        <v>0</v>
      </c>
      <c r="E4835">
        <v>0</v>
      </c>
    </row>
    <row r="4836" spans="1:5" x14ac:dyDescent="0.3">
      <c r="A4836" t="s">
        <v>7315</v>
      </c>
      <c r="B4836" t="s">
        <v>32</v>
      </c>
      <c r="C4836" s="1">
        <v>44507.298483796294</v>
      </c>
      <c r="D4836">
        <v>0</v>
      </c>
      <c r="E4836">
        <v>0</v>
      </c>
    </row>
    <row r="4837" spans="1:5" x14ac:dyDescent="0.3">
      <c r="A4837" t="s">
        <v>7316</v>
      </c>
      <c r="B4837" t="s">
        <v>7317</v>
      </c>
      <c r="C4837" s="1">
        <v>44507.298483796294</v>
      </c>
      <c r="D4837">
        <v>0</v>
      </c>
      <c r="E4837">
        <v>3</v>
      </c>
    </row>
    <row r="4838" spans="1:5" x14ac:dyDescent="0.3">
      <c r="A4838" t="s">
        <v>7318</v>
      </c>
      <c r="B4838" t="s">
        <v>181</v>
      </c>
      <c r="C4838" s="1">
        <v>44507.298483796294</v>
      </c>
      <c r="D4838">
        <v>0</v>
      </c>
      <c r="E4838">
        <v>0</v>
      </c>
    </row>
    <row r="4839" spans="1:5" x14ac:dyDescent="0.3">
      <c r="A4839" t="s">
        <v>7319</v>
      </c>
      <c r="B4839" t="s">
        <v>20</v>
      </c>
      <c r="C4839" s="1">
        <v>44507.298472222225</v>
      </c>
      <c r="D4839">
        <v>0</v>
      </c>
      <c r="E4839">
        <v>0</v>
      </c>
    </row>
    <row r="4840" spans="1:5" x14ac:dyDescent="0.3">
      <c r="A4840" t="e">
        <f>-甜崽Miya猪</f>
        <v>#NAME?</v>
      </c>
      <c r="B4840" t="s">
        <v>1995</v>
      </c>
      <c r="C4840" s="1">
        <v>44507.298449074071</v>
      </c>
      <c r="D4840">
        <v>0</v>
      </c>
      <c r="E4840">
        <v>0</v>
      </c>
    </row>
    <row r="4841" spans="1:5" x14ac:dyDescent="0.3">
      <c r="A4841" t="s">
        <v>7320</v>
      </c>
      <c r="B4841" t="s">
        <v>7321</v>
      </c>
      <c r="C4841" s="1">
        <v>44507.298425925925</v>
      </c>
      <c r="D4841">
        <v>0</v>
      </c>
      <c r="E4841">
        <v>0</v>
      </c>
    </row>
    <row r="4842" spans="1:5" x14ac:dyDescent="0.3">
      <c r="A4842" t="s">
        <v>7322</v>
      </c>
      <c r="B4842" t="s">
        <v>7323</v>
      </c>
      <c r="C4842" s="1">
        <v>44507.298414351855</v>
      </c>
      <c r="D4842">
        <v>0</v>
      </c>
      <c r="E4842">
        <v>0</v>
      </c>
    </row>
    <row r="4843" spans="1:5" x14ac:dyDescent="0.3">
      <c r="A4843" t="s">
        <v>7324</v>
      </c>
      <c r="B4843" t="s">
        <v>20</v>
      </c>
      <c r="C4843" s="1">
        <v>44507.298402777778</v>
      </c>
      <c r="D4843">
        <v>0</v>
      </c>
      <c r="E4843">
        <v>0</v>
      </c>
    </row>
    <row r="4844" spans="1:5" x14ac:dyDescent="0.3">
      <c r="A4844" t="s">
        <v>7325</v>
      </c>
      <c r="B4844" t="s">
        <v>20</v>
      </c>
      <c r="C4844" s="1">
        <v>44507.298379629632</v>
      </c>
      <c r="D4844">
        <v>0</v>
      </c>
      <c r="E4844">
        <v>0</v>
      </c>
    </row>
    <row r="4845" spans="1:5" x14ac:dyDescent="0.3">
      <c r="A4845" t="s">
        <v>7326</v>
      </c>
      <c r="B4845" t="s">
        <v>318</v>
      </c>
      <c r="C4845" s="1">
        <v>44507.298310185186</v>
      </c>
      <c r="D4845">
        <v>0</v>
      </c>
      <c r="E4845">
        <v>0</v>
      </c>
    </row>
    <row r="4846" spans="1:5" x14ac:dyDescent="0.3">
      <c r="A4846" t="s">
        <v>7327</v>
      </c>
      <c r="B4846" t="s">
        <v>166</v>
      </c>
      <c r="C4846" s="1">
        <v>44507.298310185186</v>
      </c>
      <c r="D4846">
        <v>0</v>
      </c>
      <c r="E4846">
        <v>0</v>
      </c>
    </row>
    <row r="4847" spans="1:5" x14ac:dyDescent="0.3">
      <c r="A4847" t="s">
        <v>7328</v>
      </c>
      <c r="B4847" t="s">
        <v>234</v>
      </c>
      <c r="C4847" s="1">
        <v>44507.298310185186</v>
      </c>
      <c r="D4847">
        <v>0</v>
      </c>
      <c r="E4847">
        <v>0</v>
      </c>
    </row>
    <row r="4848" spans="1:5" x14ac:dyDescent="0.3">
      <c r="A4848" t="s">
        <v>7329</v>
      </c>
      <c r="B4848" t="s">
        <v>577</v>
      </c>
      <c r="C4848" s="1">
        <v>44507.298298611109</v>
      </c>
      <c r="D4848">
        <v>0</v>
      </c>
      <c r="E4848">
        <v>0</v>
      </c>
    </row>
    <row r="4849" spans="1:5" x14ac:dyDescent="0.3">
      <c r="A4849" t="s">
        <v>7330</v>
      </c>
      <c r="B4849" t="s">
        <v>3608</v>
      </c>
      <c r="C4849" s="1">
        <v>44507.298252314817</v>
      </c>
      <c r="D4849">
        <v>0</v>
      </c>
      <c r="E4849">
        <v>0</v>
      </c>
    </row>
    <row r="4850" spans="1:5" x14ac:dyDescent="0.3">
      <c r="A4850" t="s">
        <v>7331</v>
      </c>
      <c r="B4850" t="s">
        <v>7332</v>
      </c>
      <c r="C4850" s="1">
        <v>44507.298217592594</v>
      </c>
      <c r="D4850">
        <v>0</v>
      </c>
      <c r="E4850">
        <v>0</v>
      </c>
    </row>
    <row r="4851" spans="1:5" x14ac:dyDescent="0.3">
      <c r="A4851" t="s">
        <v>7333</v>
      </c>
      <c r="B4851" t="s">
        <v>7334</v>
      </c>
      <c r="C4851" s="1">
        <v>44507.298194444447</v>
      </c>
      <c r="D4851">
        <v>0</v>
      </c>
      <c r="E4851">
        <v>0</v>
      </c>
    </row>
    <row r="4852" spans="1:5" x14ac:dyDescent="0.3">
      <c r="A4852" t="s">
        <v>7335</v>
      </c>
      <c r="B4852" t="s">
        <v>166</v>
      </c>
      <c r="C4852" s="1">
        <v>44507.298159722224</v>
      </c>
      <c r="D4852">
        <v>0</v>
      </c>
      <c r="E4852">
        <v>0</v>
      </c>
    </row>
    <row r="4853" spans="1:5" x14ac:dyDescent="0.3">
      <c r="A4853" t="s">
        <v>7336</v>
      </c>
      <c r="B4853" t="s">
        <v>7337</v>
      </c>
      <c r="C4853" s="1">
        <v>44507.298159722224</v>
      </c>
      <c r="D4853">
        <v>0</v>
      </c>
      <c r="E4853">
        <v>0</v>
      </c>
    </row>
    <row r="4854" spans="1:5" x14ac:dyDescent="0.3">
      <c r="A4854" t="s">
        <v>7338</v>
      </c>
      <c r="B4854" t="s">
        <v>260</v>
      </c>
      <c r="C4854" s="1">
        <v>44507.298113425924</v>
      </c>
      <c r="D4854">
        <v>0</v>
      </c>
      <c r="E4854">
        <v>0</v>
      </c>
    </row>
    <row r="4855" spans="1:5" x14ac:dyDescent="0.3">
      <c r="A4855" t="s">
        <v>7339</v>
      </c>
      <c r="B4855" t="s">
        <v>7340</v>
      </c>
      <c r="C4855" s="1">
        <v>44507.298113425924</v>
      </c>
      <c r="D4855">
        <v>0</v>
      </c>
      <c r="E4855">
        <v>0</v>
      </c>
    </row>
    <row r="4856" spans="1:5" x14ac:dyDescent="0.3">
      <c r="A4856" t="s">
        <v>7341</v>
      </c>
      <c r="C4856" s="1">
        <v>44507.298067129632</v>
      </c>
      <c r="D4856">
        <v>0</v>
      </c>
      <c r="E4856">
        <v>0</v>
      </c>
    </row>
    <row r="4857" spans="1:5" x14ac:dyDescent="0.3">
      <c r="A4857" t="s">
        <v>7342</v>
      </c>
      <c r="B4857" t="s">
        <v>115</v>
      </c>
      <c r="C4857" s="1">
        <v>44507.298032407409</v>
      </c>
      <c r="D4857">
        <v>0</v>
      </c>
      <c r="E4857">
        <v>0</v>
      </c>
    </row>
    <row r="4858" spans="1:5" x14ac:dyDescent="0.3">
      <c r="A4858" t="s">
        <v>7343</v>
      </c>
      <c r="B4858" t="s">
        <v>566</v>
      </c>
      <c r="C4858" s="1">
        <v>44507.297997685186</v>
      </c>
      <c r="D4858">
        <v>0</v>
      </c>
      <c r="E4858">
        <v>0</v>
      </c>
    </row>
    <row r="4859" spans="1:5" x14ac:dyDescent="0.3">
      <c r="A4859" t="s">
        <v>7344</v>
      </c>
      <c r="B4859" t="s">
        <v>7345</v>
      </c>
      <c r="C4859" s="1">
        <v>44507.297951388886</v>
      </c>
      <c r="D4859">
        <v>0</v>
      </c>
      <c r="E4859">
        <v>0</v>
      </c>
    </row>
    <row r="4860" spans="1:5" x14ac:dyDescent="0.3">
      <c r="A4860" t="s">
        <v>7346</v>
      </c>
      <c r="B4860" t="s">
        <v>7347</v>
      </c>
      <c r="C4860" s="1">
        <v>44507.29792824074</v>
      </c>
      <c r="D4860">
        <v>0</v>
      </c>
      <c r="E4860">
        <v>0</v>
      </c>
    </row>
    <row r="4861" spans="1:5" x14ac:dyDescent="0.3">
      <c r="A4861" t="e">
        <f>-不要动我东西</f>
        <v>#NAME?</v>
      </c>
      <c r="B4861" t="s">
        <v>7348</v>
      </c>
      <c r="C4861" s="1">
        <v>44507.29791666667</v>
      </c>
      <c r="D4861">
        <v>0</v>
      </c>
      <c r="E4861">
        <v>0</v>
      </c>
    </row>
    <row r="4862" spans="1:5" x14ac:dyDescent="0.3">
      <c r="A4862" t="s">
        <v>7349</v>
      </c>
      <c r="B4862" t="s">
        <v>368</v>
      </c>
      <c r="C4862" s="1">
        <v>44507.297881944447</v>
      </c>
      <c r="D4862">
        <v>0</v>
      </c>
      <c r="E4862">
        <v>0</v>
      </c>
    </row>
    <row r="4863" spans="1:5" x14ac:dyDescent="0.3">
      <c r="A4863" t="s">
        <v>7350</v>
      </c>
      <c r="B4863" t="s">
        <v>1260</v>
      </c>
      <c r="C4863" s="1">
        <v>44507.297881944447</v>
      </c>
      <c r="D4863">
        <v>0</v>
      </c>
      <c r="E4863">
        <v>0</v>
      </c>
    </row>
    <row r="4864" spans="1:5" x14ac:dyDescent="0.3">
      <c r="A4864" t="s">
        <v>7351</v>
      </c>
      <c r="B4864" t="s">
        <v>115</v>
      </c>
      <c r="C4864" s="1">
        <v>44507.297835648147</v>
      </c>
      <c r="D4864">
        <v>0</v>
      </c>
      <c r="E4864">
        <v>0</v>
      </c>
    </row>
    <row r="4865" spans="1:5" x14ac:dyDescent="0.3">
      <c r="A4865" t="s">
        <v>7344</v>
      </c>
      <c r="B4865" t="s">
        <v>380</v>
      </c>
      <c r="C4865" s="1">
        <v>44507.297824074078</v>
      </c>
      <c r="D4865">
        <v>0</v>
      </c>
      <c r="E4865">
        <v>0</v>
      </c>
    </row>
    <row r="4866" spans="1:5" x14ac:dyDescent="0.3">
      <c r="A4866" t="s">
        <v>7352</v>
      </c>
      <c r="B4866" t="s">
        <v>7353</v>
      </c>
      <c r="C4866" s="1">
        <v>44507.297835648147</v>
      </c>
      <c r="D4866">
        <v>0</v>
      </c>
      <c r="E4866">
        <v>0</v>
      </c>
    </row>
    <row r="4867" spans="1:5" x14ac:dyDescent="0.3">
      <c r="A4867" t="s">
        <v>7354</v>
      </c>
      <c r="B4867" t="s">
        <v>16</v>
      </c>
      <c r="C4867" s="1">
        <v>44507.297835648147</v>
      </c>
      <c r="D4867">
        <v>0</v>
      </c>
      <c r="E4867">
        <v>0</v>
      </c>
    </row>
    <row r="4868" spans="1:5" x14ac:dyDescent="0.3">
      <c r="A4868" t="s">
        <v>7355</v>
      </c>
      <c r="C4868" s="1">
        <v>44507.297812500001</v>
      </c>
      <c r="D4868">
        <v>0</v>
      </c>
      <c r="E4868">
        <v>0</v>
      </c>
    </row>
    <row r="4869" spans="1:5" x14ac:dyDescent="0.3">
      <c r="A4869" t="s">
        <v>7356</v>
      </c>
      <c r="B4869" t="s">
        <v>358</v>
      </c>
      <c r="C4869" s="1">
        <v>44507.297789351855</v>
      </c>
      <c r="D4869">
        <v>0</v>
      </c>
      <c r="E4869">
        <v>0</v>
      </c>
    </row>
    <row r="4870" spans="1:5" x14ac:dyDescent="0.3">
      <c r="A4870" t="s">
        <v>7357</v>
      </c>
      <c r="B4870" t="s">
        <v>1708</v>
      </c>
      <c r="C4870" s="1">
        <v>44507.297777777778</v>
      </c>
      <c r="D4870">
        <v>0</v>
      </c>
      <c r="E4870">
        <v>0</v>
      </c>
    </row>
    <row r="4871" spans="1:5" x14ac:dyDescent="0.3">
      <c r="A4871" t="s">
        <v>7358</v>
      </c>
      <c r="B4871" t="s">
        <v>7359</v>
      </c>
      <c r="C4871" s="1">
        <v>44507.297754629632</v>
      </c>
      <c r="D4871">
        <v>0</v>
      </c>
      <c r="E4871">
        <v>0</v>
      </c>
    </row>
    <row r="4872" spans="1:5" x14ac:dyDescent="0.3">
      <c r="A4872" t="s">
        <v>7360</v>
      </c>
      <c r="B4872" t="s">
        <v>1176</v>
      </c>
      <c r="C4872" s="1">
        <v>44507.297754629632</v>
      </c>
      <c r="D4872">
        <v>0</v>
      </c>
      <c r="E4872">
        <v>0</v>
      </c>
    </row>
    <row r="4873" spans="1:5" x14ac:dyDescent="0.3">
      <c r="A4873" t="s">
        <v>7361</v>
      </c>
      <c r="B4873" t="s">
        <v>304</v>
      </c>
      <c r="C4873" s="1">
        <v>44507.297743055555</v>
      </c>
      <c r="D4873">
        <v>0</v>
      </c>
      <c r="E4873">
        <v>0</v>
      </c>
    </row>
    <row r="4874" spans="1:5" x14ac:dyDescent="0.3">
      <c r="A4874" t="s">
        <v>7362</v>
      </c>
      <c r="B4874" t="s">
        <v>7363</v>
      </c>
      <c r="C4874" s="1">
        <v>44507.297708333332</v>
      </c>
      <c r="D4874">
        <v>0</v>
      </c>
      <c r="E4874">
        <v>0</v>
      </c>
    </row>
    <row r="4875" spans="1:5" x14ac:dyDescent="0.3">
      <c r="A4875" t="s">
        <v>7364</v>
      </c>
      <c r="B4875" t="s">
        <v>7365</v>
      </c>
      <c r="C4875" s="1">
        <v>44507.297719907408</v>
      </c>
      <c r="D4875">
        <v>0</v>
      </c>
      <c r="E4875">
        <v>0</v>
      </c>
    </row>
    <row r="4876" spans="1:5" x14ac:dyDescent="0.3">
      <c r="A4876" t="s">
        <v>7366</v>
      </c>
      <c r="B4876" t="s">
        <v>566</v>
      </c>
      <c r="C4876" s="1">
        <v>44507.297708333332</v>
      </c>
      <c r="D4876">
        <v>0</v>
      </c>
      <c r="E4876">
        <v>0</v>
      </c>
    </row>
    <row r="4877" spans="1:5" x14ac:dyDescent="0.3">
      <c r="A4877" t="s">
        <v>7367</v>
      </c>
      <c r="C4877" s="1">
        <v>44507.297673611109</v>
      </c>
      <c r="D4877">
        <v>0</v>
      </c>
      <c r="E4877">
        <v>0</v>
      </c>
    </row>
    <row r="4878" spans="1:5" x14ac:dyDescent="0.3">
      <c r="A4878" t="s">
        <v>7368</v>
      </c>
      <c r="B4878" t="s">
        <v>7369</v>
      </c>
      <c r="C4878" s="1">
        <v>44507.297662037039</v>
      </c>
      <c r="D4878">
        <v>0</v>
      </c>
      <c r="E4878">
        <v>0</v>
      </c>
    </row>
    <row r="4879" spans="1:5" x14ac:dyDescent="0.3">
      <c r="A4879" t="s">
        <v>7370</v>
      </c>
      <c r="B4879" t="s">
        <v>292</v>
      </c>
      <c r="C4879" s="1">
        <v>44507.297650462962</v>
      </c>
      <c r="D4879">
        <v>0</v>
      </c>
      <c r="E4879">
        <v>0</v>
      </c>
    </row>
    <row r="4880" spans="1:5" x14ac:dyDescent="0.3">
      <c r="A4880" t="s">
        <v>7371</v>
      </c>
      <c r="B4880" t="s">
        <v>7372</v>
      </c>
      <c r="C4880" s="1">
        <v>44507.297627314816</v>
      </c>
      <c r="D4880">
        <v>0</v>
      </c>
      <c r="E4880">
        <v>0</v>
      </c>
    </row>
    <row r="4881" spans="1:5" x14ac:dyDescent="0.3">
      <c r="A4881" t="s">
        <v>7373</v>
      </c>
      <c r="B4881" t="s">
        <v>7374</v>
      </c>
      <c r="C4881" s="1">
        <v>44507.29760416667</v>
      </c>
      <c r="D4881">
        <v>0</v>
      </c>
      <c r="E4881">
        <v>0</v>
      </c>
    </row>
    <row r="4882" spans="1:5" x14ac:dyDescent="0.3">
      <c r="A4882" t="s">
        <v>7375</v>
      </c>
      <c r="B4882" t="s">
        <v>115</v>
      </c>
      <c r="C4882" s="1">
        <v>44507.297581018516</v>
      </c>
      <c r="D4882">
        <v>0</v>
      </c>
      <c r="E4882">
        <v>0</v>
      </c>
    </row>
    <row r="4883" spans="1:5" x14ac:dyDescent="0.3">
      <c r="A4883" t="s">
        <v>7376</v>
      </c>
      <c r="B4883" t="s">
        <v>7377</v>
      </c>
      <c r="C4883" s="1">
        <v>44507.297581018516</v>
      </c>
      <c r="D4883">
        <v>0</v>
      </c>
      <c r="E4883">
        <v>0</v>
      </c>
    </row>
    <row r="4884" spans="1:5" x14ac:dyDescent="0.3">
      <c r="A4884" t="s">
        <v>7378</v>
      </c>
      <c r="B4884" t="s">
        <v>7379</v>
      </c>
      <c r="C4884" s="1">
        <v>44507.29755787037</v>
      </c>
      <c r="D4884">
        <v>0</v>
      </c>
      <c r="E4884">
        <v>0</v>
      </c>
    </row>
    <row r="4885" spans="1:5" x14ac:dyDescent="0.3">
      <c r="A4885" t="s">
        <v>7380</v>
      </c>
      <c r="B4885" t="s">
        <v>16</v>
      </c>
      <c r="C4885" s="1">
        <v>44507.29755787037</v>
      </c>
      <c r="D4885">
        <v>0</v>
      </c>
      <c r="E4885">
        <v>0</v>
      </c>
    </row>
    <row r="4886" spans="1:5" x14ac:dyDescent="0.3">
      <c r="A4886" t="s">
        <v>7381</v>
      </c>
      <c r="B4886" t="s">
        <v>7382</v>
      </c>
      <c r="C4886" s="1">
        <v>44507.297534722224</v>
      </c>
      <c r="D4886">
        <v>1</v>
      </c>
      <c r="E4886">
        <v>0</v>
      </c>
    </row>
    <row r="4887" spans="1:5" x14ac:dyDescent="0.3">
      <c r="A4887" t="s">
        <v>7383</v>
      </c>
      <c r="B4887" t="s">
        <v>2811</v>
      </c>
      <c r="C4887" s="1">
        <v>44507.297523148147</v>
      </c>
      <c r="D4887">
        <v>0</v>
      </c>
      <c r="E4887">
        <v>0</v>
      </c>
    </row>
    <row r="4888" spans="1:5" x14ac:dyDescent="0.3">
      <c r="A4888" t="s">
        <v>7384</v>
      </c>
      <c r="B4888" t="s">
        <v>1995</v>
      </c>
      <c r="C4888" s="1">
        <v>44507.297500000001</v>
      </c>
      <c r="D4888">
        <v>0</v>
      </c>
      <c r="E4888">
        <v>0</v>
      </c>
    </row>
    <row r="4889" spans="1:5" x14ac:dyDescent="0.3">
      <c r="A4889" t="s">
        <v>7385</v>
      </c>
      <c r="B4889" t="s">
        <v>2811</v>
      </c>
      <c r="C4889" s="1">
        <v>44507.297488425924</v>
      </c>
      <c r="D4889">
        <v>0</v>
      </c>
      <c r="E4889">
        <v>0</v>
      </c>
    </row>
    <row r="4890" spans="1:5" x14ac:dyDescent="0.3">
      <c r="A4890" t="s">
        <v>7376</v>
      </c>
      <c r="B4890" t="s">
        <v>458</v>
      </c>
      <c r="C4890" s="1">
        <v>44507.297476851854</v>
      </c>
      <c r="D4890">
        <v>0</v>
      </c>
      <c r="E4890">
        <v>0</v>
      </c>
    </row>
    <row r="4891" spans="1:5" x14ac:dyDescent="0.3">
      <c r="A4891" t="s">
        <v>7386</v>
      </c>
      <c r="B4891" t="s">
        <v>115</v>
      </c>
      <c r="C4891" s="1">
        <v>44507.297465277778</v>
      </c>
      <c r="D4891">
        <v>0</v>
      </c>
      <c r="E4891">
        <v>0</v>
      </c>
    </row>
    <row r="4892" spans="1:5" x14ac:dyDescent="0.3">
      <c r="A4892" t="s">
        <v>7387</v>
      </c>
      <c r="B4892" t="s">
        <v>410</v>
      </c>
      <c r="C4892" s="1">
        <v>44507.297476851854</v>
      </c>
      <c r="D4892">
        <v>0</v>
      </c>
      <c r="E4892">
        <v>0</v>
      </c>
    </row>
    <row r="4893" spans="1:5" x14ac:dyDescent="0.3">
      <c r="A4893" t="s">
        <v>7388</v>
      </c>
      <c r="B4893" t="s">
        <v>16</v>
      </c>
      <c r="C4893" s="1">
        <v>44507.297407407408</v>
      </c>
      <c r="D4893">
        <v>0</v>
      </c>
      <c r="E4893">
        <v>0</v>
      </c>
    </row>
    <row r="4894" spans="1:5" x14ac:dyDescent="0.3">
      <c r="A4894" t="s">
        <v>7389</v>
      </c>
      <c r="B4894" t="s">
        <v>234</v>
      </c>
      <c r="C4894" s="1">
        <v>44507.297418981485</v>
      </c>
      <c r="D4894">
        <v>0</v>
      </c>
      <c r="E4894">
        <v>0</v>
      </c>
    </row>
    <row r="4895" spans="1:5" x14ac:dyDescent="0.3">
      <c r="A4895" t="s">
        <v>7390</v>
      </c>
      <c r="B4895" t="s">
        <v>16</v>
      </c>
      <c r="C4895" s="1">
        <v>44507.297407407408</v>
      </c>
      <c r="D4895">
        <v>0</v>
      </c>
      <c r="E4895">
        <v>0</v>
      </c>
    </row>
    <row r="4896" spans="1:5" x14ac:dyDescent="0.3">
      <c r="A4896" t="s">
        <v>7391</v>
      </c>
      <c r="B4896" t="s">
        <v>7392</v>
      </c>
      <c r="C4896" s="1">
        <v>44507.297384259262</v>
      </c>
      <c r="D4896">
        <v>0</v>
      </c>
      <c r="E4896">
        <v>0</v>
      </c>
    </row>
    <row r="4897" spans="1:5" x14ac:dyDescent="0.3">
      <c r="A4897" t="s">
        <v>7393</v>
      </c>
      <c r="B4897" t="s">
        <v>1877</v>
      </c>
      <c r="C4897" s="1">
        <v>44507.297361111108</v>
      </c>
      <c r="D4897">
        <v>1</v>
      </c>
      <c r="E4897">
        <v>0</v>
      </c>
    </row>
    <row r="4898" spans="1:5" x14ac:dyDescent="0.3">
      <c r="A4898" t="s">
        <v>7394</v>
      </c>
      <c r="B4898" t="s">
        <v>7395</v>
      </c>
      <c r="C4898" s="1">
        <v>44507.297303240739</v>
      </c>
      <c r="D4898">
        <v>0</v>
      </c>
      <c r="E4898">
        <v>0</v>
      </c>
    </row>
    <row r="4899" spans="1:5" x14ac:dyDescent="0.3">
      <c r="A4899" t="s">
        <v>7396</v>
      </c>
      <c r="B4899" t="s">
        <v>7397</v>
      </c>
      <c r="C4899" s="1">
        <v>44507.297303240739</v>
      </c>
      <c r="D4899">
        <v>0</v>
      </c>
      <c r="E4899">
        <v>0</v>
      </c>
    </row>
    <row r="4900" spans="1:5" x14ac:dyDescent="0.3">
      <c r="A4900" t="s">
        <v>7398</v>
      </c>
      <c r="B4900" t="s">
        <v>647</v>
      </c>
      <c r="C4900" s="1">
        <v>44507.297303240739</v>
      </c>
      <c r="D4900">
        <v>0</v>
      </c>
      <c r="E4900">
        <v>0</v>
      </c>
    </row>
    <row r="4901" spans="1:5" x14ac:dyDescent="0.3">
      <c r="A4901" t="s">
        <v>7399</v>
      </c>
      <c r="B4901" t="s">
        <v>20</v>
      </c>
      <c r="C4901" s="1">
        <v>44507.297291666669</v>
      </c>
      <c r="D4901">
        <v>0</v>
      </c>
      <c r="E4901">
        <v>0</v>
      </c>
    </row>
    <row r="4902" spans="1:5" x14ac:dyDescent="0.3">
      <c r="A4902" t="s">
        <v>7400</v>
      </c>
      <c r="B4902" t="s">
        <v>115</v>
      </c>
      <c r="C4902" s="1">
        <v>44507.297280092593</v>
      </c>
      <c r="D4902">
        <v>0</v>
      </c>
      <c r="E4902">
        <v>0</v>
      </c>
    </row>
    <row r="4903" spans="1:5" x14ac:dyDescent="0.3">
      <c r="A4903" t="s">
        <v>7401</v>
      </c>
      <c r="B4903" t="s">
        <v>1544</v>
      </c>
      <c r="C4903" s="1">
        <v>44507.297222222223</v>
      </c>
      <c r="D4903">
        <v>0</v>
      </c>
      <c r="E4903">
        <v>0</v>
      </c>
    </row>
    <row r="4904" spans="1:5" x14ac:dyDescent="0.3">
      <c r="A4904" t="s">
        <v>7402</v>
      </c>
      <c r="B4904" t="s">
        <v>7403</v>
      </c>
      <c r="C4904" s="1">
        <v>44507.297233796293</v>
      </c>
      <c r="D4904">
        <v>0</v>
      </c>
      <c r="E4904">
        <v>0</v>
      </c>
    </row>
    <row r="4905" spans="1:5" x14ac:dyDescent="0.3">
      <c r="A4905" t="s">
        <v>7404</v>
      </c>
      <c r="B4905" t="s">
        <v>7405</v>
      </c>
      <c r="C4905" s="1">
        <v>44507.297164351854</v>
      </c>
      <c r="D4905">
        <v>0</v>
      </c>
      <c r="E4905">
        <v>0</v>
      </c>
    </row>
    <row r="4906" spans="1:5" x14ac:dyDescent="0.3">
      <c r="A4906" t="s">
        <v>7406</v>
      </c>
      <c r="B4906" t="s">
        <v>318</v>
      </c>
      <c r="C4906" s="1">
        <v>44507.297129629631</v>
      </c>
      <c r="D4906">
        <v>0</v>
      </c>
      <c r="E4906">
        <v>0</v>
      </c>
    </row>
    <row r="4907" spans="1:5" x14ac:dyDescent="0.3">
      <c r="A4907" t="s">
        <v>7407</v>
      </c>
      <c r="B4907" t="s">
        <v>867</v>
      </c>
      <c r="C4907" s="1">
        <v>44507.297129629631</v>
      </c>
      <c r="D4907">
        <v>0</v>
      </c>
      <c r="E4907">
        <v>0</v>
      </c>
    </row>
    <row r="4908" spans="1:5" x14ac:dyDescent="0.3">
      <c r="A4908" t="s">
        <v>7408</v>
      </c>
      <c r="B4908" t="s">
        <v>7409</v>
      </c>
      <c r="C4908" s="1">
        <v>44507.297106481485</v>
      </c>
      <c r="D4908">
        <v>0</v>
      </c>
      <c r="E4908">
        <v>0</v>
      </c>
    </row>
    <row r="4909" spans="1:5" x14ac:dyDescent="0.3">
      <c r="A4909" t="s">
        <v>7410</v>
      </c>
      <c r="B4909" t="s">
        <v>3608</v>
      </c>
      <c r="C4909" s="1">
        <v>44507.297106481485</v>
      </c>
      <c r="D4909">
        <v>0</v>
      </c>
      <c r="E4909">
        <v>0</v>
      </c>
    </row>
    <row r="4910" spans="1:5" x14ac:dyDescent="0.3">
      <c r="A4910" t="s">
        <v>7411</v>
      </c>
      <c r="C4910" s="1">
        <v>44507.297094907408</v>
      </c>
      <c r="D4910">
        <v>0</v>
      </c>
      <c r="E4910">
        <v>0</v>
      </c>
    </row>
    <row r="4911" spans="1:5" x14ac:dyDescent="0.3">
      <c r="A4911" t="s">
        <v>7412</v>
      </c>
      <c r="B4911" t="s">
        <v>3684</v>
      </c>
      <c r="C4911" s="1">
        <v>44507.297083333331</v>
      </c>
      <c r="D4911">
        <v>0</v>
      </c>
      <c r="E4911">
        <v>0</v>
      </c>
    </row>
    <row r="4912" spans="1:5" x14ac:dyDescent="0.3">
      <c r="A4912" t="s">
        <v>7413</v>
      </c>
      <c r="B4912" t="s">
        <v>1216</v>
      </c>
      <c r="C4912" s="1">
        <v>44507.297048611108</v>
      </c>
      <c r="D4912">
        <v>0</v>
      </c>
      <c r="E4912">
        <v>0</v>
      </c>
    </row>
    <row r="4913" spans="1:5" x14ac:dyDescent="0.3">
      <c r="A4913" t="s">
        <v>7414</v>
      </c>
      <c r="B4913" t="s">
        <v>166</v>
      </c>
      <c r="C4913" s="1">
        <v>44507.297037037039</v>
      </c>
      <c r="D4913">
        <v>0</v>
      </c>
      <c r="E4913">
        <v>0</v>
      </c>
    </row>
    <row r="4914" spans="1:5" x14ac:dyDescent="0.3">
      <c r="A4914" t="s">
        <v>7415</v>
      </c>
      <c r="B4914" t="s">
        <v>93</v>
      </c>
      <c r="C4914" s="1">
        <v>44507.297025462962</v>
      </c>
      <c r="D4914">
        <v>0</v>
      </c>
      <c r="E4914">
        <v>0</v>
      </c>
    </row>
    <row r="4915" spans="1:5" x14ac:dyDescent="0.3">
      <c r="A4915" t="s">
        <v>7416</v>
      </c>
      <c r="C4915" s="1">
        <v>44507.297025462962</v>
      </c>
      <c r="D4915">
        <v>0</v>
      </c>
      <c r="E4915">
        <v>0</v>
      </c>
    </row>
    <row r="4916" spans="1:5" x14ac:dyDescent="0.3">
      <c r="A4916" t="s">
        <v>7417</v>
      </c>
      <c r="B4916" t="s">
        <v>7418</v>
      </c>
      <c r="C4916" s="1">
        <v>44507.297002314815</v>
      </c>
      <c r="D4916">
        <v>0</v>
      </c>
      <c r="E4916">
        <v>0</v>
      </c>
    </row>
    <row r="4917" spans="1:5" x14ac:dyDescent="0.3">
      <c r="A4917" t="s">
        <v>7419</v>
      </c>
      <c r="B4917" t="s">
        <v>58</v>
      </c>
      <c r="C4917" s="1">
        <v>44507.296979166669</v>
      </c>
      <c r="D4917">
        <v>0</v>
      </c>
      <c r="E4917">
        <v>0</v>
      </c>
    </row>
    <row r="4918" spans="1:5" x14ac:dyDescent="0.3">
      <c r="A4918" t="s">
        <v>7420</v>
      </c>
      <c r="B4918" t="s">
        <v>7421</v>
      </c>
      <c r="C4918" s="1">
        <v>44507.296944444446</v>
      </c>
      <c r="D4918">
        <v>0</v>
      </c>
      <c r="E4918">
        <v>0</v>
      </c>
    </row>
    <row r="4919" spans="1:5" x14ac:dyDescent="0.3">
      <c r="A4919" t="s">
        <v>7422</v>
      </c>
      <c r="B4919" t="s">
        <v>7423</v>
      </c>
      <c r="C4919" s="1">
        <v>44507.296944444446</v>
      </c>
      <c r="D4919">
        <v>0</v>
      </c>
      <c r="E4919">
        <v>0</v>
      </c>
    </row>
    <row r="4920" spans="1:5" x14ac:dyDescent="0.3">
      <c r="A4920" t="s">
        <v>7424</v>
      </c>
      <c r="B4920" t="s">
        <v>7425</v>
      </c>
      <c r="C4920" s="1">
        <v>44507.296932870369</v>
      </c>
      <c r="D4920">
        <v>0</v>
      </c>
      <c r="E4920">
        <v>0</v>
      </c>
    </row>
    <row r="4921" spans="1:5" x14ac:dyDescent="0.3">
      <c r="A4921" t="s">
        <v>7426</v>
      </c>
      <c r="B4921" t="s">
        <v>7427</v>
      </c>
      <c r="C4921" s="1">
        <v>44507.296909722223</v>
      </c>
      <c r="D4921">
        <v>0</v>
      </c>
      <c r="E4921">
        <v>0</v>
      </c>
    </row>
    <row r="4922" spans="1:5" x14ac:dyDescent="0.3">
      <c r="A4922" t="s">
        <v>7428</v>
      </c>
      <c r="B4922" t="s">
        <v>2609</v>
      </c>
      <c r="C4922" s="1">
        <v>44507.296909722223</v>
      </c>
      <c r="D4922">
        <v>0</v>
      </c>
      <c r="E4922">
        <v>0</v>
      </c>
    </row>
    <row r="4923" spans="1:5" x14ac:dyDescent="0.3">
      <c r="A4923" t="s">
        <v>7429</v>
      </c>
      <c r="B4923" t="s">
        <v>3329</v>
      </c>
      <c r="C4923" s="1">
        <v>44507.296898148146</v>
      </c>
      <c r="D4923">
        <v>0</v>
      </c>
      <c r="E4923">
        <v>0</v>
      </c>
    </row>
    <row r="4924" spans="1:5" x14ac:dyDescent="0.3">
      <c r="A4924" t="s">
        <v>7430</v>
      </c>
      <c r="B4924" t="s">
        <v>32</v>
      </c>
      <c r="C4924" s="1">
        <v>44507.296875</v>
      </c>
      <c r="D4924">
        <v>0</v>
      </c>
      <c r="E4924">
        <v>0</v>
      </c>
    </row>
    <row r="4925" spans="1:5" x14ac:dyDescent="0.3">
      <c r="A4925" t="s">
        <v>7431</v>
      </c>
      <c r="B4925" t="s">
        <v>7432</v>
      </c>
      <c r="C4925" s="1">
        <v>44507.2968287037</v>
      </c>
      <c r="D4925">
        <v>0</v>
      </c>
      <c r="E4925">
        <v>0</v>
      </c>
    </row>
    <row r="4926" spans="1:5" x14ac:dyDescent="0.3">
      <c r="A4926" t="s">
        <v>7433</v>
      </c>
      <c r="B4926" t="s">
        <v>58</v>
      </c>
      <c r="C4926" s="1">
        <v>44507.296724537038</v>
      </c>
      <c r="D4926">
        <v>0</v>
      </c>
      <c r="E4926">
        <v>0</v>
      </c>
    </row>
    <row r="4927" spans="1:5" x14ac:dyDescent="0.3">
      <c r="A4927" t="s">
        <v>7434</v>
      </c>
      <c r="B4927" t="s">
        <v>20</v>
      </c>
      <c r="C4927" s="1">
        <v>44507.296678240738</v>
      </c>
      <c r="D4927">
        <v>0</v>
      </c>
      <c r="E4927">
        <v>0</v>
      </c>
    </row>
    <row r="4928" spans="1:5" x14ac:dyDescent="0.3">
      <c r="A4928" t="s">
        <v>7435</v>
      </c>
      <c r="B4928" t="s">
        <v>7436</v>
      </c>
      <c r="C4928" s="1">
        <v>44507.296678240738</v>
      </c>
      <c r="D4928">
        <v>0</v>
      </c>
      <c r="E4928">
        <v>0</v>
      </c>
    </row>
    <row r="4929" spans="1:5" x14ac:dyDescent="0.3">
      <c r="A4929" t="s">
        <v>7437</v>
      </c>
      <c r="B4929" t="s">
        <v>368</v>
      </c>
      <c r="C4929" s="1">
        <v>44507.296631944446</v>
      </c>
      <c r="D4929">
        <v>0</v>
      </c>
      <c r="E4929">
        <v>0</v>
      </c>
    </row>
    <row r="4930" spans="1:5" x14ac:dyDescent="0.3">
      <c r="A4930" t="s">
        <v>7438</v>
      </c>
      <c r="B4930" t="s">
        <v>7439</v>
      </c>
      <c r="C4930" s="1">
        <v>44507.296631944446</v>
      </c>
      <c r="D4930">
        <v>0</v>
      </c>
      <c r="E4930">
        <v>0</v>
      </c>
    </row>
    <row r="4931" spans="1:5" x14ac:dyDescent="0.3">
      <c r="A4931" t="s">
        <v>7440</v>
      </c>
      <c r="B4931" t="s">
        <v>7441</v>
      </c>
      <c r="C4931" s="1">
        <v>44507.2966087963</v>
      </c>
      <c r="D4931">
        <v>0</v>
      </c>
      <c r="E4931">
        <v>0</v>
      </c>
    </row>
    <row r="4932" spans="1:5" x14ac:dyDescent="0.3">
      <c r="A4932" t="s">
        <v>7442</v>
      </c>
      <c r="B4932" t="s">
        <v>7443</v>
      </c>
      <c r="C4932" s="1">
        <v>44507.2966087963</v>
      </c>
      <c r="D4932">
        <v>1</v>
      </c>
      <c r="E4932">
        <v>0</v>
      </c>
    </row>
    <row r="4933" spans="1:5" x14ac:dyDescent="0.3">
      <c r="A4933" t="s">
        <v>7444</v>
      </c>
      <c r="B4933" t="s">
        <v>7445</v>
      </c>
      <c r="C4933" s="1">
        <v>44507.296597222223</v>
      </c>
      <c r="D4933">
        <v>0</v>
      </c>
      <c r="E4933">
        <v>0</v>
      </c>
    </row>
    <row r="4934" spans="1:5" x14ac:dyDescent="0.3">
      <c r="A4934" t="s">
        <v>7446</v>
      </c>
      <c r="C4934" s="1">
        <v>44507.296585648146</v>
      </c>
      <c r="D4934">
        <v>0</v>
      </c>
      <c r="E4934">
        <v>0</v>
      </c>
    </row>
    <row r="4935" spans="1:5" x14ac:dyDescent="0.3">
      <c r="A4935" t="s">
        <v>7447</v>
      </c>
      <c r="B4935" t="s">
        <v>170</v>
      </c>
      <c r="C4935" s="1">
        <v>44507.296550925923</v>
      </c>
      <c r="D4935">
        <v>0</v>
      </c>
      <c r="E4935">
        <v>0</v>
      </c>
    </row>
    <row r="4936" spans="1:5" x14ac:dyDescent="0.3">
      <c r="A4936" t="s">
        <v>7448</v>
      </c>
      <c r="B4936" t="s">
        <v>16</v>
      </c>
      <c r="C4936" s="1">
        <v>44507.296527777777</v>
      </c>
      <c r="D4936">
        <v>0</v>
      </c>
      <c r="E4936">
        <v>0</v>
      </c>
    </row>
    <row r="4937" spans="1:5" x14ac:dyDescent="0.3">
      <c r="A4937" t="s">
        <v>7449</v>
      </c>
      <c r="B4937" t="s">
        <v>7450</v>
      </c>
      <c r="C4937" s="1">
        <v>44507.296527777777</v>
      </c>
      <c r="D4937">
        <v>0</v>
      </c>
      <c r="E4937">
        <v>0</v>
      </c>
    </row>
    <row r="4938" spans="1:5" x14ac:dyDescent="0.3">
      <c r="A4938" t="s">
        <v>7451</v>
      </c>
      <c r="B4938" t="s">
        <v>7452</v>
      </c>
      <c r="C4938" s="1">
        <v>44507.296516203707</v>
      </c>
      <c r="D4938">
        <v>0</v>
      </c>
      <c r="E4938">
        <v>0</v>
      </c>
    </row>
    <row r="4939" spans="1:5" x14ac:dyDescent="0.3">
      <c r="A4939" t="s">
        <v>7453</v>
      </c>
      <c r="B4939" t="s">
        <v>332</v>
      </c>
      <c r="C4939" s="1">
        <v>44507.29650462963</v>
      </c>
      <c r="D4939">
        <v>0</v>
      </c>
      <c r="E4939">
        <v>0</v>
      </c>
    </row>
    <row r="4940" spans="1:5" x14ac:dyDescent="0.3">
      <c r="A4940" t="s">
        <v>7454</v>
      </c>
      <c r="B4940" t="s">
        <v>1260</v>
      </c>
      <c r="C4940" s="1">
        <v>44507.29650462963</v>
      </c>
      <c r="D4940">
        <v>0</v>
      </c>
      <c r="E4940">
        <v>0</v>
      </c>
    </row>
    <row r="4941" spans="1:5" x14ac:dyDescent="0.3">
      <c r="A4941" t="s">
        <v>7455</v>
      </c>
      <c r="B4941" t="s">
        <v>7456</v>
      </c>
      <c r="C4941" s="1">
        <v>44507.296493055554</v>
      </c>
      <c r="D4941">
        <v>0</v>
      </c>
      <c r="E4941">
        <v>0</v>
      </c>
    </row>
    <row r="4942" spans="1:5" x14ac:dyDescent="0.3">
      <c r="A4942" t="s">
        <v>7457</v>
      </c>
      <c r="B4942" t="s">
        <v>1017</v>
      </c>
      <c r="C4942" s="1">
        <v>44507.296446759261</v>
      </c>
      <c r="D4942">
        <v>0</v>
      </c>
      <c r="E4942">
        <v>0</v>
      </c>
    </row>
    <row r="4943" spans="1:5" x14ac:dyDescent="0.3">
      <c r="A4943" t="s">
        <v>7458</v>
      </c>
      <c r="B4943" t="s">
        <v>292</v>
      </c>
      <c r="C4943" s="1">
        <v>44507.296423611115</v>
      </c>
      <c r="D4943">
        <v>0</v>
      </c>
      <c r="E4943">
        <v>0</v>
      </c>
    </row>
    <row r="4944" spans="1:5" x14ac:dyDescent="0.3">
      <c r="A4944" t="s">
        <v>7459</v>
      </c>
      <c r="B4944" t="s">
        <v>7460</v>
      </c>
      <c r="C4944" s="1">
        <v>44507.296400462961</v>
      </c>
      <c r="D4944">
        <v>0</v>
      </c>
      <c r="E4944">
        <v>0</v>
      </c>
    </row>
    <row r="4945" spans="1:5" x14ac:dyDescent="0.3">
      <c r="A4945" t="s">
        <v>7461</v>
      </c>
      <c r="B4945" t="s">
        <v>7462</v>
      </c>
      <c r="C4945" s="1">
        <v>44507.296388888892</v>
      </c>
      <c r="D4945">
        <v>0</v>
      </c>
      <c r="E4945">
        <v>0</v>
      </c>
    </row>
    <row r="4946" spans="1:5" x14ac:dyDescent="0.3">
      <c r="A4946" t="s">
        <v>7463</v>
      </c>
      <c r="B4946" t="s">
        <v>7464</v>
      </c>
      <c r="C4946" s="1">
        <v>44507.296377314815</v>
      </c>
      <c r="D4946">
        <v>0</v>
      </c>
      <c r="E4946">
        <v>0</v>
      </c>
    </row>
    <row r="4947" spans="1:5" x14ac:dyDescent="0.3">
      <c r="A4947" t="s">
        <v>7465</v>
      </c>
      <c r="B4947" t="s">
        <v>58</v>
      </c>
      <c r="C4947" s="1">
        <v>44507.296365740738</v>
      </c>
      <c r="D4947">
        <v>0</v>
      </c>
      <c r="E4947">
        <v>0</v>
      </c>
    </row>
    <row r="4948" spans="1:5" x14ac:dyDescent="0.3">
      <c r="A4948" t="s">
        <v>7466</v>
      </c>
      <c r="B4948" t="s">
        <v>207</v>
      </c>
      <c r="C4948" s="1">
        <v>44507.296365740738</v>
      </c>
      <c r="D4948">
        <v>0</v>
      </c>
      <c r="E4948">
        <v>0</v>
      </c>
    </row>
    <row r="4949" spans="1:5" x14ac:dyDescent="0.3">
      <c r="A4949" t="s">
        <v>7467</v>
      </c>
      <c r="B4949" t="s">
        <v>7468</v>
      </c>
      <c r="C4949" s="1">
        <v>44507.296365740738</v>
      </c>
      <c r="D4949">
        <v>0</v>
      </c>
      <c r="E4949">
        <v>0</v>
      </c>
    </row>
    <row r="4950" spans="1:5" x14ac:dyDescent="0.3">
      <c r="A4950" t="s">
        <v>7469</v>
      </c>
      <c r="B4950" t="s">
        <v>243</v>
      </c>
      <c r="C4950" s="1">
        <v>44507.296365740738</v>
      </c>
      <c r="D4950">
        <v>0</v>
      </c>
      <c r="E4950">
        <v>0</v>
      </c>
    </row>
    <row r="4951" spans="1:5" x14ac:dyDescent="0.3">
      <c r="A4951" t="s">
        <v>7470</v>
      </c>
      <c r="C4951" s="1">
        <v>44507.296342592592</v>
      </c>
      <c r="D4951">
        <v>0</v>
      </c>
      <c r="E4951">
        <v>0</v>
      </c>
    </row>
    <row r="4952" spans="1:5" x14ac:dyDescent="0.3">
      <c r="A4952" t="s">
        <v>7471</v>
      </c>
      <c r="B4952" t="s">
        <v>69</v>
      </c>
      <c r="C4952" s="1">
        <v>44507.296307870369</v>
      </c>
      <c r="D4952">
        <v>0</v>
      </c>
      <c r="E4952">
        <v>0</v>
      </c>
    </row>
    <row r="4953" spans="1:5" x14ac:dyDescent="0.3">
      <c r="A4953" t="s">
        <v>7472</v>
      </c>
      <c r="B4953" t="s">
        <v>236</v>
      </c>
      <c r="C4953" s="1">
        <v>44507.296296296299</v>
      </c>
      <c r="D4953">
        <v>0</v>
      </c>
      <c r="E4953">
        <v>0</v>
      </c>
    </row>
    <row r="4954" spans="1:5" x14ac:dyDescent="0.3">
      <c r="A4954" t="s">
        <v>7473</v>
      </c>
      <c r="B4954" t="s">
        <v>1037</v>
      </c>
      <c r="C4954" s="1">
        <v>44507.296180555553</v>
      </c>
      <c r="D4954">
        <v>0</v>
      </c>
      <c r="E4954">
        <v>0</v>
      </c>
    </row>
    <row r="4955" spans="1:5" x14ac:dyDescent="0.3">
      <c r="A4955" t="s">
        <v>7474</v>
      </c>
      <c r="B4955" t="s">
        <v>7475</v>
      </c>
      <c r="C4955" s="1">
        <v>44507.296157407407</v>
      </c>
      <c r="D4955">
        <v>0</v>
      </c>
      <c r="E4955">
        <v>0</v>
      </c>
    </row>
    <row r="4956" spans="1:5" x14ac:dyDescent="0.3">
      <c r="A4956" t="s">
        <v>7476</v>
      </c>
      <c r="B4956" t="s">
        <v>1995</v>
      </c>
      <c r="C4956" s="1">
        <v>44507.296157407407</v>
      </c>
      <c r="D4956">
        <v>0</v>
      </c>
      <c r="E4956">
        <v>0</v>
      </c>
    </row>
    <row r="4957" spans="1:5" x14ac:dyDescent="0.3">
      <c r="A4957" t="s">
        <v>7477</v>
      </c>
      <c r="B4957" t="s">
        <v>30</v>
      </c>
      <c r="C4957" s="1">
        <v>44507.29614583333</v>
      </c>
      <c r="D4957">
        <v>0</v>
      </c>
      <c r="E4957">
        <v>0</v>
      </c>
    </row>
    <row r="4958" spans="1:5" x14ac:dyDescent="0.3">
      <c r="A4958" t="s">
        <v>7478</v>
      </c>
      <c r="B4958" t="s">
        <v>1954</v>
      </c>
      <c r="C4958" s="1">
        <v>44507.296134259261</v>
      </c>
      <c r="D4958">
        <v>0</v>
      </c>
      <c r="E4958">
        <v>0</v>
      </c>
    </row>
    <row r="4959" spans="1:5" x14ac:dyDescent="0.3">
      <c r="A4959" t="s">
        <v>7479</v>
      </c>
      <c r="B4959" t="s">
        <v>32</v>
      </c>
      <c r="C4959" s="1">
        <v>44507.296122685184</v>
      </c>
      <c r="D4959">
        <v>0</v>
      </c>
      <c r="E4959">
        <v>0</v>
      </c>
    </row>
    <row r="4960" spans="1:5" x14ac:dyDescent="0.3">
      <c r="A4960" t="s">
        <v>7480</v>
      </c>
      <c r="B4960" t="s">
        <v>7481</v>
      </c>
      <c r="C4960" s="1">
        <v>44507.296099537038</v>
      </c>
      <c r="D4960">
        <v>0</v>
      </c>
      <c r="E4960">
        <v>0</v>
      </c>
    </row>
    <row r="4961" spans="1:5" x14ac:dyDescent="0.3">
      <c r="A4961" t="s">
        <v>7482</v>
      </c>
      <c r="B4961" t="s">
        <v>7483</v>
      </c>
      <c r="C4961" s="1">
        <v>44507.296087962961</v>
      </c>
      <c r="D4961">
        <v>0</v>
      </c>
      <c r="E4961">
        <v>0</v>
      </c>
    </row>
    <row r="4962" spans="1:5" x14ac:dyDescent="0.3">
      <c r="A4962" t="s">
        <v>7484</v>
      </c>
      <c r="B4962" t="s">
        <v>7485</v>
      </c>
      <c r="C4962" s="1">
        <v>44507.296076388891</v>
      </c>
      <c r="D4962">
        <v>0</v>
      </c>
      <c r="E4962">
        <v>0</v>
      </c>
    </row>
    <row r="4963" spans="1:5" x14ac:dyDescent="0.3">
      <c r="A4963" t="s">
        <v>7486</v>
      </c>
      <c r="B4963" t="s">
        <v>380</v>
      </c>
      <c r="C4963" s="1">
        <v>44507.296053240738</v>
      </c>
      <c r="D4963">
        <v>0</v>
      </c>
      <c r="E4963">
        <v>0</v>
      </c>
    </row>
    <row r="4964" spans="1:5" x14ac:dyDescent="0.3">
      <c r="A4964" t="s">
        <v>7396</v>
      </c>
      <c r="B4964" t="s">
        <v>7487</v>
      </c>
      <c r="C4964" s="1">
        <v>44507.296041666668</v>
      </c>
      <c r="D4964">
        <v>0</v>
      </c>
      <c r="E4964">
        <v>0</v>
      </c>
    </row>
    <row r="4965" spans="1:5" x14ac:dyDescent="0.3">
      <c r="A4965" t="s">
        <v>7488</v>
      </c>
      <c r="B4965" t="s">
        <v>867</v>
      </c>
      <c r="C4965" s="1">
        <v>44507.296030092592</v>
      </c>
      <c r="D4965">
        <v>0</v>
      </c>
      <c r="E4965">
        <v>0</v>
      </c>
    </row>
    <row r="4966" spans="1:5" x14ac:dyDescent="0.3">
      <c r="A4966" t="s">
        <v>7489</v>
      </c>
      <c r="B4966" t="s">
        <v>4729</v>
      </c>
      <c r="C4966" s="1">
        <v>44507.296006944445</v>
      </c>
      <c r="D4966">
        <v>0</v>
      </c>
      <c r="E4966">
        <v>0</v>
      </c>
    </row>
    <row r="4967" spans="1:5" x14ac:dyDescent="0.3">
      <c r="A4967" t="s">
        <v>7490</v>
      </c>
      <c r="B4967" t="s">
        <v>6310</v>
      </c>
      <c r="C4967" s="1">
        <v>44507.295995370368</v>
      </c>
      <c r="D4967">
        <v>0</v>
      </c>
      <c r="E4967">
        <v>0</v>
      </c>
    </row>
    <row r="4968" spans="1:5" x14ac:dyDescent="0.3">
      <c r="A4968" t="s">
        <v>7491</v>
      </c>
      <c r="B4968" t="s">
        <v>7492</v>
      </c>
      <c r="C4968" s="1">
        <v>44507.295949074076</v>
      </c>
      <c r="D4968">
        <v>0</v>
      </c>
      <c r="E4968">
        <v>0</v>
      </c>
    </row>
    <row r="4969" spans="1:5" x14ac:dyDescent="0.3">
      <c r="A4969" t="s">
        <v>7493</v>
      </c>
      <c r="B4969" t="s">
        <v>7494</v>
      </c>
      <c r="C4969" s="1">
        <v>44507.295937499999</v>
      </c>
      <c r="D4969">
        <v>0</v>
      </c>
      <c r="E4969">
        <v>0</v>
      </c>
    </row>
    <row r="4970" spans="1:5" x14ac:dyDescent="0.3">
      <c r="A4970" t="s">
        <v>7495</v>
      </c>
      <c r="B4970" t="s">
        <v>7496</v>
      </c>
      <c r="C4970" s="1">
        <v>44507.295891203707</v>
      </c>
      <c r="D4970">
        <v>0</v>
      </c>
      <c r="E4970">
        <v>0</v>
      </c>
    </row>
    <row r="4971" spans="1:5" x14ac:dyDescent="0.3">
      <c r="A4971" t="s">
        <v>7497</v>
      </c>
      <c r="B4971" t="s">
        <v>166</v>
      </c>
      <c r="C4971" s="1">
        <v>44507.295891203707</v>
      </c>
      <c r="D4971">
        <v>0</v>
      </c>
      <c r="E4971">
        <v>0</v>
      </c>
    </row>
    <row r="4972" spans="1:5" x14ac:dyDescent="0.3">
      <c r="A4972" t="s">
        <v>7498</v>
      </c>
      <c r="B4972" t="s">
        <v>3662</v>
      </c>
      <c r="C4972" s="1">
        <v>44507.295891203707</v>
      </c>
      <c r="D4972">
        <v>0</v>
      </c>
      <c r="E4972">
        <v>1</v>
      </c>
    </row>
    <row r="4973" spans="1:5" x14ac:dyDescent="0.3">
      <c r="A4973" t="s">
        <v>7499</v>
      </c>
      <c r="B4973" t="s">
        <v>236</v>
      </c>
      <c r="C4973" s="1">
        <v>44507.295868055553</v>
      </c>
      <c r="D4973">
        <v>0</v>
      </c>
      <c r="E4973">
        <v>0</v>
      </c>
    </row>
    <row r="4974" spans="1:5" x14ac:dyDescent="0.3">
      <c r="A4974" t="s">
        <v>7500</v>
      </c>
      <c r="B4974" t="s">
        <v>2849</v>
      </c>
      <c r="C4974" s="1">
        <v>44507.295856481483</v>
      </c>
      <c r="D4974">
        <v>0</v>
      </c>
      <c r="E4974">
        <v>0</v>
      </c>
    </row>
    <row r="4975" spans="1:5" x14ac:dyDescent="0.3">
      <c r="A4975" t="s">
        <v>7501</v>
      </c>
      <c r="B4975" t="s">
        <v>7502</v>
      </c>
      <c r="C4975" s="1">
        <v>44507.295844907407</v>
      </c>
      <c r="D4975">
        <v>0</v>
      </c>
      <c r="E4975">
        <v>0</v>
      </c>
    </row>
    <row r="4976" spans="1:5" x14ac:dyDescent="0.3">
      <c r="A4976" t="s">
        <v>7503</v>
      </c>
      <c r="B4976" t="s">
        <v>7504</v>
      </c>
      <c r="C4976" s="1">
        <v>44507.295844907407</v>
      </c>
      <c r="D4976">
        <v>0</v>
      </c>
      <c r="E4976">
        <v>0</v>
      </c>
    </row>
    <row r="4977" spans="1:5" x14ac:dyDescent="0.3">
      <c r="A4977" t="s">
        <v>7505</v>
      </c>
      <c r="B4977" t="s">
        <v>234</v>
      </c>
      <c r="C4977" s="1">
        <v>44507.295798611114</v>
      </c>
      <c r="D4977">
        <v>0</v>
      </c>
      <c r="E4977">
        <v>0</v>
      </c>
    </row>
    <row r="4978" spans="1:5" x14ac:dyDescent="0.3">
      <c r="A4978" t="s">
        <v>7506</v>
      </c>
      <c r="B4978" t="s">
        <v>7507</v>
      </c>
      <c r="C4978" s="1">
        <v>44507.295740740738</v>
      </c>
      <c r="D4978">
        <v>0</v>
      </c>
      <c r="E4978">
        <v>0</v>
      </c>
    </row>
    <row r="4979" spans="1:5" x14ac:dyDescent="0.3">
      <c r="A4979" t="s">
        <v>7508</v>
      </c>
      <c r="B4979" t="s">
        <v>7509</v>
      </c>
      <c r="C4979" s="1">
        <v>44507.295706018522</v>
      </c>
      <c r="D4979">
        <v>0</v>
      </c>
      <c r="E4979">
        <v>0</v>
      </c>
    </row>
    <row r="4980" spans="1:5" x14ac:dyDescent="0.3">
      <c r="A4980" t="s">
        <v>7510</v>
      </c>
      <c r="B4980" t="s">
        <v>7511</v>
      </c>
      <c r="C4980" s="1">
        <v>44507.295694444445</v>
      </c>
      <c r="D4980">
        <v>0</v>
      </c>
      <c r="E4980">
        <v>0</v>
      </c>
    </row>
    <row r="4981" spans="1:5" x14ac:dyDescent="0.3">
      <c r="A4981" t="s">
        <v>7512</v>
      </c>
      <c r="B4981" t="s">
        <v>20</v>
      </c>
      <c r="C4981" s="1">
        <v>44507.295694444445</v>
      </c>
      <c r="D4981">
        <v>0</v>
      </c>
      <c r="E4981">
        <v>0</v>
      </c>
    </row>
    <row r="4982" spans="1:5" x14ac:dyDescent="0.3">
      <c r="A4982" t="s">
        <v>7513</v>
      </c>
      <c r="B4982" t="s">
        <v>234</v>
      </c>
      <c r="C4982" s="1">
        <v>44507.295694444445</v>
      </c>
      <c r="D4982">
        <v>0</v>
      </c>
      <c r="E4982">
        <v>0</v>
      </c>
    </row>
    <row r="4983" spans="1:5" x14ac:dyDescent="0.3">
      <c r="A4983" t="s">
        <v>7514</v>
      </c>
      <c r="B4983" t="s">
        <v>54</v>
      </c>
      <c r="C4983" s="1">
        <v>44507.295624999999</v>
      </c>
      <c r="D4983">
        <v>0</v>
      </c>
      <c r="E4983">
        <v>0</v>
      </c>
    </row>
    <row r="4984" spans="1:5" x14ac:dyDescent="0.3">
      <c r="A4984" t="s">
        <v>7515</v>
      </c>
      <c r="B4984" t="s">
        <v>7516</v>
      </c>
      <c r="C4984" s="1">
        <v>44507.295601851853</v>
      </c>
      <c r="D4984">
        <v>0</v>
      </c>
      <c r="E4984">
        <v>0</v>
      </c>
    </row>
    <row r="4985" spans="1:5" x14ac:dyDescent="0.3">
      <c r="A4985" t="s">
        <v>7517</v>
      </c>
      <c r="B4985" t="s">
        <v>7518</v>
      </c>
      <c r="C4985" s="1">
        <v>44507.295590277776</v>
      </c>
      <c r="D4985">
        <v>0</v>
      </c>
      <c r="E4985">
        <v>0</v>
      </c>
    </row>
    <row r="4986" spans="1:5" x14ac:dyDescent="0.3">
      <c r="A4986" t="s">
        <v>7519</v>
      </c>
      <c r="B4986" t="s">
        <v>1260</v>
      </c>
      <c r="C4986" s="1">
        <v>44507.295578703706</v>
      </c>
      <c r="D4986">
        <v>0</v>
      </c>
      <c r="E4986">
        <v>0</v>
      </c>
    </row>
    <row r="4987" spans="1:5" x14ac:dyDescent="0.3">
      <c r="A4987" t="s">
        <v>7520</v>
      </c>
      <c r="B4987" t="s">
        <v>7521</v>
      </c>
      <c r="C4987" s="1">
        <v>44507.295532407406</v>
      </c>
      <c r="D4987">
        <v>0</v>
      </c>
      <c r="E4987">
        <v>0</v>
      </c>
    </row>
    <row r="4988" spans="1:5" x14ac:dyDescent="0.3">
      <c r="A4988" t="s">
        <v>7522</v>
      </c>
      <c r="B4988" t="s">
        <v>318</v>
      </c>
      <c r="C4988" s="1">
        <v>44507.295532407406</v>
      </c>
      <c r="D4988">
        <v>0</v>
      </c>
      <c r="E4988">
        <v>0</v>
      </c>
    </row>
    <row r="4989" spans="1:5" x14ac:dyDescent="0.3">
      <c r="A4989" t="s">
        <v>7523</v>
      </c>
      <c r="B4989" t="s">
        <v>125</v>
      </c>
      <c r="C4989" s="1">
        <v>44507.295520833337</v>
      </c>
      <c r="D4989">
        <v>0</v>
      </c>
      <c r="E4989">
        <v>0</v>
      </c>
    </row>
    <row r="4990" spans="1:5" x14ac:dyDescent="0.3">
      <c r="A4990" t="s">
        <v>7524</v>
      </c>
      <c r="B4990" t="s">
        <v>20</v>
      </c>
      <c r="C4990" s="1">
        <v>44507.29550925926</v>
      </c>
      <c r="D4990">
        <v>0</v>
      </c>
      <c r="E4990">
        <v>0</v>
      </c>
    </row>
    <row r="4991" spans="1:5" x14ac:dyDescent="0.3">
      <c r="A4991" t="s">
        <v>7525</v>
      </c>
      <c r="B4991" t="s">
        <v>7526</v>
      </c>
      <c r="C4991" s="1">
        <v>44507.295497685183</v>
      </c>
      <c r="D4991">
        <v>0</v>
      </c>
      <c r="E4991">
        <v>0</v>
      </c>
    </row>
    <row r="4992" spans="1:5" x14ac:dyDescent="0.3">
      <c r="A4992" t="s">
        <v>7527</v>
      </c>
      <c r="B4992" t="s">
        <v>58</v>
      </c>
      <c r="C4992" s="1">
        <v>44507.295497685183</v>
      </c>
      <c r="D4992">
        <v>0</v>
      </c>
      <c r="E4992">
        <v>0</v>
      </c>
    </row>
    <row r="4993" spans="1:5" x14ac:dyDescent="0.3">
      <c r="A4993" t="s">
        <v>7528</v>
      </c>
      <c r="B4993" t="s">
        <v>355</v>
      </c>
      <c r="C4993" s="1">
        <v>44507.295497685183</v>
      </c>
      <c r="D4993">
        <v>0</v>
      </c>
      <c r="E4993">
        <v>0</v>
      </c>
    </row>
    <row r="4994" spans="1:5" x14ac:dyDescent="0.3">
      <c r="A4994" t="s">
        <v>7529</v>
      </c>
      <c r="B4994" t="s">
        <v>757</v>
      </c>
      <c r="C4994" s="1">
        <v>44507.295474537037</v>
      </c>
      <c r="D4994">
        <v>0</v>
      </c>
      <c r="E4994">
        <v>0</v>
      </c>
    </row>
    <row r="4995" spans="1:5" x14ac:dyDescent="0.3">
      <c r="A4995" t="s">
        <v>7530</v>
      </c>
      <c r="B4995" t="s">
        <v>32</v>
      </c>
      <c r="C4995" s="1">
        <v>44507.295451388891</v>
      </c>
      <c r="D4995">
        <v>0</v>
      </c>
      <c r="E4995">
        <v>0</v>
      </c>
    </row>
    <row r="4996" spans="1:5" x14ac:dyDescent="0.3">
      <c r="A4996" t="s">
        <v>7531</v>
      </c>
      <c r="B4996" t="s">
        <v>7532</v>
      </c>
      <c r="C4996" s="1">
        <v>44507.295439814814</v>
      </c>
      <c r="D4996">
        <v>0</v>
      </c>
      <c r="E4996">
        <v>0</v>
      </c>
    </row>
    <row r="4997" spans="1:5" x14ac:dyDescent="0.3">
      <c r="A4997" t="s">
        <v>7533</v>
      </c>
      <c r="B4997" t="s">
        <v>7534</v>
      </c>
      <c r="C4997" s="1">
        <v>44507.295347222222</v>
      </c>
      <c r="D4997">
        <v>0</v>
      </c>
      <c r="E4997">
        <v>0</v>
      </c>
    </row>
    <row r="4998" spans="1:5" x14ac:dyDescent="0.3">
      <c r="A4998" t="s">
        <v>7535</v>
      </c>
      <c r="B4998">
        <v>777777</v>
      </c>
      <c r="C4998" s="1">
        <v>44507.295266203706</v>
      </c>
      <c r="D4998">
        <v>0</v>
      </c>
      <c r="E4998">
        <v>0</v>
      </c>
    </row>
    <row r="4999" spans="1:5" x14ac:dyDescent="0.3">
      <c r="A4999" t="s">
        <v>7536</v>
      </c>
      <c r="B4999" t="s">
        <v>7537</v>
      </c>
      <c r="C4999" s="1">
        <v>44507.295243055552</v>
      </c>
      <c r="D4999">
        <v>0</v>
      </c>
      <c r="E4999">
        <v>0</v>
      </c>
    </row>
    <row r="5000" spans="1:5" x14ac:dyDescent="0.3">
      <c r="A5000" t="s">
        <v>7538</v>
      </c>
      <c r="B5000" t="s">
        <v>318</v>
      </c>
      <c r="C5000" s="1">
        <v>44507.295208333337</v>
      </c>
      <c r="D5000">
        <v>0</v>
      </c>
      <c r="E5000">
        <v>0</v>
      </c>
    </row>
    <row r="5001" spans="1:5" x14ac:dyDescent="0.3">
      <c r="A5001" t="s">
        <v>7539</v>
      </c>
      <c r="B5001" t="s">
        <v>7540</v>
      </c>
      <c r="C5001" s="1">
        <v>44507.295162037037</v>
      </c>
      <c r="D5001">
        <v>0</v>
      </c>
      <c r="E5001">
        <v>0</v>
      </c>
    </row>
    <row r="5002" spans="1:5" x14ac:dyDescent="0.3">
      <c r="A5002" t="s">
        <v>7541</v>
      </c>
      <c r="B5002" t="s">
        <v>20</v>
      </c>
      <c r="C5002" s="1">
        <v>44507.295162037037</v>
      </c>
      <c r="D5002">
        <v>0</v>
      </c>
      <c r="E5002">
        <v>0</v>
      </c>
    </row>
    <row r="5003" spans="1:5" x14ac:dyDescent="0.3">
      <c r="A5003" t="s">
        <v>7542</v>
      </c>
      <c r="B5003" t="s">
        <v>7543</v>
      </c>
      <c r="C5003" s="1">
        <v>44507.29515046296</v>
      </c>
      <c r="D5003">
        <v>0</v>
      </c>
      <c r="E5003">
        <v>0</v>
      </c>
    </row>
    <row r="5004" spans="1:5" x14ac:dyDescent="0.3">
      <c r="A5004" t="s">
        <v>7544</v>
      </c>
      <c r="B5004" t="s">
        <v>7545</v>
      </c>
      <c r="C5004" s="1">
        <v>44507.295162037037</v>
      </c>
      <c r="D5004">
        <v>0</v>
      </c>
      <c r="E5004">
        <v>0</v>
      </c>
    </row>
    <row r="5005" spans="1:5" x14ac:dyDescent="0.3">
      <c r="A5005" t="s">
        <v>7546</v>
      </c>
      <c r="B5005" t="s">
        <v>7547</v>
      </c>
      <c r="C5005" s="1">
        <v>44507.29515046296</v>
      </c>
      <c r="D5005">
        <v>0</v>
      </c>
      <c r="E5005">
        <v>0</v>
      </c>
    </row>
    <row r="5006" spans="1:5" x14ac:dyDescent="0.3">
      <c r="A5006" t="s">
        <v>7548</v>
      </c>
      <c r="B5006" t="s">
        <v>1185</v>
      </c>
      <c r="C5006" s="1">
        <v>44507.295138888891</v>
      </c>
      <c r="D5006">
        <v>0</v>
      </c>
      <c r="E5006">
        <v>0</v>
      </c>
    </row>
    <row r="5007" spans="1:5" x14ac:dyDescent="0.3">
      <c r="A5007" t="s">
        <v>7549</v>
      </c>
      <c r="B5007" t="s">
        <v>234</v>
      </c>
      <c r="C5007" s="1">
        <v>44507.295081018521</v>
      </c>
      <c r="D5007">
        <v>0</v>
      </c>
      <c r="E5007">
        <v>0</v>
      </c>
    </row>
    <row r="5008" spans="1:5" x14ac:dyDescent="0.3">
      <c r="A5008" t="s">
        <v>7550</v>
      </c>
      <c r="B5008" t="s">
        <v>7551</v>
      </c>
      <c r="C5008" s="1">
        <v>44507.295081018521</v>
      </c>
      <c r="D5008">
        <v>0</v>
      </c>
      <c r="E5008">
        <v>0</v>
      </c>
    </row>
    <row r="5009" spans="1:5" x14ac:dyDescent="0.3">
      <c r="A5009" t="s">
        <v>7552</v>
      </c>
      <c r="B5009" t="s">
        <v>16</v>
      </c>
      <c r="C5009" s="1">
        <v>44507.295046296298</v>
      </c>
      <c r="D5009">
        <v>0</v>
      </c>
      <c r="E5009">
        <v>0</v>
      </c>
    </row>
    <row r="5010" spans="1:5" x14ac:dyDescent="0.3">
      <c r="A5010" t="s">
        <v>7553</v>
      </c>
      <c r="B5010" t="s">
        <v>5987</v>
      </c>
      <c r="C5010" s="1">
        <v>44507.295034722221</v>
      </c>
      <c r="D5010">
        <v>0</v>
      </c>
      <c r="E5010">
        <v>0</v>
      </c>
    </row>
    <row r="5011" spans="1:5" x14ac:dyDescent="0.3">
      <c r="A5011" t="s">
        <v>7554</v>
      </c>
      <c r="B5011" t="s">
        <v>1662</v>
      </c>
      <c r="C5011" s="1">
        <v>44507.295023148145</v>
      </c>
      <c r="D5011">
        <v>0</v>
      </c>
      <c r="E5011">
        <v>0</v>
      </c>
    </row>
    <row r="5012" spans="1:5" x14ac:dyDescent="0.3">
      <c r="A5012" t="s">
        <v>7555</v>
      </c>
      <c r="B5012" t="s">
        <v>7556</v>
      </c>
      <c r="C5012" s="1">
        <v>44507.294999999998</v>
      </c>
      <c r="D5012">
        <v>0</v>
      </c>
      <c r="E5012">
        <v>0</v>
      </c>
    </row>
    <row r="5013" spans="1:5" x14ac:dyDescent="0.3">
      <c r="A5013" t="s">
        <v>7557</v>
      </c>
      <c r="B5013" t="s">
        <v>647</v>
      </c>
      <c r="C5013" s="1">
        <v>44507.294976851852</v>
      </c>
      <c r="D5013">
        <v>0</v>
      </c>
      <c r="E5013">
        <v>0</v>
      </c>
    </row>
    <row r="5014" spans="1:5" x14ac:dyDescent="0.3">
      <c r="A5014" t="s">
        <v>7558</v>
      </c>
      <c r="B5014" t="s">
        <v>16</v>
      </c>
      <c r="C5014" s="1">
        <v>44507.294976851852</v>
      </c>
      <c r="D5014">
        <v>0</v>
      </c>
      <c r="E5014">
        <v>0</v>
      </c>
    </row>
    <row r="5015" spans="1:5" x14ac:dyDescent="0.3">
      <c r="A5015" t="s">
        <v>7559</v>
      </c>
      <c r="C5015" s="1">
        <v>44507.294942129629</v>
      </c>
      <c r="D5015">
        <v>0</v>
      </c>
      <c r="E5015">
        <v>0</v>
      </c>
    </row>
    <row r="5016" spans="1:5" x14ac:dyDescent="0.3">
      <c r="A5016" t="s">
        <v>7560</v>
      </c>
      <c r="B5016" t="s">
        <v>7561</v>
      </c>
      <c r="C5016" s="1">
        <v>44507.294849537036</v>
      </c>
      <c r="D5016">
        <v>0</v>
      </c>
      <c r="E5016">
        <v>0</v>
      </c>
    </row>
    <row r="5017" spans="1:5" x14ac:dyDescent="0.3">
      <c r="A5017" t="s">
        <v>7562</v>
      </c>
      <c r="B5017" t="s">
        <v>1007</v>
      </c>
      <c r="C5017" s="1">
        <v>44507.294768518521</v>
      </c>
      <c r="D5017">
        <v>0</v>
      </c>
      <c r="E5017">
        <v>0</v>
      </c>
    </row>
    <row r="5018" spans="1:5" x14ac:dyDescent="0.3">
      <c r="A5018" t="s">
        <v>7563</v>
      </c>
      <c r="B5018" t="s">
        <v>7564</v>
      </c>
      <c r="C5018" s="1">
        <v>44507.294756944444</v>
      </c>
      <c r="D5018">
        <v>0</v>
      </c>
      <c r="E5018">
        <v>0</v>
      </c>
    </row>
    <row r="5019" spans="1:5" x14ac:dyDescent="0.3">
      <c r="A5019" t="s">
        <v>7565</v>
      </c>
      <c r="B5019" t="s">
        <v>129</v>
      </c>
      <c r="C5019" s="1">
        <v>44507.294756944444</v>
      </c>
      <c r="D5019">
        <v>0</v>
      </c>
      <c r="E5019">
        <v>0</v>
      </c>
    </row>
    <row r="5020" spans="1:5" x14ac:dyDescent="0.3">
      <c r="A5020" t="s">
        <v>7566</v>
      </c>
      <c r="B5020" t="s">
        <v>7567</v>
      </c>
      <c r="C5020" s="1">
        <v>44507.294745370367</v>
      </c>
      <c r="D5020">
        <v>0</v>
      </c>
      <c r="E5020">
        <v>0</v>
      </c>
    </row>
    <row r="5021" spans="1:5" x14ac:dyDescent="0.3">
      <c r="A5021" t="s">
        <v>7568</v>
      </c>
      <c r="B5021" t="s">
        <v>3100</v>
      </c>
      <c r="C5021" s="1">
        <v>44507.294733796298</v>
      </c>
      <c r="D5021">
        <v>0</v>
      </c>
      <c r="E5021">
        <v>0</v>
      </c>
    </row>
    <row r="5022" spans="1:5" x14ac:dyDescent="0.3">
      <c r="A5022" t="s">
        <v>7569</v>
      </c>
      <c r="B5022" t="s">
        <v>7570</v>
      </c>
      <c r="C5022" s="1">
        <v>44507.294722222221</v>
      </c>
      <c r="D5022">
        <v>0</v>
      </c>
      <c r="E5022">
        <v>0</v>
      </c>
    </row>
    <row r="5023" spans="1:5" x14ac:dyDescent="0.3">
      <c r="A5023" t="s">
        <v>7571</v>
      </c>
      <c r="B5023" t="s">
        <v>7572</v>
      </c>
      <c r="C5023" s="1">
        <v>44507.294687499998</v>
      </c>
      <c r="D5023">
        <v>0</v>
      </c>
      <c r="E5023">
        <v>0</v>
      </c>
    </row>
    <row r="5024" spans="1:5" x14ac:dyDescent="0.3">
      <c r="A5024" t="s">
        <v>7573</v>
      </c>
      <c r="B5024" t="s">
        <v>115</v>
      </c>
      <c r="C5024" s="1">
        <v>44507.294664351852</v>
      </c>
      <c r="D5024">
        <v>0</v>
      </c>
      <c r="E5024">
        <v>0</v>
      </c>
    </row>
    <row r="5025" spans="1:5" x14ac:dyDescent="0.3">
      <c r="A5025" t="s">
        <v>7574</v>
      </c>
      <c r="B5025" t="s">
        <v>7575</v>
      </c>
      <c r="C5025" s="1">
        <v>44507.294675925928</v>
      </c>
      <c r="D5025">
        <v>0</v>
      </c>
      <c r="E5025">
        <v>0</v>
      </c>
    </row>
    <row r="5026" spans="1:5" x14ac:dyDescent="0.3">
      <c r="A5026" t="s">
        <v>7576</v>
      </c>
      <c r="B5026" t="s">
        <v>7577</v>
      </c>
      <c r="C5026" s="1">
        <v>44507.294652777775</v>
      </c>
      <c r="D5026">
        <v>0</v>
      </c>
      <c r="E5026">
        <v>0</v>
      </c>
    </row>
    <row r="5027" spans="1:5" x14ac:dyDescent="0.3">
      <c r="A5027" t="s">
        <v>7578</v>
      </c>
      <c r="B5027" t="s">
        <v>7579</v>
      </c>
      <c r="C5027" s="1">
        <v>44507.294652777775</v>
      </c>
      <c r="D5027">
        <v>0</v>
      </c>
      <c r="E5027">
        <v>0</v>
      </c>
    </row>
    <row r="5028" spans="1:5" x14ac:dyDescent="0.3">
      <c r="A5028" t="s">
        <v>7580</v>
      </c>
      <c r="C5028" s="1">
        <v>44507.294652777775</v>
      </c>
      <c r="D5028">
        <v>0</v>
      </c>
      <c r="E5028">
        <v>0</v>
      </c>
    </row>
    <row r="5029" spans="1:5" x14ac:dyDescent="0.3">
      <c r="A5029" t="s">
        <v>7581</v>
      </c>
      <c r="B5029" t="s">
        <v>234</v>
      </c>
      <c r="C5029" s="1">
        <v>44507.294641203705</v>
      </c>
      <c r="D5029">
        <v>0</v>
      </c>
      <c r="E5029">
        <v>0</v>
      </c>
    </row>
    <row r="5030" spans="1:5" x14ac:dyDescent="0.3">
      <c r="A5030" t="s">
        <v>7582</v>
      </c>
      <c r="B5030" t="s">
        <v>7583</v>
      </c>
      <c r="C5030" s="1">
        <v>44507.294594907406</v>
      </c>
      <c r="D5030">
        <v>0</v>
      </c>
      <c r="E5030">
        <v>0</v>
      </c>
    </row>
    <row r="5031" spans="1:5" x14ac:dyDescent="0.3">
      <c r="A5031" t="s">
        <v>7584</v>
      </c>
      <c r="B5031" t="s">
        <v>32</v>
      </c>
      <c r="C5031" s="1">
        <v>44507.294548611113</v>
      </c>
      <c r="D5031">
        <v>0</v>
      </c>
      <c r="E5031">
        <v>0</v>
      </c>
    </row>
    <row r="5032" spans="1:5" x14ac:dyDescent="0.3">
      <c r="A5032" t="s">
        <v>7585</v>
      </c>
      <c r="B5032" t="s">
        <v>7586</v>
      </c>
      <c r="C5032" s="1">
        <v>44507.294560185182</v>
      </c>
      <c r="D5032">
        <v>0</v>
      </c>
      <c r="E5032">
        <v>0</v>
      </c>
    </row>
    <row r="5033" spans="1:5" x14ac:dyDescent="0.3">
      <c r="A5033" t="s">
        <v>7587</v>
      </c>
      <c r="B5033" t="s">
        <v>828</v>
      </c>
      <c r="C5033" s="1">
        <v>44507.294525462959</v>
      </c>
      <c r="D5033">
        <v>0</v>
      </c>
      <c r="E5033">
        <v>0</v>
      </c>
    </row>
    <row r="5034" spans="1:5" x14ac:dyDescent="0.3">
      <c r="A5034" t="s">
        <v>7588</v>
      </c>
      <c r="B5034" t="s">
        <v>867</v>
      </c>
      <c r="C5034" s="1">
        <v>44507.29451388889</v>
      </c>
      <c r="D5034">
        <v>0</v>
      </c>
      <c r="E5034">
        <v>0</v>
      </c>
    </row>
    <row r="5035" spans="1:5" x14ac:dyDescent="0.3">
      <c r="A5035" t="s">
        <v>7589</v>
      </c>
      <c r="B5035" t="s">
        <v>7590</v>
      </c>
      <c r="C5035" s="1">
        <v>44507.294502314813</v>
      </c>
      <c r="D5035">
        <v>0</v>
      </c>
      <c r="E5035">
        <v>0</v>
      </c>
    </row>
    <row r="5036" spans="1:5" x14ac:dyDescent="0.3">
      <c r="A5036" t="s">
        <v>7591</v>
      </c>
      <c r="B5036" t="s">
        <v>32</v>
      </c>
      <c r="C5036" s="1">
        <v>44507.294502314813</v>
      </c>
      <c r="D5036">
        <v>0</v>
      </c>
      <c r="E5036">
        <v>0</v>
      </c>
    </row>
    <row r="5037" spans="1:5" x14ac:dyDescent="0.3">
      <c r="A5037" t="s">
        <v>7592</v>
      </c>
      <c r="B5037" t="s">
        <v>234</v>
      </c>
      <c r="C5037" s="1">
        <v>44507.294456018521</v>
      </c>
      <c r="D5037">
        <v>0</v>
      </c>
      <c r="E5037">
        <v>0</v>
      </c>
    </row>
    <row r="5038" spans="1:5" x14ac:dyDescent="0.3">
      <c r="A5038" t="s">
        <v>7576</v>
      </c>
      <c r="B5038" t="s">
        <v>54</v>
      </c>
      <c r="C5038" s="1">
        <v>44507.294456018521</v>
      </c>
      <c r="D5038">
        <v>0</v>
      </c>
      <c r="E5038">
        <v>0</v>
      </c>
    </row>
    <row r="5039" spans="1:5" x14ac:dyDescent="0.3">
      <c r="A5039" t="s">
        <v>7593</v>
      </c>
      <c r="B5039" t="s">
        <v>7594</v>
      </c>
      <c r="C5039" s="1">
        <v>44507.294409722221</v>
      </c>
      <c r="D5039">
        <v>0</v>
      </c>
      <c r="E5039">
        <v>0</v>
      </c>
    </row>
    <row r="5040" spans="1:5" x14ac:dyDescent="0.3">
      <c r="A5040" t="s">
        <v>7595</v>
      </c>
      <c r="B5040" t="s">
        <v>234</v>
      </c>
      <c r="C5040" s="1">
        <v>44507.294386574074</v>
      </c>
      <c r="D5040">
        <v>0</v>
      </c>
      <c r="E5040">
        <v>0</v>
      </c>
    </row>
    <row r="5041" spans="1:5" x14ac:dyDescent="0.3">
      <c r="A5041" t="s">
        <v>7596</v>
      </c>
      <c r="B5041" t="s">
        <v>7597</v>
      </c>
      <c r="C5041" s="1">
        <v>44507.294374999998</v>
      </c>
      <c r="D5041">
        <v>0</v>
      </c>
      <c r="E5041">
        <v>0</v>
      </c>
    </row>
    <row r="5042" spans="1:5" x14ac:dyDescent="0.3">
      <c r="A5042" t="s">
        <v>7598</v>
      </c>
      <c r="C5042" s="1">
        <v>44507.294374999998</v>
      </c>
      <c r="D5042">
        <v>0</v>
      </c>
      <c r="E5042">
        <v>0</v>
      </c>
    </row>
    <row r="5043" spans="1:5" x14ac:dyDescent="0.3">
      <c r="A5043" t="s">
        <v>7599</v>
      </c>
      <c r="B5043" t="s">
        <v>7600</v>
      </c>
      <c r="C5043" s="1">
        <v>44507.294351851851</v>
      </c>
      <c r="D5043">
        <v>0</v>
      </c>
      <c r="E5043">
        <v>0</v>
      </c>
    </row>
    <row r="5044" spans="1:5" x14ac:dyDescent="0.3">
      <c r="A5044" t="s">
        <v>7601</v>
      </c>
      <c r="B5044" t="s">
        <v>7602</v>
      </c>
      <c r="C5044" s="1">
        <v>44507.294340277775</v>
      </c>
      <c r="D5044">
        <v>0</v>
      </c>
      <c r="E5044">
        <v>0</v>
      </c>
    </row>
    <row r="5045" spans="1:5" x14ac:dyDescent="0.3">
      <c r="A5045" t="s">
        <v>7603</v>
      </c>
      <c r="B5045" t="s">
        <v>7604</v>
      </c>
      <c r="C5045" s="1">
        <v>44507.294305555559</v>
      </c>
      <c r="D5045">
        <v>0</v>
      </c>
      <c r="E5045">
        <v>0</v>
      </c>
    </row>
    <row r="5046" spans="1:5" x14ac:dyDescent="0.3">
      <c r="A5046" t="s">
        <v>7605</v>
      </c>
      <c r="B5046" t="s">
        <v>93</v>
      </c>
      <c r="C5046" s="1">
        <v>44507.294282407405</v>
      </c>
      <c r="D5046">
        <v>0</v>
      </c>
      <c r="E5046">
        <v>0</v>
      </c>
    </row>
    <row r="5047" spans="1:5" x14ac:dyDescent="0.3">
      <c r="A5047" t="s">
        <v>7606</v>
      </c>
      <c r="B5047" t="s">
        <v>5542</v>
      </c>
      <c r="C5047" s="1">
        <v>44507.294270833336</v>
      </c>
      <c r="D5047">
        <v>1</v>
      </c>
      <c r="E5047">
        <v>0</v>
      </c>
    </row>
    <row r="5048" spans="1:5" x14ac:dyDescent="0.3">
      <c r="A5048" t="s">
        <v>7607</v>
      </c>
      <c r="B5048" t="s">
        <v>6310</v>
      </c>
      <c r="C5048" s="1">
        <v>44507.294259259259</v>
      </c>
      <c r="D5048">
        <v>0</v>
      </c>
      <c r="E5048">
        <v>0</v>
      </c>
    </row>
    <row r="5049" spans="1:5" x14ac:dyDescent="0.3">
      <c r="A5049" t="s">
        <v>7608</v>
      </c>
      <c r="B5049" t="s">
        <v>1271</v>
      </c>
      <c r="C5049" s="1">
        <v>44507.294131944444</v>
      </c>
      <c r="D5049">
        <v>0</v>
      </c>
      <c r="E5049">
        <v>0</v>
      </c>
    </row>
    <row r="5050" spans="1:5" x14ac:dyDescent="0.3">
      <c r="A5050" t="s">
        <v>7609</v>
      </c>
      <c r="B5050" t="s">
        <v>318</v>
      </c>
      <c r="C5050" s="1">
        <v>44507.294131944444</v>
      </c>
      <c r="D5050">
        <v>0</v>
      </c>
      <c r="E5050">
        <v>0</v>
      </c>
    </row>
    <row r="5051" spans="1:5" x14ac:dyDescent="0.3">
      <c r="A5051" t="s">
        <v>7610</v>
      </c>
      <c r="B5051" t="s">
        <v>93</v>
      </c>
      <c r="C5051" s="1">
        <v>44507.294131944444</v>
      </c>
      <c r="D5051">
        <v>0</v>
      </c>
      <c r="E5051">
        <v>0</v>
      </c>
    </row>
    <row r="5052" spans="1:5" x14ac:dyDescent="0.3">
      <c r="A5052" t="s">
        <v>7611</v>
      </c>
      <c r="B5052" t="s">
        <v>54</v>
      </c>
      <c r="C5052" s="1">
        <v>44507.294120370374</v>
      </c>
      <c r="D5052">
        <v>0</v>
      </c>
      <c r="E5052">
        <v>0</v>
      </c>
    </row>
    <row r="5053" spans="1:5" x14ac:dyDescent="0.3">
      <c r="A5053" t="s">
        <v>7612</v>
      </c>
      <c r="B5053" t="s">
        <v>115</v>
      </c>
      <c r="C5053" s="1">
        <v>44507.294062499997</v>
      </c>
      <c r="D5053">
        <v>0</v>
      </c>
      <c r="E5053">
        <v>0</v>
      </c>
    </row>
    <row r="5054" spans="1:5" x14ac:dyDescent="0.3">
      <c r="A5054" t="s">
        <v>7613</v>
      </c>
      <c r="B5054" t="s">
        <v>115</v>
      </c>
      <c r="C5054" s="1">
        <v>44507.294062499997</v>
      </c>
      <c r="D5054">
        <v>0</v>
      </c>
      <c r="E5054">
        <v>0</v>
      </c>
    </row>
    <row r="5055" spans="1:5" x14ac:dyDescent="0.3">
      <c r="A5055" t="s">
        <v>7614</v>
      </c>
      <c r="B5055" t="s">
        <v>368</v>
      </c>
      <c r="C5055" s="1">
        <v>44507.294062499997</v>
      </c>
      <c r="D5055">
        <v>0</v>
      </c>
      <c r="E5055">
        <v>0</v>
      </c>
    </row>
    <row r="5056" spans="1:5" x14ac:dyDescent="0.3">
      <c r="A5056" t="s">
        <v>7615</v>
      </c>
      <c r="B5056" t="s">
        <v>7616</v>
      </c>
      <c r="C5056" s="1">
        <v>44507.294062499997</v>
      </c>
      <c r="D5056">
        <v>0</v>
      </c>
      <c r="E5056">
        <v>0</v>
      </c>
    </row>
    <row r="5057" spans="1:5" x14ac:dyDescent="0.3">
      <c r="A5057" t="s">
        <v>7617</v>
      </c>
      <c r="B5057" t="s">
        <v>577</v>
      </c>
      <c r="C5057" s="1">
        <v>44507.294062499997</v>
      </c>
      <c r="D5057">
        <v>0</v>
      </c>
      <c r="E5057">
        <v>0</v>
      </c>
    </row>
    <row r="5058" spans="1:5" x14ac:dyDescent="0.3">
      <c r="A5058" t="s">
        <v>7618</v>
      </c>
      <c r="B5058" t="s">
        <v>7619</v>
      </c>
      <c r="C5058" s="1">
        <v>44507.293981481482</v>
      </c>
      <c r="D5058">
        <v>0</v>
      </c>
      <c r="E5058">
        <v>0</v>
      </c>
    </row>
    <row r="5059" spans="1:5" x14ac:dyDescent="0.3">
      <c r="A5059" t="s">
        <v>7620</v>
      </c>
      <c r="B5059" t="s">
        <v>81</v>
      </c>
      <c r="C5059" s="1">
        <v>44507.293946759259</v>
      </c>
      <c r="D5059">
        <v>0</v>
      </c>
      <c r="E5059">
        <v>0</v>
      </c>
    </row>
    <row r="5060" spans="1:5" x14ac:dyDescent="0.3">
      <c r="A5060" t="s">
        <v>7621</v>
      </c>
      <c r="B5060" t="s">
        <v>166</v>
      </c>
      <c r="C5060" s="1">
        <v>44507.293900462966</v>
      </c>
      <c r="D5060">
        <v>0</v>
      </c>
      <c r="E5060">
        <v>0</v>
      </c>
    </row>
    <row r="5061" spans="1:5" x14ac:dyDescent="0.3">
      <c r="A5061" t="s">
        <v>7622</v>
      </c>
      <c r="B5061" t="s">
        <v>7623</v>
      </c>
      <c r="C5061" s="1">
        <v>44507.293900462966</v>
      </c>
      <c r="D5061">
        <v>0</v>
      </c>
      <c r="E5061">
        <v>0</v>
      </c>
    </row>
    <row r="5062" spans="1:5" x14ac:dyDescent="0.3">
      <c r="A5062" t="s">
        <v>7624</v>
      </c>
      <c r="B5062" t="s">
        <v>7625</v>
      </c>
      <c r="C5062" s="1">
        <v>44507.293900462966</v>
      </c>
      <c r="D5062">
        <v>0</v>
      </c>
      <c r="E5062">
        <v>0</v>
      </c>
    </row>
    <row r="5063" spans="1:5" x14ac:dyDescent="0.3">
      <c r="A5063" t="s">
        <v>7626</v>
      </c>
      <c r="B5063" t="s">
        <v>7627</v>
      </c>
      <c r="C5063" s="1">
        <v>44507.293900462966</v>
      </c>
      <c r="D5063">
        <v>0</v>
      </c>
      <c r="E5063">
        <v>0</v>
      </c>
    </row>
    <row r="5064" spans="1:5" x14ac:dyDescent="0.3">
      <c r="A5064" t="s">
        <v>7628</v>
      </c>
      <c r="B5064" t="s">
        <v>30</v>
      </c>
      <c r="C5064" s="1">
        <v>44507.293865740743</v>
      </c>
      <c r="D5064">
        <v>0</v>
      </c>
      <c r="E5064">
        <v>0</v>
      </c>
    </row>
    <row r="5065" spans="1:5" x14ac:dyDescent="0.3">
      <c r="A5065" t="s">
        <v>7629</v>
      </c>
      <c r="B5065" t="s">
        <v>867</v>
      </c>
      <c r="C5065" s="1">
        <v>44507.293854166666</v>
      </c>
      <c r="D5065">
        <v>0</v>
      </c>
      <c r="E5065">
        <v>0</v>
      </c>
    </row>
    <row r="5066" spans="1:5" x14ac:dyDescent="0.3">
      <c r="A5066" t="s">
        <v>7630</v>
      </c>
      <c r="B5066" t="s">
        <v>302</v>
      </c>
      <c r="C5066" s="1">
        <v>44507.293854166666</v>
      </c>
      <c r="D5066">
        <v>0</v>
      </c>
      <c r="E5066">
        <v>0</v>
      </c>
    </row>
    <row r="5067" spans="1:5" x14ac:dyDescent="0.3">
      <c r="A5067" t="s">
        <v>7631</v>
      </c>
      <c r="B5067" t="s">
        <v>1007</v>
      </c>
      <c r="C5067" s="1">
        <v>44507.29383101852</v>
      </c>
      <c r="D5067">
        <v>1</v>
      </c>
      <c r="E5067">
        <v>0</v>
      </c>
    </row>
    <row r="5068" spans="1:5" x14ac:dyDescent="0.3">
      <c r="A5068" t="s">
        <v>7632</v>
      </c>
      <c r="B5068">
        <v>666</v>
      </c>
      <c r="C5068" s="1">
        <v>44507.29383101852</v>
      </c>
      <c r="D5068">
        <v>0</v>
      </c>
      <c r="E5068">
        <v>0</v>
      </c>
    </row>
    <row r="5069" spans="1:5" x14ac:dyDescent="0.3">
      <c r="A5069" t="s">
        <v>7633</v>
      </c>
      <c r="B5069" t="s">
        <v>7634</v>
      </c>
      <c r="C5069" s="1">
        <v>44507.293796296297</v>
      </c>
      <c r="D5069">
        <v>0</v>
      </c>
      <c r="E5069">
        <v>0</v>
      </c>
    </row>
    <row r="5070" spans="1:5" x14ac:dyDescent="0.3">
      <c r="A5070" t="s">
        <v>7635</v>
      </c>
      <c r="B5070" t="s">
        <v>7636</v>
      </c>
      <c r="C5070" s="1">
        <v>44507.293796296297</v>
      </c>
      <c r="D5070">
        <v>0</v>
      </c>
      <c r="E5070">
        <v>0</v>
      </c>
    </row>
    <row r="5071" spans="1:5" x14ac:dyDescent="0.3">
      <c r="A5071" t="s">
        <v>7635</v>
      </c>
      <c r="B5071" t="s">
        <v>7637</v>
      </c>
      <c r="C5071" s="1">
        <v>44507.29378472222</v>
      </c>
      <c r="D5071">
        <v>0</v>
      </c>
      <c r="E5071">
        <v>0</v>
      </c>
    </row>
    <row r="5072" spans="1:5" x14ac:dyDescent="0.3">
      <c r="A5072" t="s">
        <v>7638</v>
      </c>
      <c r="B5072" t="s">
        <v>7639</v>
      </c>
      <c r="C5072" s="1">
        <v>44507.293749999997</v>
      </c>
      <c r="D5072">
        <v>0</v>
      </c>
      <c r="E5072">
        <v>0</v>
      </c>
    </row>
    <row r="5073" spans="1:5" x14ac:dyDescent="0.3">
      <c r="A5073" t="s">
        <v>7640</v>
      </c>
      <c r="B5073" t="s">
        <v>7641</v>
      </c>
      <c r="C5073" s="1">
        <v>44507.293738425928</v>
      </c>
      <c r="D5073">
        <v>0</v>
      </c>
      <c r="E5073">
        <v>0</v>
      </c>
    </row>
    <row r="5074" spans="1:5" x14ac:dyDescent="0.3">
      <c r="A5074" t="s">
        <v>7642</v>
      </c>
      <c r="B5074" t="s">
        <v>7643</v>
      </c>
      <c r="C5074" s="1">
        <v>44507.293738425928</v>
      </c>
      <c r="D5074">
        <v>0</v>
      </c>
      <c r="E5074">
        <v>0</v>
      </c>
    </row>
    <row r="5075" spans="1:5" x14ac:dyDescent="0.3">
      <c r="A5075" t="s">
        <v>7644</v>
      </c>
      <c r="B5075" t="s">
        <v>32</v>
      </c>
      <c r="C5075" s="1">
        <v>44507.293738425928</v>
      </c>
      <c r="D5075">
        <v>0</v>
      </c>
      <c r="E5075">
        <v>0</v>
      </c>
    </row>
    <row r="5076" spans="1:5" x14ac:dyDescent="0.3">
      <c r="A5076" t="s">
        <v>7645</v>
      </c>
      <c r="B5076" t="s">
        <v>318</v>
      </c>
      <c r="C5076" s="1">
        <v>44507.293715277781</v>
      </c>
      <c r="D5076">
        <v>0</v>
      </c>
      <c r="E5076">
        <v>0</v>
      </c>
    </row>
    <row r="5077" spans="1:5" x14ac:dyDescent="0.3">
      <c r="A5077" t="s">
        <v>7646</v>
      </c>
      <c r="B5077" t="s">
        <v>7647</v>
      </c>
      <c r="C5077" s="1">
        <v>44507.293715277781</v>
      </c>
      <c r="D5077">
        <v>0</v>
      </c>
      <c r="E5077">
        <v>0</v>
      </c>
    </row>
    <row r="5078" spans="1:5" x14ac:dyDescent="0.3">
      <c r="A5078" t="s">
        <v>7648</v>
      </c>
      <c r="B5078" t="s">
        <v>7649</v>
      </c>
      <c r="C5078" s="1">
        <v>44507.293680555558</v>
      </c>
      <c r="D5078">
        <v>0</v>
      </c>
      <c r="E5078">
        <v>0</v>
      </c>
    </row>
    <row r="5079" spans="1:5" x14ac:dyDescent="0.3">
      <c r="A5079" t="s">
        <v>7650</v>
      </c>
      <c r="B5079" t="s">
        <v>234</v>
      </c>
      <c r="C5079" s="1">
        <v>44507.293622685182</v>
      </c>
      <c r="D5079">
        <v>0</v>
      </c>
      <c r="E5079">
        <v>0</v>
      </c>
    </row>
    <row r="5080" spans="1:5" x14ac:dyDescent="0.3">
      <c r="A5080" t="s">
        <v>7651</v>
      </c>
      <c r="B5080" t="s">
        <v>7652</v>
      </c>
      <c r="C5080" s="1">
        <v>44507.293622685182</v>
      </c>
      <c r="D5080">
        <v>0</v>
      </c>
      <c r="E5080">
        <v>0</v>
      </c>
    </row>
    <row r="5081" spans="1:5" x14ac:dyDescent="0.3">
      <c r="A5081" t="s">
        <v>7653</v>
      </c>
      <c r="B5081" t="s">
        <v>7654</v>
      </c>
      <c r="C5081" s="1">
        <v>44507.293611111112</v>
      </c>
      <c r="D5081">
        <v>0</v>
      </c>
      <c r="E5081">
        <v>0</v>
      </c>
    </row>
    <row r="5082" spans="1:5" x14ac:dyDescent="0.3">
      <c r="A5082" t="s">
        <v>7591</v>
      </c>
      <c r="B5082" t="s">
        <v>7655</v>
      </c>
      <c r="C5082" s="1">
        <v>44507.293553240743</v>
      </c>
      <c r="D5082">
        <v>0</v>
      </c>
      <c r="E5082">
        <v>0</v>
      </c>
    </row>
    <row r="5083" spans="1:5" x14ac:dyDescent="0.3">
      <c r="A5083" t="s">
        <v>7656</v>
      </c>
      <c r="B5083" t="s">
        <v>7657</v>
      </c>
      <c r="C5083" s="1">
        <v>44507.29351851852</v>
      </c>
      <c r="D5083">
        <v>0</v>
      </c>
      <c r="E5083">
        <v>0</v>
      </c>
    </row>
    <row r="5084" spans="1:5" x14ac:dyDescent="0.3">
      <c r="A5084" t="s">
        <v>7658</v>
      </c>
      <c r="B5084" t="s">
        <v>30</v>
      </c>
      <c r="C5084" s="1">
        <v>44507.29351851852</v>
      </c>
      <c r="D5084">
        <v>0</v>
      </c>
      <c r="E5084">
        <v>0</v>
      </c>
    </row>
    <row r="5085" spans="1:5" x14ac:dyDescent="0.3">
      <c r="A5085" t="s">
        <v>7659</v>
      </c>
      <c r="B5085" t="s">
        <v>1039</v>
      </c>
      <c r="C5085" s="1">
        <v>44507.293495370373</v>
      </c>
      <c r="D5085">
        <v>0</v>
      </c>
      <c r="E5085">
        <v>0</v>
      </c>
    </row>
    <row r="5086" spans="1:5" x14ac:dyDescent="0.3">
      <c r="A5086" t="s">
        <v>7660</v>
      </c>
      <c r="B5086" t="s">
        <v>58</v>
      </c>
      <c r="C5086" s="1">
        <v>44507.293495370373</v>
      </c>
      <c r="D5086">
        <v>0</v>
      </c>
      <c r="E5086">
        <v>0</v>
      </c>
    </row>
    <row r="5087" spans="1:5" x14ac:dyDescent="0.3">
      <c r="A5087" t="s">
        <v>7661</v>
      </c>
      <c r="B5087" t="s">
        <v>7662</v>
      </c>
      <c r="C5087" s="1">
        <v>44507.29346064815</v>
      </c>
      <c r="D5087">
        <v>0</v>
      </c>
      <c r="E5087">
        <v>0</v>
      </c>
    </row>
    <row r="5088" spans="1:5" x14ac:dyDescent="0.3">
      <c r="A5088" t="s">
        <v>7663</v>
      </c>
      <c r="B5088" t="s">
        <v>7664</v>
      </c>
      <c r="C5088" s="1">
        <v>44507.293449074074</v>
      </c>
      <c r="D5088">
        <v>1</v>
      </c>
      <c r="E5088">
        <v>0</v>
      </c>
    </row>
    <row r="5089" spans="1:5" x14ac:dyDescent="0.3">
      <c r="A5089" t="s">
        <v>7665</v>
      </c>
      <c r="B5089" t="s">
        <v>7666</v>
      </c>
      <c r="C5089" s="1">
        <v>44507.293437499997</v>
      </c>
      <c r="D5089">
        <v>0</v>
      </c>
      <c r="E5089">
        <v>0</v>
      </c>
    </row>
    <row r="5090" spans="1:5" x14ac:dyDescent="0.3">
      <c r="A5090" t="s">
        <v>7667</v>
      </c>
      <c r="B5090" t="s">
        <v>20</v>
      </c>
      <c r="C5090" s="1">
        <v>44507.293425925927</v>
      </c>
      <c r="D5090">
        <v>0</v>
      </c>
      <c r="E5090">
        <v>0</v>
      </c>
    </row>
    <row r="5091" spans="1:5" x14ac:dyDescent="0.3">
      <c r="A5091" t="s">
        <v>7668</v>
      </c>
      <c r="B5091" t="s">
        <v>5758</v>
      </c>
      <c r="C5091" s="1">
        <v>44507.293414351851</v>
      </c>
      <c r="D5091">
        <v>0</v>
      </c>
      <c r="E5091">
        <v>0</v>
      </c>
    </row>
    <row r="5092" spans="1:5" x14ac:dyDescent="0.3">
      <c r="A5092" t="s">
        <v>7669</v>
      </c>
      <c r="B5092" t="s">
        <v>20</v>
      </c>
      <c r="C5092" s="1">
        <v>44507.293402777781</v>
      </c>
      <c r="D5092">
        <v>0</v>
      </c>
      <c r="E5092">
        <v>0</v>
      </c>
    </row>
    <row r="5093" spans="1:5" x14ac:dyDescent="0.3">
      <c r="A5093" t="s">
        <v>7670</v>
      </c>
      <c r="B5093" t="s">
        <v>3627</v>
      </c>
      <c r="C5093" s="1">
        <v>44507.293379629627</v>
      </c>
      <c r="D5093">
        <v>0</v>
      </c>
      <c r="E5093">
        <v>0</v>
      </c>
    </row>
    <row r="5094" spans="1:5" x14ac:dyDescent="0.3">
      <c r="A5094" t="s">
        <v>7671</v>
      </c>
      <c r="B5094" t="s">
        <v>7672</v>
      </c>
      <c r="C5094" s="1">
        <v>44507.293356481481</v>
      </c>
      <c r="D5094">
        <v>0</v>
      </c>
      <c r="E5094">
        <v>0</v>
      </c>
    </row>
    <row r="5095" spans="1:5" x14ac:dyDescent="0.3">
      <c r="A5095" t="s">
        <v>7673</v>
      </c>
      <c r="B5095" t="s">
        <v>125</v>
      </c>
      <c r="C5095" s="1">
        <v>44507.293356481481</v>
      </c>
      <c r="D5095">
        <v>0</v>
      </c>
      <c r="E5095">
        <v>0</v>
      </c>
    </row>
    <row r="5096" spans="1:5" x14ac:dyDescent="0.3">
      <c r="A5096" t="s">
        <v>7674</v>
      </c>
      <c r="B5096" t="s">
        <v>7675</v>
      </c>
      <c r="C5096" s="1">
        <v>44507.293333333335</v>
      </c>
      <c r="D5096">
        <v>0</v>
      </c>
      <c r="E5096">
        <v>0</v>
      </c>
    </row>
    <row r="5097" spans="1:5" x14ac:dyDescent="0.3">
      <c r="A5097" t="s">
        <v>7676</v>
      </c>
      <c r="B5097" t="s">
        <v>560</v>
      </c>
      <c r="C5097" s="1">
        <v>44507.293263888889</v>
      </c>
      <c r="D5097">
        <v>0</v>
      </c>
      <c r="E5097">
        <v>0</v>
      </c>
    </row>
    <row r="5098" spans="1:5" x14ac:dyDescent="0.3">
      <c r="A5098" t="s">
        <v>7677</v>
      </c>
      <c r="B5098" t="s">
        <v>876</v>
      </c>
      <c r="C5098" s="1">
        <v>44507.293252314812</v>
      </c>
      <c r="D5098">
        <v>0</v>
      </c>
      <c r="E5098">
        <v>0</v>
      </c>
    </row>
    <row r="5099" spans="1:5" x14ac:dyDescent="0.3">
      <c r="A5099" t="s">
        <v>7678</v>
      </c>
      <c r="B5099" t="s">
        <v>2492</v>
      </c>
      <c r="C5099" s="1">
        <v>44507.293252314812</v>
      </c>
      <c r="D5099">
        <v>0</v>
      </c>
      <c r="E5099">
        <v>0</v>
      </c>
    </row>
    <row r="5100" spans="1:5" x14ac:dyDescent="0.3">
      <c r="A5100" t="s">
        <v>7679</v>
      </c>
      <c r="B5100" t="s">
        <v>318</v>
      </c>
      <c r="C5100" s="1">
        <v>44507.293229166666</v>
      </c>
      <c r="D5100">
        <v>0</v>
      </c>
      <c r="E5100">
        <v>0</v>
      </c>
    </row>
    <row r="5101" spans="1:5" x14ac:dyDescent="0.3">
      <c r="A5101" t="s">
        <v>7680</v>
      </c>
      <c r="B5101" t="s">
        <v>7681</v>
      </c>
      <c r="C5101" s="1">
        <v>44507.293217592596</v>
      </c>
      <c r="D5101">
        <v>0</v>
      </c>
      <c r="E5101">
        <v>0</v>
      </c>
    </row>
    <row r="5102" spans="1:5" x14ac:dyDescent="0.3">
      <c r="A5102" t="s">
        <v>7682</v>
      </c>
      <c r="B5102" t="s">
        <v>7683</v>
      </c>
      <c r="C5102" s="1">
        <v>44507.293194444443</v>
      </c>
      <c r="D5102">
        <v>0</v>
      </c>
      <c r="E5102">
        <v>0</v>
      </c>
    </row>
    <row r="5103" spans="1:5" x14ac:dyDescent="0.3">
      <c r="A5103" t="s">
        <v>7684</v>
      </c>
      <c r="B5103" t="s">
        <v>20</v>
      </c>
      <c r="C5103" s="1">
        <v>44507.293206018519</v>
      </c>
      <c r="D5103">
        <v>0</v>
      </c>
      <c r="E5103">
        <v>0</v>
      </c>
    </row>
    <row r="5104" spans="1:5" x14ac:dyDescent="0.3">
      <c r="A5104" t="s">
        <v>7685</v>
      </c>
      <c r="B5104" t="s">
        <v>125</v>
      </c>
      <c r="C5104" s="1">
        <v>44507.293194444443</v>
      </c>
      <c r="D5104">
        <v>0</v>
      </c>
      <c r="E5104">
        <v>0</v>
      </c>
    </row>
    <row r="5105" spans="1:5" x14ac:dyDescent="0.3">
      <c r="A5105" t="s">
        <v>6617</v>
      </c>
      <c r="B5105" t="s">
        <v>4348</v>
      </c>
      <c r="C5105" s="1">
        <v>44507.29314814815</v>
      </c>
      <c r="D5105">
        <v>0</v>
      </c>
      <c r="E5105">
        <v>0</v>
      </c>
    </row>
    <row r="5106" spans="1:5" x14ac:dyDescent="0.3">
      <c r="A5106" t="s">
        <v>7686</v>
      </c>
      <c r="B5106" t="s">
        <v>32</v>
      </c>
      <c r="C5106" s="1">
        <v>44507.293124999997</v>
      </c>
      <c r="D5106">
        <v>0</v>
      </c>
      <c r="E5106">
        <v>0</v>
      </c>
    </row>
    <row r="5107" spans="1:5" x14ac:dyDescent="0.3">
      <c r="A5107" t="s">
        <v>7687</v>
      </c>
      <c r="B5107" t="s">
        <v>7688</v>
      </c>
      <c r="C5107" s="1">
        <v>44507.293113425927</v>
      </c>
      <c r="D5107">
        <v>0</v>
      </c>
      <c r="E5107">
        <v>0</v>
      </c>
    </row>
    <row r="5108" spans="1:5" x14ac:dyDescent="0.3">
      <c r="A5108" t="s">
        <v>6617</v>
      </c>
      <c r="B5108" t="s">
        <v>7689</v>
      </c>
      <c r="C5108" s="1">
        <v>44507.293090277781</v>
      </c>
      <c r="D5108">
        <v>0</v>
      </c>
      <c r="E5108">
        <v>0</v>
      </c>
    </row>
    <row r="5109" spans="1:5" x14ac:dyDescent="0.3">
      <c r="A5109" t="s">
        <v>7690</v>
      </c>
      <c r="B5109" t="s">
        <v>20</v>
      </c>
      <c r="C5109" s="1">
        <v>44507.293055555558</v>
      </c>
      <c r="D5109">
        <v>0</v>
      </c>
      <c r="E5109">
        <v>0</v>
      </c>
    </row>
    <row r="5110" spans="1:5" x14ac:dyDescent="0.3">
      <c r="A5110" t="s">
        <v>7691</v>
      </c>
      <c r="B5110" t="s">
        <v>2208</v>
      </c>
      <c r="C5110" s="1">
        <v>44507.293032407404</v>
      </c>
      <c r="D5110">
        <v>0</v>
      </c>
      <c r="E5110">
        <v>0</v>
      </c>
    </row>
    <row r="5111" spans="1:5" x14ac:dyDescent="0.3">
      <c r="A5111" t="s">
        <v>7692</v>
      </c>
      <c r="B5111" t="s">
        <v>7693</v>
      </c>
      <c r="C5111" s="1">
        <v>44507.293009259258</v>
      </c>
      <c r="D5111">
        <v>0</v>
      </c>
      <c r="E5111">
        <v>0</v>
      </c>
    </row>
    <row r="5112" spans="1:5" x14ac:dyDescent="0.3">
      <c r="A5112" t="s">
        <v>7694</v>
      </c>
      <c r="B5112" t="s">
        <v>867</v>
      </c>
      <c r="C5112" s="1">
        <v>44507.293020833335</v>
      </c>
      <c r="D5112">
        <v>0</v>
      </c>
      <c r="E5112">
        <v>0</v>
      </c>
    </row>
    <row r="5113" spans="1:5" x14ac:dyDescent="0.3">
      <c r="A5113" t="s">
        <v>7695</v>
      </c>
      <c r="C5113" s="1">
        <v>44507.293009259258</v>
      </c>
      <c r="D5113">
        <v>0</v>
      </c>
      <c r="E5113">
        <v>0</v>
      </c>
    </row>
    <row r="5114" spans="1:5" x14ac:dyDescent="0.3">
      <c r="A5114" t="s">
        <v>7696</v>
      </c>
      <c r="B5114" t="s">
        <v>16</v>
      </c>
      <c r="C5114" s="1">
        <v>44507.292986111112</v>
      </c>
      <c r="D5114">
        <v>0</v>
      </c>
      <c r="E5114">
        <v>0</v>
      </c>
    </row>
    <row r="5115" spans="1:5" x14ac:dyDescent="0.3">
      <c r="A5115" t="s">
        <v>7697</v>
      </c>
      <c r="B5115" t="s">
        <v>7698</v>
      </c>
      <c r="C5115" s="1">
        <v>44507.292974537035</v>
      </c>
      <c r="D5115">
        <v>0</v>
      </c>
      <c r="E5115">
        <v>0</v>
      </c>
    </row>
    <row r="5116" spans="1:5" x14ac:dyDescent="0.3">
      <c r="A5116" t="s">
        <v>7699</v>
      </c>
      <c r="B5116" t="s">
        <v>7700</v>
      </c>
      <c r="C5116" s="1">
        <v>44507.292939814812</v>
      </c>
      <c r="D5116">
        <v>0</v>
      </c>
      <c r="E5116">
        <v>0</v>
      </c>
    </row>
    <row r="5117" spans="1:5" x14ac:dyDescent="0.3">
      <c r="A5117" t="s">
        <v>7701</v>
      </c>
      <c r="B5117" t="s">
        <v>32</v>
      </c>
      <c r="C5117" s="1">
        <v>44507.292905092596</v>
      </c>
      <c r="D5117">
        <v>0</v>
      </c>
      <c r="E5117">
        <v>0</v>
      </c>
    </row>
    <row r="5118" spans="1:5" x14ac:dyDescent="0.3">
      <c r="A5118" t="s">
        <v>7702</v>
      </c>
      <c r="B5118" t="s">
        <v>7703</v>
      </c>
      <c r="C5118" s="1">
        <v>44507.292893518519</v>
      </c>
      <c r="D5118">
        <v>0</v>
      </c>
      <c r="E5118">
        <v>0</v>
      </c>
    </row>
    <row r="5119" spans="1:5" x14ac:dyDescent="0.3">
      <c r="A5119" t="s">
        <v>7704</v>
      </c>
      <c r="B5119" t="s">
        <v>355</v>
      </c>
      <c r="C5119" s="1">
        <v>44507.292905092596</v>
      </c>
      <c r="D5119">
        <v>0</v>
      </c>
      <c r="E5119">
        <v>0</v>
      </c>
    </row>
    <row r="5120" spans="1:5" x14ac:dyDescent="0.3">
      <c r="A5120" t="s">
        <v>7705</v>
      </c>
      <c r="B5120" t="s">
        <v>32</v>
      </c>
      <c r="C5120" s="1">
        <v>44507.292870370373</v>
      </c>
      <c r="D5120">
        <v>0</v>
      </c>
      <c r="E5120">
        <v>0</v>
      </c>
    </row>
    <row r="5121" spans="1:5" x14ac:dyDescent="0.3">
      <c r="A5121" t="s">
        <v>7706</v>
      </c>
      <c r="B5121" t="s">
        <v>30</v>
      </c>
      <c r="C5121" s="1">
        <v>44507.292847222219</v>
      </c>
      <c r="D5121">
        <v>0</v>
      </c>
      <c r="E5121">
        <v>0</v>
      </c>
    </row>
    <row r="5122" spans="1:5" x14ac:dyDescent="0.3">
      <c r="A5122" t="s">
        <v>7707</v>
      </c>
      <c r="B5122" t="s">
        <v>7708</v>
      </c>
      <c r="C5122" s="1">
        <v>44507.292812500003</v>
      </c>
      <c r="D5122">
        <v>0</v>
      </c>
      <c r="E5122">
        <v>0</v>
      </c>
    </row>
    <row r="5123" spans="1:5" x14ac:dyDescent="0.3">
      <c r="A5123" t="s">
        <v>7709</v>
      </c>
      <c r="B5123" t="s">
        <v>7710</v>
      </c>
      <c r="C5123" s="1">
        <v>44507.29278935185</v>
      </c>
      <c r="D5123">
        <v>0</v>
      </c>
      <c r="E5123">
        <v>0</v>
      </c>
    </row>
    <row r="5124" spans="1:5" x14ac:dyDescent="0.3">
      <c r="A5124" t="s">
        <v>7711</v>
      </c>
      <c r="B5124">
        <v>7777777</v>
      </c>
      <c r="C5124" s="1">
        <v>44507.29278935185</v>
      </c>
      <c r="D5124">
        <v>0</v>
      </c>
      <c r="E5124">
        <v>0</v>
      </c>
    </row>
    <row r="5125" spans="1:5" x14ac:dyDescent="0.3">
      <c r="A5125" t="s">
        <v>7712</v>
      </c>
      <c r="B5125" t="s">
        <v>332</v>
      </c>
      <c r="C5125" s="1">
        <v>44507.29277777778</v>
      </c>
      <c r="D5125">
        <v>0</v>
      </c>
      <c r="E5125">
        <v>0</v>
      </c>
    </row>
    <row r="5126" spans="1:5" x14ac:dyDescent="0.3">
      <c r="A5126" t="s">
        <v>7713</v>
      </c>
      <c r="B5126" t="s">
        <v>7714</v>
      </c>
      <c r="C5126" s="1">
        <v>44507.292754629627</v>
      </c>
      <c r="D5126">
        <v>0</v>
      </c>
      <c r="E5126">
        <v>0</v>
      </c>
    </row>
    <row r="5127" spans="1:5" x14ac:dyDescent="0.3">
      <c r="A5127" t="s">
        <v>7715</v>
      </c>
      <c r="B5127">
        <v>6666666666666</v>
      </c>
      <c r="C5127" s="1">
        <v>44507.292754629627</v>
      </c>
      <c r="D5127">
        <v>0</v>
      </c>
      <c r="E5127">
        <v>0</v>
      </c>
    </row>
    <row r="5128" spans="1:5" x14ac:dyDescent="0.3">
      <c r="A5128" t="s">
        <v>7716</v>
      </c>
      <c r="B5128" t="s">
        <v>7717</v>
      </c>
      <c r="C5128" s="1">
        <v>44507.292581018519</v>
      </c>
      <c r="D5128">
        <v>0</v>
      </c>
      <c r="E5128">
        <v>0</v>
      </c>
    </row>
    <row r="5129" spans="1:5" x14ac:dyDescent="0.3">
      <c r="A5129" t="s">
        <v>7718</v>
      </c>
      <c r="B5129" t="s">
        <v>7719</v>
      </c>
      <c r="C5129" s="1">
        <v>44507.292569444442</v>
      </c>
      <c r="D5129">
        <v>0</v>
      </c>
      <c r="E5129">
        <v>0</v>
      </c>
    </row>
    <row r="5130" spans="1:5" x14ac:dyDescent="0.3">
      <c r="A5130" t="s">
        <v>7720</v>
      </c>
      <c r="B5130" t="s">
        <v>7721</v>
      </c>
      <c r="C5130" s="1">
        <v>44507.292534722219</v>
      </c>
      <c r="D5130">
        <v>0</v>
      </c>
      <c r="E5130">
        <v>0</v>
      </c>
    </row>
    <row r="5131" spans="1:5" x14ac:dyDescent="0.3">
      <c r="A5131" t="s">
        <v>7722</v>
      </c>
      <c r="B5131" t="s">
        <v>332</v>
      </c>
      <c r="C5131" s="1">
        <v>44507.292523148149</v>
      </c>
      <c r="D5131">
        <v>0</v>
      </c>
      <c r="E5131">
        <v>0</v>
      </c>
    </row>
    <row r="5132" spans="1:5" x14ac:dyDescent="0.3">
      <c r="A5132" t="s">
        <v>7723</v>
      </c>
      <c r="B5132" t="s">
        <v>7724</v>
      </c>
      <c r="C5132" s="1">
        <v>44507.292488425926</v>
      </c>
      <c r="D5132">
        <v>0</v>
      </c>
      <c r="E5132">
        <v>0</v>
      </c>
    </row>
    <row r="5133" spans="1:5" x14ac:dyDescent="0.3">
      <c r="A5133" t="s">
        <v>7725</v>
      </c>
      <c r="C5133" s="1">
        <v>44507.292442129627</v>
      </c>
      <c r="D5133">
        <v>0</v>
      </c>
      <c r="E5133">
        <v>0</v>
      </c>
    </row>
    <row r="5134" spans="1:5" x14ac:dyDescent="0.3">
      <c r="A5134" t="s">
        <v>7726</v>
      </c>
      <c r="B5134" t="s">
        <v>16</v>
      </c>
      <c r="C5134" s="1">
        <v>44507.292372685188</v>
      </c>
      <c r="D5134">
        <v>0</v>
      </c>
      <c r="E5134">
        <v>0</v>
      </c>
    </row>
    <row r="5135" spans="1:5" x14ac:dyDescent="0.3">
      <c r="A5135" t="s">
        <v>7727</v>
      </c>
      <c r="B5135" t="s">
        <v>1007</v>
      </c>
      <c r="C5135" s="1">
        <v>44507.292372685188</v>
      </c>
      <c r="D5135">
        <v>0</v>
      </c>
      <c r="E5135">
        <v>0</v>
      </c>
    </row>
    <row r="5136" spans="1:5" x14ac:dyDescent="0.3">
      <c r="A5136" t="s">
        <v>7728</v>
      </c>
      <c r="B5136" t="s">
        <v>2977</v>
      </c>
      <c r="C5136" s="1">
        <v>44507.292361111111</v>
      </c>
      <c r="D5136">
        <v>0</v>
      </c>
      <c r="E5136">
        <v>0</v>
      </c>
    </row>
    <row r="5137" spans="1:5" x14ac:dyDescent="0.3">
      <c r="A5137" t="s">
        <v>7729</v>
      </c>
      <c r="B5137" t="s">
        <v>7730</v>
      </c>
      <c r="C5137" s="1">
        <v>44507.292349537034</v>
      </c>
      <c r="D5137">
        <v>0</v>
      </c>
      <c r="E5137">
        <v>0</v>
      </c>
    </row>
    <row r="5138" spans="1:5" x14ac:dyDescent="0.3">
      <c r="A5138" t="s">
        <v>7731</v>
      </c>
      <c r="B5138" t="s">
        <v>7732</v>
      </c>
      <c r="C5138" s="1">
        <v>44507.292337962965</v>
      </c>
      <c r="D5138">
        <v>0</v>
      </c>
      <c r="E5138">
        <v>0</v>
      </c>
    </row>
    <row r="5139" spans="1:5" x14ac:dyDescent="0.3">
      <c r="A5139" t="s">
        <v>7733</v>
      </c>
      <c r="B5139" t="s">
        <v>7734</v>
      </c>
      <c r="C5139" s="1">
        <v>44507.292291666665</v>
      </c>
      <c r="D5139">
        <v>0</v>
      </c>
      <c r="E5139">
        <v>0</v>
      </c>
    </row>
    <row r="5140" spans="1:5" x14ac:dyDescent="0.3">
      <c r="A5140" t="s">
        <v>7735</v>
      </c>
      <c r="B5140" t="s">
        <v>166</v>
      </c>
      <c r="C5140" s="1">
        <v>44507.292280092595</v>
      </c>
      <c r="D5140">
        <v>0</v>
      </c>
      <c r="E5140">
        <v>0</v>
      </c>
    </row>
    <row r="5141" spans="1:5" x14ac:dyDescent="0.3">
      <c r="A5141" t="s">
        <v>7736</v>
      </c>
      <c r="B5141" t="s">
        <v>32</v>
      </c>
      <c r="C5141" s="1">
        <v>44507.292256944442</v>
      </c>
      <c r="D5141">
        <v>0</v>
      </c>
      <c r="E5141">
        <v>0</v>
      </c>
    </row>
    <row r="5142" spans="1:5" x14ac:dyDescent="0.3">
      <c r="A5142" t="s">
        <v>7737</v>
      </c>
      <c r="B5142" t="s">
        <v>7738</v>
      </c>
      <c r="C5142" s="1">
        <v>44507.292199074072</v>
      </c>
      <c r="D5142">
        <v>0</v>
      </c>
      <c r="E5142">
        <v>0</v>
      </c>
    </row>
    <row r="5143" spans="1:5" x14ac:dyDescent="0.3">
      <c r="A5143" t="s">
        <v>7739</v>
      </c>
      <c r="B5143" t="s">
        <v>617</v>
      </c>
      <c r="C5143" s="1">
        <v>44507.292164351849</v>
      </c>
      <c r="D5143">
        <v>0</v>
      </c>
      <c r="E5143">
        <v>0</v>
      </c>
    </row>
    <row r="5144" spans="1:5" x14ac:dyDescent="0.3">
      <c r="A5144" t="s">
        <v>7740</v>
      </c>
      <c r="B5144" t="s">
        <v>7741</v>
      </c>
      <c r="C5144" s="1">
        <v>44507.29215277778</v>
      </c>
      <c r="D5144">
        <v>0</v>
      </c>
      <c r="E5144">
        <v>0</v>
      </c>
    </row>
    <row r="5145" spans="1:5" x14ac:dyDescent="0.3">
      <c r="A5145" t="s">
        <v>7742</v>
      </c>
      <c r="B5145" t="s">
        <v>20</v>
      </c>
      <c r="C5145" s="1">
        <v>44507.29215277778</v>
      </c>
      <c r="D5145">
        <v>0</v>
      </c>
      <c r="E5145">
        <v>0</v>
      </c>
    </row>
    <row r="5146" spans="1:5" x14ac:dyDescent="0.3">
      <c r="A5146" t="s">
        <v>7723</v>
      </c>
      <c r="B5146" t="s">
        <v>7743</v>
      </c>
      <c r="C5146" s="1">
        <v>44507.292129629626</v>
      </c>
      <c r="D5146">
        <v>0</v>
      </c>
      <c r="E5146">
        <v>0</v>
      </c>
    </row>
    <row r="5147" spans="1:5" x14ac:dyDescent="0.3">
      <c r="A5147" t="s">
        <v>7744</v>
      </c>
      <c r="B5147" t="s">
        <v>6934</v>
      </c>
      <c r="C5147" s="1">
        <v>44507.292118055557</v>
      </c>
      <c r="D5147">
        <v>0</v>
      </c>
      <c r="E5147">
        <v>0</v>
      </c>
    </row>
    <row r="5148" spans="1:5" x14ac:dyDescent="0.3">
      <c r="A5148" t="s">
        <v>7745</v>
      </c>
      <c r="B5148" t="s">
        <v>32</v>
      </c>
      <c r="C5148" s="1">
        <v>44507.292037037034</v>
      </c>
      <c r="D5148">
        <v>0</v>
      </c>
      <c r="E5148">
        <v>0</v>
      </c>
    </row>
    <row r="5149" spans="1:5" x14ac:dyDescent="0.3">
      <c r="A5149" t="s">
        <v>7746</v>
      </c>
      <c r="B5149" t="s">
        <v>471</v>
      </c>
      <c r="C5149" s="1">
        <v>44507.291990740741</v>
      </c>
      <c r="D5149">
        <v>0</v>
      </c>
      <c r="E5149">
        <v>0</v>
      </c>
    </row>
    <row r="5150" spans="1:5" x14ac:dyDescent="0.3">
      <c r="A5150" t="s">
        <v>7747</v>
      </c>
      <c r="B5150" t="s">
        <v>7748</v>
      </c>
      <c r="C5150" s="1">
        <v>44507.291956018518</v>
      </c>
      <c r="D5150">
        <v>0</v>
      </c>
      <c r="E5150">
        <v>0</v>
      </c>
    </row>
    <row r="5151" spans="1:5" x14ac:dyDescent="0.3">
      <c r="A5151" t="s">
        <v>7749</v>
      </c>
      <c r="B5151" t="s">
        <v>115</v>
      </c>
      <c r="C5151" s="1">
        <v>44507.291956018518</v>
      </c>
      <c r="D5151">
        <v>0</v>
      </c>
      <c r="E5151">
        <v>0</v>
      </c>
    </row>
    <row r="5152" spans="1:5" x14ac:dyDescent="0.3">
      <c r="A5152" t="s">
        <v>7750</v>
      </c>
      <c r="B5152" t="s">
        <v>7751</v>
      </c>
      <c r="C5152" s="1">
        <v>44507.291956018518</v>
      </c>
      <c r="D5152">
        <v>0</v>
      </c>
      <c r="E5152">
        <v>0</v>
      </c>
    </row>
    <row r="5153" spans="1:5" x14ac:dyDescent="0.3">
      <c r="A5153" t="s">
        <v>7752</v>
      </c>
      <c r="B5153" t="s">
        <v>318</v>
      </c>
      <c r="C5153" s="1">
        <v>44507.291932870372</v>
      </c>
      <c r="D5153">
        <v>0</v>
      </c>
      <c r="E5153">
        <v>0</v>
      </c>
    </row>
    <row r="5154" spans="1:5" x14ac:dyDescent="0.3">
      <c r="A5154" t="s">
        <v>7753</v>
      </c>
      <c r="B5154" t="s">
        <v>93</v>
      </c>
      <c r="C5154" s="1">
        <v>44507.291909722226</v>
      </c>
      <c r="D5154">
        <v>0</v>
      </c>
      <c r="E5154">
        <v>0</v>
      </c>
    </row>
    <row r="5155" spans="1:5" x14ac:dyDescent="0.3">
      <c r="A5155" t="s">
        <v>7754</v>
      </c>
      <c r="B5155" t="s">
        <v>2254</v>
      </c>
      <c r="C5155" s="1">
        <v>44507.291898148149</v>
      </c>
      <c r="D5155">
        <v>0</v>
      </c>
      <c r="E5155">
        <v>0</v>
      </c>
    </row>
    <row r="5156" spans="1:5" x14ac:dyDescent="0.3">
      <c r="A5156" t="s">
        <v>7755</v>
      </c>
      <c r="B5156" t="s">
        <v>16</v>
      </c>
      <c r="C5156" s="1">
        <v>44507.291863425926</v>
      </c>
      <c r="D5156">
        <v>0</v>
      </c>
      <c r="E5156">
        <v>0</v>
      </c>
    </row>
    <row r="5157" spans="1:5" x14ac:dyDescent="0.3">
      <c r="A5157" t="s">
        <v>7613</v>
      </c>
      <c r="B5157" t="s">
        <v>6796</v>
      </c>
      <c r="C5157" s="1">
        <v>44507.29184027778</v>
      </c>
      <c r="D5157">
        <v>0</v>
      </c>
      <c r="E5157">
        <v>0</v>
      </c>
    </row>
    <row r="5158" spans="1:5" x14ac:dyDescent="0.3">
      <c r="A5158" t="s">
        <v>7756</v>
      </c>
      <c r="B5158" t="s">
        <v>2598</v>
      </c>
      <c r="C5158" s="1">
        <v>44507.291805555556</v>
      </c>
      <c r="D5158">
        <v>0</v>
      </c>
      <c r="E5158">
        <v>0</v>
      </c>
    </row>
    <row r="5159" spans="1:5" x14ac:dyDescent="0.3">
      <c r="A5159" t="s">
        <v>7757</v>
      </c>
      <c r="B5159" t="s">
        <v>7758</v>
      </c>
      <c r="C5159" s="1">
        <v>44507.29179398148</v>
      </c>
      <c r="D5159">
        <v>0</v>
      </c>
      <c r="E5159">
        <v>0</v>
      </c>
    </row>
    <row r="5160" spans="1:5" x14ac:dyDescent="0.3">
      <c r="A5160" t="s">
        <v>7759</v>
      </c>
      <c r="B5160" t="s">
        <v>7760</v>
      </c>
      <c r="C5160" s="1">
        <v>44507.29173611111</v>
      </c>
      <c r="D5160">
        <v>0</v>
      </c>
      <c r="E5160">
        <v>0</v>
      </c>
    </row>
    <row r="5161" spans="1:5" x14ac:dyDescent="0.3">
      <c r="A5161" t="s">
        <v>7761</v>
      </c>
      <c r="B5161" t="s">
        <v>7762</v>
      </c>
      <c r="C5161" s="1">
        <v>44507.29173611111</v>
      </c>
      <c r="D5161">
        <v>0</v>
      </c>
      <c r="E5161">
        <v>0</v>
      </c>
    </row>
    <row r="5162" spans="1:5" x14ac:dyDescent="0.3">
      <c r="A5162" t="s">
        <v>7763</v>
      </c>
      <c r="B5162" t="s">
        <v>1037</v>
      </c>
      <c r="C5162" s="1">
        <v>44507.291701388887</v>
      </c>
      <c r="D5162">
        <v>0</v>
      </c>
      <c r="E5162">
        <v>0</v>
      </c>
    </row>
    <row r="5163" spans="1:5" x14ac:dyDescent="0.3">
      <c r="A5163" t="s">
        <v>7764</v>
      </c>
      <c r="B5163" t="s">
        <v>2040</v>
      </c>
      <c r="C5163" s="1">
        <v>44507.291678240741</v>
      </c>
      <c r="D5163">
        <v>0</v>
      </c>
      <c r="E5163">
        <v>0</v>
      </c>
    </row>
    <row r="5164" spans="1:5" x14ac:dyDescent="0.3">
      <c r="A5164" t="s">
        <v>7765</v>
      </c>
      <c r="B5164" t="s">
        <v>7766</v>
      </c>
      <c r="C5164" s="1">
        <v>44507.291666666664</v>
      </c>
      <c r="D5164">
        <v>0</v>
      </c>
      <c r="E5164">
        <v>0</v>
      </c>
    </row>
    <row r="5165" spans="1:5" x14ac:dyDescent="0.3">
      <c r="A5165" t="s">
        <v>7767</v>
      </c>
      <c r="B5165" t="s">
        <v>32</v>
      </c>
      <c r="C5165" s="1">
        <v>44507.291597222225</v>
      </c>
      <c r="D5165">
        <v>0</v>
      </c>
      <c r="E5165">
        <v>0</v>
      </c>
    </row>
    <row r="5166" spans="1:5" x14ac:dyDescent="0.3">
      <c r="A5166" t="s">
        <v>7768</v>
      </c>
      <c r="B5166" t="s">
        <v>7769</v>
      </c>
      <c r="C5166" s="1">
        <v>44507.291539351849</v>
      </c>
      <c r="D5166">
        <v>0</v>
      </c>
      <c r="E5166">
        <v>0</v>
      </c>
    </row>
    <row r="5167" spans="1:5" x14ac:dyDescent="0.3">
      <c r="A5167" t="s">
        <v>7770</v>
      </c>
      <c r="B5167" t="s">
        <v>5898</v>
      </c>
      <c r="C5167" s="1">
        <v>44507.291516203702</v>
      </c>
      <c r="D5167">
        <v>0</v>
      </c>
      <c r="E5167">
        <v>0</v>
      </c>
    </row>
    <row r="5168" spans="1:5" x14ac:dyDescent="0.3">
      <c r="A5168" t="s">
        <v>7771</v>
      </c>
      <c r="B5168" t="s">
        <v>7772</v>
      </c>
      <c r="C5168" s="1">
        <v>44507.291504629633</v>
      </c>
      <c r="D5168">
        <v>1</v>
      </c>
      <c r="E5168">
        <v>0</v>
      </c>
    </row>
    <row r="5169" spans="1:5" x14ac:dyDescent="0.3">
      <c r="A5169" t="s">
        <v>7773</v>
      </c>
      <c r="B5169" t="s">
        <v>7774</v>
      </c>
      <c r="C5169" s="1">
        <v>44507.29146990741</v>
      </c>
      <c r="D5169">
        <v>0</v>
      </c>
      <c r="E5169">
        <v>0</v>
      </c>
    </row>
    <row r="5170" spans="1:5" x14ac:dyDescent="0.3">
      <c r="A5170" t="s">
        <v>7775</v>
      </c>
      <c r="B5170" t="s">
        <v>20</v>
      </c>
      <c r="C5170" s="1">
        <v>44507.29146990741</v>
      </c>
      <c r="D5170">
        <v>0</v>
      </c>
      <c r="E5170">
        <v>0</v>
      </c>
    </row>
    <row r="5171" spans="1:5" x14ac:dyDescent="0.3">
      <c r="A5171" t="s">
        <v>7776</v>
      </c>
      <c r="B5171" t="s">
        <v>129</v>
      </c>
      <c r="C5171" s="1">
        <v>44507.291458333333</v>
      </c>
      <c r="D5171">
        <v>0</v>
      </c>
      <c r="E5171">
        <v>0</v>
      </c>
    </row>
    <row r="5172" spans="1:5" x14ac:dyDescent="0.3">
      <c r="A5172" t="s">
        <v>7777</v>
      </c>
      <c r="B5172" t="s">
        <v>129</v>
      </c>
      <c r="C5172" s="1">
        <v>44507.291400462964</v>
      </c>
      <c r="D5172">
        <v>0</v>
      </c>
      <c r="E5172">
        <v>0</v>
      </c>
    </row>
    <row r="5173" spans="1:5" x14ac:dyDescent="0.3">
      <c r="A5173" t="s">
        <v>7778</v>
      </c>
      <c r="B5173" t="s">
        <v>20</v>
      </c>
      <c r="C5173" s="1">
        <v>44507.291388888887</v>
      </c>
      <c r="D5173">
        <v>0</v>
      </c>
      <c r="E5173">
        <v>0</v>
      </c>
    </row>
    <row r="5174" spans="1:5" x14ac:dyDescent="0.3">
      <c r="A5174" t="s">
        <v>7779</v>
      </c>
      <c r="B5174" t="s">
        <v>7780</v>
      </c>
      <c r="C5174" s="1">
        <v>44507.291377314818</v>
      </c>
      <c r="D5174">
        <v>1</v>
      </c>
      <c r="E5174">
        <v>0</v>
      </c>
    </row>
    <row r="5175" spans="1:5" x14ac:dyDescent="0.3">
      <c r="A5175" t="s">
        <v>7781</v>
      </c>
      <c r="B5175" t="s">
        <v>7782</v>
      </c>
      <c r="C5175" s="1">
        <v>44507.291342592594</v>
      </c>
      <c r="D5175">
        <v>0</v>
      </c>
      <c r="E5175">
        <v>0</v>
      </c>
    </row>
    <row r="5176" spans="1:5" x14ac:dyDescent="0.3">
      <c r="A5176" t="s">
        <v>7783</v>
      </c>
      <c r="B5176" t="s">
        <v>647</v>
      </c>
      <c r="C5176" s="1">
        <v>44507.291307870371</v>
      </c>
      <c r="D5176">
        <v>0</v>
      </c>
      <c r="E5176">
        <v>0</v>
      </c>
    </row>
    <row r="5177" spans="1:5" x14ac:dyDescent="0.3">
      <c r="A5177" t="s">
        <v>7784</v>
      </c>
      <c r="B5177" t="s">
        <v>7785</v>
      </c>
      <c r="C5177" s="1">
        <v>44507.291284722225</v>
      </c>
      <c r="D5177">
        <v>0</v>
      </c>
      <c r="E5177">
        <v>0</v>
      </c>
    </row>
    <row r="5178" spans="1:5" x14ac:dyDescent="0.3">
      <c r="A5178" t="s">
        <v>7786</v>
      </c>
      <c r="C5178" s="1">
        <v>44507.291284722225</v>
      </c>
      <c r="D5178">
        <v>0</v>
      </c>
      <c r="E5178">
        <v>0</v>
      </c>
    </row>
    <row r="5179" spans="1:5" x14ac:dyDescent="0.3">
      <c r="A5179" t="s">
        <v>7787</v>
      </c>
      <c r="B5179">
        <v>666</v>
      </c>
      <c r="C5179" s="1">
        <v>44507.291203703702</v>
      </c>
      <c r="D5179">
        <v>0</v>
      </c>
      <c r="E5179">
        <v>0</v>
      </c>
    </row>
    <row r="5180" spans="1:5" x14ac:dyDescent="0.3">
      <c r="A5180" t="s">
        <v>7788</v>
      </c>
      <c r="B5180" t="s">
        <v>1304</v>
      </c>
      <c r="C5180" s="1">
        <v>44507.291192129633</v>
      </c>
      <c r="D5180">
        <v>0</v>
      </c>
      <c r="E5180">
        <v>0</v>
      </c>
    </row>
    <row r="5181" spans="1:5" x14ac:dyDescent="0.3">
      <c r="A5181" t="s">
        <v>7789</v>
      </c>
      <c r="B5181" t="s">
        <v>1538</v>
      </c>
      <c r="C5181" s="1">
        <v>44507.291180555556</v>
      </c>
      <c r="D5181">
        <v>0</v>
      </c>
      <c r="E5181">
        <v>0</v>
      </c>
    </row>
    <row r="5182" spans="1:5" x14ac:dyDescent="0.3">
      <c r="A5182" t="s">
        <v>7790</v>
      </c>
      <c r="B5182" t="s">
        <v>20</v>
      </c>
      <c r="C5182" s="1">
        <v>44507.29115740741</v>
      </c>
      <c r="D5182">
        <v>0</v>
      </c>
      <c r="E5182">
        <v>0</v>
      </c>
    </row>
    <row r="5183" spans="1:5" x14ac:dyDescent="0.3">
      <c r="A5183" t="s">
        <v>7791</v>
      </c>
      <c r="B5183" t="s">
        <v>7792</v>
      </c>
      <c r="C5183" s="1">
        <v>44507.29115740741</v>
      </c>
      <c r="D5183">
        <v>0</v>
      </c>
      <c r="E5183">
        <v>0</v>
      </c>
    </row>
    <row r="5184" spans="1:5" x14ac:dyDescent="0.3">
      <c r="A5184" t="s">
        <v>7793</v>
      </c>
      <c r="B5184" t="s">
        <v>7794</v>
      </c>
      <c r="C5184" s="1">
        <v>44507.29115740741</v>
      </c>
      <c r="D5184">
        <v>0</v>
      </c>
      <c r="E5184">
        <v>0</v>
      </c>
    </row>
    <row r="5185" spans="1:5" x14ac:dyDescent="0.3">
      <c r="A5185" t="s">
        <v>7795</v>
      </c>
      <c r="B5185" t="s">
        <v>783</v>
      </c>
      <c r="C5185" s="1">
        <v>44507.291122685187</v>
      </c>
      <c r="D5185">
        <v>0</v>
      </c>
      <c r="E5185">
        <v>0</v>
      </c>
    </row>
    <row r="5186" spans="1:5" x14ac:dyDescent="0.3">
      <c r="A5186" t="s">
        <v>7796</v>
      </c>
      <c r="B5186" t="s">
        <v>7797</v>
      </c>
      <c r="C5186" s="1">
        <v>44507.291122685187</v>
      </c>
      <c r="D5186">
        <v>1</v>
      </c>
      <c r="E5186">
        <v>0</v>
      </c>
    </row>
    <row r="5187" spans="1:5" x14ac:dyDescent="0.3">
      <c r="A5187" t="s">
        <v>7798</v>
      </c>
      <c r="B5187" t="s">
        <v>20</v>
      </c>
      <c r="C5187" s="1">
        <v>44507.29109953704</v>
      </c>
      <c r="D5187">
        <v>0</v>
      </c>
      <c r="E5187">
        <v>0</v>
      </c>
    </row>
    <row r="5188" spans="1:5" x14ac:dyDescent="0.3">
      <c r="A5188" t="s">
        <v>7799</v>
      </c>
      <c r="B5188" t="s">
        <v>243</v>
      </c>
      <c r="C5188" s="1">
        <v>44507.291041666664</v>
      </c>
      <c r="D5188">
        <v>0</v>
      </c>
      <c r="E5188">
        <v>0</v>
      </c>
    </row>
    <row r="5189" spans="1:5" x14ac:dyDescent="0.3">
      <c r="A5189" t="s">
        <v>7800</v>
      </c>
      <c r="B5189" t="s">
        <v>7801</v>
      </c>
      <c r="C5189" s="1">
        <v>44507.291030092594</v>
      </c>
      <c r="D5189">
        <v>0</v>
      </c>
      <c r="E5189">
        <v>0</v>
      </c>
    </row>
    <row r="5190" spans="1:5" x14ac:dyDescent="0.3">
      <c r="A5190" t="s">
        <v>7802</v>
      </c>
      <c r="B5190" t="s">
        <v>1176</v>
      </c>
      <c r="C5190" s="1">
        <v>44507.290995370371</v>
      </c>
      <c r="D5190">
        <v>0</v>
      </c>
      <c r="E5190">
        <v>0</v>
      </c>
    </row>
    <row r="5191" spans="1:5" x14ac:dyDescent="0.3">
      <c r="A5191" t="s">
        <v>7803</v>
      </c>
      <c r="B5191" t="s">
        <v>7804</v>
      </c>
      <c r="C5191" s="1">
        <v>44507.290902777779</v>
      </c>
      <c r="D5191">
        <v>0</v>
      </c>
      <c r="E5191">
        <v>0</v>
      </c>
    </row>
    <row r="5192" spans="1:5" x14ac:dyDescent="0.3">
      <c r="A5192" t="s">
        <v>7805</v>
      </c>
      <c r="B5192" t="s">
        <v>7806</v>
      </c>
      <c r="C5192" s="1">
        <v>44507.290879629632</v>
      </c>
      <c r="D5192">
        <v>0</v>
      </c>
      <c r="E5192">
        <v>0</v>
      </c>
    </row>
    <row r="5193" spans="1:5" x14ac:dyDescent="0.3">
      <c r="A5193" t="s">
        <v>7807</v>
      </c>
      <c r="B5193" t="s">
        <v>7808</v>
      </c>
      <c r="C5193" s="1">
        <v>44507.290844907409</v>
      </c>
      <c r="D5193">
        <v>0</v>
      </c>
      <c r="E5193">
        <v>0</v>
      </c>
    </row>
    <row r="5194" spans="1:5" x14ac:dyDescent="0.3">
      <c r="A5194" t="s">
        <v>7809</v>
      </c>
      <c r="B5194" t="s">
        <v>328</v>
      </c>
      <c r="C5194" s="1">
        <v>44507.290844907409</v>
      </c>
      <c r="D5194">
        <v>0</v>
      </c>
      <c r="E5194">
        <v>0</v>
      </c>
    </row>
    <row r="5195" spans="1:5" x14ac:dyDescent="0.3">
      <c r="A5195" t="s">
        <v>7810</v>
      </c>
      <c r="B5195" t="s">
        <v>842</v>
      </c>
      <c r="C5195" s="1">
        <v>44507.290833333333</v>
      </c>
      <c r="D5195">
        <v>0</v>
      </c>
      <c r="E5195">
        <v>0</v>
      </c>
    </row>
    <row r="5196" spans="1:5" x14ac:dyDescent="0.3">
      <c r="A5196" t="s">
        <v>7811</v>
      </c>
      <c r="B5196" t="s">
        <v>7812</v>
      </c>
      <c r="C5196" s="1">
        <v>44507.290821759256</v>
      </c>
      <c r="D5196">
        <v>0</v>
      </c>
      <c r="E5196">
        <v>0</v>
      </c>
    </row>
    <row r="5197" spans="1:5" x14ac:dyDescent="0.3">
      <c r="A5197" t="s">
        <v>7813</v>
      </c>
      <c r="C5197" s="1">
        <v>44507.290798611109</v>
      </c>
      <c r="D5197">
        <v>0</v>
      </c>
      <c r="E5197">
        <v>0</v>
      </c>
    </row>
    <row r="5198" spans="1:5" x14ac:dyDescent="0.3">
      <c r="A5198" t="s">
        <v>7814</v>
      </c>
      <c r="B5198" t="s">
        <v>58</v>
      </c>
      <c r="C5198" s="1">
        <v>44507.290694444448</v>
      </c>
      <c r="D5198">
        <v>0</v>
      </c>
      <c r="E5198">
        <v>0</v>
      </c>
    </row>
    <row r="5199" spans="1:5" x14ac:dyDescent="0.3">
      <c r="A5199" t="s">
        <v>7815</v>
      </c>
      <c r="B5199" t="s">
        <v>7816</v>
      </c>
      <c r="C5199" s="1">
        <v>44507.290682870371</v>
      </c>
      <c r="D5199">
        <v>0</v>
      </c>
      <c r="E5199">
        <v>0</v>
      </c>
    </row>
    <row r="5200" spans="1:5" x14ac:dyDescent="0.3">
      <c r="A5200" t="s">
        <v>7817</v>
      </c>
      <c r="B5200" t="s">
        <v>32</v>
      </c>
      <c r="C5200" s="1">
        <v>44507.290671296294</v>
      </c>
      <c r="D5200">
        <v>0</v>
      </c>
      <c r="E5200">
        <v>0</v>
      </c>
    </row>
    <row r="5201" spans="1:5" x14ac:dyDescent="0.3">
      <c r="A5201" t="s">
        <v>7810</v>
      </c>
      <c r="B5201" t="s">
        <v>1554</v>
      </c>
      <c r="C5201" s="1">
        <v>44507.290601851855</v>
      </c>
      <c r="D5201">
        <v>0</v>
      </c>
      <c r="E5201">
        <v>0</v>
      </c>
    </row>
    <row r="5202" spans="1:5" x14ac:dyDescent="0.3">
      <c r="A5202" t="s">
        <v>7818</v>
      </c>
      <c r="B5202" t="s">
        <v>7819</v>
      </c>
      <c r="C5202" s="1">
        <v>44507.290613425925</v>
      </c>
      <c r="D5202">
        <v>0</v>
      </c>
      <c r="E5202">
        <v>0</v>
      </c>
    </row>
    <row r="5203" spans="1:5" x14ac:dyDescent="0.3">
      <c r="A5203" t="s">
        <v>7820</v>
      </c>
      <c r="B5203" t="s">
        <v>20</v>
      </c>
      <c r="C5203" s="1">
        <v>44507.290601851855</v>
      </c>
      <c r="D5203">
        <v>0</v>
      </c>
      <c r="E5203">
        <v>0</v>
      </c>
    </row>
    <row r="5204" spans="1:5" x14ac:dyDescent="0.3">
      <c r="A5204" t="s">
        <v>7821</v>
      </c>
      <c r="B5204" t="s">
        <v>234</v>
      </c>
      <c r="C5204" s="1">
        <v>44507.290555555555</v>
      </c>
      <c r="D5204">
        <v>0</v>
      </c>
      <c r="E5204">
        <v>0</v>
      </c>
    </row>
    <row r="5205" spans="1:5" x14ac:dyDescent="0.3">
      <c r="A5205" t="s">
        <v>7822</v>
      </c>
      <c r="B5205" t="s">
        <v>54</v>
      </c>
      <c r="C5205" s="1">
        <v>44507.290543981479</v>
      </c>
      <c r="D5205">
        <v>0</v>
      </c>
      <c r="E5205">
        <v>0</v>
      </c>
    </row>
    <row r="5206" spans="1:5" x14ac:dyDescent="0.3">
      <c r="A5206" t="s">
        <v>7823</v>
      </c>
      <c r="B5206" t="s">
        <v>7824</v>
      </c>
      <c r="C5206" s="1">
        <v>44507.290497685186</v>
      </c>
      <c r="D5206">
        <v>0</v>
      </c>
      <c r="E5206">
        <v>0</v>
      </c>
    </row>
    <row r="5207" spans="1:5" x14ac:dyDescent="0.3">
      <c r="A5207" t="s">
        <v>7825</v>
      </c>
      <c r="B5207" t="s">
        <v>20</v>
      </c>
      <c r="C5207" s="1">
        <v>44507.290497685186</v>
      </c>
      <c r="D5207">
        <v>0</v>
      </c>
      <c r="E5207">
        <v>0</v>
      </c>
    </row>
    <row r="5208" spans="1:5" x14ac:dyDescent="0.3">
      <c r="A5208" t="s">
        <v>7826</v>
      </c>
      <c r="B5208" t="s">
        <v>93</v>
      </c>
      <c r="C5208" s="1">
        <v>44507.29047453704</v>
      </c>
      <c r="D5208">
        <v>0</v>
      </c>
      <c r="E5208">
        <v>0</v>
      </c>
    </row>
    <row r="5209" spans="1:5" x14ac:dyDescent="0.3">
      <c r="A5209" t="s">
        <v>7827</v>
      </c>
      <c r="B5209" t="s">
        <v>304</v>
      </c>
      <c r="C5209" s="1">
        <v>44507.290439814817</v>
      </c>
      <c r="D5209">
        <v>0</v>
      </c>
      <c r="E5209">
        <v>0</v>
      </c>
    </row>
    <row r="5210" spans="1:5" x14ac:dyDescent="0.3">
      <c r="A5210" t="s">
        <v>7828</v>
      </c>
      <c r="B5210" t="s">
        <v>234</v>
      </c>
      <c r="C5210" s="1">
        <v>44507.290416666663</v>
      </c>
      <c r="D5210">
        <v>0</v>
      </c>
      <c r="E5210">
        <v>0</v>
      </c>
    </row>
    <row r="5211" spans="1:5" x14ac:dyDescent="0.3">
      <c r="A5211" t="s">
        <v>7829</v>
      </c>
      <c r="B5211" t="s">
        <v>20</v>
      </c>
      <c r="C5211" s="1">
        <v>44507.290381944447</v>
      </c>
      <c r="D5211">
        <v>0</v>
      </c>
      <c r="E5211">
        <v>0</v>
      </c>
    </row>
    <row r="5212" spans="1:5" x14ac:dyDescent="0.3">
      <c r="A5212" t="s">
        <v>7830</v>
      </c>
      <c r="B5212" t="s">
        <v>355</v>
      </c>
      <c r="C5212" s="1">
        <v>44507.290381944447</v>
      </c>
      <c r="D5212">
        <v>0</v>
      </c>
      <c r="E5212">
        <v>0</v>
      </c>
    </row>
    <row r="5213" spans="1:5" x14ac:dyDescent="0.3">
      <c r="A5213" t="s">
        <v>7831</v>
      </c>
      <c r="B5213" t="s">
        <v>5566</v>
      </c>
      <c r="C5213" s="1">
        <v>44507.290335648147</v>
      </c>
      <c r="D5213">
        <v>0</v>
      </c>
      <c r="E5213">
        <v>0</v>
      </c>
    </row>
    <row r="5214" spans="1:5" x14ac:dyDescent="0.3">
      <c r="A5214" t="s">
        <v>7832</v>
      </c>
      <c r="B5214" t="s">
        <v>311</v>
      </c>
      <c r="C5214" s="1">
        <v>44507.290335648147</v>
      </c>
      <c r="D5214">
        <v>0</v>
      </c>
      <c r="E5214">
        <v>0</v>
      </c>
    </row>
    <row r="5215" spans="1:5" x14ac:dyDescent="0.3">
      <c r="A5215" t="s">
        <v>7833</v>
      </c>
      <c r="B5215" t="s">
        <v>7834</v>
      </c>
      <c r="C5215" s="1">
        <v>44507.290312500001</v>
      </c>
      <c r="D5215">
        <v>0</v>
      </c>
      <c r="E5215">
        <v>0</v>
      </c>
    </row>
    <row r="5216" spans="1:5" x14ac:dyDescent="0.3">
      <c r="A5216" t="s">
        <v>7835</v>
      </c>
      <c r="B5216" t="s">
        <v>7836</v>
      </c>
      <c r="C5216" s="1">
        <v>44507.290312500001</v>
      </c>
      <c r="D5216">
        <v>0</v>
      </c>
      <c r="E5216">
        <v>0</v>
      </c>
    </row>
    <row r="5217" spans="1:5" x14ac:dyDescent="0.3">
      <c r="A5217" t="s">
        <v>7837</v>
      </c>
      <c r="B5217" t="s">
        <v>7838</v>
      </c>
      <c r="C5217" s="1">
        <v>44507.290289351855</v>
      </c>
      <c r="D5217">
        <v>0</v>
      </c>
      <c r="E5217">
        <v>0</v>
      </c>
    </row>
    <row r="5218" spans="1:5" x14ac:dyDescent="0.3">
      <c r="A5218" t="s">
        <v>7839</v>
      </c>
      <c r="B5218" t="s">
        <v>7840</v>
      </c>
      <c r="C5218" s="1">
        <v>44507.290277777778</v>
      </c>
      <c r="D5218">
        <v>0</v>
      </c>
      <c r="E5218">
        <v>0</v>
      </c>
    </row>
    <row r="5219" spans="1:5" x14ac:dyDescent="0.3">
      <c r="A5219" t="s">
        <v>7841</v>
      </c>
      <c r="B5219" t="s">
        <v>7842</v>
      </c>
      <c r="C5219" s="1">
        <v>44507.290243055555</v>
      </c>
      <c r="D5219">
        <v>0</v>
      </c>
      <c r="E5219">
        <v>0</v>
      </c>
    </row>
    <row r="5220" spans="1:5" x14ac:dyDescent="0.3">
      <c r="A5220" t="s">
        <v>7843</v>
      </c>
      <c r="B5220" t="s">
        <v>692</v>
      </c>
      <c r="C5220" s="1">
        <v>44507.290243055555</v>
      </c>
      <c r="D5220">
        <v>0</v>
      </c>
      <c r="E5220">
        <v>0</v>
      </c>
    </row>
    <row r="5221" spans="1:5" x14ac:dyDescent="0.3">
      <c r="A5221" t="s">
        <v>7844</v>
      </c>
      <c r="B5221" t="s">
        <v>3025</v>
      </c>
      <c r="C5221" s="1">
        <v>44507.290231481478</v>
      </c>
      <c r="D5221">
        <v>1</v>
      </c>
      <c r="E5221">
        <v>0</v>
      </c>
    </row>
    <row r="5222" spans="1:5" x14ac:dyDescent="0.3">
      <c r="A5222" t="s">
        <v>7845</v>
      </c>
      <c r="B5222" t="s">
        <v>867</v>
      </c>
      <c r="C5222" s="1">
        <v>44507.290231481478</v>
      </c>
      <c r="D5222">
        <v>0</v>
      </c>
      <c r="E5222">
        <v>0</v>
      </c>
    </row>
    <row r="5223" spans="1:5" x14ac:dyDescent="0.3">
      <c r="A5223" t="s">
        <v>7846</v>
      </c>
      <c r="B5223" t="s">
        <v>1995</v>
      </c>
      <c r="C5223" s="1">
        <v>44507.290208333332</v>
      </c>
      <c r="D5223">
        <v>0</v>
      </c>
      <c r="E5223">
        <v>0</v>
      </c>
    </row>
    <row r="5224" spans="1:5" x14ac:dyDescent="0.3">
      <c r="A5224" t="s">
        <v>7847</v>
      </c>
      <c r="B5224" t="s">
        <v>7848</v>
      </c>
      <c r="C5224" s="1">
        <v>44507.290208333332</v>
      </c>
      <c r="D5224">
        <v>0</v>
      </c>
      <c r="E5224">
        <v>0</v>
      </c>
    </row>
    <row r="5225" spans="1:5" x14ac:dyDescent="0.3">
      <c r="A5225" t="s">
        <v>7849</v>
      </c>
      <c r="B5225" t="s">
        <v>243</v>
      </c>
      <c r="C5225" s="1">
        <v>44507.290196759262</v>
      </c>
      <c r="D5225">
        <v>0</v>
      </c>
      <c r="E5225">
        <v>0</v>
      </c>
    </row>
    <row r="5226" spans="1:5" x14ac:dyDescent="0.3">
      <c r="A5226" t="s">
        <v>7850</v>
      </c>
      <c r="B5226" t="s">
        <v>7851</v>
      </c>
      <c r="C5226" s="1">
        <v>44507.290196759262</v>
      </c>
      <c r="D5226">
        <v>0</v>
      </c>
      <c r="E5226">
        <v>0</v>
      </c>
    </row>
    <row r="5227" spans="1:5" x14ac:dyDescent="0.3">
      <c r="A5227" t="s">
        <v>7852</v>
      </c>
      <c r="B5227" t="s">
        <v>867</v>
      </c>
      <c r="C5227" s="1">
        <v>44507.290185185186</v>
      </c>
      <c r="D5227">
        <v>1</v>
      </c>
      <c r="E5227">
        <v>0</v>
      </c>
    </row>
    <row r="5228" spans="1:5" x14ac:dyDescent="0.3">
      <c r="A5228" t="s">
        <v>7853</v>
      </c>
      <c r="B5228" t="s">
        <v>7854</v>
      </c>
      <c r="C5228" s="1">
        <v>44507.29010416667</v>
      </c>
      <c r="D5228">
        <v>0</v>
      </c>
      <c r="E5228">
        <v>0</v>
      </c>
    </row>
    <row r="5229" spans="1:5" x14ac:dyDescent="0.3">
      <c r="A5229" t="s">
        <v>7855</v>
      </c>
      <c r="B5229" t="s">
        <v>4995</v>
      </c>
      <c r="C5229" s="1">
        <v>44507.290081018517</v>
      </c>
      <c r="D5229">
        <v>0</v>
      </c>
      <c r="E5229">
        <v>0</v>
      </c>
    </row>
    <row r="5230" spans="1:5" x14ac:dyDescent="0.3">
      <c r="A5230" t="s">
        <v>7856</v>
      </c>
      <c r="B5230" t="s">
        <v>7857</v>
      </c>
      <c r="C5230" s="1">
        <v>44507.290069444447</v>
      </c>
      <c r="D5230">
        <v>0</v>
      </c>
      <c r="E5230">
        <v>0</v>
      </c>
    </row>
    <row r="5231" spans="1:5" x14ac:dyDescent="0.3">
      <c r="A5231" t="s">
        <v>7858</v>
      </c>
      <c r="B5231" t="s">
        <v>7859</v>
      </c>
      <c r="C5231" s="1">
        <v>44507.290069444447</v>
      </c>
      <c r="D5231">
        <v>0</v>
      </c>
      <c r="E5231">
        <v>0</v>
      </c>
    </row>
    <row r="5232" spans="1:5" x14ac:dyDescent="0.3">
      <c r="A5232" t="s">
        <v>7860</v>
      </c>
      <c r="B5232" t="s">
        <v>234</v>
      </c>
      <c r="C5232" s="1">
        <v>44507.290046296293</v>
      </c>
      <c r="D5232">
        <v>0</v>
      </c>
      <c r="E5232">
        <v>0</v>
      </c>
    </row>
    <row r="5233" spans="1:5" x14ac:dyDescent="0.3">
      <c r="A5233" t="s">
        <v>7861</v>
      </c>
      <c r="B5233" t="s">
        <v>166</v>
      </c>
      <c r="C5233" s="1">
        <v>44507.290011574078</v>
      </c>
      <c r="D5233">
        <v>0</v>
      </c>
      <c r="E5233">
        <v>0</v>
      </c>
    </row>
    <row r="5234" spans="1:5" x14ac:dyDescent="0.3">
      <c r="A5234" t="s">
        <v>7862</v>
      </c>
      <c r="B5234" t="s">
        <v>318</v>
      </c>
      <c r="C5234" s="1">
        <v>44507.289965277778</v>
      </c>
      <c r="D5234">
        <v>0</v>
      </c>
      <c r="E5234">
        <v>0</v>
      </c>
    </row>
    <row r="5235" spans="1:5" x14ac:dyDescent="0.3">
      <c r="A5235" t="s">
        <v>7863</v>
      </c>
      <c r="B5235" t="s">
        <v>473</v>
      </c>
      <c r="C5235" s="1">
        <v>44507.289918981478</v>
      </c>
      <c r="D5235">
        <v>0</v>
      </c>
      <c r="E5235">
        <v>0</v>
      </c>
    </row>
    <row r="5236" spans="1:5" x14ac:dyDescent="0.3">
      <c r="A5236" t="e">
        <f>-clockwies</f>
        <v>#NAME?</v>
      </c>
      <c r="B5236" t="s">
        <v>7864</v>
      </c>
      <c r="C5236" s="1">
        <v>44507.289849537039</v>
      </c>
      <c r="D5236">
        <v>0</v>
      </c>
      <c r="E5236">
        <v>0</v>
      </c>
    </row>
    <row r="5237" spans="1:5" x14ac:dyDescent="0.3">
      <c r="A5237" t="s">
        <v>7865</v>
      </c>
      <c r="B5237" t="s">
        <v>7866</v>
      </c>
      <c r="C5237" s="1">
        <v>44507.289803240739</v>
      </c>
      <c r="D5237">
        <v>0</v>
      </c>
      <c r="E5237">
        <v>0</v>
      </c>
    </row>
    <row r="5238" spans="1:5" x14ac:dyDescent="0.3">
      <c r="A5238" t="s">
        <v>7867</v>
      </c>
      <c r="B5238" t="s">
        <v>69</v>
      </c>
      <c r="C5238" s="1">
        <v>44507.289803240739</v>
      </c>
      <c r="D5238">
        <v>0</v>
      </c>
      <c r="E5238">
        <v>0</v>
      </c>
    </row>
    <row r="5239" spans="1:5" x14ac:dyDescent="0.3">
      <c r="A5239" t="s">
        <v>7868</v>
      </c>
      <c r="B5239" t="s">
        <v>7762</v>
      </c>
      <c r="C5239" s="1">
        <v>44507.289687500001</v>
      </c>
      <c r="D5239">
        <v>0</v>
      </c>
      <c r="E5239">
        <v>0</v>
      </c>
    </row>
    <row r="5240" spans="1:5" x14ac:dyDescent="0.3">
      <c r="A5240" t="s">
        <v>7869</v>
      </c>
      <c r="B5240" t="s">
        <v>7870</v>
      </c>
      <c r="C5240" s="1">
        <v>44507.289664351854</v>
      </c>
      <c r="D5240">
        <v>0</v>
      </c>
      <c r="E5240">
        <v>0</v>
      </c>
    </row>
    <row r="5241" spans="1:5" x14ac:dyDescent="0.3">
      <c r="A5241" t="s">
        <v>7871</v>
      </c>
      <c r="B5241" t="s">
        <v>7872</v>
      </c>
      <c r="C5241" s="1">
        <v>44507.289664351854</v>
      </c>
      <c r="D5241">
        <v>0</v>
      </c>
      <c r="E5241">
        <v>1</v>
      </c>
    </row>
    <row r="5242" spans="1:5" x14ac:dyDescent="0.3">
      <c r="A5242" t="s">
        <v>7873</v>
      </c>
      <c r="B5242" t="s">
        <v>5688</v>
      </c>
      <c r="C5242" s="1">
        <v>44507.289652777778</v>
      </c>
      <c r="D5242">
        <v>0</v>
      </c>
      <c r="E5242">
        <v>0</v>
      </c>
    </row>
    <row r="5243" spans="1:5" x14ac:dyDescent="0.3">
      <c r="A5243" t="s">
        <v>7874</v>
      </c>
      <c r="B5243" t="s">
        <v>7875</v>
      </c>
      <c r="C5243" s="1">
        <v>44507.289641203701</v>
      </c>
      <c r="D5243">
        <v>0</v>
      </c>
      <c r="E5243">
        <v>0</v>
      </c>
    </row>
    <row r="5244" spans="1:5" x14ac:dyDescent="0.3">
      <c r="A5244" t="s">
        <v>7876</v>
      </c>
      <c r="B5244" t="s">
        <v>7877</v>
      </c>
      <c r="C5244" s="1">
        <v>44507.289641203701</v>
      </c>
      <c r="D5244">
        <v>0</v>
      </c>
      <c r="E5244">
        <v>0</v>
      </c>
    </row>
    <row r="5245" spans="1:5" x14ac:dyDescent="0.3">
      <c r="A5245" t="s">
        <v>7878</v>
      </c>
      <c r="B5245" t="s">
        <v>7879</v>
      </c>
      <c r="C5245" s="1">
        <v>44507.289641203701</v>
      </c>
      <c r="D5245">
        <v>0</v>
      </c>
      <c r="E5245">
        <v>0</v>
      </c>
    </row>
    <row r="5246" spans="1:5" x14ac:dyDescent="0.3">
      <c r="A5246" t="s">
        <v>7880</v>
      </c>
      <c r="B5246" t="s">
        <v>7881</v>
      </c>
      <c r="C5246" s="1">
        <v>44507.289629629631</v>
      </c>
      <c r="D5246">
        <v>0</v>
      </c>
      <c r="E5246">
        <v>0</v>
      </c>
    </row>
    <row r="5247" spans="1:5" x14ac:dyDescent="0.3">
      <c r="A5247" t="s">
        <v>7882</v>
      </c>
      <c r="B5247" t="s">
        <v>7883</v>
      </c>
      <c r="C5247" s="1">
        <v>44507.289618055554</v>
      </c>
      <c r="D5247">
        <v>0</v>
      </c>
      <c r="E5247">
        <v>0</v>
      </c>
    </row>
    <row r="5248" spans="1:5" x14ac:dyDescent="0.3">
      <c r="A5248" t="s">
        <v>7884</v>
      </c>
      <c r="B5248" t="s">
        <v>115</v>
      </c>
      <c r="C5248" s="1">
        <v>44507.289583333331</v>
      </c>
      <c r="D5248">
        <v>0</v>
      </c>
      <c r="E5248">
        <v>0</v>
      </c>
    </row>
    <row r="5249" spans="1:5" x14ac:dyDescent="0.3">
      <c r="A5249" t="s">
        <v>7885</v>
      </c>
      <c r="B5249" t="s">
        <v>7886</v>
      </c>
      <c r="C5249" s="1">
        <v>44507.289583333331</v>
      </c>
      <c r="D5249">
        <v>1</v>
      </c>
      <c r="E5249">
        <v>0</v>
      </c>
    </row>
    <row r="5250" spans="1:5" x14ac:dyDescent="0.3">
      <c r="A5250" t="s">
        <v>7887</v>
      </c>
      <c r="B5250" t="s">
        <v>7888</v>
      </c>
      <c r="C5250" s="1">
        <v>44507.289583333331</v>
      </c>
      <c r="D5250">
        <v>0</v>
      </c>
      <c r="E5250">
        <v>0</v>
      </c>
    </row>
    <row r="5251" spans="1:5" x14ac:dyDescent="0.3">
      <c r="A5251" t="s">
        <v>7889</v>
      </c>
      <c r="B5251" t="s">
        <v>125</v>
      </c>
      <c r="C5251" s="1">
        <v>44507.289548611108</v>
      </c>
      <c r="D5251">
        <v>0</v>
      </c>
      <c r="E5251">
        <v>0</v>
      </c>
    </row>
    <row r="5252" spans="1:5" x14ac:dyDescent="0.3">
      <c r="A5252" t="s">
        <v>7890</v>
      </c>
      <c r="B5252" t="s">
        <v>5272</v>
      </c>
      <c r="C5252" s="1">
        <v>44507.289513888885</v>
      </c>
      <c r="D5252">
        <v>0</v>
      </c>
      <c r="E5252">
        <v>0</v>
      </c>
    </row>
    <row r="5253" spans="1:5" x14ac:dyDescent="0.3">
      <c r="A5253" t="s">
        <v>7891</v>
      </c>
      <c r="B5253" t="s">
        <v>7892</v>
      </c>
      <c r="C5253" s="1">
        <v>44507.289502314816</v>
      </c>
      <c r="D5253">
        <v>0</v>
      </c>
      <c r="E5253">
        <v>0</v>
      </c>
    </row>
    <row r="5254" spans="1:5" x14ac:dyDescent="0.3">
      <c r="A5254" t="s">
        <v>7893</v>
      </c>
      <c r="B5254" t="s">
        <v>7894</v>
      </c>
      <c r="C5254" s="1">
        <v>44507.289513888885</v>
      </c>
      <c r="D5254">
        <v>0</v>
      </c>
      <c r="E5254">
        <v>0</v>
      </c>
    </row>
    <row r="5255" spans="1:5" x14ac:dyDescent="0.3">
      <c r="A5255" t="s">
        <v>7895</v>
      </c>
      <c r="B5255" t="s">
        <v>7896</v>
      </c>
      <c r="C5255" s="1">
        <v>44507.289513888885</v>
      </c>
      <c r="D5255">
        <v>0</v>
      </c>
      <c r="E5255">
        <v>0</v>
      </c>
    </row>
    <row r="5256" spans="1:5" x14ac:dyDescent="0.3">
      <c r="A5256" t="s">
        <v>7897</v>
      </c>
      <c r="B5256" t="s">
        <v>7898</v>
      </c>
      <c r="C5256" s="1">
        <v>44507.289513888885</v>
      </c>
      <c r="D5256">
        <v>0</v>
      </c>
      <c r="E5256">
        <v>0</v>
      </c>
    </row>
    <row r="5257" spans="1:5" x14ac:dyDescent="0.3">
      <c r="A5257" t="s">
        <v>7899</v>
      </c>
      <c r="B5257" t="s">
        <v>7900</v>
      </c>
      <c r="C5257" s="1">
        <v>44507.289479166669</v>
      </c>
      <c r="D5257">
        <v>0</v>
      </c>
      <c r="E5257">
        <v>0</v>
      </c>
    </row>
    <row r="5258" spans="1:5" x14ac:dyDescent="0.3">
      <c r="A5258" t="s">
        <v>7901</v>
      </c>
      <c r="B5258" t="s">
        <v>7902</v>
      </c>
      <c r="C5258" s="1">
        <v>44507.289467592593</v>
      </c>
      <c r="D5258">
        <v>0</v>
      </c>
      <c r="E5258">
        <v>0</v>
      </c>
    </row>
    <row r="5259" spans="1:5" x14ac:dyDescent="0.3">
      <c r="A5259" t="s">
        <v>7903</v>
      </c>
      <c r="B5259" t="s">
        <v>54</v>
      </c>
      <c r="C5259" s="1">
        <v>44507.289467592593</v>
      </c>
      <c r="D5259">
        <v>0</v>
      </c>
      <c r="E5259">
        <v>0</v>
      </c>
    </row>
    <row r="5260" spans="1:5" x14ac:dyDescent="0.3">
      <c r="A5260" t="s">
        <v>7904</v>
      </c>
      <c r="B5260" t="s">
        <v>20</v>
      </c>
      <c r="C5260" s="1">
        <v>44507.289444444446</v>
      </c>
      <c r="D5260">
        <v>0</v>
      </c>
      <c r="E5260">
        <v>0</v>
      </c>
    </row>
    <row r="5261" spans="1:5" x14ac:dyDescent="0.3">
      <c r="A5261" t="s">
        <v>7905</v>
      </c>
      <c r="B5261" t="s">
        <v>7906</v>
      </c>
      <c r="C5261" s="1">
        <v>44507.289409722223</v>
      </c>
      <c r="D5261">
        <v>0</v>
      </c>
      <c r="E5261">
        <v>0</v>
      </c>
    </row>
    <row r="5262" spans="1:5" x14ac:dyDescent="0.3">
      <c r="A5262" t="s">
        <v>7907</v>
      </c>
      <c r="B5262" t="s">
        <v>647</v>
      </c>
      <c r="C5262" s="1">
        <v>44507.289398148147</v>
      </c>
      <c r="D5262">
        <v>0</v>
      </c>
      <c r="E5262">
        <v>0</v>
      </c>
    </row>
    <row r="5263" spans="1:5" x14ac:dyDescent="0.3">
      <c r="A5263" t="s">
        <v>7908</v>
      </c>
      <c r="B5263" t="s">
        <v>355</v>
      </c>
      <c r="C5263" s="1">
        <v>44507.289317129631</v>
      </c>
      <c r="D5263">
        <v>0</v>
      </c>
      <c r="E5263">
        <v>0</v>
      </c>
    </row>
    <row r="5264" spans="1:5" x14ac:dyDescent="0.3">
      <c r="A5264" t="s">
        <v>7909</v>
      </c>
      <c r="B5264" t="s">
        <v>4222</v>
      </c>
      <c r="C5264" s="1">
        <v>44507.289282407408</v>
      </c>
      <c r="D5264">
        <v>0</v>
      </c>
      <c r="E5264">
        <v>0</v>
      </c>
    </row>
    <row r="5265" spans="1:5" x14ac:dyDescent="0.3">
      <c r="A5265" t="s">
        <v>7910</v>
      </c>
      <c r="B5265" t="s">
        <v>7911</v>
      </c>
      <c r="C5265" s="1">
        <v>44507.289247685185</v>
      </c>
      <c r="D5265">
        <v>0</v>
      </c>
      <c r="E5265">
        <v>0</v>
      </c>
    </row>
    <row r="5266" spans="1:5" x14ac:dyDescent="0.3">
      <c r="A5266" t="s">
        <v>7912</v>
      </c>
      <c r="B5266" t="s">
        <v>7913</v>
      </c>
      <c r="C5266" s="1">
        <v>44507.289236111108</v>
      </c>
      <c r="D5266">
        <v>0</v>
      </c>
      <c r="E5266">
        <v>0</v>
      </c>
    </row>
    <row r="5267" spans="1:5" x14ac:dyDescent="0.3">
      <c r="A5267" t="s">
        <v>7914</v>
      </c>
      <c r="B5267" t="s">
        <v>7915</v>
      </c>
      <c r="C5267" s="1">
        <v>44507.289212962962</v>
      </c>
      <c r="D5267">
        <v>0</v>
      </c>
      <c r="E5267">
        <v>0</v>
      </c>
    </row>
    <row r="5268" spans="1:5" x14ac:dyDescent="0.3">
      <c r="A5268" t="s">
        <v>7916</v>
      </c>
      <c r="B5268" t="s">
        <v>1654</v>
      </c>
      <c r="C5268" s="1">
        <v>44507.289178240739</v>
      </c>
      <c r="D5268">
        <v>0</v>
      </c>
      <c r="E5268">
        <v>0</v>
      </c>
    </row>
    <row r="5269" spans="1:5" x14ac:dyDescent="0.3">
      <c r="A5269" t="s">
        <v>7917</v>
      </c>
      <c r="B5269" t="s">
        <v>170</v>
      </c>
      <c r="C5269" s="1">
        <v>44507.289155092592</v>
      </c>
      <c r="D5269">
        <v>0</v>
      </c>
      <c r="E5269">
        <v>0</v>
      </c>
    </row>
    <row r="5270" spans="1:5" x14ac:dyDescent="0.3">
      <c r="A5270" t="s">
        <v>7918</v>
      </c>
      <c r="B5270" t="s">
        <v>332</v>
      </c>
      <c r="C5270" s="1">
        <v>44507.289074074077</v>
      </c>
      <c r="D5270">
        <v>0</v>
      </c>
      <c r="E5270">
        <v>0</v>
      </c>
    </row>
    <row r="5271" spans="1:5" x14ac:dyDescent="0.3">
      <c r="A5271" t="s">
        <v>7919</v>
      </c>
      <c r="B5271" t="s">
        <v>2811</v>
      </c>
      <c r="C5271" s="1">
        <v>44507.289074074077</v>
      </c>
      <c r="D5271">
        <v>0</v>
      </c>
      <c r="E5271">
        <v>0</v>
      </c>
    </row>
    <row r="5272" spans="1:5" x14ac:dyDescent="0.3">
      <c r="A5272" t="s">
        <v>7920</v>
      </c>
      <c r="B5272" t="s">
        <v>166</v>
      </c>
      <c r="C5272" s="1">
        <v>44507.289039351854</v>
      </c>
      <c r="D5272">
        <v>0</v>
      </c>
      <c r="E5272">
        <v>0</v>
      </c>
    </row>
    <row r="5273" spans="1:5" x14ac:dyDescent="0.3">
      <c r="A5273" t="s">
        <v>7921</v>
      </c>
      <c r="B5273" t="s">
        <v>7922</v>
      </c>
      <c r="C5273" s="1">
        <v>44507.288981481484</v>
      </c>
      <c r="D5273">
        <v>0</v>
      </c>
      <c r="E5273">
        <v>0</v>
      </c>
    </row>
    <row r="5274" spans="1:5" x14ac:dyDescent="0.3">
      <c r="A5274" t="s">
        <v>7923</v>
      </c>
      <c r="B5274" t="s">
        <v>7924</v>
      </c>
      <c r="C5274" s="1">
        <v>44507.288969907408</v>
      </c>
      <c r="D5274">
        <v>0</v>
      </c>
      <c r="E5274">
        <v>0</v>
      </c>
    </row>
    <row r="5275" spans="1:5" x14ac:dyDescent="0.3">
      <c r="A5275" t="s">
        <v>7925</v>
      </c>
      <c r="C5275" s="1">
        <v>44507.288923611108</v>
      </c>
      <c r="D5275">
        <v>0</v>
      </c>
      <c r="E5275">
        <v>0</v>
      </c>
    </row>
    <row r="5276" spans="1:5" x14ac:dyDescent="0.3">
      <c r="A5276" t="s">
        <v>7926</v>
      </c>
      <c r="B5276" t="s">
        <v>1856</v>
      </c>
      <c r="C5276" s="1">
        <v>44507.288923611108</v>
      </c>
      <c r="D5276">
        <v>0</v>
      </c>
      <c r="E5276">
        <v>0</v>
      </c>
    </row>
    <row r="5277" spans="1:5" x14ac:dyDescent="0.3">
      <c r="A5277" t="s">
        <v>7927</v>
      </c>
      <c r="B5277" t="s">
        <v>7928</v>
      </c>
      <c r="C5277" s="1">
        <v>44507.288912037038</v>
      </c>
      <c r="D5277">
        <v>0</v>
      </c>
      <c r="E5277">
        <v>0</v>
      </c>
    </row>
    <row r="5278" spans="1:5" x14ac:dyDescent="0.3">
      <c r="A5278" t="s">
        <v>7929</v>
      </c>
      <c r="B5278" t="s">
        <v>7930</v>
      </c>
      <c r="C5278" s="1">
        <v>44507.288888888892</v>
      </c>
      <c r="D5278">
        <v>0</v>
      </c>
      <c r="E5278">
        <v>0</v>
      </c>
    </row>
    <row r="5279" spans="1:5" x14ac:dyDescent="0.3">
      <c r="A5279" t="s">
        <v>7931</v>
      </c>
      <c r="B5279" t="s">
        <v>7932</v>
      </c>
      <c r="C5279" s="1">
        <v>44507.288888888892</v>
      </c>
      <c r="D5279">
        <v>0</v>
      </c>
      <c r="E5279">
        <v>0</v>
      </c>
    </row>
    <row r="5280" spans="1:5" x14ac:dyDescent="0.3">
      <c r="A5280" t="s">
        <v>7933</v>
      </c>
      <c r="B5280" t="s">
        <v>7681</v>
      </c>
      <c r="C5280" s="1">
        <v>44507.288888888892</v>
      </c>
      <c r="D5280">
        <v>0</v>
      </c>
      <c r="E5280">
        <v>0</v>
      </c>
    </row>
    <row r="5281" spans="1:5" x14ac:dyDescent="0.3">
      <c r="A5281" t="s">
        <v>7934</v>
      </c>
      <c r="B5281" t="s">
        <v>5272</v>
      </c>
      <c r="C5281" s="1">
        <v>44507.288854166669</v>
      </c>
      <c r="D5281">
        <v>1</v>
      </c>
      <c r="E5281">
        <v>0</v>
      </c>
    </row>
    <row r="5282" spans="1:5" x14ac:dyDescent="0.3">
      <c r="A5282" t="s">
        <v>7935</v>
      </c>
      <c r="B5282" t="s">
        <v>7936</v>
      </c>
      <c r="C5282" s="1">
        <v>44507.288819444446</v>
      </c>
      <c r="D5282">
        <v>0</v>
      </c>
      <c r="E5282">
        <v>0</v>
      </c>
    </row>
    <row r="5283" spans="1:5" x14ac:dyDescent="0.3">
      <c r="A5283" t="s">
        <v>7937</v>
      </c>
      <c r="B5283" t="s">
        <v>20</v>
      </c>
      <c r="C5283" s="1">
        <v>44507.288807870369</v>
      </c>
      <c r="D5283">
        <v>0</v>
      </c>
      <c r="E5283">
        <v>0</v>
      </c>
    </row>
    <row r="5284" spans="1:5" x14ac:dyDescent="0.3">
      <c r="A5284" t="s">
        <v>7938</v>
      </c>
      <c r="B5284" t="s">
        <v>4222</v>
      </c>
      <c r="C5284" s="1">
        <v>44507.288761574076</v>
      </c>
      <c r="D5284">
        <v>0</v>
      </c>
      <c r="E5284">
        <v>0</v>
      </c>
    </row>
    <row r="5285" spans="1:5" x14ac:dyDescent="0.3">
      <c r="A5285" t="s">
        <v>7939</v>
      </c>
      <c r="B5285" t="s">
        <v>7940</v>
      </c>
      <c r="C5285" s="1">
        <v>44507.288738425923</v>
      </c>
      <c r="D5285">
        <v>0</v>
      </c>
      <c r="E5285">
        <v>0</v>
      </c>
    </row>
    <row r="5286" spans="1:5" x14ac:dyDescent="0.3">
      <c r="A5286" t="s">
        <v>7941</v>
      </c>
      <c r="B5286" t="s">
        <v>20</v>
      </c>
      <c r="C5286" s="1">
        <v>44507.288726851853</v>
      </c>
      <c r="D5286">
        <v>0</v>
      </c>
      <c r="E5286">
        <v>0</v>
      </c>
    </row>
    <row r="5287" spans="1:5" x14ac:dyDescent="0.3">
      <c r="A5287" t="s">
        <v>7942</v>
      </c>
      <c r="B5287" t="s">
        <v>54</v>
      </c>
      <c r="C5287" s="1">
        <v>44507.288726851853</v>
      </c>
      <c r="D5287">
        <v>0</v>
      </c>
      <c r="E5287">
        <v>0</v>
      </c>
    </row>
    <row r="5288" spans="1:5" x14ac:dyDescent="0.3">
      <c r="A5288" t="s">
        <v>7943</v>
      </c>
      <c r="B5288" t="s">
        <v>7944</v>
      </c>
      <c r="C5288" s="1">
        <v>44507.288715277777</v>
      </c>
      <c r="D5288">
        <v>0</v>
      </c>
      <c r="E5288">
        <v>0</v>
      </c>
    </row>
    <row r="5289" spans="1:5" x14ac:dyDescent="0.3">
      <c r="A5289" t="s">
        <v>7945</v>
      </c>
      <c r="B5289" t="s">
        <v>16</v>
      </c>
      <c r="C5289" s="1">
        <v>44507.28869212963</v>
      </c>
      <c r="D5289">
        <v>0</v>
      </c>
      <c r="E5289">
        <v>1</v>
      </c>
    </row>
    <row r="5290" spans="1:5" x14ac:dyDescent="0.3">
      <c r="A5290" t="s">
        <v>7946</v>
      </c>
      <c r="B5290" t="s">
        <v>7947</v>
      </c>
      <c r="C5290" s="1">
        <v>44507.288680555554</v>
      </c>
      <c r="D5290">
        <v>0</v>
      </c>
      <c r="E5290">
        <v>0</v>
      </c>
    </row>
    <row r="5291" spans="1:5" x14ac:dyDescent="0.3">
      <c r="A5291" t="s">
        <v>7948</v>
      </c>
      <c r="B5291" t="s">
        <v>7949</v>
      </c>
      <c r="C5291" s="1">
        <v>44507.288680555554</v>
      </c>
      <c r="D5291">
        <v>0</v>
      </c>
      <c r="E5291">
        <v>0</v>
      </c>
    </row>
    <row r="5292" spans="1:5" x14ac:dyDescent="0.3">
      <c r="A5292" t="s">
        <v>7950</v>
      </c>
      <c r="B5292" t="s">
        <v>7951</v>
      </c>
      <c r="C5292" s="1">
        <v>44507.288657407407</v>
      </c>
      <c r="D5292">
        <v>0</v>
      </c>
      <c r="E5292">
        <v>0</v>
      </c>
    </row>
    <row r="5293" spans="1:5" x14ac:dyDescent="0.3">
      <c r="A5293" t="s">
        <v>7952</v>
      </c>
      <c r="B5293" t="s">
        <v>7953</v>
      </c>
      <c r="C5293" s="1">
        <v>44507.288645833331</v>
      </c>
      <c r="D5293">
        <v>0</v>
      </c>
      <c r="E5293">
        <v>0</v>
      </c>
    </row>
    <row r="5294" spans="1:5" x14ac:dyDescent="0.3">
      <c r="A5294" t="s">
        <v>7954</v>
      </c>
      <c r="B5294" t="s">
        <v>7955</v>
      </c>
      <c r="C5294" s="1">
        <v>44507.288611111115</v>
      </c>
      <c r="D5294">
        <v>0</v>
      </c>
      <c r="E5294">
        <v>0</v>
      </c>
    </row>
    <row r="5295" spans="1:5" x14ac:dyDescent="0.3">
      <c r="A5295" t="s">
        <v>7956</v>
      </c>
      <c r="B5295" t="s">
        <v>243</v>
      </c>
      <c r="C5295" s="1">
        <v>44507.288587962961</v>
      </c>
      <c r="D5295">
        <v>0</v>
      </c>
      <c r="E5295">
        <v>0</v>
      </c>
    </row>
    <row r="5296" spans="1:5" x14ac:dyDescent="0.3">
      <c r="A5296" t="s">
        <v>7957</v>
      </c>
      <c r="B5296" t="s">
        <v>16</v>
      </c>
      <c r="C5296" s="1">
        <v>44507.288576388892</v>
      </c>
      <c r="D5296">
        <v>0</v>
      </c>
      <c r="E5296">
        <v>0</v>
      </c>
    </row>
    <row r="5297" spans="1:5" x14ac:dyDescent="0.3">
      <c r="A5297" t="s">
        <v>7958</v>
      </c>
      <c r="B5297" t="s">
        <v>7959</v>
      </c>
      <c r="C5297" s="1">
        <v>44507.288541666669</v>
      </c>
      <c r="D5297">
        <v>0</v>
      </c>
      <c r="E5297">
        <v>0</v>
      </c>
    </row>
    <row r="5298" spans="1:5" x14ac:dyDescent="0.3">
      <c r="A5298" t="s">
        <v>7960</v>
      </c>
      <c r="B5298" t="s">
        <v>7961</v>
      </c>
      <c r="C5298" s="1">
        <v>44507.288553240738</v>
      </c>
      <c r="D5298">
        <v>0</v>
      </c>
      <c r="E5298">
        <v>0</v>
      </c>
    </row>
    <row r="5299" spans="1:5" x14ac:dyDescent="0.3">
      <c r="A5299" t="s">
        <v>7962</v>
      </c>
      <c r="B5299" t="s">
        <v>7963</v>
      </c>
      <c r="C5299" s="1">
        <v>44507.288530092592</v>
      </c>
      <c r="D5299">
        <v>0</v>
      </c>
      <c r="E5299">
        <v>0</v>
      </c>
    </row>
    <row r="5300" spans="1:5" x14ac:dyDescent="0.3">
      <c r="A5300" t="s">
        <v>7964</v>
      </c>
      <c r="B5300" t="s">
        <v>7965</v>
      </c>
      <c r="C5300" s="1">
        <v>44507.288506944446</v>
      </c>
      <c r="D5300">
        <v>0</v>
      </c>
      <c r="E5300">
        <v>0</v>
      </c>
    </row>
    <row r="5301" spans="1:5" x14ac:dyDescent="0.3">
      <c r="A5301" t="s">
        <v>7966</v>
      </c>
      <c r="B5301" t="s">
        <v>3010</v>
      </c>
      <c r="C5301" s="1">
        <v>44507.288460648146</v>
      </c>
      <c r="D5301">
        <v>0</v>
      </c>
      <c r="E5301">
        <v>0</v>
      </c>
    </row>
    <row r="5302" spans="1:5" x14ac:dyDescent="0.3">
      <c r="A5302" t="s">
        <v>7967</v>
      </c>
      <c r="B5302" t="s">
        <v>7968</v>
      </c>
      <c r="C5302" s="1">
        <v>44507.288437499999</v>
      </c>
      <c r="D5302">
        <v>0</v>
      </c>
      <c r="E5302">
        <v>0</v>
      </c>
    </row>
    <row r="5303" spans="1:5" x14ac:dyDescent="0.3">
      <c r="A5303" t="s">
        <v>7969</v>
      </c>
      <c r="B5303" t="s">
        <v>7970</v>
      </c>
      <c r="C5303" s="1">
        <v>44507.288425925923</v>
      </c>
      <c r="D5303">
        <v>0</v>
      </c>
      <c r="E5303">
        <v>0</v>
      </c>
    </row>
    <row r="5304" spans="1:5" x14ac:dyDescent="0.3">
      <c r="A5304" t="s">
        <v>7971</v>
      </c>
      <c r="B5304" t="s">
        <v>7972</v>
      </c>
      <c r="C5304" s="1">
        <v>44507.28837962963</v>
      </c>
      <c r="D5304">
        <v>0</v>
      </c>
      <c r="E5304">
        <v>0</v>
      </c>
    </row>
    <row r="5305" spans="1:5" x14ac:dyDescent="0.3">
      <c r="A5305" t="s">
        <v>7973</v>
      </c>
      <c r="B5305" t="s">
        <v>7974</v>
      </c>
      <c r="C5305" s="1">
        <v>44507.28833333333</v>
      </c>
      <c r="D5305">
        <v>0</v>
      </c>
      <c r="E5305">
        <v>0</v>
      </c>
    </row>
    <row r="5306" spans="1:5" x14ac:dyDescent="0.3">
      <c r="A5306" t="s">
        <v>7975</v>
      </c>
      <c r="B5306" t="s">
        <v>16</v>
      </c>
      <c r="C5306" s="1">
        <v>44507.288310185184</v>
      </c>
      <c r="D5306">
        <v>0</v>
      </c>
      <c r="E5306">
        <v>0</v>
      </c>
    </row>
    <row r="5307" spans="1:5" x14ac:dyDescent="0.3">
      <c r="A5307" t="s">
        <v>7976</v>
      </c>
      <c r="B5307" t="s">
        <v>7977</v>
      </c>
      <c r="C5307" s="1">
        <v>44507.288287037038</v>
      </c>
      <c r="D5307">
        <v>0</v>
      </c>
      <c r="E5307">
        <v>0</v>
      </c>
    </row>
    <row r="5308" spans="1:5" x14ac:dyDescent="0.3">
      <c r="A5308" t="s">
        <v>7978</v>
      </c>
      <c r="B5308" t="s">
        <v>7979</v>
      </c>
      <c r="C5308" s="1">
        <v>44507.288263888891</v>
      </c>
      <c r="D5308">
        <v>0</v>
      </c>
      <c r="E5308">
        <v>0</v>
      </c>
    </row>
    <row r="5309" spans="1:5" x14ac:dyDescent="0.3">
      <c r="A5309" t="s">
        <v>7980</v>
      </c>
      <c r="B5309" t="s">
        <v>309</v>
      </c>
      <c r="C5309" s="1">
        <v>44507.288252314815</v>
      </c>
      <c r="D5309">
        <v>0</v>
      </c>
      <c r="E5309">
        <v>0</v>
      </c>
    </row>
    <row r="5310" spans="1:5" x14ac:dyDescent="0.3">
      <c r="A5310" t="s">
        <v>7981</v>
      </c>
      <c r="B5310" t="s">
        <v>7982</v>
      </c>
      <c r="C5310" s="1">
        <v>44507.288229166668</v>
      </c>
      <c r="D5310">
        <v>1</v>
      </c>
      <c r="E5310">
        <v>0</v>
      </c>
    </row>
    <row r="5311" spans="1:5" x14ac:dyDescent="0.3">
      <c r="A5311" t="s">
        <v>7983</v>
      </c>
      <c r="B5311" t="s">
        <v>7984</v>
      </c>
      <c r="C5311" s="1">
        <v>44507.288217592592</v>
      </c>
      <c r="D5311">
        <v>0</v>
      </c>
      <c r="E5311">
        <v>0</v>
      </c>
    </row>
    <row r="5312" spans="1:5" x14ac:dyDescent="0.3">
      <c r="A5312" t="s">
        <v>7985</v>
      </c>
      <c r="B5312" t="s">
        <v>7986</v>
      </c>
      <c r="C5312" s="1">
        <v>44507.288182870368</v>
      </c>
      <c r="D5312">
        <v>0</v>
      </c>
      <c r="E5312">
        <v>0</v>
      </c>
    </row>
    <row r="5313" spans="1:5" x14ac:dyDescent="0.3">
      <c r="A5313" t="s">
        <v>7987</v>
      </c>
      <c r="B5313" t="s">
        <v>7988</v>
      </c>
      <c r="C5313" s="1">
        <v>44507.288194444445</v>
      </c>
      <c r="D5313">
        <v>0</v>
      </c>
      <c r="E5313">
        <v>0</v>
      </c>
    </row>
    <row r="5314" spans="1:5" x14ac:dyDescent="0.3">
      <c r="A5314" t="s">
        <v>7989</v>
      </c>
      <c r="B5314" t="s">
        <v>7990</v>
      </c>
      <c r="C5314" s="1">
        <v>44507.288171296299</v>
      </c>
      <c r="D5314">
        <v>0</v>
      </c>
      <c r="E5314">
        <v>0</v>
      </c>
    </row>
    <row r="5315" spans="1:5" x14ac:dyDescent="0.3">
      <c r="A5315" t="s">
        <v>7991</v>
      </c>
      <c r="B5315" t="s">
        <v>7992</v>
      </c>
      <c r="C5315" s="1">
        <v>44507.288136574076</v>
      </c>
      <c r="D5315">
        <v>0</v>
      </c>
      <c r="E5315">
        <v>0</v>
      </c>
    </row>
    <row r="5316" spans="1:5" x14ac:dyDescent="0.3">
      <c r="A5316" t="s">
        <v>7993</v>
      </c>
      <c r="B5316" t="s">
        <v>7994</v>
      </c>
      <c r="C5316" s="1">
        <v>44507.288101851853</v>
      </c>
      <c r="D5316">
        <v>0</v>
      </c>
      <c r="E5316">
        <v>0</v>
      </c>
    </row>
    <row r="5317" spans="1:5" x14ac:dyDescent="0.3">
      <c r="A5317" t="s">
        <v>7995</v>
      </c>
      <c r="B5317" t="s">
        <v>1088</v>
      </c>
      <c r="C5317" s="1">
        <v>44507.288101851853</v>
      </c>
      <c r="D5317">
        <v>0</v>
      </c>
      <c r="E5317">
        <v>0</v>
      </c>
    </row>
    <row r="5318" spans="1:5" x14ac:dyDescent="0.3">
      <c r="A5318" t="s">
        <v>7996</v>
      </c>
      <c r="B5318" t="s">
        <v>115</v>
      </c>
      <c r="C5318" s="1">
        <v>44507.288101851853</v>
      </c>
      <c r="D5318">
        <v>0</v>
      </c>
      <c r="E5318">
        <v>0</v>
      </c>
    </row>
    <row r="5319" spans="1:5" x14ac:dyDescent="0.3">
      <c r="A5319" t="s">
        <v>7997</v>
      </c>
      <c r="B5319" t="s">
        <v>7998</v>
      </c>
      <c r="C5319" s="1">
        <v>44507.288090277776</v>
      </c>
      <c r="D5319">
        <v>0</v>
      </c>
      <c r="E5319">
        <v>0</v>
      </c>
    </row>
    <row r="5320" spans="1:5" x14ac:dyDescent="0.3">
      <c r="A5320" t="s">
        <v>7999</v>
      </c>
      <c r="B5320" t="s">
        <v>916</v>
      </c>
      <c r="C5320" s="1">
        <v>44507.288090277776</v>
      </c>
      <c r="D5320">
        <v>0</v>
      </c>
      <c r="E5320">
        <v>0</v>
      </c>
    </row>
    <row r="5321" spans="1:5" x14ac:dyDescent="0.3">
      <c r="A5321" t="s">
        <v>8000</v>
      </c>
      <c r="B5321" t="s">
        <v>8001</v>
      </c>
      <c r="C5321" s="1">
        <v>44507.288078703707</v>
      </c>
      <c r="D5321">
        <v>0</v>
      </c>
      <c r="E5321">
        <v>0</v>
      </c>
    </row>
    <row r="5322" spans="1:5" x14ac:dyDescent="0.3">
      <c r="A5322" t="s">
        <v>8002</v>
      </c>
      <c r="B5322" t="s">
        <v>1877</v>
      </c>
      <c r="C5322" s="1">
        <v>44507.28802083333</v>
      </c>
      <c r="D5322">
        <v>0</v>
      </c>
      <c r="E5322">
        <v>0</v>
      </c>
    </row>
    <row r="5323" spans="1:5" x14ac:dyDescent="0.3">
      <c r="A5323" t="s">
        <v>8003</v>
      </c>
      <c r="B5323" t="s">
        <v>32</v>
      </c>
      <c r="C5323" s="1">
        <v>44507.287997685184</v>
      </c>
      <c r="D5323">
        <v>0</v>
      </c>
      <c r="E5323">
        <v>0</v>
      </c>
    </row>
    <row r="5324" spans="1:5" x14ac:dyDescent="0.3">
      <c r="A5324" t="s">
        <v>8004</v>
      </c>
      <c r="B5324" t="s">
        <v>8005</v>
      </c>
      <c r="C5324" s="1">
        <v>44507.287962962961</v>
      </c>
      <c r="D5324">
        <v>0</v>
      </c>
      <c r="E5324">
        <v>0</v>
      </c>
    </row>
    <row r="5325" spans="1:5" x14ac:dyDescent="0.3">
      <c r="A5325" t="s">
        <v>8006</v>
      </c>
      <c r="B5325" t="s">
        <v>8007</v>
      </c>
      <c r="C5325" s="1">
        <v>44507.287974537037</v>
      </c>
      <c r="D5325">
        <v>0</v>
      </c>
      <c r="E5325">
        <v>0</v>
      </c>
    </row>
    <row r="5326" spans="1:5" x14ac:dyDescent="0.3">
      <c r="A5326" t="s">
        <v>8008</v>
      </c>
      <c r="B5326" t="s">
        <v>8009</v>
      </c>
      <c r="C5326" s="1">
        <v>44507.287928240738</v>
      </c>
      <c r="D5326">
        <v>0</v>
      </c>
      <c r="E5326">
        <v>0</v>
      </c>
    </row>
    <row r="5327" spans="1:5" x14ac:dyDescent="0.3">
      <c r="A5327" t="s">
        <v>8010</v>
      </c>
      <c r="B5327" t="s">
        <v>458</v>
      </c>
      <c r="C5327" s="1">
        <v>44507.287916666668</v>
      </c>
      <c r="D5327">
        <v>0</v>
      </c>
      <c r="E5327">
        <v>0</v>
      </c>
    </row>
    <row r="5328" spans="1:5" x14ac:dyDescent="0.3">
      <c r="A5328" t="s">
        <v>8011</v>
      </c>
      <c r="B5328" t="s">
        <v>318</v>
      </c>
      <c r="C5328" s="1">
        <v>44507.287916666668</v>
      </c>
      <c r="D5328">
        <v>0</v>
      </c>
      <c r="E5328">
        <v>0</v>
      </c>
    </row>
    <row r="5329" spans="1:5" x14ac:dyDescent="0.3">
      <c r="A5329" t="s">
        <v>8012</v>
      </c>
      <c r="B5329" t="s">
        <v>8013</v>
      </c>
      <c r="C5329" s="1">
        <v>44507.287893518522</v>
      </c>
      <c r="D5329">
        <v>0</v>
      </c>
      <c r="E5329">
        <v>0</v>
      </c>
    </row>
    <row r="5330" spans="1:5" x14ac:dyDescent="0.3">
      <c r="A5330" t="s">
        <v>8014</v>
      </c>
      <c r="B5330" t="s">
        <v>867</v>
      </c>
      <c r="C5330" s="1">
        <v>44507.287858796299</v>
      </c>
      <c r="D5330">
        <v>0</v>
      </c>
      <c r="E5330">
        <v>0</v>
      </c>
    </row>
    <row r="5331" spans="1:5" x14ac:dyDescent="0.3">
      <c r="A5331" t="s">
        <v>8015</v>
      </c>
      <c r="B5331" t="s">
        <v>867</v>
      </c>
      <c r="C5331" s="1">
        <v>44507.287824074076</v>
      </c>
      <c r="D5331">
        <v>0</v>
      </c>
      <c r="E5331">
        <v>0</v>
      </c>
    </row>
    <row r="5332" spans="1:5" x14ac:dyDescent="0.3">
      <c r="A5332" t="s">
        <v>8016</v>
      </c>
      <c r="B5332" t="s">
        <v>3329</v>
      </c>
      <c r="C5332" s="1">
        <v>44507.287800925929</v>
      </c>
      <c r="D5332">
        <v>0</v>
      </c>
      <c r="E5332">
        <v>0</v>
      </c>
    </row>
    <row r="5333" spans="1:5" x14ac:dyDescent="0.3">
      <c r="A5333" t="s">
        <v>8017</v>
      </c>
      <c r="B5333" t="s">
        <v>166</v>
      </c>
      <c r="C5333" s="1">
        <v>44507.287766203706</v>
      </c>
      <c r="D5333">
        <v>0</v>
      </c>
      <c r="E5333">
        <v>0</v>
      </c>
    </row>
    <row r="5334" spans="1:5" x14ac:dyDescent="0.3">
      <c r="A5334" t="s">
        <v>8018</v>
      </c>
      <c r="B5334" t="s">
        <v>368</v>
      </c>
      <c r="C5334" s="1">
        <v>44507.287743055553</v>
      </c>
      <c r="D5334">
        <v>0</v>
      </c>
      <c r="E5334">
        <v>0</v>
      </c>
    </row>
    <row r="5335" spans="1:5" x14ac:dyDescent="0.3">
      <c r="A5335" t="s">
        <v>8019</v>
      </c>
      <c r="B5335" t="s">
        <v>8020</v>
      </c>
      <c r="C5335" s="1">
        <v>44507.287708333337</v>
      </c>
      <c r="D5335">
        <v>0</v>
      </c>
      <c r="E5335">
        <v>0</v>
      </c>
    </row>
    <row r="5336" spans="1:5" x14ac:dyDescent="0.3">
      <c r="A5336" t="s">
        <v>8021</v>
      </c>
      <c r="B5336" t="s">
        <v>617</v>
      </c>
      <c r="C5336" s="1">
        <v>44507.28769675926</v>
      </c>
      <c r="D5336">
        <v>0</v>
      </c>
      <c r="E5336">
        <v>0</v>
      </c>
    </row>
    <row r="5337" spans="1:5" x14ac:dyDescent="0.3">
      <c r="A5337" t="s">
        <v>8022</v>
      </c>
      <c r="B5337" t="s">
        <v>8023</v>
      </c>
      <c r="C5337" s="1">
        <v>44507.287685185183</v>
      </c>
      <c r="D5337">
        <v>0</v>
      </c>
      <c r="E5337">
        <v>0</v>
      </c>
    </row>
    <row r="5338" spans="1:5" x14ac:dyDescent="0.3">
      <c r="A5338" t="s">
        <v>8024</v>
      </c>
      <c r="B5338" t="s">
        <v>8025</v>
      </c>
      <c r="C5338" s="1">
        <v>44507.28765046296</v>
      </c>
      <c r="D5338">
        <v>0</v>
      </c>
      <c r="E5338">
        <v>0</v>
      </c>
    </row>
    <row r="5339" spans="1:5" x14ac:dyDescent="0.3">
      <c r="A5339" t="s">
        <v>8026</v>
      </c>
      <c r="B5339" t="s">
        <v>8027</v>
      </c>
      <c r="C5339" s="1">
        <v>44507.287615740737</v>
      </c>
      <c r="D5339">
        <v>0</v>
      </c>
      <c r="E5339">
        <v>0</v>
      </c>
    </row>
    <row r="5340" spans="1:5" x14ac:dyDescent="0.3">
      <c r="A5340" t="s">
        <v>8028</v>
      </c>
      <c r="B5340" t="s">
        <v>8029</v>
      </c>
      <c r="C5340" s="1">
        <v>44507.287581018521</v>
      </c>
      <c r="D5340">
        <v>0</v>
      </c>
      <c r="E5340">
        <v>0</v>
      </c>
    </row>
    <row r="5341" spans="1:5" x14ac:dyDescent="0.3">
      <c r="A5341" t="s">
        <v>8030</v>
      </c>
      <c r="B5341" t="s">
        <v>32</v>
      </c>
      <c r="C5341" s="1">
        <v>44507.287569444445</v>
      </c>
      <c r="D5341">
        <v>0</v>
      </c>
      <c r="E5341">
        <v>0</v>
      </c>
    </row>
    <row r="5342" spans="1:5" x14ac:dyDescent="0.3">
      <c r="A5342" t="s">
        <v>8031</v>
      </c>
      <c r="B5342" t="s">
        <v>8032</v>
      </c>
      <c r="C5342" s="1">
        <v>44507.287569444445</v>
      </c>
      <c r="D5342">
        <v>0</v>
      </c>
      <c r="E5342">
        <v>0</v>
      </c>
    </row>
    <row r="5343" spans="1:5" x14ac:dyDescent="0.3">
      <c r="A5343" t="s">
        <v>8033</v>
      </c>
      <c r="B5343" t="s">
        <v>560</v>
      </c>
      <c r="C5343" s="1">
        <v>44507.287534722222</v>
      </c>
      <c r="D5343">
        <v>0</v>
      </c>
      <c r="E5343">
        <v>0</v>
      </c>
    </row>
    <row r="5344" spans="1:5" x14ac:dyDescent="0.3">
      <c r="A5344" t="s">
        <v>8034</v>
      </c>
      <c r="B5344" t="s">
        <v>8035</v>
      </c>
      <c r="C5344" s="1">
        <v>44507.287534722222</v>
      </c>
      <c r="D5344">
        <v>0</v>
      </c>
      <c r="E5344">
        <v>0</v>
      </c>
    </row>
    <row r="5345" spans="1:5" x14ac:dyDescent="0.3">
      <c r="A5345" t="s">
        <v>8036</v>
      </c>
      <c r="B5345" t="s">
        <v>8037</v>
      </c>
      <c r="C5345" s="1">
        <v>44507.287523148145</v>
      </c>
      <c r="D5345">
        <v>0</v>
      </c>
      <c r="E5345">
        <v>0</v>
      </c>
    </row>
    <row r="5346" spans="1:5" x14ac:dyDescent="0.3">
      <c r="A5346" t="s">
        <v>8038</v>
      </c>
      <c r="B5346" t="s">
        <v>8039</v>
      </c>
      <c r="C5346" s="1">
        <v>44507.287511574075</v>
      </c>
      <c r="D5346">
        <v>1</v>
      </c>
      <c r="E5346">
        <v>0</v>
      </c>
    </row>
    <row r="5347" spans="1:5" x14ac:dyDescent="0.3">
      <c r="A5347" t="s">
        <v>8040</v>
      </c>
      <c r="B5347" t="s">
        <v>8041</v>
      </c>
      <c r="C5347" s="1">
        <v>44507.287488425929</v>
      </c>
      <c r="D5347">
        <v>0</v>
      </c>
      <c r="E5347">
        <v>0</v>
      </c>
    </row>
    <row r="5348" spans="1:5" x14ac:dyDescent="0.3">
      <c r="A5348" t="s">
        <v>8042</v>
      </c>
      <c r="B5348" t="s">
        <v>93</v>
      </c>
      <c r="C5348" s="1">
        <v>44507.287442129629</v>
      </c>
      <c r="D5348">
        <v>0</v>
      </c>
      <c r="E5348">
        <v>0</v>
      </c>
    </row>
    <row r="5349" spans="1:5" x14ac:dyDescent="0.3">
      <c r="A5349" t="s">
        <v>8043</v>
      </c>
      <c r="B5349" t="s">
        <v>32</v>
      </c>
      <c r="C5349" s="1">
        <v>44507.287418981483</v>
      </c>
      <c r="D5349">
        <v>0</v>
      </c>
      <c r="E5349">
        <v>0</v>
      </c>
    </row>
    <row r="5350" spans="1:5" x14ac:dyDescent="0.3">
      <c r="A5350" t="s">
        <v>8044</v>
      </c>
      <c r="B5350" t="s">
        <v>8045</v>
      </c>
      <c r="C5350" s="1">
        <v>44507.28738425926</v>
      </c>
      <c r="D5350">
        <v>0</v>
      </c>
      <c r="E5350">
        <v>0</v>
      </c>
    </row>
    <row r="5351" spans="1:5" x14ac:dyDescent="0.3">
      <c r="A5351" t="s">
        <v>8046</v>
      </c>
      <c r="B5351" t="s">
        <v>8047</v>
      </c>
      <c r="C5351" s="1">
        <v>44507.28738425926</v>
      </c>
      <c r="D5351">
        <v>0</v>
      </c>
      <c r="E5351">
        <v>0</v>
      </c>
    </row>
    <row r="5352" spans="1:5" x14ac:dyDescent="0.3">
      <c r="A5352" t="s">
        <v>8048</v>
      </c>
      <c r="B5352" t="s">
        <v>8049</v>
      </c>
      <c r="C5352" s="1">
        <v>44507.287233796298</v>
      </c>
      <c r="D5352">
        <v>0</v>
      </c>
      <c r="E5352">
        <v>0</v>
      </c>
    </row>
    <row r="5353" spans="1:5" x14ac:dyDescent="0.3">
      <c r="A5353" t="s">
        <v>8050</v>
      </c>
      <c r="B5353" t="s">
        <v>20</v>
      </c>
      <c r="C5353" s="1">
        <v>44507.287187499998</v>
      </c>
      <c r="D5353">
        <v>0</v>
      </c>
      <c r="E5353">
        <v>0</v>
      </c>
    </row>
    <row r="5354" spans="1:5" x14ac:dyDescent="0.3">
      <c r="A5354" t="s">
        <v>8051</v>
      </c>
      <c r="B5354" t="s">
        <v>181</v>
      </c>
      <c r="C5354" s="1">
        <v>44507.287152777775</v>
      </c>
      <c r="D5354">
        <v>0</v>
      </c>
      <c r="E5354">
        <v>0</v>
      </c>
    </row>
    <row r="5355" spans="1:5" x14ac:dyDescent="0.3">
      <c r="A5355" t="s">
        <v>8052</v>
      </c>
      <c r="B5355" t="s">
        <v>8053</v>
      </c>
      <c r="C5355" s="1">
        <v>44507.287129629629</v>
      </c>
      <c r="D5355">
        <v>0</v>
      </c>
      <c r="E5355">
        <v>0</v>
      </c>
    </row>
    <row r="5356" spans="1:5" x14ac:dyDescent="0.3">
      <c r="A5356" t="s">
        <v>8054</v>
      </c>
      <c r="B5356" t="s">
        <v>30</v>
      </c>
      <c r="C5356" s="1">
        <v>44507.287094907406</v>
      </c>
      <c r="D5356">
        <v>0</v>
      </c>
      <c r="E5356">
        <v>0</v>
      </c>
    </row>
    <row r="5357" spans="1:5" x14ac:dyDescent="0.3">
      <c r="A5357" t="s">
        <v>8055</v>
      </c>
      <c r="B5357" t="s">
        <v>1877</v>
      </c>
      <c r="C5357" s="1">
        <v>44507.28702546296</v>
      </c>
      <c r="D5357">
        <v>0</v>
      </c>
      <c r="E5357">
        <v>0</v>
      </c>
    </row>
    <row r="5358" spans="1:5" x14ac:dyDescent="0.3">
      <c r="A5358" t="s">
        <v>8056</v>
      </c>
      <c r="B5358" t="s">
        <v>234</v>
      </c>
      <c r="C5358" s="1">
        <v>44507.28702546296</v>
      </c>
      <c r="D5358">
        <v>0</v>
      </c>
      <c r="E5358">
        <v>0</v>
      </c>
    </row>
    <row r="5359" spans="1:5" x14ac:dyDescent="0.3">
      <c r="A5359" t="s">
        <v>8057</v>
      </c>
      <c r="B5359" t="s">
        <v>32</v>
      </c>
      <c r="C5359" s="1">
        <v>44507.286990740744</v>
      </c>
      <c r="D5359">
        <v>0</v>
      </c>
      <c r="E5359">
        <v>0</v>
      </c>
    </row>
    <row r="5360" spans="1:5" x14ac:dyDescent="0.3">
      <c r="A5360" t="s">
        <v>8058</v>
      </c>
      <c r="B5360" t="s">
        <v>2075</v>
      </c>
      <c r="C5360" s="1">
        <v>44507.287002314813</v>
      </c>
      <c r="D5360">
        <v>0</v>
      </c>
      <c r="E5360">
        <v>0</v>
      </c>
    </row>
    <row r="5361" spans="1:5" x14ac:dyDescent="0.3">
      <c r="A5361" t="s">
        <v>8059</v>
      </c>
      <c r="B5361" t="s">
        <v>8060</v>
      </c>
      <c r="C5361" s="1">
        <v>44507.286979166667</v>
      </c>
      <c r="D5361">
        <v>0</v>
      </c>
      <c r="E5361">
        <v>0</v>
      </c>
    </row>
    <row r="5362" spans="1:5" x14ac:dyDescent="0.3">
      <c r="A5362" t="s">
        <v>8061</v>
      </c>
      <c r="B5362" t="s">
        <v>5036</v>
      </c>
      <c r="C5362" s="1">
        <v>44507.286944444444</v>
      </c>
      <c r="D5362">
        <v>0</v>
      </c>
      <c r="E5362">
        <v>0</v>
      </c>
    </row>
    <row r="5363" spans="1:5" x14ac:dyDescent="0.3">
      <c r="A5363" t="s">
        <v>8062</v>
      </c>
      <c r="B5363" t="s">
        <v>234</v>
      </c>
      <c r="C5363" s="1">
        <v>44507.286932870367</v>
      </c>
      <c r="D5363">
        <v>0</v>
      </c>
      <c r="E5363">
        <v>0</v>
      </c>
    </row>
    <row r="5364" spans="1:5" x14ac:dyDescent="0.3">
      <c r="A5364" t="s">
        <v>8063</v>
      </c>
      <c r="B5364" t="s">
        <v>20</v>
      </c>
      <c r="C5364" s="1">
        <v>44507.286898148152</v>
      </c>
      <c r="D5364">
        <v>0</v>
      </c>
      <c r="E5364">
        <v>0</v>
      </c>
    </row>
    <row r="5365" spans="1:5" x14ac:dyDescent="0.3">
      <c r="A5365" t="s">
        <v>8064</v>
      </c>
      <c r="B5365" t="s">
        <v>1662</v>
      </c>
      <c r="C5365" s="1">
        <v>44507.286851851852</v>
      </c>
      <c r="D5365">
        <v>0</v>
      </c>
      <c r="E5365">
        <v>0</v>
      </c>
    </row>
    <row r="5366" spans="1:5" x14ac:dyDescent="0.3">
      <c r="A5366" t="s">
        <v>8065</v>
      </c>
      <c r="B5366" t="s">
        <v>2178</v>
      </c>
      <c r="C5366" s="1">
        <v>44507.286828703705</v>
      </c>
      <c r="D5366">
        <v>0</v>
      </c>
      <c r="E5366">
        <v>0</v>
      </c>
    </row>
    <row r="5367" spans="1:5" x14ac:dyDescent="0.3">
      <c r="A5367" t="s">
        <v>8066</v>
      </c>
      <c r="B5367" t="s">
        <v>8067</v>
      </c>
      <c r="C5367" s="1">
        <v>44507.286805555559</v>
      </c>
      <c r="D5367">
        <v>0</v>
      </c>
      <c r="E5367">
        <v>0</v>
      </c>
    </row>
    <row r="5368" spans="1:5" x14ac:dyDescent="0.3">
      <c r="A5368" t="s">
        <v>8068</v>
      </c>
      <c r="B5368" t="s">
        <v>20</v>
      </c>
      <c r="C5368" s="1">
        <v>44507.286793981482</v>
      </c>
      <c r="D5368">
        <v>0</v>
      </c>
      <c r="E5368">
        <v>0</v>
      </c>
    </row>
    <row r="5369" spans="1:5" x14ac:dyDescent="0.3">
      <c r="A5369" t="s">
        <v>8069</v>
      </c>
      <c r="B5369" t="s">
        <v>8070</v>
      </c>
      <c r="C5369" s="1">
        <v>44507.286793981482</v>
      </c>
      <c r="D5369">
        <v>0</v>
      </c>
      <c r="E5369">
        <v>0</v>
      </c>
    </row>
    <row r="5370" spans="1:5" x14ac:dyDescent="0.3">
      <c r="A5370" t="s">
        <v>8071</v>
      </c>
      <c r="B5370" t="s">
        <v>8072</v>
      </c>
      <c r="C5370" s="1">
        <v>44507.286747685182</v>
      </c>
      <c r="D5370">
        <v>0</v>
      </c>
      <c r="E5370">
        <v>0</v>
      </c>
    </row>
    <row r="5371" spans="1:5" x14ac:dyDescent="0.3">
      <c r="A5371" t="s">
        <v>8073</v>
      </c>
      <c r="B5371" t="s">
        <v>2040</v>
      </c>
      <c r="C5371" s="1">
        <v>44507.286689814813</v>
      </c>
      <c r="D5371">
        <v>0</v>
      </c>
      <c r="E5371">
        <v>0</v>
      </c>
    </row>
    <row r="5372" spans="1:5" x14ac:dyDescent="0.3">
      <c r="A5372" t="s">
        <v>8074</v>
      </c>
      <c r="B5372" t="s">
        <v>20</v>
      </c>
      <c r="C5372" s="1">
        <v>44507.286666666667</v>
      </c>
      <c r="D5372">
        <v>0</v>
      </c>
      <c r="E5372">
        <v>0</v>
      </c>
    </row>
    <row r="5373" spans="1:5" x14ac:dyDescent="0.3">
      <c r="A5373" t="s">
        <v>8075</v>
      </c>
      <c r="B5373" t="s">
        <v>54</v>
      </c>
      <c r="C5373" s="1">
        <v>44507.28665509259</v>
      </c>
      <c r="D5373">
        <v>0</v>
      </c>
      <c r="E5373">
        <v>0</v>
      </c>
    </row>
    <row r="5374" spans="1:5" x14ac:dyDescent="0.3">
      <c r="A5374" t="s">
        <v>8076</v>
      </c>
      <c r="B5374" t="s">
        <v>8077</v>
      </c>
      <c r="C5374" s="1">
        <v>44507.286643518521</v>
      </c>
      <c r="D5374">
        <v>0</v>
      </c>
      <c r="E5374">
        <v>0</v>
      </c>
    </row>
    <row r="5375" spans="1:5" x14ac:dyDescent="0.3">
      <c r="A5375" t="s">
        <v>8055</v>
      </c>
      <c r="B5375" t="s">
        <v>8078</v>
      </c>
      <c r="C5375" s="1">
        <v>44507.286643518521</v>
      </c>
      <c r="D5375">
        <v>0</v>
      </c>
      <c r="E5375">
        <v>0</v>
      </c>
    </row>
    <row r="5376" spans="1:5" x14ac:dyDescent="0.3">
      <c r="A5376" t="s">
        <v>8079</v>
      </c>
      <c r="B5376" t="s">
        <v>292</v>
      </c>
      <c r="C5376" s="1">
        <v>44507.286562499998</v>
      </c>
      <c r="D5376">
        <v>0</v>
      </c>
      <c r="E5376">
        <v>0</v>
      </c>
    </row>
    <row r="5377" spans="1:5" x14ac:dyDescent="0.3">
      <c r="A5377" t="s">
        <v>8080</v>
      </c>
      <c r="B5377" t="s">
        <v>166</v>
      </c>
      <c r="C5377" s="1">
        <v>44507.286550925928</v>
      </c>
      <c r="D5377">
        <v>0</v>
      </c>
      <c r="E5377">
        <v>0</v>
      </c>
    </row>
    <row r="5378" spans="1:5" x14ac:dyDescent="0.3">
      <c r="A5378" t="s">
        <v>8081</v>
      </c>
      <c r="B5378" t="s">
        <v>7379</v>
      </c>
      <c r="C5378" s="1">
        <v>44507.286539351851</v>
      </c>
      <c r="D5378">
        <v>0</v>
      </c>
      <c r="E5378">
        <v>0</v>
      </c>
    </row>
    <row r="5379" spans="1:5" x14ac:dyDescent="0.3">
      <c r="A5379" t="s">
        <v>8082</v>
      </c>
      <c r="B5379" t="s">
        <v>166</v>
      </c>
      <c r="C5379" s="1">
        <v>44507.286527777775</v>
      </c>
      <c r="D5379">
        <v>0</v>
      </c>
      <c r="E5379">
        <v>0</v>
      </c>
    </row>
    <row r="5380" spans="1:5" x14ac:dyDescent="0.3">
      <c r="A5380" t="s">
        <v>8083</v>
      </c>
      <c r="B5380" t="s">
        <v>8084</v>
      </c>
      <c r="C5380" s="1">
        <v>44507.286527777775</v>
      </c>
      <c r="D5380">
        <v>0</v>
      </c>
      <c r="E5380">
        <v>0</v>
      </c>
    </row>
    <row r="5381" spans="1:5" x14ac:dyDescent="0.3">
      <c r="A5381" t="s">
        <v>8085</v>
      </c>
      <c r="B5381" t="s">
        <v>8086</v>
      </c>
      <c r="C5381" s="1">
        <v>44507.286527777775</v>
      </c>
      <c r="D5381">
        <v>0</v>
      </c>
      <c r="E5381">
        <v>0</v>
      </c>
    </row>
    <row r="5382" spans="1:5" x14ac:dyDescent="0.3">
      <c r="A5382" t="s">
        <v>8087</v>
      </c>
      <c r="B5382" t="s">
        <v>8088</v>
      </c>
      <c r="C5382" s="1">
        <v>44507.286469907405</v>
      </c>
      <c r="D5382">
        <v>0</v>
      </c>
      <c r="E5382">
        <v>0</v>
      </c>
    </row>
    <row r="5383" spans="1:5" x14ac:dyDescent="0.3">
      <c r="A5383" t="s">
        <v>8089</v>
      </c>
      <c r="B5383" t="s">
        <v>867</v>
      </c>
      <c r="C5383" s="1">
        <v>44507.286481481482</v>
      </c>
      <c r="D5383">
        <v>0</v>
      </c>
      <c r="E5383">
        <v>0</v>
      </c>
    </row>
    <row r="5384" spans="1:5" x14ac:dyDescent="0.3">
      <c r="A5384" t="s">
        <v>8090</v>
      </c>
      <c r="B5384" t="s">
        <v>560</v>
      </c>
      <c r="C5384" s="1">
        <v>44507.286458333336</v>
      </c>
      <c r="D5384">
        <v>0</v>
      </c>
      <c r="E5384">
        <v>0</v>
      </c>
    </row>
    <row r="5385" spans="1:5" x14ac:dyDescent="0.3">
      <c r="A5385" t="s">
        <v>8091</v>
      </c>
      <c r="B5385" t="s">
        <v>8092</v>
      </c>
      <c r="C5385" s="1">
        <v>44507.286435185182</v>
      </c>
      <c r="D5385">
        <v>0</v>
      </c>
      <c r="E5385">
        <v>0</v>
      </c>
    </row>
    <row r="5386" spans="1:5" x14ac:dyDescent="0.3">
      <c r="A5386" t="s">
        <v>8093</v>
      </c>
      <c r="B5386" t="s">
        <v>6326</v>
      </c>
      <c r="C5386" s="1">
        <v>44507.286423611113</v>
      </c>
      <c r="D5386">
        <v>0</v>
      </c>
      <c r="E5386">
        <v>0</v>
      </c>
    </row>
    <row r="5387" spans="1:5" x14ac:dyDescent="0.3">
      <c r="A5387" t="s">
        <v>8094</v>
      </c>
      <c r="B5387" t="s">
        <v>8095</v>
      </c>
      <c r="C5387" s="1">
        <v>44507.286377314813</v>
      </c>
      <c r="D5387">
        <v>0</v>
      </c>
      <c r="E5387">
        <v>0</v>
      </c>
    </row>
    <row r="5388" spans="1:5" x14ac:dyDescent="0.3">
      <c r="A5388" t="s">
        <v>8096</v>
      </c>
      <c r="B5388" t="s">
        <v>8097</v>
      </c>
      <c r="C5388" s="1">
        <v>44507.286377314813</v>
      </c>
      <c r="D5388">
        <v>0</v>
      </c>
      <c r="E5388">
        <v>0</v>
      </c>
    </row>
    <row r="5389" spans="1:5" x14ac:dyDescent="0.3">
      <c r="A5389" t="s">
        <v>8098</v>
      </c>
      <c r="B5389" t="s">
        <v>8099</v>
      </c>
      <c r="C5389" s="1">
        <v>44507.286365740743</v>
      </c>
      <c r="D5389">
        <v>0</v>
      </c>
      <c r="E5389">
        <v>0</v>
      </c>
    </row>
    <row r="5390" spans="1:5" x14ac:dyDescent="0.3">
      <c r="A5390" t="s">
        <v>8100</v>
      </c>
      <c r="B5390" t="s">
        <v>16</v>
      </c>
      <c r="C5390" s="1">
        <v>44507.286365740743</v>
      </c>
      <c r="D5390">
        <v>0</v>
      </c>
      <c r="E5390">
        <v>0</v>
      </c>
    </row>
    <row r="5391" spans="1:5" x14ac:dyDescent="0.3">
      <c r="A5391" t="s">
        <v>8101</v>
      </c>
      <c r="B5391" t="s">
        <v>30</v>
      </c>
      <c r="C5391" s="1">
        <v>44507.286354166667</v>
      </c>
      <c r="D5391">
        <v>0</v>
      </c>
      <c r="E5391">
        <v>0</v>
      </c>
    </row>
    <row r="5392" spans="1:5" x14ac:dyDescent="0.3">
      <c r="A5392" t="s">
        <v>8102</v>
      </c>
      <c r="B5392" t="s">
        <v>863</v>
      </c>
      <c r="C5392" s="1">
        <v>44507.286354166667</v>
      </c>
      <c r="D5392">
        <v>0</v>
      </c>
      <c r="E5392">
        <v>0</v>
      </c>
    </row>
    <row r="5393" spans="1:5" x14ac:dyDescent="0.3">
      <c r="A5393" t="s">
        <v>8103</v>
      </c>
      <c r="B5393" t="s">
        <v>8104</v>
      </c>
      <c r="C5393" s="1">
        <v>44507.286354166667</v>
      </c>
      <c r="D5393">
        <v>0</v>
      </c>
      <c r="E5393">
        <v>0</v>
      </c>
    </row>
    <row r="5394" spans="1:5" x14ac:dyDescent="0.3">
      <c r="A5394" t="s">
        <v>8105</v>
      </c>
      <c r="B5394" t="s">
        <v>4293</v>
      </c>
      <c r="C5394" s="1">
        <v>44507.286319444444</v>
      </c>
      <c r="D5394">
        <v>0</v>
      </c>
      <c r="E5394">
        <v>0</v>
      </c>
    </row>
    <row r="5395" spans="1:5" x14ac:dyDescent="0.3">
      <c r="A5395" t="s">
        <v>8106</v>
      </c>
      <c r="B5395" t="s">
        <v>8107</v>
      </c>
      <c r="C5395" s="1">
        <v>44507.286296296297</v>
      </c>
      <c r="D5395">
        <v>0</v>
      </c>
      <c r="E5395">
        <v>0</v>
      </c>
    </row>
    <row r="5396" spans="1:5" x14ac:dyDescent="0.3">
      <c r="A5396" t="s">
        <v>8108</v>
      </c>
      <c r="B5396" t="s">
        <v>8109</v>
      </c>
      <c r="C5396" s="1">
        <v>44507.286249999997</v>
      </c>
      <c r="D5396">
        <v>0</v>
      </c>
      <c r="E5396">
        <v>0</v>
      </c>
    </row>
    <row r="5397" spans="1:5" x14ac:dyDescent="0.3">
      <c r="A5397" t="s">
        <v>8110</v>
      </c>
      <c r="B5397" t="s">
        <v>8111</v>
      </c>
      <c r="C5397" s="1">
        <v>44507.286180555559</v>
      </c>
      <c r="D5397">
        <v>0</v>
      </c>
      <c r="E5397">
        <v>0</v>
      </c>
    </row>
    <row r="5398" spans="1:5" x14ac:dyDescent="0.3">
      <c r="A5398" t="s">
        <v>8112</v>
      </c>
      <c r="B5398" t="s">
        <v>8113</v>
      </c>
      <c r="C5398" s="1">
        <v>44507.286157407405</v>
      </c>
      <c r="D5398">
        <v>0</v>
      </c>
      <c r="E5398">
        <v>0</v>
      </c>
    </row>
    <row r="5399" spans="1:5" x14ac:dyDescent="0.3">
      <c r="A5399" t="s">
        <v>8114</v>
      </c>
      <c r="B5399" t="s">
        <v>8115</v>
      </c>
      <c r="C5399" s="1">
        <v>44507.286157407405</v>
      </c>
      <c r="D5399">
        <v>0</v>
      </c>
      <c r="E5399">
        <v>0</v>
      </c>
    </row>
    <row r="5400" spans="1:5" x14ac:dyDescent="0.3">
      <c r="A5400" t="s">
        <v>8116</v>
      </c>
      <c r="B5400" t="s">
        <v>8117</v>
      </c>
      <c r="C5400" s="1">
        <v>44507.286157407405</v>
      </c>
      <c r="D5400">
        <v>0</v>
      </c>
      <c r="E5400">
        <v>0</v>
      </c>
    </row>
    <row r="5401" spans="1:5" x14ac:dyDescent="0.3">
      <c r="A5401" t="s">
        <v>8118</v>
      </c>
      <c r="B5401" t="s">
        <v>8119</v>
      </c>
      <c r="C5401" s="1">
        <v>44507.286087962966</v>
      </c>
      <c r="D5401">
        <v>0</v>
      </c>
      <c r="E5401">
        <v>0</v>
      </c>
    </row>
    <row r="5402" spans="1:5" x14ac:dyDescent="0.3">
      <c r="A5402" t="s">
        <v>8120</v>
      </c>
      <c r="B5402" t="s">
        <v>8121</v>
      </c>
      <c r="C5402" s="1">
        <v>44507.286076388889</v>
      </c>
      <c r="D5402">
        <v>0</v>
      </c>
      <c r="E5402">
        <v>0</v>
      </c>
    </row>
    <row r="5403" spans="1:5" x14ac:dyDescent="0.3">
      <c r="A5403" t="s">
        <v>8122</v>
      </c>
      <c r="B5403" t="s">
        <v>8123</v>
      </c>
      <c r="C5403" s="1">
        <v>44507.286053240743</v>
      </c>
      <c r="D5403">
        <v>0</v>
      </c>
      <c r="E5403">
        <v>0</v>
      </c>
    </row>
    <row r="5404" spans="1:5" x14ac:dyDescent="0.3">
      <c r="A5404" t="s">
        <v>8124</v>
      </c>
      <c r="B5404" t="s">
        <v>3322</v>
      </c>
      <c r="C5404" s="1">
        <v>44507.286030092589</v>
      </c>
      <c r="D5404">
        <v>0</v>
      </c>
      <c r="E5404">
        <v>0</v>
      </c>
    </row>
    <row r="5405" spans="1:5" x14ac:dyDescent="0.3">
      <c r="A5405" t="s">
        <v>8125</v>
      </c>
      <c r="B5405" t="s">
        <v>647</v>
      </c>
      <c r="C5405" s="1">
        <v>44507.285949074074</v>
      </c>
      <c r="D5405">
        <v>0</v>
      </c>
      <c r="E5405">
        <v>0</v>
      </c>
    </row>
    <row r="5406" spans="1:5" x14ac:dyDescent="0.3">
      <c r="A5406" t="s">
        <v>8126</v>
      </c>
      <c r="B5406" t="s">
        <v>58</v>
      </c>
      <c r="C5406" s="1">
        <v>44507.285925925928</v>
      </c>
      <c r="D5406">
        <v>0</v>
      </c>
      <c r="E5406">
        <v>0</v>
      </c>
    </row>
    <row r="5407" spans="1:5" x14ac:dyDescent="0.3">
      <c r="A5407" t="s">
        <v>8127</v>
      </c>
      <c r="B5407" t="s">
        <v>8128</v>
      </c>
      <c r="C5407" s="1">
        <v>44507.285902777781</v>
      </c>
      <c r="D5407">
        <v>0</v>
      </c>
      <c r="E5407">
        <v>0</v>
      </c>
    </row>
    <row r="5408" spans="1:5" x14ac:dyDescent="0.3">
      <c r="A5408" t="s">
        <v>8129</v>
      </c>
      <c r="B5408" t="s">
        <v>757</v>
      </c>
      <c r="C5408" s="1">
        <v>44507.285891203705</v>
      </c>
      <c r="D5408">
        <v>0</v>
      </c>
      <c r="E5408">
        <v>0</v>
      </c>
    </row>
    <row r="5409" spans="1:5" x14ac:dyDescent="0.3">
      <c r="A5409" t="s">
        <v>8130</v>
      </c>
      <c r="B5409" t="s">
        <v>328</v>
      </c>
      <c r="C5409" s="1">
        <v>44507.285879629628</v>
      </c>
      <c r="D5409">
        <v>0</v>
      </c>
      <c r="E5409">
        <v>0</v>
      </c>
    </row>
    <row r="5410" spans="1:5" x14ac:dyDescent="0.3">
      <c r="A5410" t="s">
        <v>8131</v>
      </c>
      <c r="B5410" t="s">
        <v>8132</v>
      </c>
      <c r="C5410" s="1">
        <v>44507.285868055558</v>
      </c>
      <c r="D5410">
        <v>0</v>
      </c>
      <c r="E5410">
        <v>0</v>
      </c>
    </row>
    <row r="5411" spans="1:5" x14ac:dyDescent="0.3">
      <c r="A5411" t="s">
        <v>8133</v>
      </c>
      <c r="B5411" t="s">
        <v>8134</v>
      </c>
      <c r="C5411" s="1">
        <v>44507.285821759258</v>
      </c>
      <c r="D5411">
        <v>0</v>
      </c>
      <c r="E5411">
        <v>0</v>
      </c>
    </row>
    <row r="5412" spans="1:5" x14ac:dyDescent="0.3">
      <c r="A5412" t="s">
        <v>8135</v>
      </c>
      <c r="C5412" s="1">
        <v>44507.285821759258</v>
      </c>
      <c r="D5412">
        <v>0</v>
      </c>
      <c r="E5412">
        <v>0</v>
      </c>
    </row>
    <row r="5413" spans="1:5" x14ac:dyDescent="0.3">
      <c r="A5413" t="s">
        <v>8136</v>
      </c>
      <c r="B5413" t="s">
        <v>16</v>
      </c>
      <c r="C5413" s="1">
        <v>44507.285763888889</v>
      </c>
      <c r="D5413">
        <v>0</v>
      </c>
      <c r="E5413">
        <v>0</v>
      </c>
    </row>
    <row r="5414" spans="1:5" x14ac:dyDescent="0.3">
      <c r="A5414" t="s">
        <v>8137</v>
      </c>
      <c r="B5414" t="s">
        <v>32</v>
      </c>
      <c r="C5414" s="1">
        <v>44507.285729166666</v>
      </c>
      <c r="D5414">
        <v>0</v>
      </c>
      <c r="E5414">
        <v>0</v>
      </c>
    </row>
    <row r="5415" spans="1:5" x14ac:dyDescent="0.3">
      <c r="A5415" t="s">
        <v>8138</v>
      </c>
      <c r="B5415" t="s">
        <v>8139</v>
      </c>
      <c r="C5415" s="1">
        <v>44507.28570601852</v>
      </c>
      <c r="D5415">
        <v>0</v>
      </c>
      <c r="E5415">
        <v>0</v>
      </c>
    </row>
    <row r="5416" spans="1:5" x14ac:dyDescent="0.3">
      <c r="A5416" t="s">
        <v>8140</v>
      </c>
      <c r="B5416" t="s">
        <v>8141</v>
      </c>
      <c r="C5416" s="1">
        <v>44507.28570601852</v>
      </c>
      <c r="D5416">
        <v>0</v>
      </c>
      <c r="E5416">
        <v>0</v>
      </c>
    </row>
    <row r="5417" spans="1:5" x14ac:dyDescent="0.3">
      <c r="A5417" t="s">
        <v>8142</v>
      </c>
      <c r="B5417" t="s">
        <v>309</v>
      </c>
      <c r="C5417" s="1">
        <v>44507.28570601852</v>
      </c>
      <c r="D5417">
        <v>0</v>
      </c>
      <c r="E5417">
        <v>0</v>
      </c>
    </row>
    <row r="5418" spans="1:5" x14ac:dyDescent="0.3">
      <c r="A5418" t="s">
        <v>8143</v>
      </c>
      <c r="B5418" t="s">
        <v>8144</v>
      </c>
      <c r="C5418" s="1">
        <v>44507.285694444443</v>
      </c>
      <c r="D5418">
        <v>0</v>
      </c>
      <c r="E5418">
        <v>0</v>
      </c>
    </row>
    <row r="5419" spans="1:5" x14ac:dyDescent="0.3">
      <c r="A5419" t="s">
        <v>8145</v>
      </c>
      <c r="B5419" t="s">
        <v>8146</v>
      </c>
      <c r="C5419" s="1">
        <v>44507.285682870373</v>
      </c>
      <c r="D5419">
        <v>0</v>
      </c>
      <c r="E5419">
        <v>0</v>
      </c>
    </row>
    <row r="5420" spans="1:5" x14ac:dyDescent="0.3">
      <c r="A5420" t="s">
        <v>8147</v>
      </c>
      <c r="B5420" t="s">
        <v>8148</v>
      </c>
      <c r="C5420" s="1">
        <v>44507.285682870373</v>
      </c>
      <c r="D5420">
        <v>0</v>
      </c>
      <c r="E5420">
        <v>0</v>
      </c>
    </row>
    <row r="5421" spans="1:5" x14ac:dyDescent="0.3">
      <c r="A5421" t="s">
        <v>8055</v>
      </c>
      <c r="B5421" t="s">
        <v>1877</v>
      </c>
      <c r="C5421" s="1">
        <v>44507.285624999997</v>
      </c>
      <c r="D5421">
        <v>0</v>
      </c>
      <c r="E5421">
        <v>0</v>
      </c>
    </row>
    <row r="5422" spans="1:5" x14ac:dyDescent="0.3">
      <c r="A5422" t="s">
        <v>8149</v>
      </c>
      <c r="B5422" t="s">
        <v>93</v>
      </c>
      <c r="C5422" s="1">
        <v>44507.285590277781</v>
      </c>
      <c r="D5422">
        <v>0</v>
      </c>
      <c r="E5422">
        <v>0</v>
      </c>
    </row>
    <row r="5423" spans="1:5" x14ac:dyDescent="0.3">
      <c r="A5423" t="s">
        <v>8150</v>
      </c>
      <c r="B5423" t="s">
        <v>8151</v>
      </c>
      <c r="C5423" s="1">
        <v>44507.285567129627</v>
      </c>
      <c r="D5423">
        <v>0</v>
      </c>
      <c r="E5423">
        <v>0</v>
      </c>
    </row>
    <row r="5424" spans="1:5" x14ac:dyDescent="0.3">
      <c r="A5424" t="s">
        <v>8152</v>
      </c>
      <c r="B5424" t="s">
        <v>8153</v>
      </c>
      <c r="C5424" s="1">
        <v>44507.285567129627</v>
      </c>
      <c r="D5424">
        <v>0</v>
      </c>
      <c r="E5424">
        <v>0</v>
      </c>
    </row>
    <row r="5425" spans="1:5" x14ac:dyDescent="0.3">
      <c r="A5425" t="s">
        <v>8154</v>
      </c>
      <c r="B5425" t="s">
        <v>20</v>
      </c>
      <c r="C5425" s="1">
        <v>44507.285520833335</v>
      </c>
      <c r="D5425">
        <v>0</v>
      </c>
      <c r="E5425">
        <v>0</v>
      </c>
    </row>
    <row r="5426" spans="1:5" x14ac:dyDescent="0.3">
      <c r="A5426" t="s">
        <v>8155</v>
      </c>
      <c r="B5426" t="s">
        <v>8156</v>
      </c>
      <c r="C5426" s="1">
        <v>44507.285509259258</v>
      </c>
      <c r="D5426">
        <v>0</v>
      </c>
      <c r="E5426">
        <v>0</v>
      </c>
    </row>
    <row r="5427" spans="1:5" x14ac:dyDescent="0.3">
      <c r="A5427" t="s">
        <v>8157</v>
      </c>
      <c r="B5427" t="s">
        <v>8158</v>
      </c>
      <c r="C5427" s="1">
        <v>44507.285416666666</v>
      </c>
      <c r="D5427">
        <v>0</v>
      </c>
      <c r="E5427">
        <v>0</v>
      </c>
    </row>
    <row r="5428" spans="1:5" x14ac:dyDescent="0.3">
      <c r="A5428" t="s">
        <v>8159</v>
      </c>
      <c r="B5428" t="s">
        <v>32</v>
      </c>
      <c r="C5428" s="1">
        <v>44507.285405092596</v>
      </c>
      <c r="D5428">
        <v>0</v>
      </c>
      <c r="E5428">
        <v>0</v>
      </c>
    </row>
    <row r="5429" spans="1:5" x14ac:dyDescent="0.3">
      <c r="A5429" t="s">
        <v>8160</v>
      </c>
      <c r="B5429" t="s">
        <v>8161</v>
      </c>
      <c r="C5429" s="1">
        <v>44507.285393518519</v>
      </c>
      <c r="D5429">
        <v>0</v>
      </c>
      <c r="E5429">
        <v>0</v>
      </c>
    </row>
    <row r="5430" spans="1:5" x14ac:dyDescent="0.3">
      <c r="A5430" t="s">
        <v>8162</v>
      </c>
      <c r="B5430" t="s">
        <v>2075</v>
      </c>
      <c r="C5430" s="1">
        <v>44507.285324074073</v>
      </c>
      <c r="D5430">
        <v>0</v>
      </c>
      <c r="E5430">
        <v>0</v>
      </c>
    </row>
    <row r="5431" spans="1:5" x14ac:dyDescent="0.3">
      <c r="A5431" t="s">
        <v>8163</v>
      </c>
      <c r="B5431" t="s">
        <v>20</v>
      </c>
      <c r="C5431" s="1">
        <v>44507.285254629627</v>
      </c>
      <c r="D5431">
        <v>0</v>
      </c>
      <c r="E5431">
        <v>0</v>
      </c>
    </row>
    <row r="5432" spans="1:5" x14ac:dyDescent="0.3">
      <c r="A5432" t="s">
        <v>8164</v>
      </c>
      <c r="B5432" t="s">
        <v>8165</v>
      </c>
      <c r="C5432" s="1">
        <v>44507.285231481481</v>
      </c>
      <c r="D5432">
        <v>0</v>
      </c>
      <c r="E5432">
        <v>0</v>
      </c>
    </row>
    <row r="5433" spans="1:5" x14ac:dyDescent="0.3">
      <c r="A5433" t="s">
        <v>8166</v>
      </c>
      <c r="B5433" t="s">
        <v>1717</v>
      </c>
      <c r="C5433" s="1">
        <v>44507.285219907404</v>
      </c>
      <c r="D5433">
        <v>0</v>
      </c>
      <c r="E5433">
        <v>0</v>
      </c>
    </row>
    <row r="5434" spans="1:5" x14ac:dyDescent="0.3">
      <c r="A5434" t="s">
        <v>8167</v>
      </c>
      <c r="B5434" t="s">
        <v>20</v>
      </c>
      <c r="C5434" s="1">
        <v>44507.285208333335</v>
      </c>
      <c r="D5434">
        <v>0</v>
      </c>
      <c r="E5434">
        <v>0</v>
      </c>
    </row>
    <row r="5435" spans="1:5" x14ac:dyDescent="0.3">
      <c r="A5435" t="s">
        <v>8168</v>
      </c>
      <c r="B5435" t="s">
        <v>8169</v>
      </c>
      <c r="C5435" s="1">
        <v>44507.285173611112</v>
      </c>
      <c r="D5435">
        <v>0</v>
      </c>
      <c r="E5435">
        <v>0</v>
      </c>
    </row>
    <row r="5436" spans="1:5" x14ac:dyDescent="0.3">
      <c r="A5436" t="s">
        <v>8170</v>
      </c>
      <c r="B5436" t="s">
        <v>234</v>
      </c>
      <c r="C5436" s="1">
        <v>44507.285150462965</v>
      </c>
      <c r="D5436">
        <v>0</v>
      </c>
      <c r="E5436">
        <v>0</v>
      </c>
    </row>
    <row r="5437" spans="1:5" x14ac:dyDescent="0.3">
      <c r="A5437" t="s">
        <v>8171</v>
      </c>
      <c r="B5437" t="s">
        <v>20</v>
      </c>
      <c r="C5437" s="1">
        <v>44507.285150462965</v>
      </c>
      <c r="D5437">
        <v>0</v>
      </c>
      <c r="E5437">
        <v>0</v>
      </c>
    </row>
    <row r="5438" spans="1:5" x14ac:dyDescent="0.3">
      <c r="A5438" t="s">
        <v>8172</v>
      </c>
      <c r="B5438" t="s">
        <v>8173</v>
      </c>
      <c r="C5438" s="1">
        <v>44507.285127314812</v>
      </c>
      <c r="D5438">
        <v>0</v>
      </c>
      <c r="E5438">
        <v>0</v>
      </c>
    </row>
    <row r="5439" spans="1:5" x14ac:dyDescent="0.3">
      <c r="A5439" t="s">
        <v>8174</v>
      </c>
      <c r="B5439" t="s">
        <v>58</v>
      </c>
      <c r="C5439" s="1">
        <v>44507.285115740742</v>
      </c>
      <c r="D5439">
        <v>0</v>
      </c>
      <c r="E5439">
        <v>0</v>
      </c>
    </row>
    <row r="5440" spans="1:5" x14ac:dyDescent="0.3">
      <c r="A5440" t="s">
        <v>8175</v>
      </c>
      <c r="B5440" t="s">
        <v>1382</v>
      </c>
      <c r="C5440" s="1">
        <v>44507.285127314812</v>
      </c>
      <c r="D5440">
        <v>0</v>
      </c>
      <c r="E5440">
        <v>0</v>
      </c>
    </row>
    <row r="5441" spans="1:5" x14ac:dyDescent="0.3">
      <c r="A5441" t="s">
        <v>8176</v>
      </c>
      <c r="B5441" t="s">
        <v>378</v>
      </c>
      <c r="C5441" s="1">
        <v>44507.285046296296</v>
      </c>
      <c r="D5441">
        <v>0</v>
      </c>
      <c r="E5441">
        <v>0</v>
      </c>
    </row>
    <row r="5442" spans="1:5" x14ac:dyDescent="0.3">
      <c r="A5442" t="s">
        <v>8177</v>
      </c>
      <c r="B5442" t="s">
        <v>8178</v>
      </c>
      <c r="C5442" s="1">
        <v>44507.285034722219</v>
      </c>
      <c r="D5442">
        <v>0</v>
      </c>
      <c r="E5442">
        <v>0</v>
      </c>
    </row>
    <row r="5443" spans="1:5" x14ac:dyDescent="0.3">
      <c r="A5443" t="s">
        <v>8179</v>
      </c>
      <c r="B5443" t="s">
        <v>368</v>
      </c>
      <c r="C5443" s="1">
        <v>44507.28502314815</v>
      </c>
      <c r="D5443">
        <v>0</v>
      </c>
      <c r="E5443">
        <v>0</v>
      </c>
    </row>
    <row r="5444" spans="1:5" x14ac:dyDescent="0.3">
      <c r="A5444" t="s">
        <v>8180</v>
      </c>
      <c r="B5444" t="s">
        <v>20</v>
      </c>
      <c r="C5444" s="1">
        <v>44507.284988425927</v>
      </c>
      <c r="D5444">
        <v>0</v>
      </c>
      <c r="E5444">
        <v>0</v>
      </c>
    </row>
    <row r="5445" spans="1:5" x14ac:dyDescent="0.3">
      <c r="A5445" t="s">
        <v>8181</v>
      </c>
      <c r="B5445" t="s">
        <v>8182</v>
      </c>
      <c r="C5445" s="1">
        <v>44507.284988425927</v>
      </c>
      <c r="D5445">
        <v>0</v>
      </c>
      <c r="E5445">
        <v>0</v>
      </c>
    </row>
    <row r="5446" spans="1:5" x14ac:dyDescent="0.3">
      <c r="A5446" t="s">
        <v>8183</v>
      </c>
      <c r="B5446" t="s">
        <v>5250</v>
      </c>
      <c r="C5446" s="1">
        <v>44507.284953703704</v>
      </c>
      <c r="D5446">
        <v>0</v>
      </c>
      <c r="E5446">
        <v>0</v>
      </c>
    </row>
    <row r="5447" spans="1:5" x14ac:dyDescent="0.3">
      <c r="A5447" t="s">
        <v>8184</v>
      </c>
      <c r="B5447" t="s">
        <v>1292</v>
      </c>
      <c r="C5447" s="1">
        <v>44507.284942129627</v>
      </c>
      <c r="D5447">
        <v>0</v>
      </c>
      <c r="E5447">
        <v>0</v>
      </c>
    </row>
    <row r="5448" spans="1:5" x14ac:dyDescent="0.3">
      <c r="A5448" t="s">
        <v>8185</v>
      </c>
      <c r="B5448" t="s">
        <v>129</v>
      </c>
      <c r="C5448" s="1">
        <v>44507.284907407404</v>
      </c>
      <c r="D5448">
        <v>0</v>
      </c>
      <c r="E5448">
        <v>0</v>
      </c>
    </row>
    <row r="5449" spans="1:5" x14ac:dyDescent="0.3">
      <c r="A5449" t="s">
        <v>8186</v>
      </c>
      <c r="B5449" t="s">
        <v>8187</v>
      </c>
      <c r="C5449" s="1">
        <v>44507.284918981481</v>
      </c>
      <c r="D5449">
        <v>0</v>
      </c>
      <c r="E5449">
        <v>0</v>
      </c>
    </row>
    <row r="5450" spans="1:5" x14ac:dyDescent="0.3">
      <c r="A5450" t="s">
        <v>8188</v>
      </c>
      <c r="B5450" t="s">
        <v>8189</v>
      </c>
      <c r="C5450" s="1">
        <v>44507.284907407404</v>
      </c>
      <c r="D5450">
        <v>0</v>
      </c>
      <c r="E5450">
        <v>0</v>
      </c>
    </row>
    <row r="5451" spans="1:5" x14ac:dyDescent="0.3">
      <c r="A5451" t="s">
        <v>8190</v>
      </c>
      <c r="B5451" t="s">
        <v>58</v>
      </c>
      <c r="C5451" s="1">
        <v>44507.284907407404</v>
      </c>
      <c r="D5451">
        <v>0</v>
      </c>
      <c r="E5451">
        <v>0</v>
      </c>
    </row>
    <row r="5452" spans="1:5" x14ac:dyDescent="0.3">
      <c r="A5452" t="s">
        <v>8191</v>
      </c>
      <c r="B5452" t="s">
        <v>8192</v>
      </c>
      <c r="C5452" s="1">
        <v>44507.284907407404</v>
      </c>
      <c r="D5452">
        <v>0</v>
      </c>
      <c r="E5452">
        <v>0</v>
      </c>
    </row>
    <row r="5453" spans="1:5" x14ac:dyDescent="0.3">
      <c r="A5453" t="s">
        <v>8193</v>
      </c>
      <c r="B5453" t="s">
        <v>166</v>
      </c>
      <c r="C5453" s="1">
        <v>44507.284907407404</v>
      </c>
      <c r="D5453">
        <v>0</v>
      </c>
      <c r="E5453">
        <v>0</v>
      </c>
    </row>
    <row r="5454" spans="1:5" x14ac:dyDescent="0.3">
      <c r="A5454" t="s">
        <v>8194</v>
      </c>
      <c r="B5454" t="s">
        <v>8195</v>
      </c>
      <c r="C5454" s="1">
        <v>44507.284895833334</v>
      </c>
      <c r="D5454">
        <v>0</v>
      </c>
      <c r="E5454">
        <v>0</v>
      </c>
    </row>
    <row r="5455" spans="1:5" x14ac:dyDescent="0.3">
      <c r="A5455" t="s">
        <v>8196</v>
      </c>
      <c r="B5455" t="s">
        <v>8197</v>
      </c>
      <c r="C5455" s="1">
        <v>44507.284849537034</v>
      </c>
      <c r="D5455">
        <v>0</v>
      </c>
      <c r="E5455">
        <v>0</v>
      </c>
    </row>
    <row r="5456" spans="1:5" x14ac:dyDescent="0.3">
      <c r="A5456" t="s">
        <v>8198</v>
      </c>
      <c r="B5456" t="s">
        <v>4293</v>
      </c>
      <c r="C5456" s="1">
        <v>44507.284849537034</v>
      </c>
      <c r="D5456">
        <v>0</v>
      </c>
      <c r="E5456">
        <v>0</v>
      </c>
    </row>
    <row r="5457" spans="1:5" x14ac:dyDescent="0.3">
      <c r="A5457" t="s">
        <v>8199</v>
      </c>
      <c r="B5457" t="s">
        <v>8200</v>
      </c>
      <c r="C5457" s="1">
        <v>44507.284803240742</v>
      </c>
      <c r="D5457">
        <v>0</v>
      </c>
      <c r="E5457">
        <v>0</v>
      </c>
    </row>
    <row r="5458" spans="1:5" x14ac:dyDescent="0.3">
      <c r="A5458" t="s">
        <v>8201</v>
      </c>
      <c r="B5458">
        <v>6666666</v>
      </c>
      <c r="C5458" s="1">
        <v>44507.284803240742</v>
      </c>
      <c r="D5458">
        <v>0</v>
      </c>
      <c r="E5458">
        <v>0</v>
      </c>
    </row>
    <row r="5459" spans="1:5" x14ac:dyDescent="0.3">
      <c r="A5459" t="s">
        <v>8202</v>
      </c>
      <c r="B5459">
        <v>7777777</v>
      </c>
      <c r="C5459" s="1">
        <v>44507.284745370373</v>
      </c>
      <c r="D5459">
        <v>0</v>
      </c>
      <c r="E5459">
        <v>0</v>
      </c>
    </row>
    <row r="5460" spans="1:5" x14ac:dyDescent="0.3">
      <c r="A5460" t="s">
        <v>8203</v>
      </c>
      <c r="B5460" t="s">
        <v>8204</v>
      </c>
      <c r="C5460" s="1">
        <v>44507.284710648149</v>
      </c>
      <c r="D5460">
        <v>1</v>
      </c>
      <c r="E5460">
        <v>0</v>
      </c>
    </row>
    <row r="5461" spans="1:5" x14ac:dyDescent="0.3">
      <c r="A5461" t="s">
        <v>8059</v>
      </c>
      <c r="B5461" t="s">
        <v>2884</v>
      </c>
      <c r="C5461" s="1">
        <v>44507.284710648149</v>
      </c>
      <c r="D5461">
        <v>0</v>
      </c>
      <c r="E5461">
        <v>0</v>
      </c>
    </row>
    <row r="5462" spans="1:5" x14ac:dyDescent="0.3">
      <c r="A5462" t="s">
        <v>8205</v>
      </c>
      <c r="B5462" t="s">
        <v>8206</v>
      </c>
      <c r="C5462" s="1">
        <v>44507.284687500003</v>
      </c>
      <c r="D5462">
        <v>0</v>
      </c>
      <c r="E5462">
        <v>0</v>
      </c>
    </row>
    <row r="5463" spans="1:5" x14ac:dyDescent="0.3">
      <c r="A5463" t="s">
        <v>8207</v>
      </c>
      <c r="B5463" t="s">
        <v>8208</v>
      </c>
      <c r="C5463" s="1">
        <v>44507.284571759257</v>
      </c>
      <c r="D5463">
        <v>0</v>
      </c>
      <c r="E5463">
        <v>0</v>
      </c>
    </row>
    <row r="5464" spans="1:5" x14ac:dyDescent="0.3">
      <c r="A5464" t="s">
        <v>8209</v>
      </c>
      <c r="B5464" t="s">
        <v>243</v>
      </c>
      <c r="C5464" s="1">
        <v>44507.284490740742</v>
      </c>
      <c r="D5464">
        <v>0</v>
      </c>
      <c r="E5464">
        <v>0</v>
      </c>
    </row>
    <row r="5465" spans="1:5" x14ac:dyDescent="0.3">
      <c r="A5465" t="s">
        <v>8210</v>
      </c>
      <c r="B5465" t="s">
        <v>207</v>
      </c>
      <c r="C5465" s="1">
        <v>44507.284479166665</v>
      </c>
      <c r="D5465">
        <v>0</v>
      </c>
      <c r="E5465">
        <v>0</v>
      </c>
    </row>
    <row r="5466" spans="1:5" x14ac:dyDescent="0.3">
      <c r="A5466" t="s">
        <v>8211</v>
      </c>
      <c r="B5466" t="s">
        <v>8212</v>
      </c>
      <c r="C5466" s="1">
        <v>44507.284456018519</v>
      </c>
      <c r="D5466">
        <v>0</v>
      </c>
      <c r="E5466">
        <v>0</v>
      </c>
    </row>
    <row r="5467" spans="1:5" x14ac:dyDescent="0.3">
      <c r="A5467" t="s">
        <v>8213</v>
      </c>
      <c r="B5467" t="s">
        <v>243</v>
      </c>
      <c r="C5467" s="1">
        <v>44507.284444444442</v>
      </c>
      <c r="D5467">
        <v>0</v>
      </c>
      <c r="E5467">
        <v>0</v>
      </c>
    </row>
    <row r="5468" spans="1:5" x14ac:dyDescent="0.3">
      <c r="A5468" t="s">
        <v>8214</v>
      </c>
      <c r="B5468" t="s">
        <v>8215</v>
      </c>
      <c r="C5468" s="1">
        <v>44507.284398148149</v>
      </c>
      <c r="D5468">
        <v>0</v>
      </c>
      <c r="E5468">
        <v>0</v>
      </c>
    </row>
    <row r="5469" spans="1:5" x14ac:dyDescent="0.3">
      <c r="A5469" t="s">
        <v>8216</v>
      </c>
      <c r="B5469" t="s">
        <v>8217</v>
      </c>
      <c r="C5469" s="1">
        <v>44507.284375000003</v>
      </c>
      <c r="D5469">
        <v>0</v>
      </c>
      <c r="E5469">
        <v>0</v>
      </c>
    </row>
    <row r="5470" spans="1:5" x14ac:dyDescent="0.3">
      <c r="A5470" t="s">
        <v>8218</v>
      </c>
      <c r="B5470" t="s">
        <v>8219</v>
      </c>
      <c r="C5470" s="1">
        <v>44507.284317129626</v>
      </c>
      <c r="D5470">
        <v>1</v>
      </c>
      <c r="E5470">
        <v>0</v>
      </c>
    </row>
    <row r="5471" spans="1:5" x14ac:dyDescent="0.3">
      <c r="A5471" t="s">
        <v>8220</v>
      </c>
      <c r="B5471" t="s">
        <v>3726</v>
      </c>
      <c r="C5471" s="1">
        <v>44507.284305555557</v>
      </c>
      <c r="D5471">
        <v>0</v>
      </c>
      <c r="E5471">
        <v>0</v>
      </c>
    </row>
    <row r="5472" spans="1:5" x14ac:dyDescent="0.3">
      <c r="A5472" t="s">
        <v>8221</v>
      </c>
      <c r="B5472" t="s">
        <v>8222</v>
      </c>
      <c r="C5472" s="1">
        <v>44507.28429398148</v>
      </c>
      <c r="D5472">
        <v>0</v>
      </c>
      <c r="E5472">
        <v>0</v>
      </c>
    </row>
    <row r="5473" spans="1:5" x14ac:dyDescent="0.3">
      <c r="A5473" t="s">
        <v>8223</v>
      </c>
      <c r="B5473" t="s">
        <v>8224</v>
      </c>
      <c r="C5473" s="1">
        <v>44507.28429398148</v>
      </c>
      <c r="D5473">
        <v>0</v>
      </c>
      <c r="E5473">
        <v>0</v>
      </c>
    </row>
    <row r="5474" spans="1:5" x14ac:dyDescent="0.3">
      <c r="A5474" t="s">
        <v>8225</v>
      </c>
      <c r="B5474" t="s">
        <v>828</v>
      </c>
      <c r="C5474" s="1">
        <v>44507.284259259257</v>
      </c>
      <c r="D5474">
        <v>0</v>
      </c>
      <c r="E5474">
        <v>0</v>
      </c>
    </row>
    <row r="5475" spans="1:5" x14ac:dyDescent="0.3">
      <c r="A5475" t="s">
        <v>8226</v>
      </c>
      <c r="B5475" t="s">
        <v>20</v>
      </c>
      <c r="C5475" s="1">
        <v>44507.284247685187</v>
      </c>
      <c r="D5475">
        <v>0</v>
      </c>
      <c r="E5475">
        <v>0</v>
      </c>
    </row>
    <row r="5476" spans="1:5" x14ac:dyDescent="0.3">
      <c r="A5476" t="s">
        <v>8227</v>
      </c>
      <c r="B5476" t="s">
        <v>797</v>
      </c>
      <c r="C5476" s="1">
        <v>44507.284189814818</v>
      </c>
      <c r="D5476">
        <v>0</v>
      </c>
      <c r="E5476">
        <v>0</v>
      </c>
    </row>
    <row r="5477" spans="1:5" x14ac:dyDescent="0.3">
      <c r="A5477" t="s">
        <v>8228</v>
      </c>
      <c r="B5477" t="s">
        <v>3484</v>
      </c>
      <c r="C5477" s="1">
        <v>44507.284201388888</v>
      </c>
      <c r="D5477">
        <v>0</v>
      </c>
      <c r="E5477">
        <v>0</v>
      </c>
    </row>
    <row r="5478" spans="1:5" x14ac:dyDescent="0.3">
      <c r="A5478" t="s">
        <v>8229</v>
      </c>
      <c r="B5478" t="s">
        <v>129</v>
      </c>
      <c r="C5478" s="1">
        <v>44507.284189814818</v>
      </c>
      <c r="D5478">
        <v>0</v>
      </c>
      <c r="E5478">
        <v>0</v>
      </c>
    </row>
    <row r="5479" spans="1:5" x14ac:dyDescent="0.3">
      <c r="A5479" t="s">
        <v>8230</v>
      </c>
      <c r="B5479" t="s">
        <v>243</v>
      </c>
      <c r="C5479" s="1">
        <v>44507.284189814818</v>
      </c>
      <c r="D5479">
        <v>0</v>
      </c>
      <c r="E5479">
        <v>0</v>
      </c>
    </row>
    <row r="5480" spans="1:5" x14ac:dyDescent="0.3">
      <c r="A5480" t="s">
        <v>8231</v>
      </c>
      <c r="B5480" t="s">
        <v>4801</v>
      </c>
      <c r="C5480" s="1">
        <v>44507.284143518518</v>
      </c>
      <c r="D5480">
        <v>0</v>
      </c>
      <c r="E5480">
        <v>0</v>
      </c>
    </row>
    <row r="5481" spans="1:5" x14ac:dyDescent="0.3">
      <c r="A5481" t="s">
        <v>8232</v>
      </c>
      <c r="B5481" t="s">
        <v>1271</v>
      </c>
      <c r="C5481" s="1">
        <v>44507.284108796295</v>
      </c>
      <c r="D5481">
        <v>0</v>
      </c>
      <c r="E5481">
        <v>0</v>
      </c>
    </row>
    <row r="5482" spans="1:5" x14ac:dyDescent="0.3">
      <c r="A5482" t="s">
        <v>8233</v>
      </c>
      <c r="B5482" t="s">
        <v>8234</v>
      </c>
      <c r="C5482" s="1">
        <v>44507.284016203703</v>
      </c>
      <c r="D5482">
        <v>0</v>
      </c>
      <c r="E5482">
        <v>0</v>
      </c>
    </row>
    <row r="5483" spans="1:5" x14ac:dyDescent="0.3">
      <c r="A5483" t="s">
        <v>8235</v>
      </c>
      <c r="B5483" t="s">
        <v>14</v>
      </c>
      <c r="C5483" s="1">
        <v>44507.28398148148</v>
      </c>
      <c r="D5483">
        <v>0</v>
      </c>
      <c r="E5483">
        <v>0</v>
      </c>
    </row>
    <row r="5484" spans="1:5" x14ac:dyDescent="0.3">
      <c r="A5484" t="s">
        <v>8236</v>
      </c>
      <c r="B5484" t="s">
        <v>647</v>
      </c>
      <c r="C5484" s="1">
        <v>44507.28392361111</v>
      </c>
      <c r="D5484">
        <v>0</v>
      </c>
      <c r="E5484">
        <v>0</v>
      </c>
    </row>
    <row r="5485" spans="1:5" x14ac:dyDescent="0.3">
      <c r="A5485" t="s">
        <v>8237</v>
      </c>
      <c r="B5485" t="s">
        <v>20</v>
      </c>
      <c r="C5485" s="1">
        <v>44507.283865740741</v>
      </c>
      <c r="D5485">
        <v>0</v>
      </c>
      <c r="E5485">
        <v>0</v>
      </c>
    </row>
    <row r="5486" spans="1:5" x14ac:dyDescent="0.3">
      <c r="A5486" t="s">
        <v>8238</v>
      </c>
      <c r="B5486" t="s">
        <v>8239</v>
      </c>
      <c r="C5486" s="1">
        <v>44507.283842592595</v>
      </c>
      <c r="D5486">
        <v>0</v>
      </c>
      <c r="E5486">
        <v>0</v>
      </c>
    </row>
    <row r="5487" spans="1:5" x14ac:dyDescent="0.3">
      <c r="A5487" t="s">
        <v>8240</v>
      </c>
      <c r="B5487" t="s">
        <v>8241</v>
      </c>
      <c r="C5487" s="1">
        <v>44507.283854166664</v>
      </c>
      <c r="D5487">
        <v>0</v>
      </c>
      <c r="E5487">
        <v>0</v>
      </c>
    </row>
    <row r="5488" spans="1:5" x14ac:dyDescent="0.3">
      <c r="A5488" t="s">
        <v>8242</v>
      </c>
      <c r="B5488" t="s">
        <v>3484</v>
      </c>
      <c r="C5488" s="1">
        <v>44507.283807870372</v>
      </c>
      <c r="D5488">
        <v>0</v>
      </c>
      <c r="E5488">
        <v>0</v>
      </c>
    </row>
    <row r="5489" spans="1:5" x14ac:dyDescent="0.3">
      <c r="A5489" t="s">
        <v>8243</v>
      </c>
      <c r="B5489" t="s">
        <v>8244</v>
      </c>
      <c r="C5489" s="1">
        <v>44507.283773148149</v>
      </c>
      <c r="D5489">
        <v>0</v>
      </c>
      <c r="E5489">
        <v>0</v>
      </c>
    </row>
    <row r="5490" spans="1:5" x14ac:dyDescent="0.3">
      <c r="A5490" t="s">
        <v>8245</v>
      </c>
      <c r="B5490" t="s">
        <v>20</v>
      </c>
      <c r="C5490" s="1">
        <v>44507.283773148149</v>
      </c>
      <c r="D5490">
        <v>0</v>
      </c>
      <c r="E5490">
        <v>0</v>
      </c>
    </row>
    <row r="5491" spans="1:5" x14ac:dyDescent="0.3">
      <c r="A5491" t="s">
        <v>8246</v>
      </c>
      <c r="B5491" t="s">
        <v>3608</v>
      </c>
      <c r="C5491" s="1">
        <v>44507.283738425926</v>
      </c>
      <c r="D5491">
        <v>0</v>
      </c>
      <c r="E5491">
        <v>0</v>
      </c>
    </row>
    <row r="5492" spans="1:5" x14ac:dyDescent="0.3">
      <c r="A5492" t="s">
        <v>8247</v>
      </c>
      <c r="B5492" t="s">
        <v>8248</v>
      </c>
      <c r="C5492" s="1">
        <v>44507.283692129633</v>
      </c>
      <c r="D5492">
        <v>0</v>
      </c>
      <c r="E5492">
        <v>0</v>
      </c>
    </row>
    <row r="5493" spans="1:5" x14ac:dyDescent="0.3">
      <c r="A5493" t="s">
        <v>8249</v>
      </c>
      <c r="B5493" t="s">
        <v>647</v>
      </c>
      <c r="C5493" s="1">
        <v>44507.283541666664</v>
      </c>
      <c r="D5493">
        <v>0</v>
      </c>
      <c r="E5493">
        <v>0</v>
      </c>
    </row>
    <row r="5494" spans="1:5" x14ac:dyDescent="0.3">
      <c r="A5494" t="s">
        <v>8250</v>
      </c>
      <c r="B5494" t="s">
        <v>8251</v>
      </c>
      <c r="C5494" s="1">
        <v>44507.283483796295</v>
      </c>
      <c r="D5494">
        <v>0</v>
      </c>
      <c r="E5494">
        <v>0</v>
      </c>
    </row>
    <row r="5495" spans="1:5" x14ac:dyDescent="0.3">
      <c r="A5495" t="s">
        <v>8252</v>
      </c>
      <c r="B5495" t="s">
        <v>181</v>
      </c>
      <c r="C5495" s="1">
        <v>44507.283368055556</v>
      </c>
      <c r="D5495">
        <v>0</v>
      </c>
      <c r="E5495">
        <v>0</v>
      </c>
    </row>
    <row r="5496" spans="1:5" x14ac:dyDescent="0.3">
      <c r="A5496" t="s">
        <v>8253</v>
      </c>
      <c r="B5496" t="s">
        <v>8254</v>
      </c>
      <c r="C5496" s="1">
        <v>44507.283368055556</v>
      </c>
      <c r="D5496">
        <v>0</v>
      </c>
      <c r="E5496">
        <v>0</v>
      </c>
    </row>
    <row r="5497" spans="1:5" x14ac:dyDescent="0.3">
      <c r="A5497" t="s">
        <v>8255</v>
      </c>
      <c r="B5497" t="s">
        <v>8256</v>
      </c>
      <c r="C5497" s="1">
        <v>44507.283321759256</v>
      </c>
      <c r="D5497">
        <v>0</v>
      </c>
      <c r="E5497">
        <v>0</v>
      </c>
    </row>
    <row r="5498" spans="1:5" x14ac:dyDescent="0.3">
      <c r="A5498" t="s">
        <v>8257</v>
      </c>
      <c r="B5498" t="s">
        <v>681</v>
      </c>
      <c r="C5498" s="1">
        <v>44507.283321759256</v>
      </c>
      <c r="D5498">
        <v>0</v>
      </c>
      <c r="E5498">
        <v>0</v>
      </c>
    </row>
    <row r="5499" spans="1:5" x14ac:dyDescent="0.3">
      <c r="A5499" t="s">
        <v>8258</v>
      </c>
      <c r="B5499" t="s">
        <v>20</v>
      </c>
      <c r="C5499" s="1">
        <v>44507.28329861111</v>
      </c>
      <c r="D5499">
        <v>0</v>
      </c>
      <c r="E5499">
        <v>0</v>
      </c>
    </row>
    <row r="5500" spans="1:5" x14ac:dyDescent="0.3">
      <c r="A5500" t="s">
        <v>8259</v>
      </c>
      <c r="B5500" t="s">
        <v>20</v>
      </c>
      <c r="C5500" s="1">
        <v>44507.283275462964</v>
      </c>
      <c r="D5500">
        <v>0</v>
      </c>
      <c r="E5500">
        <v>0</v>
      </c>
    </row>
    <row r="5501" spans="1:5" x14ac:dyDescent="0.3">
      <c r="A5501" t="s">
        <v>8260</v>
      </c>
      <c r="B5501" t="s">
        <v>8261</v>
      </c>
      <c r="C5501" s="1">
        <v>44507.283113425925</v>
      </c>
      <c r="D5501">
        <v>0</v>
      </c>
      <c r="E5501">
        <v>0</v>
      </c>
    </row>
    <row r="5502" spans="1:5" x14ac:dyDescent="0.3">
      <c r="A5502" t="s">
        <v>8262</v>
      </c>
      <c r="B5502" t="s">
        <v>1185</v>
      </c>
      <c r="C5502" s="1">
        <v>44507.283101851855</v>
      </c>
      <c r="D5502">
        <v>0</v>
      </c>
      <c r="E5502">
        <v>0</v>
      </c>
    </row>
    <row r="5503" spans="1:5" x14ac:dyDescent="0.3">
      <c r="A5503" t="s">
        <v>8263</v>
      </c>
      <c r="B5503" t="s">
        <v>5863</v>
      </c>
      <c r="C5503" s="1">
        <v>44507.283067129632</v>
      </c>
      <c r="D5503">
        <v>0</v>
      </c>
      <c r="E5503">
        <v>0</v>
      </c>
    </row>
    <row r="5504" spans="1:5" x14ac:dyDescent="0.3">
      <c r="A5504" t="s">
        <v>8264</v>
      </c>
      <c r="C5504" s="1">
        <v>44507.283055555556</v>
      </c>
      <c r="D5504">
        <v>0</v>
      </c>
      <c r="E5504">
        <v>0</v>
      </c>
    </row>
    <row r="5505" spans="1:5" x14ac:dyDescent="0.3">
      <c r="A5505" t="s">
        <v>8265</v>
      </c>
      <c r="B5505" t="s">
        <v>8266</v>
      </c>
      <c r="C5505" s="1">
        <v>44507.283067129632</v>
      </c>
      <c r="D5505">
        <v>0</v>
      </c>
      <c r="E5505">
        <v>0</v>
      </c>
    </row>
    <row r="5506" spans="1:5" x14ac:dyDescent="0.3">
      <c r="A5506" t="s">
        <v>8267</v>
      </c>
      <c r="B5506" t="s">
        <v>93</v>
      </c>
      <c r="C5506" s="1">
        <v>44507.283020833333</v>
      </c>
      <c r="D5506">
        <v>0</v>
      </c>
      <c r="E5506">
        <v>0</v>
      </c>
    </row>
    <row r="5507" spans="1:5" x14ac:dyDescent="0.3">
      <c r="A5507" t="s">
        <v>8268</v>
      </c>
      <c r="B5507" t="s">
        <v>8269</v>
      </c>
      <c r="C5507" s="1">
        <v>44507.283020833333</v>
      </c>
      <c r="D5507">
        <v>1</v>
      </c>
      <c r="E5507">
        <v>0</v>
      </c>
    </row>
    <row r="5508" spans="1:5" x14ac:dyDescent="0.3">
      <c r="A5508" t="s">
        <v>8270</v>
      </c>
      <c r="B5508" t="s">
        <v>20</v>
      </c>
      <c r="C5508" s="1">
        <v>44507.282951388886</v>
      </c>
      <c r="D5508">
        <v>0</v>
      </c>
      <c r="E5508">
        <v>0</v>
      </c>
    </row>
    <row r="5509" spans="1:5" x14ac:dyDescent="0.3">
      <c r="A5509" t="s">
        <v>8271</v>
      </c>
      <c r="B5509" t="s">
        <v>1654</v>
      </c>
      <c r="C5509" s="1">
        <v>44507.282939814817</v>
      </c>
      <c r="D5509">
        <v>0</v>
      </c>
      <c r="E5509">
        <v>0</v>
      </c>
    </row>
    <row r="5510" spans="1:5" x14ac:dyDescent="0.3">
      <c r="A5510" t="s">
        <v>8272</v>
      </c>
      <c r="B5510" t="s">
        <v>58</v>
      </c>
      <c r="C5510" s="1">
        <v>44507.282939814817</v>
      </c>
      <c r="D5510">
        <v>0</v>
      </c>
      <c r="E5510">
        <v>0</v>
      </c>
    </row>
    <row r="5511" spans="1:5" x14ac:dyDescent="0.3">
      <c r="A5511" t="s">
        <v>8273</v>
      </c>
      <c r="B5511" t="s">
        <v>20</v>
      </c>
      <c r="C5511" s="1">
        <v>44507.28292824074</v>
      </c>
      <c r="D5511">
        <v>0</v>
      </c>
      <c r="E5511">
        <v>0</v>
      </c>
    </row>
    <row r="5512" spans="1:5" x14ac:dyDescent="0.3">
      <c r="A5512" t="s">
        <v>8274</v>
      </c>
      <c r="B5512" t="s">
        <v>8275</v>
      </c>
      <c r="C5512" s="1">
        <v>44507.282905092594</v>
      </c>
      <c r="D5512">
        <v>0</v>
      </c>
      <c r="E5512">
        <v>0</v>
      </c>
    </row>
    <row r="5513" spans="1:5" x14ac:dyDescent="0.3">
      <c r="A5513" t="s">
        <v>8276</v>
      </c>
      <c r="B5513" t="s">
        <v>8277</v>
      </c>
      <c r="C5513" s="1">
        <v>44507.282824074071</v>
      </c>
      <c r="D5513">
        <v>0</v>
      </c>
      <c r="E5513">
        <v>0</v>
      </c>
    </row>
    <row r="5514" spans="1:5" x14ac:dyDescent="0.3">
      <c r="A5514" t="s">
        <v>8278</v>
      </c>
      <c r="B5514" t="s">
        <v>328</v>
      </c>
      <c r="C5514" s="1">
        <v>44507.282812500001</v>
      </c>
      <c r="D5514">
        <v>0</v>
      </c>
      <c r="E5514">
        <v>0</v>
      </c>
    </row>
    <row r="5515" spans="1:5" x14ac:dyDescent="0.3">
      <c r="A5515" t="s">
        <v>8279</v>
      </c>
      <c r="B5515" t="s">
        <v>534</v>
      </c>
      <c r="C5515" s="1">
        <v>44507.282777777778</v>
      </c>
      <c r="D5515">
        <v>0</v>
      </c>
      <c r="E5515">
        <v>0</v>
      </c>
    </row>
    <row r="5516" spans="1:5" x14ac:dyDescent="0.3">
      <c r="A5516" t="s">
        <v>8280</v>
      </c>
      <c r="B5516" t="s">
        <v>8281</v>
      </c>
      <c r="C5516" s="1">
        <v>44507.282754629632</v>
      </c>
      <c r="D5516">
        <v>0</v>
      </c>
      <c r="E5516">
        <v>0</v>
      </c>
    </row>
    <row r="5517" spans="1:5" x14ac:dyDescent="0.3">
      <c r="A5517" t="s">
        <v>8282</v>
      </c>
      <c r="B5517" t="s">
        <v>8283</v>
      </c>
      <c r="C5517" s="1">
        <v>44507.282708333332</v>
      </c>
      <c r="D5517">
        <v>0</v>
      </c>
      <c r="E5517">
        <v>0</v>
      </c>
    </row>
    <row r="5518" spans="1:5" x14ac:dyDescent="0.3">
      <c r="A5518" t="s">
        <v>8284</v>
      </c>
      <c r="B5518" t="s">
        <v>1007</v>
      </c>
      <c r="C5518" s="1">
        <v>44507.282696759263</v>
      </c>
      <c r="D5518">
        <v>0</v>
      </c>
      <c r="E5518">
        <v>0</v>
      </c>
    </row>
    <row r="5519" spans="1:5" x14ac:dyDescent="0.3">
      <c r="A5519" t="s">
        <v>8285</v>
      </c>
      <c r="B5519" t="s">
        <v>8286</v>
      </c>
      <c r="C5519" s="1">
        <v>44507.282685185186</v>
      </c>
      <c r="D5519">
        <v>0</v>
      </c>
      <c r="E5519">
        <v>0</v>
      </c>
    </row>
    <row r="5520" spans="1:5" x14ac:dyDescent="0.3">
      <c r="A5520" t="s">
        <v>8287</v>
      </c>
      <c r="B5520" t="s">
        <v>8288</v>
      </c>
      <c r="C5520" s="1">
        <v>44507.28266203704</v>
      </c>
      <c r="D5520">
        <v>0</v>
      </c>
      <c r="E5520">
        <v>0</v>
      </c>
    </row>
    <row r="5521" spans="1:5" x14ac:dyDescent="0.3">
      <c r="A5521" t="s">
        <v>8289</v>
      </c>
      <c r="B5521" t="s">
        <v>8290</v>
      </c>
      <c r="C5521" s="1">
        <v>44507.282627314817</v>
      </c>
      <c r="D5521">
        <v>0</v>
      </c>
      <c r="E5521">
        <v>0</v>
      </c>
    </row>
    <row r="5522" spans="1:5" x14ac:dyDescent="0.3">
      <c r="A5522" t="s">
        <v>8291</v>
      </c>
      <c r="B5522" t="s">
        <v>8292</v>
      </c>
      <c r="C5522" s="1">
        <v>44507.28261574074</v>
      </c>
      <c r="D5522">
        <v>0</v>
      </c>
      <c r="E5522">
        <v>0</v>
      </c>
    </row>
    <row r="5523" spans="1:5" x14ac:dyDescent="0.3">
      <c r="A5523" t="s">
        <v>8293</v>
      </c>
      <c r="B5523" t="s">
        <v>1039</v>
      </c>
      <c r="C5523" s="1">
        <v>44507.282569444447</v>
      </c>
      <c r="D5523">
        <v>0</v>
      </c>
      <c r="E5523">
        <v>0</v>
      </c>
    </row>
    <row r="5524" spans="1:5" x14ac:dyDescent="0.3">
      <c r="A5524" t="s">
        <v>8294</v>
      </c>
      <c r="B5524" t="s">
        <v>581</v>
      </c>
      <c r="C5524" s="1">
        <v>44507.282569444447</v>
      </c>
      <c r="D5524">
        <v>0</v>
      </c>
      <c r="E5524">
        <v>0</v>
      </c>
    </row>
    <row r="5525" spans="1:5" x14ac:dyDescent="0.3">
      <c r="A5525" t="s">
        <v>8295</v>
      </c>
      <c r="B5525" t="s">
        <v>8296</v>
      </c>
      <c r="C5525" s="1">
        <v>44507.282557870371</v>
      </c>
      <c r="D5525">
        <v>0</v>
      </c>
      <c r="E5525">
        <v>0</v>
      </c>
    </row>
    <row r="5526" spans="1:5" x14ac:dyDescent="0.3">
      <c r="A5526" t="s">
        <v>8297</v>
      </c>
      <c r="B5526" t="s">
        <v>8298</v>
      </c>
      <c r="C5526" s="1">
        <v>44507.282523148147</v>
      </c>
      <c r="D5526">
        <v>0</v>
      </c>
      <c r="E5526">
        <v>0</v>
      </c>
    </row>
    <row r="5527" spans="1:5" x14ac:dyDescent="0.3">
      <c r="A5527" t="s">
        <v>8299</v>
      </c>
      <c r="B5527" t="s">
        <v>243</v>
      </c>
      <c r="C5527" s="1">
        <v>44507.282488425924</v>
      </c>
      <c r="D5527">
        <v>0</v>
      </c>
      <c r="E5527">
        <v>0</v>
      </c>
    </row>
    <row r="5528" spans="1:5" x14ac:dyDescent="0.3">
      <c r="A5528" t="s">
        <v>8300</v>
      </c>
      <c r="B5528" t="s">
        <v>867</v>
      </c>
      <c r="C5528" s="1">
        <v>44507.282476851855</v>
      </c>
      <c r="D5528">
        <v>0</v>
      </c>
      <c r="E5528">
        <v>0</v>
      </c>
    </row>
    <row r="5529" spans="1:5" x14ac:dyDescent="0.3">
      <c r="A5529" t="s">
        <v>8301</v>
      </c>
      <c r="B5529" t="s">
        <v>8302</v>
      </c>
      <c r="C5529" s="1">
        <v>44507.282430555555</v>
      </c>
      <c r="D5529">
        <v>0</v>
      </c>
      <c r="E5529">
        <v>0</v>
      </c>
    </row>
    <row r="5530" spans="1:5" x14ac:dyDescent="0.3">
      <c r="A5530" t="s">
        <v>8303</v>
      </c>
      <c r="B5530" t="s">
        <v>8304</v>
      </c>
      <c r="C5530" s="1">
        <v>44507.282337962963</v>
      </c>
      <c r="D5530">
        <v>0</v>
      </c>
      <c r="E5530">
        <v>0</v>
      </c>
    </row>
    <row r="5531" spans="1:5" x14ac:dyDescent="0.3">
      <c r="A5531" t="s">
        <v>8305</v>
      </c>
      <c r="B5531" t="s">
        <v>110</v>
      </c>
      <c r="C5531" s="1">
        <v>44507.282326388886</v>
      </c>
      <c r="D5531">
        <v>0</v>
      </c>
      <c r="E5531">
        <v>0</v>
      </c>
    </row>
    <row r="5532" spans="1:5" x14ac:dyDescent="0.3">
      <c r="A5532" t="s">
        <v>8306</v>
      </c>
      <c r="B5532" t="s">
        <v>8307</v>
      </c>
      <c r="C5532" s="1">
        <v>44507.282268518517</v>
      </c>
      <c r="D5532">
        <v>0</v>
      </c>
      <c r="E5532">
        <v>0</v>
      </c>
    </row>
    <row r="5533" spans="1:5" x14ac:dyDescent="0.3">
      <c r="A5533" t="s">
        <v>8308</v>
      </c>
      <c r="B5533" t="s">
        <v>8309</v>
      </c>
      <c r="C5533" s="1">
        <v>44507.282199074078</v>
      </c>
      <c r="D5533">
        <v>0</v>
      </c>
      <c r="E5533">
        <v>0</v>
      </c>
    </row>
    <row r="5534" spans="1:5" x14ac:dyDescent="0.3">
      <c r="A5534" t="s">
        <v>8310</v>
      </c>
      <c r="B5534" t="s">
        <v>166</v>
      </c>
      <c r="C5534" s="1">
        <v>44507.282129629632</v>
      </c>
      <c r="D5534">
        <v>0</v>
      </c>
      <c r="E5534">
        <v>0</v>
      </c>
    </row>
    <row r="5535" spans="1:5" x14ac:dyDescent="0.3">
      <c r="A5535" t="e">
        <f>-Claudia_L</f>
        <v>#NAME?</v>
      </c>
      <c r="B5535" t="s">
        <v>8311</v>
      </c>
      <c r="C5535" s="1">
        <v>44507.282094907408</v>
      </c>
      <c r="D5535">
        <v>0</v>
      </c>
      <c r="E5535">
        <v>0</v>
      </c>
    </row>
    <row r="5536" spans="1:5" x14ac:dyDescent="0.3">
      <c r="A5536" t="s">
        <v>8312</v>
      </c>
      <c r="B5536" t="s">
        <v>8313</v>
      </c>
      <c r="C5536" s="1">
        <v>44507.282094907408</v>
      </c>
      <c r="D5536">
        <v>0</v>
      </c>
      <c r="E5536">
        <v>0</v>
      </c>
    </row>
    <row r="5537" spans="1:5" x14ac:dyDescent="0.3">
      <c r="A5537" t="s">
        <v>8314</v>
      </c>
      <c r="B5537" t="s">
        <v>8315</v>
      </c>
      <c r="C5537" s="1">
        <v>44507.282060185185</v>
      </c>
      <c r="D5537">
        <v>0</v>
      </c>
      <c r="E5537">
        <v>0</v>
      </c>
    </row>
    <row r="5538" spans="1:5" x14ac:dyDescent="0.3">
      <c r="A5538" t="s">
        <v>8316</v>
      </c>
      <c r="B5538" t="s">
        <v>8317</v>
      </c>
      <c r="C5538" s="1">
        <v>44507.282060185185</v>
      </c>
      <c r="D5538">
        <v>0</v>
      </c>
      <c r="E5538">
        <v>0</v>
      </c>
    </row>
    <row r="5539" spans="1:5" x14ac:dyDescent="0.3">
      <c r="A5539" t="s">
        <v>8318</v>
      </c>
      <c r="B5539" t="s">
        <v>8319</v>
      </c>
      <c r="C5539" s="1">
        <v>44507.282025462962</v>
      </c>
      <c r="D5539">
        <v>0</v>
      </c>
      <c r="E5539">
        <v>0</v>
      </c>
    </row>
    <row r="5540" spans="1:5" x14ac:dyDescent="0.3">
      <c r="A5540" t="e">
        <f>-他说你们太美了</f>
        <v>#NAME?</v>
      </c>
      <c r="B5540" t="s">
        <v>318</v>
      </c>
      <c r="C5540" s="1">
        <v>44507.282013888886</v>
      </c>
      <c r="D5540">
        <v>0</v>
      </c>
      <c r="E5540">
        <v>0</v>
      </c>
    </row>
    <row r="5541" spans="1:5" x14ac:dyDescent="0.3">
      <c r="A5541" t="s">
        <v>8320</v>
      </c>
      <c r="B5541" t="s">
        <v>5650</v>
      </c>
      <c r="C5541" s="1">
        <v>44507.282002314816</v>
      </c>
      <c r="D5541">
        <v>0</v>
      </c>
      <c r="E5541">
        <v>0</v>
      </c>
    </row>
    <row r="5542" spans="1:5" x14ac:dyDescent="0.3">
      <c r="A5542" t="s">
        <v>8321</v>
      </c>
      <c r="B5542" t="s">
        <v>234</v>
      </c>
      <c r="C5542" s="1">
        <v>44507.28197916667</v>
      </c>
      <c r="D5542">
        <v>0</v>
      </c>
      <c r="E5542">
        <v>0</v>
      </c>
    </row>
    <row r="5543" spans="1:5" x14ac:dyDescent="0.3">
      <c r="A5543" t="s">
        <v>8322</v>
      </c>
      <c r="B5543" t="s">
        <v>16</v>
      </c>
      <c r="C5543" s="1">
        <v>44507.281956018516</v>
      </c>
      <c r="D5543">
        <v>0</v>
      </c>
      <c r="E5543">
        <v>0</v>
      </c>
    </row>
    <row r="5544" spans="1:5" x14ac:dyDescent="0.3">
      <c r="A5544" t="s">
        <v>8323</v>
      </c>
      <c r="B5544" t="s">
        <v>8324</v>
      </c>
      <c r="C5544" s="1">
        <v>44507.281956018516</v>
      </c>
      <c r="D5544">
        <v>0</v>
      </c>
      <c r="E5544">
        <v>0</v>
      </c>
    </row>
    <row r="5545" spans="1:5" x14ac:dyDescent="0.3">
      <c r="A5545" t="s">
        <v>8325</v>
      </c>
      <c r="B5545" t="s">
        <v>876</v>
      </c>
      <c r="C5545" s="1">
        <v>44507.281828703701</v>
      </c>
      <c r="D5545">
        <v>1</v>
      </c>
      <c r="E5545">
        <v>0</v>
      </c>
    </row>
    <row r="5546" spans="1:5" x14ac:dyDescent="0.3">
      <c r="A5546" t="s">
        <v>8326</v>
      </c>
      <c r="B5546" t="s">
        <v>20</v>
      </c>
      <c r="C5546" s="1">
        <v>44507.281805555554</v>
      </c>
      <c r="D5546">
        <v>0</v>
      </c>
      <c r="E5546">
        <v>0</v>
      </c>
    </row>
    <row r="5547" spans="1:5" x14ac:dyDescent="0.3">
      <c r="A5547" t="s">
        <v>8327</v>
      </c>
      <c r="B5547" t="s">
        <v>945</v>
      </c>
      <c r="C5547" s="1">
        <v>44507.281678240739</v>
      </c>
      <c r="D5547">
        <v>0</v>
      </c>
      <c r="E5547">
        <v>0</v>
      </c>
    </row>
    <row r="5548" spans="1:5" x14ac:dyDescent="0.3">
      <c r="A5548" t="s">
        <v>8328</v>
      </c>
      <c r="B5548" t="s">
        <v>1474</v>
      </c>
      <c r="C5548" s="1">
        <v>44507.281678240739</v>
      </c>
      <c r="D5548">
        <v>0</v>
      </c>
      <c r="E5548">
        <v>0</v>
      </c>
    </row>
    <row r="5549" spans="1:5" x14ac:dyDescent="0.3">
      <c r="A5549" t="s">
        <v>8329</v>
      </c>
      <c r="B5549" t="s">
        <v>385</v>
      </c>
      <c r="C5549" s="1">
        <v>44507.281666666669</v>
      </c>
      <c r="D5549">
        <v>0</v>
      </c>
      <c r="E5549">
        <v>0</v>
      </c>
    </row>
    <row r="5550" spans="1:5" x14ac:dyDescent="0.3">
      <c r="A5550" t="s">
        <v>8330</v>
      </c>
      <c r="B5550" t="s">
        <v>8331</v>
      </c>
      <c r="C5550" s="1">
        <v>44507.281631944446</v>
      </c>
      <c r="D5550">
        <v>0</v>
      </c>
      <c r="E5550">
        <v>0</v>
      </c>
    </row>
    <row r="5551" spans="1:5" x14ac:dyDescent="0.3">
      <c r="A5551" t="s">
        <v>8332</v>
      </c>
      <c r="B5551" t="s">
        <v>8333</v>
      </c>
      <c r="C5551" s="1">
        <v>44507.281643518516</v>
      </c>
      <c r="D5551">
        <v>0</v>
      </c>
      <c r="E5551">
        <v>0</v>
      </c>
    </row>
    <row r="5552" spans="1:5" x14ac:dyDescent="0.3">
      <c r="A5552" t="s">
        <v>8334</v>
      </c>
      <c r="B5552" t="s">
        <v>8335</v>
      </c>
      <c r="C5552" s="1">
        <v>44507.281527777777</v>
      </c>
      <c r="D5552">
        <v>0</v>
      </c>
      <c r="E5552">
        <v>0</v>
      </c>
    </row>
    <row r="5553" spans="1:5" x14ac:dyDescent="0.3">
      <c r="A5553" t="s">
        <v>8336</v>
      </c>
      <c r="B5553" t="s">
        <v>20</v>
      </c>
      <c r="C5553" s="1">
        <v>44507.281481481485</v>
      </c>
      <c r="D5553">
        <v>0</v>
      </c>
      <c r="E5553">
        <v>0</v>
      </c>
    </row>
    <row r="5554" spans="1:5" x14ac:dyDescent="0.3">
      <c r="A5554" t="s">
        <v>8337</v>
      </c>
      <c r="B5554" t="s">
        <v>8338</v>
      </c>
      <c r="C5554" s="1">
        <v>44507.281481481485</v>
      </c>
      <c r="D5554">
        <v>0</v>
      </c>
      <c r="E5554">
        <v>0</v>
      </c>
    </row>
    <row r="5555" spans="1:5" x14ac:dyDescent="0.3">
      <c r="A5555" t="s">
        <v>8339</v>
      </c>
      <c r="B5555" t="s">
        <v>8340</v>
      </c>
      <c r="C5555" s="1">
        <v>44507.281400462962</v>
      </c>
      <c r="D5555">
        <v>0</v>
      </c>
      <c r="E5555">
        <v>0</v>
      </c>
    </row>
    <row r="5556" spans="1:5" x14ac:dyDescent="0.3">
      <c r="A5556" t="s">
        <v>8341</v>
      </c>
      <c r="B5556" t="s">
        <v>115</v>
      </c>
      <c r="C5556" s="1">
        <v>44507.281331018516</v>
      </c>
      <c r="D5556">
        <v>0</v>
      </c>
      <c r="E5556">
        <v>0</v>
      </c>
    </row>
    <row r="5557" spans="1:5" x14ac:dyDescent="0.3">
      <c r="A5557" t="s">
        <v>8342</v>
      </c>
      <c r="B5557" t="s">
        <v>20</v>
      </c>
      <c r="C5557" s="1">
        <v>44507.281319444446</v>
      </c>
      <c r="D5557">
        <v>0</v>
      </c>
      <c r="E5557">
        <v>0</v>
      </c>
    </row>
    <row r="5558" spans="1:5" x14ac:dyDescent="0.3">
      <c r="A5558" t="s">
        <v>8343</v>
      </c>
      <c r="B5558" t="s">
        <v>556</v>
      </c>
      <c r="C5558" s="1">
        <v>44507.281307870369</v>
      </c>
      <c r="D5558">
        <v>0</v>
      </c>
      <c r="E5558">
        <v>0</v>
      </c>
    </row>
    <row r="5559" spans="1:5" x14ac:dyDescent="0.3">
      <c r="A5559" t="s">
        <v>8344</v>
      </c>
      <c r="B5559" t="s">
        <v>2886</v>
      </c>
      <c r="C5559" s="1">
        <v>44507.281273148146</v>
      </c>
      <c r="D5559">
        <v>0</v>
      </c>
      <c r="E5559">
        <v>0</v>
      </c>
    </row>
    <row r="5560" spans="1:5" x14ac:dyDescent="0.3">
      <c r="A5560" t="s">
        <v>8345</v>
      </c>
      <c r="B5560" t="s">
        <v>5841</v>
      </c>
      <c r="C5560" s="1">
        <v>44507.281261574077</v>
      </c>
      <c r="D5560">
        <v>0</v>
      </c>
      <c r="E5560">
        <v>0</v>
      </c>
    </row>
    <row r="5561" spans="1:5" x14ac:dyDescent="0.3">
      <c r="A5561" t="s">
        <v>8346</v>
      </c>
      <c r="B5561" t="s">
        <v>8347</v>
      </c>
      <c r="C5561" s="1">
        <v>44507.28125</v>
      </c>
      <c r="D5561">
        <v>0</v>
      </c>
      <c r="E5561">
        <v>0</v>
      </c>
    </row>
    <row r="5562" spans="1:5" x14ac:dyDescent="0.3">
      <c r="A5562" t="s">
        <v>8348</v>
      </c>
      <c r="B5562" t="s">
        <v>8349</v>
      </c>
      <c r="C5562" s="1">
        <v>44507.281226851854</v>
      </c>
      <c r="D5562">
        <v>0</v>
      </c>
      <c r="E5562">
        <v>0</v>
      </c>
    </row>
    <row r="5563" spans="1:5" x14ac:dyDescent="0.3">
      <c r="A5563" t="s">
        <v>8350</v>
      </c>
      <c r="B5563" t="s">
        <v>8351</v>
      </c>
      <c r="C5563" s="1">
        <v>44507.2812037037</v>
      </c>
      <c r="D5563">
        <v>0</v>
      </c>
      <c r="E5563">
        <v>0</v>
      </c>
    </row>
    <row r="5564" spans="1:5" x14ac:dyDescent="0.3">
      <c r="A5564" t="s">
        <v>8352</v>
      </c>
      <c r="B5564" t="s">
        <v>20</v>
      </c>
      <c r="C5564" s="1">
        <v>44507.281168981484</v>
      </c>
      <c r="D5564">
        <v>0</v>
      </c>
      <c r="E5564">
        <v>0</v>
      </c>
    </row>
    <row r="5565" spans="1:5" x14ac:dyDescent="0.3">
      <c r="A5565" t="s">
        <v>8353</v>
      </c>
      <c r="B5565" t="s">
        <v>1347</v>
      </c>
      <c r="C5565" s="1">
        <v>44507.281157407408</v>
      </c>
      <c r="D5565">
        <v>0</v>
      </c>
      <c r="E5565">
        <v>0</v>
      </c>
    </row>
    <row r="5566" spans="1:5" x14ac:dyDescent="0.3">
      <c r="A5566" t="s">
        <v>8354</v>
      </c>
      <c r="B5566" t="s">
        <v>8355</v>
      </c>
      <c r="C5566" s="1">
        <v>44507.281134259261</v>
      </c>
      <c r="D5566">
        <v>0</v>
      </c>
      <c r="E5566">
        <v>0</v>
      </c>
    </row>
    <row r="5567" spans="1:5" x14ac:dyDescent="0.3">
      <c r="A5567" t="s">
        <v>8356</v>
      </c>
      <c r="B5567" t="s">
        <v>181</v>
      </c>
      <c r="C5567" s="1">
        <v>44507.281134259261</v>
      </c>
      <c r="D5567">
        <v>0</v>
      </c>
      <c r="E5567">
        <v>0</v>
      </c>
    </row>
    <row r="5568" spans="1:5" x14ac:dyDescent="0.3">
      <c r="A5568" t="s">
        <v>8357</v>
      </c>
      <c r="B5568" t="s">
        <v>20</v>
      </c>
      <c r="C5568" s="1">
        <v>44507.281134259261</v>
      </c>
      <c r="D5568">
        <v>0</v>
      </c>
      <c r="E5568">
        <v>0</v>
      </c>
    </row>
    <row r="5569" spans="1:5" x14ac:dyDescent="0.3">
      <c r="A5569" t="s">
        <v>8358</v>
      </c>
      <c r="B5569" t="s">
        <v>867</v>
      </c>
      <c r="C5569" s="1">
        <v>44507.281087962961</v>
      </c>
      <c r="D5569">
        <v>0</v>
      </c>
      <c r="E5569">
        <v>0</v>
      </c>
    </row>
    <row r="5570" spans="1:5" x14ac:dyDescent="0.3">
      <c r="A5570" t="s">
        <v>8359</v>
      </c>
      <c r="B5570" t="s">
        <v>234</v>
      </c>
      <c r="C5570" s="1">
        <v>44507.281076388892</v>
      </c>
      <c r="D5570">
        <v>0</v>
      </c>
      <c r="E5570">
        <v>0</v>
      </c>
    </row>
    <row r="5571" spans="1:5" x14ac:dyDescent="0.3">
      <c r="A5571" t="s">
        <v>8360</v>
      </c>
      <c r="B5571" t="s">
        <v>416</v>
      </c>
      <c r="C5571" s="1">
        <v>44507.281053240738</v>
      </c>
      <c r="D5571">
        <v>0</v>
      </c>
      <c r="E5571">
        <v>0</v>
      </c>
    </row>
    <row r="5572" spans="1:5" x14ac:dyDescent="0.3">
      <c r="A5572" t="s">
        <v>8361</v>
      </c>
      <c r="B5572" t="s">
        <v>8362</v>
      </c>
      <c r="C5572" s="1">
        <v>44507.281053240738</v>
      </c>
      <c r="D5572">
        <v>0</v>
      </c>
      <c r="E5572">
        <v>0</v>
      </c>
    </row>
    <row r="5573" spans="1:5" x14ac:dyDescent="0.3">
      <c r="A5573" t="s">
        <v>8363</v>
      </c>
      <c r="B5573" t="s">
        <v>1037</v>
      </c>
      <c r="C5573" s="1">
        <v>44507.281041666669</v>
      </c>
      <c r="D5573">
        <v>0</v>
      </c>
      <c r="E5573">
        <v>0</v>
      </c>
    </row>
    <row r="5574" spans="1:5" x14ac:dyDescent="0.3">
      <c r="A5574" t="s">
        <v>8364</v>
      </c>
      <c r="B5574" t="s">
        <v>20</v>
      </c>
      <c r="C5574" s="1">
        <v>44507.281030092592</v>
      </c>
      <c r="D5574">
        <v>0</v>
      </c>
      <c r="E5574">
        <v>0</v>
      </c>
    </row>
    <row r="5575" spans="1:5" x14ac:dyDescent="0.3">
      <c r="A5575" t="s">
        <v>8365</v>
      </c>
      <c r="B5575" t="s">
        <v>3803</v>
      </c>
      <c r="C5575" s="1">
        <v>44507.281018518515</v>
      </c>
      <c r="D5575">
        <v>0</v>
      </c>
      <c r="E5575">
        <v>0</v>
      </c>
    </row>
    <row r="5576" spans="1:5" x14ac:dyDescent="0.3">
      <c r="A5576" t="s">
        <v>8366</v>
      </c>
      <c r="B5576" t="s">
        <v>1413</v>
      </c>
      <c r="C5576" s="1">
        <v>44507.281006944446</v>
      </c>
      <c r="D5576">
        <v>0</v>
      </c>
      <c r="E5576">
        <v>0</v>
      </c>
    </row>
    <row r="5577" spans="1:5" x14ac:dyDescent="0.3">
      <c r="A5577" t="s">
        <v>8367</v>
      </c>
      <c r="B5577" t="s">
        <v>8368</v>
      </c>
      <c r="C5577" s="1">
        <v>44507.2809837963</v>
      </c>
      <c r="D5577">
        <v>0</v>
      </c>
      <c r="E5577">
        <v>0</v>
      </c>
    </row>
    <row r="5578" spans="1:5" x14ac:dyDescent="0.3">
      <c r="A5578" t="s">
        <v>8369</v>
      </c>
      <c r="B5578" t="s">
        <v>8370</v>
      </c>
      <c r="C5578" s="1">
        <v>44507.280949074076</v>
      </c>
      <c r="D5578">
        <v>0</v>
      </c>
      <c r="E5578">
        <v>0</v>
      </c>
    </row>
    <row r="5579" spans="1:5" x14ac:dyDescent="0.3">
      <c r="A5579" t="s">
        <v>8371</v>
      </c>
      <c r="B5579" t="s">
        <v>5987</v>
      </c>
      <c r="C5579" s="1">
        <v>44507.280949074076</v>
      </c>
      <c r="D5579">
        <v>0</v>
      </c>
      <c r="E5579">
        <v>0</v>
      </c>
    </row>
    <row r="5580" spans="1:5" x14ac:dyDescent="0.3">
      <c r="A5580" t="s">
        <v>8372</v>
      </c>
      <c r="B5580" t="s">
        <v>8373</v>
      </c>
      <c r="C5580" s="1">
        <v>44507.280902777777</v>
      </c>
      <c r="D5580">
        <v>0</v>
      </c>
      <c r="E5580">
        <v>0</v>
      </c>
    </row>
    <row r="5581" spans="1:5" x14ac:dyDescent="0.3">
      <c r="A5581" t="s">
        <v>8374</v>
      </c>
      <c r="B5581" t="s">
        <v>8375</v>
      </c>
      <c r="C5581" s="1">
        <v>44507.280821759261</v>
      </c>
      <c r="D5581">
        <v>0</v>
      </c>
      <c r="E5581">
        <v>0</v>
      </c>
    </row>
    <row r="5582" spans="1:5" x14ac:dyDescent="0.3">
      <c r="A5582" t="s">
        <v>8376</v>
      </c>
      <c r="B5582" t="s">
        <v>8377</v>
      </c>
      <c r="C5582" s="1">
        <v>44507.280787037038</v>
      </c>
      <c r="D5582">
        <v>0</v>
      </c>
      <c r="E5582">
        <v>0</v>
      </c>
    </row>
    <row r="5583" spans="1:5" x14ac:dyDescent="0.3">
      <c r="A5583" t="s">
        <v>8378</v>
      </c>
      <c r="B5583" t="s">
        <v>8379</v>
      </c>
      <c r="C5583" s="1">
        <v>44507.280775462961</v>
      </c>
      <c r="D5583">
        <v>0</v>
      </c>
      <c r="E5583">
        <v>0</v>
      </c>
    </row>
    <row r="5584" spans="1:5" x14ac:dyDescent="0.3">
      <c r="A5584" t="s">
        <v>8380</v>
      </c>
      <c r="B5584" t="s">
        <v>32</v>
      </c>
      <c r="C5584" s="1">
        <v>44507.280752314815</v>
      </c>
      <c r="D5584">
        <v>0</v>
      </c>
      <c r="E5584">
        <v>0</v>
      </c>
    </row>
    <row r="5585" spans="1:5" x14ac:dyDescent="0.3">
      <c r="A5585" t="s">
        <v>8381</v>
      </c>
      <c r="B5585" t="s">
        <v>20</v>
      </c>
      <c r="C5585" s="1">
        <v>44507.280682870369</v>
      </c>
      <c r="D5585">
        <v>0</v>
      </c>
      <c r="E5585">
        <v>0</v>
      </c>
    </row>
    <row r="5586" spans="1:5" x14ac:dyDescent="0.3">
      <c r="A5586" t="s">
        <v>8365</v>
      </c>
      <c r="B5586" t="s">
        <v>8382</v>
      </c>
      <c r="C5586" s="1">
        <v>44507.280648148146</v>
      </c>
      <c r="D5586">
        <v>0</v>
      </c>
      <c r="E5586">
        <v>0</v>
      </c>
    </row>
    <row r="5587" spans="1:5" x14ac:dyDescent="0.3">
      <c r="A5587" t="s">
        <v>8383</v>
      </c>
      <c r="B5587" t="s">
        <v>1570</v>
      </c>
      <c r="C5587" s="1">
        <v>44507.280624999999</v>
      </c>
      <c r="D5587">
        <v>0</v>
      </c>
      <c r="E5587">
        <v>0</v>
      </c>
    </row>
    <row r="5588" spans="1:5" x14ac:dyDescent="0.3">
      <c r="A5588" t="s">
        <v>8384</v>
      </c>
      <c r="B5588" t="s">
        <v>8385</v>
      </c>
      <c r="C5588" s="1">
        <v>44507.280578703707</v>
      </c>
      <c r="D5588">
        <v>0</v>
      </c>
      <c r="E5588">
        <v>0</v>
      </c>
    </row>
    <row r="5589" spans="1:5" x14ac:dyDescent="0.3">
      <c r="A5589" t="s">
        <v>8386</v>
      </c>
      <c r="B5589" t="s">
        <v>1216</v>
      </c>
      <c r="C5589" s="1">
        <v>44507.280578703707</v>
      </c>
      <c r="D5589">
        <v>0</v>
      </c>
      <c r="E5589">
        <v>0</v>
      </c>
    </row>
    <row r="5590" spans="1:5" x14ac:dyDescent="0.3">
      <c r="A5590" t="s">
        <v>8387</v>
      </c>
      <c r="B5590" t="s">
        <v>16</v>
      </c>
      <c r="C5590" s="1">
        <v>44507.280509259261</v>
      </c>
      <c r="D5590">
        <v>1</v>
      </c>
      <c r="E5590">
        <v>0</v>
      </c>
    </row>
    <row r="5591" spans="1:5" x14ac:dyDescent="0.3">
      <c r="A5591" t="s">
        <v>8388</v>
      </c>
      <c r="B5591" t="s">
        <v>8389</v>
      </c>
      <c r="C5591" s="1">
        <v>44507.280497685184</v>
      </c>
      <c r="D5591">
        <v>0</v>
      </c>
      <c r="E5591">
        <v>0</v>
      </c>
    </row>
    <row r="5592" spans="1:5" x14ac:dyDescent="0.3">
      <c r="A5592" t="s">
        <v>8390</v>
      </c>
      <c r="B5592" t="s">
        <v>20</v>
      </c>
      <c r="C5592" s="1">
        <v>44507.280439814815</v>
      </c>
      <c r="D5592">
        <v>0</v>
      </c>
      <c r="E5592">
        <v>0</v>
      </c>
    </row>
    <row r="5593" spans="1:5" x14ac:dyDescent="0.3">
      <c r="A5593" t="s">
        <v>8391</v>
      </c>
      <c r="B5593" t="s">
        <v>8392</v>
      </c>
      <c r="C5593" s="1">
        <v>44507.280428240738</v>
      </c>
      <c r="D5593">
        <v>0</v>
      </c>
      <c r="E5593">
        <v>0</v>
      </c>
    </row>
    <row r="5594" spans="1:5" x14ac:dyDescent="0.3">
      <c r="A5594" t="s">
        <v>8393</v>
      </c>
      <c r="B5594" t="s">
        <v>8394</v>
      </c>
      <c r="C5594" s="1">
        <v>44507.280370370368</v>
      </c>
      <c r="D5594">
        <v>0</v>
      </c>
      <c r="E5594">
        <v>0</v>
      </c>
    </row>
    <row r="5595" spans="1:5" x14ac:dyDescent="0.3">
      <c r="A5595" t="s">
        <v>8395</v>
      </c>
      <c r="B5595" t="s">
        <v>1007</v>
      </c>
      <c r="C5595" s="1">
        <v>44507.280370370368</v>
      </c>
      <c r="D5595">
        <v>0</v>
      </c>
      <c r="E5595">
        <v>0</v>
      </c>
    </row>
    <row r="5596" spans="1:5" x14ac:dyDescent="0.3">
      <c r="A5596" t="s">
        <v>8396</v>
      </c>
      <c r="B5596" t="s">
        <v>32</v>
      </c>
      <c r="C5596" s="1">
        <v>44507.280324074076</v>
      </c>
      <c r="D5596">
        <v>0</v>
      </c>
      <c r="E5596">
        <v>0</v>
      </c>
    </row>
    <row r="5597" spans="1:5" x14ac:dyDescent="0.3">
      <c r="A5597" t="s">
        <v>8397</v>
      </c>
      <c r="B5597" t="s">
        <v>8398</v>
      </c>
      <c r="C5597" s="1">
        <v>44507.280312499999</v>
      </c>
      <c r="D5597">
        <v>0</v>
      </c>
      <c r="E5597">
        <v>0</v>
      </c>
    </row>
    <row r="5598" spans="1:5" x14ac:dyDescent="0.3">
      <c r="A5598" t="s">
        <v>8399</v>
      </c>
      <c r="B5598" t="s">
        <v>30</v>
      </c>
      <c r="C5598" s="1">
        <v>44507.280219907407</v>
      </c>
      <c r="D5598">
        <v>0</v>
      </c>
      <c r="E5598">
        <v>0</v>
      </c>
    </row>
    <row r="5599" spans="1:5" x14ac:dyDescent="0.3">
      <c r="A5599" t="s">
        <v>8400</v>
      </c>
      <c r="B5599" t="s">
        <v>8401</v>
      </c>
      <c r="C5599" s="1">
        <v>44507.280138888891</v>
      </c>
      <c r="D5599">
        <v>0</v>
      </c>
      <c r="E5599">
        <v>0</v>
      </c>
    </row>
    <row r="5600" spans="1:5" x14ac:dyDescent="0.3">
      <c r="A5600" t="s">
        <v>8402</v>
      </c>
      <c r="B5600" t="s">
        <v>8403</v>
      </c>
      <c r="C5600" s="1">
        <v>44507.280138888891</v>
      </c>
      <c r="D5600">
        <v>0</v>
      </c>
      <c r="E5600">
        <v>0</v>
      </c>
    </row>
    <row r="5601" spans="1:5" x14ac:dyDescent="0.3">
      <c r="A5601" t="s">
        <v>8404</v>
      </c>
      <c r="B5601" t="s">
        <v>302</v>
      </c>
      <c r="C5601" s="1">
        <v>44507.280138888891</v>
      </c>
      <c r="D5601">
        <v>0</v>
      </c>
      <c r="E5601">
        <v>0</v>
      </c>
    </row>
    <row r="5602" spans="1:5" x14ac:dyDescent="0.3">
      <c r="A5602" t="s">
        <v>8405</v>
      </c>
      <c r="B5602" t="s">
        <v>8406</v>
      </c>
      <c r="C5602" s="1">
        <v>44507.280092592591</v>
      </c>
      <c r="D5602">
        <v>0</v>
      </c>
      <c r="E5602">
        <v>0</v>
      </c>
    </row>
    <row r="5603" spans="1:5" x14ac:dyDescent="0.3">
      <c r="A5603" t="s">
        <v>8407</v>
      </c>
      <c r="B5603" t="s">
        <v>8408</v>
      </c>
      <c r="C5603" s="1">
        <v>44507.280081018522</v>
      </c>
      <c r="D5603">
        <v>0</v>
      </c>
      <c r="E5603">
        <v>0</v>
      </c>
    </row>
    <row r="5604" spans="1:5" x14ac:dyDescent="0.3">
      <c r="A5604" t="s">
        <v>8409</v>
      </c>
      <c r="B5604" t="s">
        <v>6326</v>
      </c>
      <c r="C5604" s="1">
        <v>44507.280081018522</v>
      </c>
      <c r="D5604">
        <v>0</v>
      </c>
      <c r="E5604">
        <v>0</v>
      </c>
    </row>
    <row r="5605" spans="1:5" x14ac:dyDescent="0.3">
      <c r="A5605" t="s">
        <v>8410</v>
      </c>
      <c r="B5605" t="s">
        <v>8411</v>
      </c>
      <c r="C5605" s="1">
        <v>44507.280057870368</v>
      </c>
      <c r="D5605">
        <v>0</v>
      </c>
      <c r="E5605">
        <v>0</v>
      </c>
    </row>
    <row r="5606" spans="1:5" x14ac:dyDescent="0.3">
      <c r="A5606" t="s">
        <v>8412</v>
      </c>
      <c r="B5606" t="s">
        <v>2150</v>
      </c>
      <c r="C5606" s="1">
        <v>44507.280057870368</v>
      </c>
      <c r="D5606">
        <v>0</v>
      </c>
      <c r="E5606">
        <v>0</v>
      </c>
    </row>
    <row r="5607" spans="1:5" x14ac:dyDescent="0.3">
      <c r="A5607" t="s">
        <v>8413</v>
      </c>
      <c r="B5607" t="s">
        <v>8414</v>
      </c>
      <c r="C5607" s="1">
        <v>44507.279965277776</v>
      </c>
      <c r="D5607">
        <v>0</v>
      </c>
      <c r="E5607">
        <v>0</v>
      </c>
    </row>
    <row r="5608" spans="1:5" x14ac:dyDescent="0.3">
      <c r="A5608" t="s">
        <v>8415</v>
      </c>
      <c r="B5608" t="s">
        <v>93</v>
      </c>
      <c r="C5608" s="1">
        <v>44507.279953703706</v>
      </c>
      <c r="D5608">
        <v>0</v>
      </c>
      <c r="E5608">
        <v>0</v>
      </c>
    </row>
    <row r="5609" spans="1:5" x14ac:dyDescent="0.3">
      <c r="A5609" t="s">
        <v>8416</v>
      </c>
      <c r="B5609" t="s">
        <v>8417</v>
      </c>
      <c r="C5609" s="1">
        <v>44507.279930555553</v>
      </c>
      <c r="D5609">
        <v>0</v>
      </c>
      <c r="E5609">
        <v>0</v>
      </c>
    </row>
    <row r="5610" spans="1:5" x14ac:dyDescent="0.3">
      <c r="A5610" t="s">
        <v>8418</v>
      </c>
      <c r="B5610" t="s">
        <v>8419</v>
      </c>
      <c r="C5610" s="1">
        <v>44507.279918981483</v>
      </c>
      <c r="D5610">
        <v>0</v>
      </c>
      <c r="E5610">
        <v>0</v>
      </c>
    </row>
    <row r="5611" spans="1:5" x14ac:dyDescent="0.3">
      <c r="A5611" t="s">
        <v>8420</v>
      </c>
      <c r="B5611" t="s">
        <v>20</v>
      </c>
      <c r="C5611" s="1">
        <v>44507.279907407406</v>
      </c>
      <c r="D5611">
        <v>0</v>
      </c>
      <c r="E5611">
        <v>0</v>
      </c>
    </row>
    <row r="5612" spans="1:5" x14ac:dyDescent="0.3">
      <c r="A5612" t="s">
        <v>8421</v>
      </c>
      <c r="B5612" t="s">
        <v>8422</v>
      </c>
      <c r="C5612" s="1">
        <v>44507.279895833337</v>
      </c>
      <c r="D5612">
        <v>0</v>
      </c>
      <c r="E5612">
        <v>0</v>
      </c>
    </row>
    <row r="5613" spans="1:5" x14ac:dyDescent="0.3">
      <c r="A5613" t="s">
        <v>8423</v>
      </c>
      <c r="B5613" t="s">
        <v>8424</v>
      </c>
      <c r="C5613" s="1">
        <v>44507.279849537037</v>
      </c>
      <c r="D5613">
        <v>0</v>
      </c>
      <c r="E5613">
        <v>0</v>
      </c>
    </row>
    <row r="5614" spans="1:5" x14ac:dyDescent="0.3">
      <c r="A5614" t="s">
        <v>8425</v>
      </c>
      <c r="B5614" t="s">
        <v>8426</v>
      </c>
      <c r="C5614" s="1">
        <v>44507.279814814814</v>
      </c>
      <c r="D5614">
        <v>0</v>
      </c>
      <c r="E5614">
        <v>0</v>
      </c>
    </row>
    <row r="5615" spans="1:5" x14ac:dyDescent="0.3">
      <c r="A5615" t="s">
        <v>8427</v>
      </c>
      <c r="B5615" t="s">
        <v>20</v>
      </c>
      <c r="C5615" s="1">
        <v>44507.279826388891</v>
      </c>
      <c r="D5615">
        <v>0</v>
      </c>
      <c r="E5615">
        <v>0</v>
      </c>
    </row>
    <row r="5616" spans="1:5" x14ac:dyDescent="0.3">
      <c r="A5616" t="s">
        <v>8428</v>
      </c>
      <c r="B5616" t="s">
        <v>8429</v>
      </c>
      <c r="C5616" s="1">
        <v>44507.279780092591</v>
      </c>
      <c r="D5616">
        <v>0</v>
      </c>
      <c r="E5616">
        <v>0</v>
      </c>
    </row>
    <row r="5617" spans="1:5" x14ac:dyDescent="0.3">
      <c r="A5617" t="s">
        <v>8430</v>
      </c>
      <c r="B5617" t="s">
        <v>8431</v>
      </c>
      <c r="C5617" s="1">
        <v>44507.279768518521</v>
      </c>
      <c r="D5617">
        <v>0</v>
      </c>
      <c r="E5617">
        <v>0</v>
      </c>
    </row>
    <row r="5618" spans="1:5" x14ac:dyDescent="0.3">
      <c r="A5618" t="s">
        <v>8432</v>
      </c>
      <c r="B5618" t="s">
        <v>5105</v>
      </c>
      <c r="C5618" s="1">
        <v>44507.279675925929</v>
      </c>
      <c r="D5618">
        <v>0</v>
      </c>
      <c r="E5618">
        <v>0</v>
      </c>
    </row>
    <row r="5619" spans="1:5" x14ac:dyDescent="0.3">
      <c r="A5619" t="s">
        <v>8433</v>
      </c>
      <c r="B5619" t="s">
        <v>8434</v>
      </c>
      <c r="C5619" s="1">
        <v>44507.279652777775</v>
      </c>
      <c r="D5619">
        <v>0</v>
      </c>
      <c r="E5619">
        <v>0</v>
      </c>
    </row>
    <row r="5620" spans="1:5" x14ac:dyDescent="0.3">
      <c r="A5620" t="s">
        <v>8435</v>
      </c>
      <c r="B5620" t="s">
        <v>8436</v>
      </c>
      <c r="C5620" s="1">
        <v>44507.279618055552</v>
      </c>
      <c r="D5620">
        <v>0</v>
      </c>
      <c r="E5620">
        <v>0</v>
      </c>
    </row>
    <row r="5621" spans="1:5" x14ac:dyDescent="0.3">
      <c r="A5621" t="s">
        <v>8437</v>
      </c>
      <c r="B5621" t="s">
        <v>1037</v>
      </c>
      <c r="C5621" s="1">
        <v>44507.279618055552</v>
      </c>
      <c r="D5621">
        <v>0</v>
      </c>
      <c r="E5621">
        <v>0</v>
      </c>
    </row>
    <row r="5622" spans="1:5" x14ac:dyDescent="0.3">
      <c r="A5622" t="s">
        <v>8438</v>
      </c>
      <c r="B5622" t="s">
        <v>647</v>
      </c>
      <c r="C5622" s="1">
        <v>44507.279606481483</v>
      </c>
      <c r="D5622">
        <v>0</v>
      </c>
      <c r="E5622">
        <v>0</v>
      </c>
    </row>
    <row r="5623" spans="1:5" x14ac:dyDescent="0.3">
      <c r="A5623" t="s">
        <v>8439</v>
      </c>
      <c r="B5623" t="s">
        <v>8440</v>
      </c>
      <c r="C5623" s="1">
        <v>44507.279618055552</v>
      </c>
      <c r="D5623">
        <v>0</v>
      </c>
      <c r="E5623">
        <v>0</v>
      </c>
    </row>
    <row r="5624" spans="1:5" x14ac:dyDescent="0.3">
      <c r="A5624" t="s">
        <v>8441</v>
      </c>
      <c r="B5624" t="s">
        <v>8442</v>
      </c>
      <c r="C5624" s="1">
        <v>44507.279583333337</v>
      </c>
      <c r="D5624">
        <v>0</v>
      </c>
      <c r="E5624">
        <v>0</v>
      </c>
    </row>
    <row r="5625" spans="1:5" x14ac:dyDescent="0.3">
      <c r="A5625" t="s">
        <v>8363</v>
      </c>
      <c r="B5625" t="s">
        <v>471</v>
      </c>
      <c r="C5625" s="1">
        <v>44507.279560185183</v>
      </c>
      <c r="D5625">
        <v>0</v>
      </c>
      <c r="E5625">
        <v>0</v>
      </c>
    </row>
    <row r="5626" spans="1:5" x14ac:dyDescent="0.3">
      <c r="A5626" t="s">
        <v>8443</v>
      </c>
      <c r="B5626" t="s">
        <v>8444</v>
      </c>
      <c r="C5626" s="1">
        <v>44507.279467592591</v>
      </c>
      <c r="D5626">
        <v>0</v>
      </c>
      <c r="E5626">
        <v>0</v>
      </c>
    </row>
    <row r="5627" spans="1:5" x14ac:dyDescent="0.3">
      <c r="A5627" t="s">
        <v>8445</v>
      </c>
      <c r="B5627" t="s">
        <v>8446</v>
      </c>
      <c r="C5627" s="1">
        <v>44507.279456018521</v>
      </c>
      <c r="D5627">
        <v>0</v>
      </c>
      <c r="E5627">
        <v>0</v>
      </c>
    </row>
    <row r="5628" spans="1:5" x14ac:dyDescent="0.3">
      <c r="A5628" t="s">
        <v>8447</v>
      </c>
      <c r="B5628" t="s">
        <v>54</v>
      </c>
      <c r="C5628" s="1">
        <v>44507.279444444444</v>
      </c>
      <c r="D5628">
        <v>1</v>
      </c>
      <c r="E5628">
        <v>0</v>
      </c>
    </row>
    <row r="5629" spans="1:5" x14ac:dyDescent="0.3">
      <c r="A5629" t="s">
        <v>8448</v>
      </c>
      <c r="B5629" t="s">
        <v>2150</v>
      </c>
      <c r="C5629" s="1">
        <v>44507.279432870368</v>
      </c>
      <c r="D5629">
        <v>1</v>
      </c>
      <c r="E5629">
        <v>0</v>
      </c>
    </row>
    <row r="5630" spans="1:5" x14ac:dyDescent="0.3">
      <c r="A5630" t="s">
        <v>8449</v>
      </c>
      <c r="B5630" t="s">
        <v>8450</v>
      </c>
      <c r="C5630" s="1">
        <v>44507.279409722221</v>
      </c>
      <c r="D5630">
        <v>1</v>
      </c>
      <c r="E5630">
        <v>0</v>
      </c>
    </row>
    <row r="5631" spans="1:5" x14ac:dyDescent="0.3">
      <c r="A5631" t="s">
        <v>8451</v>
      </c>
      <c r="B5631" t="s">
        <v>20</v>
      </c>
      <c r="C5631" s="1">
        <v>44507.279351851852</v>
      </c>
      <c r="D5631">
        <v>1</v>
      </c>
      <c r="E5631">
        <v>0</v>
      </c>
    </row>
    <row r="5632" spans="1:5" x14ac:dyDescent="0.3">
      <c r="A5632" t="s">
        <v>8452</v>
      </c>
      <c r="B5632" t="s">
        <v>8453</v>
      </c>
      <c r="C5632" s="1">
        <v>44507.279328703706</v>
      </c>
      <c r="D5632">
        <v>0</v>
      </c>
      <c r="E5632">
        <v>0</v>
      </c>
    </row>
    <row r="5633" spans="1:5" x14ac:dyDescent="0.3">
      <c r="A5633" t="s">
        <v>8454</v>
      </c>
      <c r="B5633" t="s">
        <v>8455</v>
      </c>
      <c r="C5633" s="1">
        <v>44507.279328703706</v>
      </c>
      <c r="D5633">
        <v>0</v>
      </c>
      <c r="E5633">
        <v>0</v>
      </c>
    </row>
    <row r="5634" spans="1:5" x14ac:dyDescent="0.3">
      <c r="A5634" t="s">
        <v>8456</v>
      </c>
      <c r="B5634" t="s">
        <v>1260</v>
      </c>
      <c r="C5634" s="1">
        <v>44507.279317129629</v>
      </c>
      <c r="D5634">
        <v>0</v>
      </c>
      <c r="E5634">
        <v>0</v>
      </c>
    </row>
    <row r="5635" spans="1:5" x14ac:dyDescent="0.3">
      <c r="A5635" t="s">
        <v>8457</v>
      </c>
      <c r="B5635" t="s">
        <v>368</v>
      </c>
      <c r="C5635" s="1">
        <v>44507.279305555552</v>
      </c>
      <c r="D5635">
        <v>0</v>
      </c>
      <c r="E5635">
        <v>0</v>
      </c>
    </row>
    <row r="5636" spans="1:5" x14ac:dyDescent="0.3">
      <c r="A5636" t="s">
        <v>8458</v>
      </c>
      <c r="B5636" t="s">
        <v>420</v>
      </c>
      <c r="C5636" s="1">
        <v>44507.279282407406</v>
      </c>
      <c r="D5636">
        <v>0</v>
      </c>
      <c r="E5636">
        <v>0</v>
      </c>
    </row>
    <row r="5637" spans="1:5" x14ac:dyDescent="0.3">
      <c r="A5637" t="s">
        <v>8459</v>
      </c>
      <c r="B5637" t="s">
        <v>115</v>
      </c>
      <c r="C5637" s="1">
        <v>44507.27925925926</v>
      </c>
      <c r="D5637">
        <v>0</v>
      </c>
      <c r="E5637">
        <v>0</v>
      </c>
    </row>
    <row r="5638" spans="1:5" x14ac:dyDescent="0.3">
      <c r="A5638" t="s">
        <v>8460</v>
      </c>
      <c r="B5638" t="s">
        <v>8461</v>
      </c>
      <c r="C5638" s="1">
        <v>44507.279224537036</v>
      </c>
      <c r="D5638">
        <v>0</v>
      </c>
      <c r="E5638">
        <v>0</v>
      </c>
    </row>
    <row r="5639" spans="1:5" x14ac:dyDescent="0.3">
      <c r="A5639" t="s">
        <v>8462</v>
      </c>
      <c r="B5639" t="s">
        <v>318</v>
      </c>
      <c r="C5639" s="1">
        <v>44507.279224537036</v>
      </c>
      <c r="D5639">
        <v>0</v>
      </c>
      <c r="E5639">
        <v>0</v>
      </c>
    </row>
    <row r="5640" spans="1:5" x14ac:dyDescent="0.3">
      <c r="A5640" t="s">
        <v>8463</v>
      </c>
      <c r="B5640" t="s">
        <v>8464</v>
      </c>
      <c r="C5640" s="1">
        <v>44507.279224537036</v>
      </c>
      <c r="D5640">
        <v>0</v>
      </c>
      <c r="E5640">
        <v>0</v>
      </c>
    </row>
    <row r="5641" spans="1:5" x14ac:dyDescent="0.3">
      <c r="A5641" t="s">
        <v>8308</v>
      </c>
      <c r="B5641" t="s">
        <v>326</v>
      </c>
      <c r="C5641" s="1">
        <v>44507.27921296296</v>
      </c>
      <c r="D5641">
        <v>0</v>
      </c>
      <c r="E5641">
        <v>0</v>
      </c>
    </row>
    <row r="5642" spans="1:5" x14ac:dyDescent="0.3">
      <c r="A5642" t="s">
        <v>8465</v>
      </c>
      <c r="B5642" t="s">
        <v>20</v>
      </c>
      <c r="C5642" s="1">
        <v>44507.279166666667</v>
      </c>
      <c r="D5642">
        <v>0</v>
      </c>
      <c r="E5642">
        <v>0</v>
      </c>
    </row>
    <row r="5643" spans="1:5" x14ac:dyDescent="0.3">
      <c r="A5643" t="s">
        <v>8466</v>
      </c>
      <c r="B5643" t="s">
        <v>8467</v>
      </c>
      <c r="C5643" s="1">
        <v>44507.279120370367</v>
      </c>
      <c r="D5643">
        <v>0</v>
      </c>
      <c r="E5643">
        <v>0</v>
      </c>
    </row>
    <row r="5644" spans="1:5" x14ac:dyDescent="0.3">
      <c r="A5644" t="s">
        <v>8468</v>
      </c>
      <c r="B5644" t="s">
        <v>8469</v>
      </c>
      <c r="C5644" s="1">
        <v>44507.279120370367</v>
      </c>
      <c r="D5644">
        <v>0</v>
      </c>
      <c r="E5644">
        <v>0</v>
      </c>
    </row>
    <row r="5645" spans="1:5" x14ac:dyDescent="0.3">
      <c r="A5645" t="s">
        <v>8470</v>
      </c>
      <c r="B5645" t="s">
        <v>8471</v>
      </c>
      <c r="C5645" s="1">
        <v>44507.279108796298</v>
      </c>
      <c r="D5645">
        <v>0</v>
      </c>
      <c r="E5645">
        <v>0</v>
      </c>
    </row>
    <row r="5646" spans="1:5" x14ac:dyDescent="0.3">
      <c r="A5646" t="s">
        <v>8472</v>
      </c>
      <c r="B5646" t="s">
        <v>8254</v>
      </c>
      <c r="C5646" s="1">
        <v>44507.279074074075</v>
      </c>
      <c r="D5646">
        <v>0</v>
      </c>
      <c r="E5646">
        <v>0</v>
      </c>
    </row>
    <row r="5647" spans="1:5" x14ac:dyDescent="0.3">
      <c r="A5647" t="s">
        <v>8473</v>
      </c>
      <c r="B5647" t="s">
        <v>243</v>
      </c>
      <c r="C5647" s="1">
        <v>44507.279074074075</v>
      </c>
      <c r="D5647">
        <v>0</v>
      </c>
      <c r="E5647">
        <v>0</v>
      </c>
    </row>
    <row r="5648" spans="1:5" x14ac:dyDescent="0.3">
      <c r="A5648" t="s">
        <v>8474</v>
      </c>
      <c r="B5648" t="s">
        <v>8475</v>
      </c>
      <c r="C5648" s="1">
        <v>44507.279074074075</v>
      </c>
      <c r="D5648">
        <v>0</v>
      </c>
      <c r="E5648">
        <v>0</v>
      </c>
    </row>
    <row r="5649" spans="1:5" x14ac:dyDescent="0.3">
      <c r="A5649" t="s">
        <v>8476</v>
      </c>
      <c r="B5649" t="s">
        <v>8477</v>
      </c>
      <c r="C5649" s="1">
        <v>44507.279062499998</v>
      </c>
      <c r="D5649">
        <v>0</v>
      </c>
      <c r="E5649">
        <v>0</v>
      </c>
    </row>
    <row r="5650" spans="1:5" x14ac:dyDescent="0.3">
      <c r="A5650" t="s">
        <v>8478</v>
      </c>
      <c r="B5650" t="s">
        <v>8479</v>
      </c>
      <c r="C5650" s="1">
        <v>44507.279004629629</v>
      </c>
      <c r="D5650">
        <v>0</v>
      </c>
      <c r="E5650">
        <v>0</v>
      </c>
    </row>
    <row r="5651" spans="1:5" x14ac:dyDescent="0.3">
      <c r="A5651" t="s">
        <v>8480</v>
      </c>
      <c r="B5651" t="s">
        <v>8481</v>
      </c>
      <c r="C5651" s="1">
        <v>44507.278969907406</v>
      </c>
      <c r="D5651">
        <v>0</v>
      </c>
      <c r="E5651">
        <v>0</v>
      </c>
    </row>
    <row r="5652" spans="1:5" x14ac:dyDescent="0.3">
      <c r="A5652" t="s">
        <v>8482</v>
      </c>
      <c r="B5652" t="s">
        <v>8483</v>
      </c>
      <c r="C5652" s="1">
        <v>44507.278958333336</v>
      </c>
      <c r="D5652">
        <v>0</v>
      </c>
      <c r="E5652">
        <v>0</v>
      </c>
    </row>
    <row r="5653" spans="1:5" x14ac:dyDescent="0.3">
      <c r="A5653" t="s">
        <v>8484</v>
      </c>
      <c r="B5653" t="s">
        <v>32</v>
      </c>
      <c r="C5653" s="1">
        <v>44507.278958333336</v>
      </c>
      <c r="D5653">
        <v>0</v>
      </c>
      <c r="E5653">
        <v>0</v>
      </c>
    </row>
    <row r="5654" spans="1:5" x14ac:dyDescent="0.3">
      <c r="A5654" t="s">
        <v>8485</v>
      </c>
      <c r="B5654" t="s">
        <v>8486</v>
      </c>
      <c r="C5654" s="1">
        <v>44507.278912037036</v>
      </c>
      <c r="D5654">
        <v>0</v>
      </c>
      <c r="E5654">
        <v>0</v>
      </c>
    </row>
    <row r="5655" spans="1:5" x14ac:dyDescent="0.3">
      <c r="A5655" t="s">
        <v>8487</v>
      </c>
      <c r="B5655" t="s">
        <v>8488</v>
      </c>
      <c r="C5655" s="1">
        <v>44507.278912037036</v>
      </c>
      <c r="D5655">
        <v>0</v>
      </c>
      <c r="E5655">
        <v>0</v>
      </c>
    </row>
    <row r="5656" spans="1:5" x14ac:dyDescent="0.3">
      <c r="A5656" t="s">
        <v>8489</v>
      </c>
      <c r="B5656" t="s">
        <v>8490</v>
      </c>
      <c r="C5656" s="1">
        <v>44507.278807870367</v>
      </c>
      <c r="D5656">
        <v>0</v>
      </c>
      <c r="E5656">
        <v>0</v>
      </c>
    </row>
    <row r="5657" spans="1:5" x14ac:dyDescent="0.3">
      <c r="A5657" t="s">
        <v>8491</v>
      </c>
      <c r="B5657" t="s">
        <v>8492</v>
      </c>
      <c r="C5657" s="1">
        <v>44507.278784722221</v>
      </c>
      <c r="D5657">
        <v>0</v>
      </c>
      <c r="E5657">
        <v>0</v>
      </c>
    </row>
    <row r="5658" spans="1:5" x14ac:dyDescent="0.3">
      <c r="A5658" t="s">
        <v>8493</v>
      </c>
      <c r="B5658" t="s">
        <v>873</v>
      </c>
      <c r="C5658" s="1">
        <v>44507.278761574074</v>
      </c>
      <c r="D5658">
        <v>0</v>
      </c>
      <c r="E5658">
        <v>0</v>
      </c>
    </row>
    <row r="5659" spans="1:5" x14ac:dyDescent="0.3">
      <c r="A5659" t="s">
        <v>8494</v>
      </c>
      <c r="B5659" t="s">
        <v>2115</v>
      </c>
      <c r="C5659" s="1">
        <v>44507.278495370374</v>
      </c>
      <c r="D5659">
        <v>0</v>
      </c>
      <c r="E5659">
        <v>0</v>
      </c>
    </row>
    <row r="5660" spans="1:5" x14ac:dyDescent="0.3">
      <c r="A5660" t="s">
        <v>8495</v>
      </c>
      <c r="B5660" t="s">
        <v>8496</v>
      </c>
      <c r="C5660" s="1">
        <v>44507.278483796297</v>
      </c>
      <c r="D5660">
        <v>0</v>
      </c>
      <c r="E5660">
        <v>0</v>
      </c>
    </row>
    <row r="5661" spans="1:5" x14ac:dyDescent="0.3">
      <c r="A5661" t="s">
        <v>8497</v>
      </c>
      <c r="B5661" t="s">
        <v>8498</v>
      </c>
      <c r="C5661" s="1">
        <v>44507.278437499997</v>
      </c>
      <c r="D5661">
        <v>0</v>
      </c>
      <c r="E5661">
        <v>0</v>
      </c>
    </row>
    <row r="5662" spans="1:5" x14ac:dyDescent="0.3">
      <c r="A5662" t="s">
        <v>7716</v>
      </c>
      <c r="B5662" t="s">
        <v>166</v>
      </c>
      <c r="C5662" s="1">
        <v>44507.278414351851</v>
      </c>
      <c r="D5662">
        <v>0</v>
      </c>
      <c r="E5662">
        <v>0</v>
      </c>
    </row>
    <row r="5663" spans="1:5" x14ac:dyDescent="0.3">
      <c r="A5663" t="s">
        <v>4468</v>
      </c>
      <c r="B5663" t="s">
        <v>4469</v>
      </c>
      <c r="C5663" s="1">
        <v>44507.278344907405</v>
      </c>
      <c r="D5663">
        <v>0</v>
      </c>
      <c r="E5663">
        <v>0</v>
      </c>
    </row>
    <row r="5664" spans="1:5" x14ac:dyDescent="0.3">
      <c r="A5664" t="s">
        <v>8499</v>
      </c>
      <c r="B5664" t="s">
        <v>2108</v>
      </c>
      <c r="C5664" s="1">
        <v>44507.278356481482</v>
      </c>
      <c r="D5664">
        <v>1</v>
      </c>
      <c r="E5664">
        <v>0</v>
      </c>
    </row>
    <row r="5665" spans="1:5" x14ac:dyDescent="0.3">
      <c r="A5665" t="s">
        <v>8500</v>
      </c>
      <c r="B5665" t="s">
        <v>234</v>
      </c>
      <c r="C5665" s="1">
        <v>44507.278344907405</v>
      </c>
      <c r="D5665">
        <v>0</v>
      </c>
      <c r="E5665">
        <v>0</v>
      </c>
    </row>
    <row r="5666" spans="1:5" x14ac:dyDescent="0.3">
      <c r="A5666" t="s">
        <v>8501</v>
      </c>
      <c r="B5666" t="s">
        <v>8502</v>
      </c>
      <c r="C5666" s="1">
        <v>44507.278310185182</v>
      </c>
      <c r="D5666">
        <v>1</v>
      </c>
      <c r="E5666">
        <v>0</v>
      </c>
    </row>
    <row r="5667" spans="1:5" x14ac:dyDescent="0.3">
      <c r="A5667" t="s">
        <v>8503</v>
      </c>
      <c r="B5667" t="s">
        <v>8504</v>
      </c>
      <c r="C5667" s="1">
        <v>44507.278310185182</v>
      </c>
      <c r="D5667">
        <v>0</v>
      </c>
      <c r="E5667">
        <v>0</v>
      </c>
    </row>
    <row r="5668" spans="1:5" x14ac:dyDescent="0.3">
      <c r="A5668" t="s">
        <v>8505</v>
      </c>
      <c r="B5668" t="s">
        <v>8506</v>
      </c>
      <c r="C5668" s="1">
        <v>44507.278287037036</v>
      </c>
      <c r="D5668">
        <v>0</v>
      </c>
      <c r="E5668">
        <v>0</v>
      </c>
    </row>
    <row r="5669" spans="1:5" x14ac:dyDescent="0.3">
      <c r="A5669" t="s">
        <v>8507</v>
      </c>
      <c r="B5669" t="s">
        <v>358</v>
      </c>
      <c r="C5669" s="1">
        <v>44507.278275462966</v>
      </c>
      <c r="D5669">
        <v>0</v>
      </c>
      <c r="E5669">
        <v>0</v>
      </c>
    </row>
    <row r="5670" spans="1:5" x14ac:dyDescent="0.3">
      <c r="A5670" t="s">
        <v>8508</v>
      </c>
      <c r="B5670" t="s">
        <v>8509</v>
      </c>
      <c r="C5670" s="1">
        <v>44507.278263888889</v>
      </c>
      <c r="D5670">
        <v>0</v>
      </c>
      <c r="E5670">
        <v>0</v>
      </c>
    </row>
    <row r="5671" spans="1:5" x14ac:dyDescent="0.3">
      <c r="A5671" t="s">
        <v>8510</v>
      </c>
      <c r="B5671" t="s">
        <v>8511</v>
      </c>
      <c r="C5671" s="1">
        <v>44507.278229166666</v>
      </c>
      <c r="D5671">
        <v>0</v>
      </c>
      <c r="E5671">
        <v>0</v>
      </c>
    </row>
    <row r="5672" spans="1:5" x14ac:dyDescent="0.3">
      <c r="A5672" t="s">
        <v>8512</v>
      </c>
      <c r="B5672" t="s">
        <v>8513</v>
      </c>
      <c r="C5672" s="1">
        <v>44507.278229166666</v>
      </c>
      <c r="D5672">
        <v>0</v>
      </c>
      <c r="E5672">
        <v>0</v>
      </c>
    </row>
    <row r="5673" spans="1:5" x14ac:dyDescent="0.3">
      <c r="A5673" t="s">
        <v>8514</v>
      </c>
      <c r="B5673" t="s">
        <v>20</v>
      </c>
      <c r="C5673" s="1">
        <v>44507.27820601852</v>
      </c>
      <c r="D5673">
        <v>0</v>
      </c>
      <c r="E5673">
        <v>0</v>
      </c>
    </row>
    <row r="5674" spans="1:5" x14ac:dyDescent="0.3">
      <c r="A5674" t="s">
        <v>8515</v>
      </c>
      <c r="B5674" t="s">
        <v>20</v>
      </c>
      <c r="C5674" s="1">
        <v>44507.278136574074</v>
      </c>
      <c r="D5674">
        <v>0</v>
      </c>
      <c r="E5674">
        <v>0</v>
      </c>
    </row>
    <row r="5675" spans="1:5" x14ac:dyDescent="0.3">
      <c r="A5675" t="s">
        <v>8516</v>
      </c>
      <c r="B5675" t="s">
        <v>8517</v>
      </c>
      <c r="C5675" s="1">
        <v>44507.278124999997</v>
      </c>
      <c r="D5675">
        <v>0</v>
      </c>
      <c r="E5675">
        <v>0</v>
      </c>
    </row>
    <row r="5676" spans="1:5" x14ac:dyDescent="0.3">
      <c r="A5676" t="s">
        <v>8518</v>
      </c>
      <c r="B5676" t="s">
        <v>3010</v>
      </c>
      <c r="C5676" s="1">
        <v>44507.278078703705</v>
      </c>
      <c r="D5676">
        <v>0</v>
      </c>
      <c r="E5676">
        <v>0</v>
      </c>
    </row>
    <row r="5677" spans="1:5" x14ac:dyDescent="0.3">
      <c r="A5677" t="s">
        <v>8519</v>
      </c>
      <c r="B5677" t="s">
        <v>234</v>
      </c>
      <c r="C5677" s="1">
        <v>44507.278043981481</v>
      </c>
      <c r="D5677">
        <v>0</v>
      </c>
      <c r="E5677">
        <v>0</v>
      </c>
    </row>
    <row r="5678" spans="1:5" x14ac:dyDescent="0.3">
      <c r="A5678" t="s">
        <v>8520</v>
      </c>
      <c r="B5678" t="s">
        <v>133</v>
      </c>
      <c r="C5678" s="1">
        <v>44507.278032407405</v>
      </c>
      <c r="D5678">
        <v>0</v>
      </c>
      <c r="E5678">
        <v>0</v>
      </c>
    </row>
    <row r="5679" spans="1:5" x14ac:dyDescent="0.3">
      <c r="A5679" t="s">
        <v>8521</v>
      </c>
      <c r="B5679" t="s">
        <v>304</v>
      </c>
      <c r="C5679" s="1">
        <v>44507.277986111112</v>
      </c>
      <c r="D5679">
        <v>0</v>
      </c>
      <c r="E5679">
        <v>0</v>
      </c>
    </row>
    <row r="5680" spans="1:5" x14ac:dyDescent="0.3">
      <c r="A5680" t="s">
        <v>8522</v>
      </c>
      <c r="B5680" t="s">
        <v>54</v>
      </c>
      <c r="C5680" s="1">
        <v>44507.27789351852</v>
      </c>
      <c r="D5680">
        <v>0</v>
      </c>
      <c r="E5680">
        <v>0</v>
      </c>
    </row>
    <row r="5681" spans="1:5" x14ac:dyDescent="0.3">
      <c r="A5681" t="s">
        <v>8523</v>
      </c>
      <c r="B5681" t="s">
        <v>8524</v>
      </c>
      <c r="C5681" s="1">
        <v>44507.277858796297</v>
      </c>
      <c r="D5681">
        <v>0</v>
      </c>
      <c r="E5681">
        <v>0</v>
      </c>
    </row>
    <row r="5682" spans="1:5" x14ac:dyDescent="0.3">
      <c r="A5682" t="s">
        <v>8525</v>
      </c>
      <c r="B5682" t="s">
        <v>8526</v>
      </c>
      <c r="C5682" s="1">
        <v>44507.277858796297</v>
      </c>
      <c r="D5682">
        <v>0</v>
      </c>
      <c r="E5682">
        <v>0</v>
      </c>
    </row>
    <row r="5683" spans="1:5" x14ac:dyDescent="0.3">
      <c r="A5683" t="s">
        <v>8527</v>
      </c>
      <c r="B5683" t="s">
        <v>20</v>
      </c>
      <c r="C5683" s="1">
        <v>44507.27784722222</v>
      </c>
      <c r="D5683">
        <v>0</v>
      </c>
      <c r="E5683">
        <v>0</v>
      </c>
    </row>
    <row r="5684" spans="1:5" x14ac:dyDescent="0.3">
      <c r="A5684" t="s">
        <v>8528</v>
      </c>
      <c r="B5684" t="s">
        <v>8529</v>
      </c>
      <c r="C5684" s="1">
        <v>44507.277685185189</v>
      </c>
      <c r="D5684">
        <v>0</v>
      </c>
      <c r="E5684">
        <v>0</v>
      </c>
    </row>
    <row r="5685" spans="1:5" x14ac:dyDescent="0.3">
      <c r="A5685" t="s">
        <v>8530</v>
      </c>
      <c r="B5685" t="s">
        <v>8531</v>
      </c>
      <c r="C5685" s="1">
        <v>44507.277592592596</v>
      </c>
      <c r="D5685">
        <v>0</v>
      </c>
      <c r="E5685">
        <v>0</v>
      </c>
    </row>
    <row r="5686" spans="1:5" x14ac:dyDescent="0.3">
      <c r="A5686" t="s">
        <v>8532</v>
      </c>
      <c r="B5686" t="s">
        <v>8533</v>
      </c>
      <c r="C5686" s="1">
        <v>44507.277546296296</v>
      </c>
      <c r="D5686">
        <v>0</v>
      </c>
      <c r="E5686">
        <v>0</v>
      </c>
    </row>
    <row r="5687" spans="1:5" x14ac:dyDescent="0.3">
      <c r="A5687" t="s">
        <v>8534</v>
      </c>
      <c r="B5687" t="s">
        <v>292</v>
      </c>
      <c r="C5687" s="1">
        <v>44507.277499999997</v>
      </c>
      <c r="D5687">
        <v>0</v>
      </c>
      <c r="E5687">
        <v>0</v>
      </c>
    </row>
    <row r="5688" spans="1:5" x14ac:dyDescent="0.3">
      <c r="A5688" t="s">
        <v>8535</v>
      </c>
      <c r="B5688" t="s">
        <v>8536</v>
      </c>
      <c r="C5688" s="1">
        <v>44507.277488425927</v>
      </c>
      <c r="D5688">
        <v>0</v>
      </c>
      <c r="E5688">
        <v>0</v>
      </c>
    </row>
    <row r="5689" spans="1:5" x14ac:dyDescent="0.3">
      <c r="A5689" t="s">
        <v>8537</v>
      </c>
      <c r="B5689" t="s">
        <v>2339</v>
      </c>
      <c r="C5689" s="1">
        <v>44507.277465277781</v>
      </c>
      <c r="D5689">
        <v>0</v>
      </c>
      <c r="E5689">
        <v>0</v>
      </c>
    </row>
    <row r="5690" spans="1:5" x14ac:dyDescent="0.3">
      <c r="A5690" t="s">
        <v>8538</v>
      </c>
      <c r="B5690" t="s">
        <v>8539</v>
      </c>
      <c r="C5690" s="1">
        <v>44507.277430555558</v>
      </c>
      <c r="D5690">
        <v>0</v>
      </c>
      <c r="E5690">
        <v>0</v>
      </c>
    </row>
    <row r="5691" spans="1:5" x14ac:dyDescent="0.3">
      <c r="A5691" t="s">
        <v>8540</v>
      </c>
      <c r="B5691" t="s">
        <v>8541</v>
      </c>
      <c r="C5691" s="1">
        <v>44507.277395833335</v>
      </c>
      <c r="D5691">
        <v>0</v>
      </c>
      <c r="E5691">
        <v>0</v>
      </c>
    </row>
    <row r="5692" spans="1:5" x14ac:dyDescent="0.3">
      <c r="A5692" t="s">
        <v>8542</v>
      </c>
      <c r="B5692" t="s">
        <v>8543</v>
      </c>
      <c r="C5692" s="1">
        <v>44507.277395833335</v>
      </c>
      <c r="D5692">
        <v>0</v>
      </c>
      <c r="E5692">
        <v>0</v>
      </c>
    </row>
    <row r="5693" spans="1:5" x14ac:dyDescent="0.3">
      <c r="A5693" t="s">
        <v>8544</v>
      </c>
      <c r="B5693" t="s">
        <v>234</v>
      </c>
      <c r="C5693" s="1">
        <v>44507.277384259258</v>
      </c>
      <c r="D5693">
        <v>0</v>
      </c>
      <c r="E5693">
        <v>0</v>
      </c>
    </row>
    <row r="5694" spans="1:5" x14ac:dyDescent="0.3">
      <c r="A5694" t="s">
        <v>8545</v>
      </c>
      <c r="B5694" t="s">
        <v>1017</v>
      </c>
      <c r="C5694" s="1">
        <v>44507.277372685188</v>
      </c>
      <c r="D5694">
        <v>0</v>
      </c>
      <c r="E5694">
        <v>0</v>
      </c>
    </row>
    <row r="5695" spans="1:5" x14ac:dyDescent="0.3">
      <c r="A5695" t="s">
        <v>8546</v>
      </c>
      <c r="B5695" t="s">
        <v>8547</v>
      </c>
      <c r="C5695" s="1">
        <v>44507.277314814812</v>
      </c>
      <c r="D5695">
        <v>0</v>
      </c>
      <c r="E5695">
        <v>0</v>
      </c>
    </row>
    <row r="5696" spans="1:5" x14ac:dyDescent="0.3">
      <c r="A5696" t="s">
        <v>8548</v>
      </c>
      <c r="B5696" t="s">
        <v>8549</v>
      </c>
      <c r="C5696" s="1">
        <v>44507.277245370373</v>
      </c>
      <c r="D5696">
        <v>0</v>
      </c>
      <c r="E5696">
        <v>0</v>
      </c>
    </row>
    <row r="5697" spans="1:5" x14ac:dyDescent="0.3">
      <c r="A5697" t="s">
        <v>8550</v>
      </c>
      <c r="B5697" t="s">
        <v>8551</v>
      </c>
      <c r="C5697" s="1">
        <v>44507.277222222219</v>
      </c>
      <c r="D5697">
        <v>0</v>
      </c>
      <c r="E5697">
        <v>0</v>
      </c>
    </row>
    <row r="5698" spans="1:5" x14ac:dyDescent="0.3">
      <c r="A5698" t="s">
        <v>8552</v>
      </c>
      <c r="B5698" t="s">
        <v>8553</v>
      </c>
      <c r="C5698" s="1">
        <v>44507.27721064815</v>
      </c>
      <c r="D5698">
        <v>0</v>
      </c>
      <c r="E5698">
        <v>0</v>
      </c>
    </row>
    <row r="5699" spans="1:5" x14ac:dyDescent="0.3">
      <c r="A5699" t="s">
        <v>8554</v>
      </c>
      <c r="B5699" t="s">
        <v>5896</v>
      </c>
      <c r="C5699" s="1">
        <v>44507.27716435185</v>
      </c>
      <c r="D5699">
        <v>0</v>
      </c>
      <c r="E5699">
        <v>0</v>
      </c>
    </row>
    <row r="5700" spans="1:5" x14ac:dyDescent="0.3">
      <c r="A5700" t="s">
        <v>8555</v>
      </c>
      <c r="B5700" t="s">
        <v>243</v>
      </c>
      <c r="C5700" s="1">
        <v>44507.27716435185</v>
      </c>
      <c r="D5700">
        <v>0</v>
      </c>
      <c r="E5700">
        <v>0</v>
      </c>
    </row>
    <row r="5701" spans="1:5" x14ac:dyDescent="0.3">
      <c r="A5701" t="s">
        <v>8556</v>
      </c>
      <c r="B5701" t="s">
        <v>8557</v>
      </c>
      <c r="C5701" s="1">
        <v>44507.277094907404</v>
      </c>
      <c r="D5701">
        <v>0</v>
      </c>
      <c r="E5701">
        <v>0</v>
      </c>
    </row>
    <row r="5702" spans="1:5" x14ac:dyDescent="0.3">
      <c r="A5702" t="s">
        <v>8558</v>
      </c>
      <c r="B5702" t="s">
        <v>8559</v>
      </c>
      <c r="C5702" s="1">
        <v>44507.277083333334</v>
      </c>
      <c r="D5702">
        <v>0</v>
      </c>
      <c r="E5702">
        <v>0</v>
      </c>
    </row>
    <row r="5703" spans="1:5" x14ac:dyDescent="0.3">
      <c r="A5703" t="s">
        <v>4417</v>
      </c>
      <c r="B5703">
        <v>7777777777777770</v>
      </c>
      <c r="C5703" s="1">
        <v>44507.277083333334</v>
      </c>
      <c r="D5703">
        <v>0</v>
      </c>
      <c r="E5703">
        <v>0</v>
      </c>
    </row>
    <row r="5704" spans="1:5" x14ac:dyDescent="0.3">
      <c r="A5704" t="s">
        <v>8560</v>
      </c>
      <c r="B5704" t="s">
        <v>8561</v>
      </c>
      <c r="C5704" s="1">
        <v>44507.277037037034</v>
      </c>
      <c r="D5704">
        <v>0</v>
      </c>
      <c r="E5704">
        <v>0</v>
      </c>
    </row>
    <row r="5705" spans="1:5" x14ac:dyDescent="0.3">
      <c r="A5705" t="s">
        <v>8562</v>
      </c>
      <c r="B5705" t="s">
        <v>647</v>
      </c>
      <c r="C5705" s="1">
        <v>44507.277037037034</v>
      </c>
      <c r="D5705">
        <v>0</v>
      </c>
      <c r="E5705">
        <v>0</v>
      </c>
    </row>
    <row r="5706" spans="1:5" x14ac:dyDescent="0.3">
      <c r="A5706" t="s">
        <v>8563</v>
      </c>
      <c r="B5706" t="s">
        <v>358</v>
      </c>
      <c r="C5706" s="1">
        <v>44507.277013888888</v>
      </c>
      <c r="D5706">
        <v>1</v>
      </c>
      <c r="E5706">
        <v>0</v>
      </c>
    </row>
    <row r="5707" spans="1:5" x14ac:dyDescent="0.3">
      <c r="A5707" t="s">
        <v>8564</v>
      </c>
      <c r="B5707" t="s">
        <v>8565</v>
      </c>
      <c r="C5707" s="1">
        <v>44507.277002314811</v>
      </c>
      <c r="D5707">
        <v>1</v>
      </c>
      <c r="E5707">
        <v>0</v>
      </c>
    </row>
    <row r="5708" spans="1:5" x14ac:dyDescent="0.3">
      <c r="A5708" t="s">
        <v>8566</v>
      </c>
      <c r="B5708" t="s">
        <v>8567</v>
      </c>
      <c r="C5708" s="1">
        <v>44507.276921296296</v>
      </c>
      <c r="D5708">
        <v>0</v>
      </c>
      <c r="E5708">
        <v>0</v>
      </c>
    </row>
    <row r="5709" spans="1:5" x14ac:dyDescent="0.3">
      <c r="A5709" t="s">
        <v>8568</v>
      </c>
      <c r="B5709" t="s">
        <v>1717</v>
      </c>
      <c r="C5709" s="1">
        <v>44507.27685185185</v>
      </c>
      <c r="D5709">
        <v>0</v>
      </c>
      <c r="E5709">
        <v>0</v>
      </c>
    </row>
    <row r="5710" spans="1:5" x14ac:dyDescent="0.3">
      <c r="A5710" t="s">
        <v>8569</v>
      </c>
      <c r="B5710" t="s">
        <v>54</v>
      </c>
      <c r="C5710" s="1">
        <v>44507.276817129627</v>
      </c>
      <c r="D5710">
        <v>0</v>
      </c>
      <c r="E5710">
        <v>0</v>
      </c>
    </row>
    <row r="5711" spans="1:5" x14ac:dyDescent="0.3">
      <c r="A5711" t="s">
        <v>8570</v>
      </c>
      <c r="B5711" t="s">
        <v>867</v>
      </c>
      <c r="C5711" s="1">
        <v>44507.276817129627</v>
      </c>
      <c r="D5711">
        <v>0</v>
      </c>
      <c r="E5711">
        <v>0</v>
      </c>
    </row>
    <row r="5712" spans="1:5" x14ac:dyDescent="0.3">
      <c r="A5712" t="s">
        <v>8571</v>
      </c>
      <c r="B5712" t="s">
        <v>8572</v>
      </c>
      <c r="C5712" s="1">
        <v>44507.276817129627</v>
      </c>
      <c r="D5712">
        <v>0</v>
      </c>
      <c r="E5712">
        <v>0</v>
      </c>
    </row>
    <row r="5713" spans="1:5" x14ac:dyDescent="0.3">
      <c r="A5713" t="s">
        <v>8573</v>
      </c>
      <c r="B5713" t="s">
        <v>8574</v>
      </c>
      <c r="C5713" s="1">
        <v>44507.276666666665</v>
      </c>
      <c r="D5713">
        <v>0</v>
      </c>
      <c r="E5713">
        <v>0</v>
      </c>
    </row>
    <row r="5714" spans="1:5" x14ac:dyDescent="0.3">
      <c r="A5714" t="s">
        <v>8575</v>
      </c>
      <c r="B5714" t="s">
        <v>8576</v>
      </c>
      <c r="C5714" s="1">
        <v>44507.276631944442</v>
      </c>
      <c r="D5714">
        <v>0</v>
      </c>
      <c r="E5714">
        <v>0</v>
      </c>
    </row>
    <row r="5715" spans="1:5" x14ac:dyDescent="0.3">
      <c r="A5715" t="s">
        <v>8577</v>
      </c>
      <c r="B5715" t="s">
        <v>58</v>
      </c>
      <c r="C5715" s="1">
        <v>44507.276608796295</v>
      </c>
      <c r="D5715">
        <v>0</v>
      </c>
      <c r="E5715">
        <v>0</v>
      </c>
    </row>
    <row r="5716" spans="1:5" x14ac:dyDescent="0.3">
      <c r="A5716" t="s">
        <v>8578</v>
      </c>
      <c r="B5716" t="s">
        <v>8579</v>
      </c>
      <c r="C5716" s="1">
        <v>44507.276585648149</v>
      </c>
      <c r="D5716">
        <v>0</v>
      </c>
      <c r="E5716">
        <v>0</v>
      </c>
    </row>
    <row r="5717" spans="1:5" x14ac:dyDescent="0.3">
      <c r="A5717" t="s">
        <v>8580</v>
      </c>
      <c r="B5717" t="s">
        <v>8581</v>
      </c>
      <c r="C5717" s="1">
        <v>44507.276585648149</v>
      </c>
      <c r="D5717">
        <v>0</v>
      </c>
      <c r="E5717">
        <v>0</v>
      </c>
    </row>
    <row r="5718" spans="1:5" x14ac:dyDescent="0.3">
      <c r="A5718" t="s">
        <v>8582</v>
      </c>
      <c r="B5718" t="s">
        <v>16</v>
      </c>
      <c r="C5718" s="1">
        <v>44507.276574074072</v>
      </c>
      <c r="D5718">
        <v>0</v>
      </c>
      <c r="E5718">
        <v>0</v>
      </c>
    </row>
    <row r="5719" spans="1:5" x14ac:dyDescent="0.3">
      <c r="A5719" t="s">
        <v>8583</v>
      </c>
      <c r="B5719" t="s">
        <v>39</v>
      </c>
      <c r="C5719" s="1">
        <v>44507.276562500003</v>
      </c>
      <c r="D5719">
        <v>0</v>
      </c>
      <c r="E5719">
        <v>0</v>
      </c>
    </row>
    <row r="5720" spans="1:5" x14ac:dyDescent="0.3">
      <c r="A5720" t="s">
        <v>8584</v>
      </c>
      <c r="B5720" t="s">
        <v>2765</v>
      </c>
      <c r="C5720" s="1">
        <v>44507.276493055557</v>
      </c>
      <c r="D5720">
        <v>0</v>
      </c>
      <c r="E5720">
        <v>0</v>
      </c>
    </row>
    <row r="5721" spans="1:5" x14ac:dyDescent="0.3">
      <c r="A5721" t="s">
        <v>8585</v>
      </c>
      <c r="B5721" t="s">
        <v>266</v>
      </c>
      <c r="C5721" s="1">
        <v>44507.276423611111</v>
      </c>
      <c r="D5721">
        <v>0</v>
      </c>
      <c r="E5721">
        <v>0</v>
      </c>
    </row>
    <row r="5722" spans="1:5" x14ac:dyDescent="0.3">
      <c r="A5722" t="s">
        <v>8586</v>
      </c>
      <c r="B5722" t="s">
        <v>8587</v>
      </c>
      <c r="C5722" s="1">
        <v>44507.276400462964</v>
      </c>
      <c r="D5722">
        <v>0</v>
      </c>
      <c r="E5722">
        <v>0</v>
      </c>
    </row>
    <row r="5723" spans="1:5" x14ac:dyDescent="0.3">
      <c r="A5723" t="s">
        <v>8588</v>
      </c>
      <c r="B5723" t="s">
        <v>8589</v>
      </c>
      <c r="C5723" s="1">
        <v>44507.276365740741</v>
      </c>
      <c r="D5723">
        <v>0</v>
      </c>
      <c r="E5723">
        <v>0</v>
      </c>
    </row>
    <row r="5724" spans="1:5" x14ac:dyDescent="0.3">
      <c r="A5724" t="s">
        <v>8590</v>
      </c>
      <c r="B5724" t="s">
        <v>8591</v>
      </c>
      <c r="C5724" s="1">
        <v>44507.276354166665</v>
      </c>
      <c r="D5724">
        <v>0</v>
      </c>
      <c r="E5724">
        <v>0</v>
      </c>
    </row>
    <row r="5725" spans="1:5" x14ac:dyDescent="0.3">
      <c r="A5725" t="s">
        <v>8592</v>
      </c>
      <c r="B5725" t="s">
        <v>292</v>
      </c>
      <c r="C5725" s="1">
        <v>44507.276307870372</v>
      </c>
      <c r="D5725">
        <v>0</v>
      </c>
      <c r="E5725">
        <v>0</v>
      </c>
    </row>
    <row r="5726" spans="1:5" x14ac:dyDescent="0.3">
      <c r="A5726" t="s">
        <v>8593</v>
      </c>
      <c r="B5726" t="s">
        <v>243</v>
      </c>
      <c r="C5726" s="1">
        <v>44507.276284722226</v>
      </c>
      <c r="D5726">
        <v>0</v>
      </c>
      <c r="E5726">
        <v>0</v>
      </c>
    </row>
    <row r="5727" spans="1:5" x14ac:dyDescent="0.3">
      <c r="A5727" t="s">
        <v>8594</v>
      </c>
      <c r="B5727" t="s">
        <v>8595</v>
      </c>
      <c r="C5727" s="1">
        <v>44507.276284722226</v>
      </c>
      <c r="D5727">
        <v>1</v>
      </c>
      <c r="E5727">
        <v>0</v>
      </c>
    </row>
    <row r="5728" spans="1:5" x14ac:dyDescent="0.3">
      <c r="A5728" t="s">
        <v>8596</v>
      </c>
      <c r="B5728" t="s">
        <v>8597</v>
      </c>
      <c r="C5728" s="1">
        <v>44507.276273148149</v>
      </c>
      <c r="D5728">
        <v>0</v>
      </c>
      <c r="E5728">
        <v>0</v>
      </c>
    </row>
    <row r="5729" spans="1:5" x14ac:dyDescent="0.3">
      <c r="A5729" t="s">
        <v>8598</v>
      </c>
      <c r="B5729" t="s">
        <v>757</v>
      </c>
      <c r="C5729" s="1">
        <v>44507.276273148149</v>
      </c>
      <c r="D5729">
        <v>0</v>
      </c>
      <c r="E5729">
        <v>0</v>
      </c>
    </row>
    <row r="5730" spans="1:5" x14ac:dyDescent="0.3">
      <c r="A5730" t="s">
        <v>8599</v>
      </c>
      <c r="B5730" t="s">
        <v>8600</v>
      </c>
      <c r="C5730" s="1">
        <v>44507.276273148149</v>
      </c>
      <c r="D5730">
        <v>0</v>
      </c>
      <c r="E5730">
        <v>0</v>
      </c>
    </row>
    <row r="5731" spans="1:5" x14ac:dyDescent="0.3">
      <c r="A5731" t="s">
        <v>8601</v>
      </c>
      <c r="B5731" t="s">
        <v>79</v>
      </c>
      <c r="C5731" s="1">
        <v>44507.276250000003</v>
      </c>
      <c r="D5731">
        <v>0</v>
      </c>
      <c r="E5731">
        <v>0</v>
      </c>
    </row>
    <row r="5732" spans="1:5" x14ac:dyDescent="0.3">
      <c r="A5732" t="s">
        <v>8602</v>
      </c>
      <c r="C5732" s="1">
        <v>44507.276261574072</v>
      </c>
      <c r="D5732">
        <v>0</v>
      </c>
      <c r="E5732">
        <v>0</v>
      </c>
    </row>
    <row r="5733" spans="1:5" x14ac:dyDescent="0.3">
      <c r="A5733" t="s">
        <v>8603</v>
      </c>
      <c r="B5733" t="s">
        <v>8604</v>
      </c>
      <c r="C5733" s="1">
        <v>44507.276226851849</v>
      </c>
      <c r="D5733">
        <v>0</v>
      </c>
      <c r="E5733">
        <v>0</v>
      </c>
    </row>
    <row r="5734" spans="1:5" x14ac:dyDescent="0.3">
      <c r="A5734" t="s">
        <v>8605</v>
      </c>
      <c r="B5734" t="s">
        <v>8606</v>
      </c>
      <c r="C5734" s="1">
        <v>44507.27611111111</v>
      </c>
      <c r="D5734">
        <v>0</v>
      </c>
      <c r="E5734">
        <v>0</v>
      </c>
    </row>
    <row r="5735" spans="1:5" x14ac:dyDescent="0.3">
      <c r="A5735" t="s">
        <v>8607</v>
      </c>
      <c r="B5735">
        <v>7.7777777777777705E+18</v>
      </c>
      <c r="C5735" s="1">
        <v>44507.276099537034</v>
      </c>
      <c r="D5735">
        <v>0</v>
      </c>
      <c r="E5735">
        <v>0</v>
      </c>
    </row>
    <row r="5736" spans="1:5" x14ac:dyDescent="0.3">
      <c r="A5736" t="s">
        <v>8608</v>
      </c>
      <c r="B5736" t="s">
        <v>8609</v>
      </c>
      <c r="C5736" s="1">
        <v>44507.276030092595</v>
      </c>
      <c r="D5736">
        <v>0</v>
      </c>
      <c r="E5736">
        <v>0</v>
      </c>
    </row>
    <row r="5737" spans="1:5" x14ac:dyDescent="0.3">
      <c r="A5737" t="s">
        <v>8610</v>
      </c>
      <c r="B5737" t="s">
        <v>318</v>
      </c>
      <c r="C5737" s="1">
        <v>44507.276006944441</v>
      </c>
      <c r="D5737">
        <v>0</v>
      </c>
      <c r="E5737">
        <v>0</v>
      </c>
    </row>
    <row r="5738" spans="1:5" x14ac:dyDescent="0.3">
      <c r="A5738" t="s">
        <v>8611</v>
      </c>
      <c r="B5738" t="s">
        <v>3329</v>
      </c>
      <c r="C5738" s="1">
        <v>44507.275960648149</v>
      </c>
      <c r="D5738">
        <v>0</v>
      </c>
      <c r="E5738">
        <v>0</v>
      </c>
    </row>
    <row r="5739" spans="1:5" x14ac:dyDescent="0.3">
      <c r="A5739" t="s">
        <v>8612</v>
      </c>
      <c r="B5739" t="s">
        <v>311</v>
      </c>
      <c r="C5739" s="1">
        <v>44507.275960648149</v>
      </c>
      <c r="D5739">
        <v>0</v>
      </c>
      <c r="E5739">
        <v>0</v>
      </c>
    </row>
    <row r="5740" spans="1:5" x14ac:dyDescent="0.3">
      <c r="A5740" t="s">
        <v>8613</v>
      </c>
      <c r="B5740" t="s">
        <v>8614</v>
      </c>
      <c r="C5740" s="1">
        <v>44507.275914351849</v>
      </c>
      <c r="D5740">
        <v>0</v>
      </c>
      <c r="E5740">
        <v>0</v>
      </c>
    </row>
    <row r="5741" spans="1:5" x14ac:dyDescent="0.3">
      <c r="A5741" t="s">
        <v>8615</v>
      </c>
      <c r="B5741" t="s">
        <v>8616</v>
      </c>
      <c r="C5741" s="1">
        <v>44507.275856481479</v>
      </c>
      <c r="D5741">
        <v>0</v>
      </c>
      <c r="E5741">
        <v>0</v>
      </c>
    </row>
    <row r="5742" spans="1:5" x14ac:dyDescent="0.3">
      <c r="A5742" t="s">
        <v>8617</v>
      </c>
      <c r="B5742" t="s">
        <v>252</v>
      </c>
      <c r="C5742" s="1">
        <v>44507.275717592594</v>
      </c>
      <c r="D5742">
        <v>0</v>
      </c>
      <c r="E5742">
        <v>0</v>
      </c>
    </row>
    <row r="5743" spans="1:5" x14ac:dyDescent="0.3">
      <c r="A5743" t="s">
        <v>8618</v>
      </c>
      <c r="B5743" t="s">
        <v>7188</v>
      </c>
      <c r="C5743" s="1">
        <v>44507.275706018518</v>
      </c>
      <c r="D5743">
        <v>0</v>
      </c>
      <c r="E5743">
        <v>0</v>
      </c>
    </row>
    <row r="5744" spans="1:5" x14ac:dyDescent="0.3">
      <c r="A5744" t="s">
        <v>8619</v>
      </c>
      <c r="B5744" t="s">
        <v>8620</v>
      </c>
      <c r="C5744" s="1">
        <v>44507.275671296295</v>
      </c>
      <c r="D5744">
        <v>0</v>
      </c>
      <c r="E5744">
        <v>0</v>
      </c>
    </row>
    <row r="5745" spans="1:5" x14ac:dyDescent="0.3">
      <c r="A5745" t="s">
        <v>8621</v>
      </c>
      <c r="B5745" t="s">
        <v>8622</v>
      </c>
      <c r="C5745" s="1">
        <v>44507.275648148148</v>
      </c>
      <c r="D5745">
        <v>0</v>
      </c>
      <c r="E5745">
        <v>0</v>
      </c>
    </row>
    <row r="5746" spans="1:5" x14ac:dyDescent="0.3">
      <c r="A5746" t="s">
        <v>8623</v>
      </c>
      <c r="B5746" t="s">
        <v>20</v>
      </c>
      <c r="C5746" s="1">
        <v>44507.275625000002</v>
      </c>
      <c r="D5746">
        <v>0</v>
      </c>
      <c r="E5746">
        <v>0</v>
      </c>
    </row>
    <row r="5747" spans="1:5" x14ac:dyDescent="0.3">
      <c r="A5747" t="s">
        <v>8624</v>
      </c>
      <c r="B5747" t="s">
        <v>93</v>
      </c>
      <c r="C5747" s="1">
        <v>44507.275590277779</v>
      </c>
      <c r="D5747">
        <v>0</v>
      </c>
      <c r="E5747">
        <v>0</v>
      </c>
    </row>
    <row r="5748" spans="1:5" x14ac:dyDescent="0.3">
      <c r="A5748" t="s">
        <v>8625</v>
      </c>
      <c r="B5748" t="s">
        <v>8626</v>
      </c>
      <c r="C5748" s="1">
        <v>44507.275543981479</v>
      </c>
      <c r="D5748">
        <v>0</v>
      </c>
      <c r="E5748">
        <v>0</v>
      </c>
    </row>
    <row r="5749" spans="1:5" x14ac:dyDescent="0.3">
      <c r="A5749" t="s">
        <v>8627</v>
      </c>
      <c r="B5749" t="s">
        <v>8628</v>
      </c>
      <c r="C5749" s="1">
        <v>44507.275520833333</v>
      </c>
      <c r="D5749">
        <v>0</v>
      </c>
      <c r="E5749">
        <v>0</v>
      </c>
    </row>
    <row r="5750" spans="1:5" x14ac:dyDescent="0.3">
      <c r="A5750" t="s">
        <v>8629</v>
      </c>
      <c r="C5750" s="1">
        <v>44507.275416666664</v>
      </c>
      <c r="D5750">
        <v>0</v>
      </c>
      <c r="E5750">
        <v>0</v>
      </c>
    </row>
    <row r="5751" spans="1:5" x14ac:dyDescent="0.3">
      <c r="A5751" t="s">
        <v>8630</v>
      </c>
      <c r="B5751" t="s">
        <v>8631</v>
      </c>
      <c r="C5751" s="1">
        <v>44507.275358796294</v>
      </c>
      <c r="D5751">
        <v>0</v>
      </c>
      <c r="E5751">
        <v>0</v>
      </c>
    </row>
    <row r="5752" spans="1:5" x14ac:dyDescent="0.3">
      <c r="A5752" t="s">
        <v>8632</v>
      </c>
      <c r="B5752" t="s">
        <v>8633</v>
      </c>
      <c r="C5752" s="1">
        <v>44507.275335648148</v>
      </c>
      <c r="D5752">
        <v>0</v>
      </c>
      <c r="E5752">
        <v>0</v>
      </c>
    </row>
    <row r="5753" spans="1:5" x14ac:dyDescent="0.3">
      <c r="A5753" t="s">
        <v>8634</v>
      </c>
      <c r="B5753" t="s">
        <v>318</v>
      </c>
      <c r="C5753" s="1">
        <v>44507.275347222225</v>
      </c>
      <c r="D5753">
        <v>0</v>
      </c>
      <c r="E5753">
        <v>0</v>
      </c>
    </row>
    <row r="5754" spans="1:5" x14ac:dyDescent="0.3">
      <c r="A5754" t="s">
        <v>8635</v>
      </c>
      <c r="B5754" t="s">
        <v>8636</v>
      </c>
      <c r="C5754" s="1">
        <v>44507.275312500002</v>
      </c>
      <c r="D5754">
        <v>0</v>
      </c>
      <c r="E5754">
        <v>0</v>
      </c>
    </row>
    <row r="5755" spans="1:5" x14ac:dyDescent="0.3">
      <c r="A5755" t="s">
        <v>8637</v>
      </c>
      <c r="B5755" t="s">
        <v>16</v>
      </c>
      <c r="C5755" s="1">
        <v>44507.275277777779</v>
      </c>
      <c r="D5755">
        <v>0</v>
      </c>
      <c r="E5755">
        <v>0</v>
      </c>
    </row>
    <row r="5756" spans="1:5" x14ac:dyDescent="0.3">
      <c r="A5756" t="s">
        <v>8638</v>
      </c>
      <c r="B5756" t="s">
        <v>8639</v>
      </c>
      <c r="C5756" s="1">
        <v>44507.275277777779</v>
      </c>
      <c r="D5756">
        <v>0</v>
      </c>
      <c r="E5756">
        <v>0</v>
      </c>
    </row>
    <row r="5757" spans="1:5" x14ac:dyDescent="0.3">
      <c r="A5757" t="s">
        <v>8640</v>
      </c>
      <c r="B5757" t="s">
        <v>58</v>
      </c>
      <c r="C5757" s="1">
        <v>44507.275208333333</v>
      </c>
      <c r="D5757">
        <v>0</v>
      </c>
      <c r="E5757">
        <v>0</v>
      </c>
    </row>
    <row r="5758" spans="1:5" x14ac:dyDescent="0.3">
      <c r="A5758" t="s">
        <v>8641</v>
      </c>
      <c r="B5758" t="s">
        <v>8642</v>
      </c>
      <c r="C5758" s="1">
        <v>44507.275185185186</v>
      </c>
      <c r="D5758">
        <v>0</v>
      </c>
      <c r="E5758">
        <v>0</v>
      </c>
    </row>
    <row r="5759" spans="1:5" x14ac:dyDescent="0.3">
      <c r="A5759" t="s">
        <v>8643</v>
      </c>
      <c r="B5759" t="s">
        <v>581</v>
      </c>
      <c r="C5759" s="1">
        <v>44507.27516203704</v>
      </c>
      <c r="D5759">
        <v>0</v>
      </c>
      <c r="E5759">
        <v>0</v>
      </c>
    </row>
    <row r="5760" spans="1:5" x14ac:dyDescent="0.3">
      <c r="A5760" t="s">
        <v>8644</v>
      </c>
      <c r="B5760" t="s">
        <v>234</v>
      </c>
      <c r="C5760" s="1">
        <v>44507.275127314817</v>
      </c>
      <c r="D5760">
        <v>0</v>
      </c>
      <c r="E5760">
        <v>0</v>
      </c>
    </row>
    <row r="5761" spans="1:5" x14ac:dyDescent="0.3">
      <c r="A5761" t="s">
        <v>8645</v>
      </c>
      <c r="B5761" t="s">
        <v>8646</v>
      </c>
      <c r="C5761" s="1">
        <v>44507.275104166663</v>
      </c>
      <c r="D5761">
        <v>0</v>
      </c>
      <c r="E5761">
        <v>0</v>
      </c>
    </row>
    <row r="5762" spans="1:5" x14ac:dyDescent="0.3">
      <c r="A5762" t="s">
        <v>8647</v>
      </c>
      <c r="B5762" t="s">
        <v>8648</v>
      </c>
      <c r="C5762" s="1">
        <v>44507.275069444448</v>
      </c>
      <c r="D5762">
        <v>0</v>
      </c>
      <c r="E5762">
        <v>0</v>
      </c>
    </row>
    <row r="5763" spans="1:5" x14ac:dyDescent="0.3">
      <c r="A5763" t="s">
        <v>8649</v>
      </c>
      <c r="B5763" t="s">
        <v>8650</v>
      </c>
      <c r="C5763" s="1">
        <v>44507.275069444448</v>
      </c>
      <c r="D5763">
        <v>0</v>
      </c>
      <c r="E5763">
        <v>0</v>
      </c>
    </row>
    <row r="5764" spans="1:5" x14ac:dyDescent="0.3">
      <c r="A5764" t="s">
        <v>8651</v>
      </c>
      <c r="B5764" t="s">
        <v>166</v>
      </c>
      <c r="C5764" s="1">
        <v>44507.275000000001</v>
      </c>
      <c r="D5764">
        <v>0</v>
      </c>
      <c r="E5764">
        <v>0</v>
      </c>
    </row>
    <row r="5765" spans="1:5" x14ac:dyDescent="0.3">
      <c r="A5765" t="s">
        <v>8652</v>
      </c>
      <c r="B5765" t="s">
        <v>538</v>
      </c>
      <c r="C5765" s="1">
        <v>44507.275000000001</v>
      </c>
      <c r="D5765">
        <v>0</v>
      </c>
      <c r="E5765">
        <v>0</v>
      </c>
    </row>
    <row r="5766" spans="1:5" x14ac:dyDescent="0.3">
      <c r="A5766" t="s">
        <v>8653</v>
      </c>
      <c r="B5766" t="s">
        <v>8654</v>
      </c>
      <c r="C5766" s="1">
        <v>44507.274976851855</v>
      </c>
      <c r="D5766">
        <v>0</v>
      </c>
      <c r="E5766">
        <v>0</v>
      </c>
    </row>
    <row r="5767" spans="1:5" x14ac:dyDescent="0.3">
      <c r="A5767" t="s">
        <v>8655</v>
      </c>
      <c r="B5767" t="s">
        <v>16</v>
      </c>
      <c r="C5767" s="1">
        <v>44507.274988425925</v>
      </c>
      <c r="D5767">
        <v>0</v>
      </c>
      <c r="E5767">
        <v>0</v>
      </c>
    </row>
    <row r="5768" spans="1:5" x14ac:dyDescent="0.3">
      <c r="A5768" t="s">
        <v>8656</v>
      </c>
      <c r="B5768" t="s">
        <v>8657</v>
      </c>
      <c r="C5768" s="1">
        <v>44507.274965277778</v>
      </c>
      <c r="D5768">
        <v>0</v>
      </c>
      <c r="E5768">
        <v>0</v>
      </c>
    </row>
    <row r="5769" spans="1:5" x14ac:dyDescent="0.3">
      <c r="A5769" t="s">
        <v>8658</v>
      </c>
      <c r="B5769" t="s">
        <v>8659</v>
      </c>
      <c r="C5769" s="1">
        <v>44507.274953703702</v>
      </c>
      <c r="D5769">
        <v>0</v>
      </c>
      <c r="E5769">
        <v>0</v>
      </c>
    </row>
    <row r="5770" spans="1:5" x14ac:dyDescent="0.3">
      <c r="A5770" t="s">
        <v>8660</v>
      </c>
      <c r="B5770" t="s">
        <v>20</v>
      </c>
      <c r="C5770" s="1">
        <v>44507.274942129632</v>
      </c>
      <c r="D5770">
        <v>0</v>
      </c>
      <c r="E5770">
        <v>0</v>
      </c>
    </row>
    <row r="5771" spans="1:5" x14ac:dyDescent="0.3">
      <c r="A5771" t="s">
        <v>8661</v>
      </c>
      <c r="B5771" t="s">
        <v>8662</v>
      </c>
      <c r="C5771" s="1">
        <v>44507.274930555555</v>
      </c>
      <c r="D5771">
        <v>0</v>
      </c>
      <c r="E5771">
        <v>0</v>
      </c>
    </row>
    <row r="5772" spans="1:5" x14ac:dyDescent="0.3">
      <c r="A5772" t="s">
        <v>8663</v>
      </c>
      <c r="B5772" t="s">
        <v>8664</v>
      </c>
      <c r="C5772" s="1">
        <v>44507.274872685186</v>
      </c>
      <c r="D5772">
        <v>0</v>
      </c>
      <c r="E5772">
        <v>0</v>
      </c>
    </row>
    <row r="5773" spans="1:5" x14ac:dyDescent="0.3">
      <c r="A5773" t="s">
        <v>8665</v>
      </c>
      <c r="B5773" t="s">
        <v>16</v>
      </c>
      <c r="C5773" s="1">
        <v>44507.274861111109</v>
      </c>
      <c r="D5773">
        <v>0</v>
      </c>
      <c r="E5773">
        <v>0</v>
      </c>
    </row>
    <row r="5774" spans="1:5" x14ac:dyDescent="0.3">
      <c r="A5774" t="s">
        <v>8666</v>
      </c>
      <c r="B5774" t="s">
        <v>20</v>
      </c>
      <c r="C5774" s="1">
        <v>44507.274837962963</v>
      </c>
      <c r="D5774">
        <v>0</v>
      </c>
      <c r="E5774">
        <v>0</v>
      </c>
    </row>
    <row r="5775" spans="1:5" x14ac:dyDescent="0.3">
      <c r="A5775" t="s">
        <v>8667</v>
      </c>
      <c r="B5775" t="s">
        <v>54</v>
      </c>
      <c r="C5775" s="1">
        <v>44507.274826388886</v>
      </c>
      <c r="D5775">
        <v>0</v>
      </c>
      <c r="E5775">
        <v>0</v>
      </c>
    </row>
    <row r="5776" spans="1:5" x14ac:dyDescent="0.3">
      <c r="A5776" t="s">
        <v>8668</v>
      </c>
      <c r="B5776" t="s">
        <v>1085</v>
      </c>
      <c r="C5776" s="1">
        <v>44507.274768518517</v>
      </c>
      <c r="D5776">
        <v>0</v>
      </c>
      <c r="E5776">
        <v>0</v>
      </c>
    </row>
    <row r="5777" spans="1:5" x14ac:dyDescent="0.3">
      <c r="A5777" t="s">
        <v>8482</v>
      </c>
      <c r="B5777" t="s">
        <v>58</v>
      </c>
      <c r="C5777" s="1">
        <v>44507.274756944447</v>
      </c>
      <c r="D5777">
        <v>0</v>
      </c>
      <c r="E5777">
        <v>0</v>
      </c>
    </row>
    <row r="5778" spans="1:5" x14ac:dyDescent="0.3">
      <c r="A5778" t="s">
        <v>2571</v>
      </c>
      <c r="B5778" t="s">
        <v>8669</v>
      </c>
      <c r="C5778" s="1">
        <v>44507.274733796294</v>
      </c>
      <c r="D5778">
        <v>0</v>
      </c>
      <c r="E5778">
        <v>0</v>
      </c>
    </row>
    <row r="5779" spans="1:5" x14ac:dyDescent="0.3">
      <c r="A5779" t="s">
        <v>8670</v>
      </c>
      <c r="B5779" t="s">
        <v>16</v>
      </c>
      <c r="C5779" s="1">
        <v>44507.274733796294</v>
      </c>
      <c r="D5779">
        <v>0</v>
      </c>
      <c r="E5779">
        <v>0</v>
      </c>
    </row>
    <row r="5780" spans="1:5" x14ac:dyDescent="0.3">
      <c r="A5780" t="s">
        <v>8671</v>
      </c>
      <c r="B5780" t="s">
        <v>5096</v>
      </c>
      <c r="C5780" s="1">
        <v>44507.274687500001</v>
      </c>
      <c r="D5780">
        <v>0</v>
      </c>
      <c r="E5780">
        <v>0</v>
      </c>
    </row>
    <row r="5781" spans="1:5" x14ac:dyDescent="0.3">
      <c r="A5781" t="s">
        <v>8672</v>
      </c>
      <c r="B5781" t="s">
        <v>1744</v>
      </c>
      <c r="C5781" s="1">
        <v>44507.274687500001</v>
      </c>
      <c r="D5781">
        <v>0</v>
      </c>
      <c r="E5781">
        <v>0</v>
      </c>
    </row>
    <row r="5782" spans="1:5" x14ac:dyDescent="0.3">
      <c r="A5782" t="s">
        <v>8673</v>
      </c>
      <c r="C5782" s="1">
        <v>44507.274652777778</v>
      </c>
      <c r="D5782">
        <v>0</v>
      </c>
      <c r="E5782">
        <v>0</v>
      </c>
    </row>
    <row r="5783" spans="1:5" x14ac:dyDescent="0.3">
      <c r="A5783" t="s">
        <v>8674</v>
      </c>
      <c r="B5783" t="s">
        <v>8675</v>
      </c>
      <c r="C5783" s="1">
        <v>44507.274652777778</v>
      </c>
      <c r="D5783">
        <v>0</v>
      </c>
      <c r="E5783">
        <v>0</v>
      </c>
    </row>
    <row r="5784" spans="1:5" x14ac:dyDescent="0.3">
      <c r="A5784" t="s">
        <v>8676</v>
      </c>
      <c r="B5784" t="s">
        <v>252</v>
      </c>
      <c r="C5784" s="1">
        <v>44507.274641203701</v>
      </c>
      <c r="D5784">
        <v>0</v>
      </c>
      <c r="E5784">
        <v>0</v>
      </c>
    </row>
    <row r="5785" spans="1:5" x14ac:dyDescent="0.3">
      <c r="A5785" t="s">
        <v>8677</v>
      </c>
      <c r="B5785" t="s">
        <v>728</v>
      </c>
      <c r="C5785" s="1">
        <v>44507.274629629632</v>
      </c>
      <c r="D5785">
        <v>0</v>
      </c>
      <c r="E5785">
        <v>0</v>
      </c>
    </row>
    <row r="5786" spans="1:5" x14ac:dyDescent="0.3">
      <c r="A5786" t="s">
        <v>8678</v>
      </c>
      <c r="B5786">
        <v>666</v>
      </c>
      <c r="C5786" s="1">
        <v>44507.274629629632</v>
      </c>
      <c r="D5786">
        <v>0</v>
      </c>
      <c r="E5786">
        <v>0</v>
      </c>
    </row>
    <row r="5787" spans="1:5" x14ac:dyDescent="0.3">
      <c r="A5787" t="s">
        <v>8679</v>
      </c>
      <c r="B5787" t="s">
        <v>32</v>
      </c>
      <c r="C5787" s="1">
        <v>44507.274548611109</v>
      </c>
      <c r="D5787">
        <v>0</v>
      </c>
      <c r="E5787">
        <v>0</v>
      </c>
    </row>
    <row r="5788" spans="1:5" x14ac:dyDescent="0.3">
      <c r="A5788" t="s">
        <v>8680</v>
      </c>
      <c r="B5788" t="s">
        <v>93</v>
      </c>
      <c r="C5788" s="1">
        <v>44507.274525462963</v>
      </c>
      <c r="D5788">
        <v>0</v>
      </c>
      <c r="E5788">
        <v>0</v>
      </c>
    </row>
    <row r="5789" spans="1:5" x14ac:dyDescent="0.3">
      <c r="A5789" t="s">
        <v>8681</v>
      </c>
      <c r="B5789" t="s">
        <v>32</v>
      </c>
      <c r="C5789" s="1">
        <v>44507.274525462963</v>
      </c>
      <c r="D5789">
        <v>0</v>
      </c>
      <c r="E5789">
        <v>0</v>
      </c>
    </row>
    <row r="5790" spans="1:5" x14ac:dyDescent="0.3">
      <c r="A5790" t="s">
        <v>8682</v>
      </c>
      <c r="B5790" t="s">
        <v>8683</v>
      </c>
      <c r="C5790" s="1">
        <v>44507.27449074074</v>
      </c>
      <c r="D5790">
        <v>0</v>
      </c>
      <c r="E5790">
        <v>0</v>
      </c>
    </row>
    <row r="5791" spans="1:5" x14ac:dyDescent="0.3">
      <c r="A5791" t="s">
        <v>8684</v>
      </c>
      <c r="B5791" t="s">
        <v>8685</v>
      </c>
      <c r="C5791" s="1">
        <v>44507.274386574078</v>
      </c>
      <c r="D5791">
        <v>1</v>
      </c>
      <c r="E5791">
        <v>0</v>
      </c>
    </row>
    <row r="5792" spans="1:5" x14ac:dyDescent="0.3">
      <c r="A5792" t="s">
        <v>8686</v>
      </c>
      <c r="B5792" t="s">
        <v>8687</v>
      </c>
      <c r="C5792" s="1">
        <v>44507.274363425924</v>
      </c>
      <c r="D5792">
        <v>0</v>
      </c>
      <c r="E5792">
        <v>0</v>
      </c>
    </row>
    <row r="5793" spans="1:5" x14ac:dyDescent="0.3">
      <c r="A5793" t="s">
        <v>8688</v>
      </c>
      <c r="B5793" t="s">
        <v>8689</v>
      </c>
      <c r="C5793" s="1">
        <v>44507.274340277778</v>
      </c>
      <c r="D5793">
        <v>0</v>
      </c>
      <c r="E5793">
        <v>0</v>
      </c>
    </row>
    <row r="5794" spans="1:5" x14ac:dyDescent="0.3">
      <c r="A5794" t="s">
        <v>8690</v>
      </c>
      <c r="B5794" t="s">
        <v>318</v>
      </c>
      <c r="C5794" s="1">
        <v>44507.274328703701</v>
      </c>
      <c r="D5794">
        <v>0</v>
      </c>
      <c r="E5794">
        <v>0</v>
      </c>
    </row>
    <row r="5795" spans="1:5" x14ac:dyDescent="0.3">
      <c r="A5795" t="s">
        <v>8691</v>
      </c>
      <c r="B5795" t="s">
        <v>166</v>
      </c>
      <c r="C5795" s="1">
        <v>44507.274270833332</v>
      </c>
      <c r="D5795">
        <v>0</v>
      </c>
      <c r="E5795">
        <v>0</v>
      </c>
    </row>
    <row r="5796" spans="1:5" x14ac:dyDescent="0.3">
      <c r="A5796" t="s">
        <v>8692</v>
      </c>
      <c r="B5796" t="s">
        <v>8693</v>
      </c>
      <c r="C5796" s="1">
        <v>44507.274270833332</v>
      </c>
      <c r="D5796">
        <v>0</v>
      </c>
      <c r="E5796">
        <v>0</v>
      </c>
    </row>
    <row r="5797" spans="1:5" x14ac:dyDescent="0.3">
      <c r="A5797" t="s">
        <v>8694</v>
      </c>
      <c r="B5797" t="s">
        <v>8695</v>
      </c>
      <c r="C5797" s="1">
        <v>44507.274224537039</v>
      </c>
      <c r="D5797">
        <v>0</v>
      </c>
      <c r="E5797">
        <v>0</v>
      </c>
    </row>
    <row r="5798" spans="1:5" x14ac:dyDescent="0.3">
      <c r="A5798" t="s">
        <v>8696</v>
      </c>
      <c r="B5798" t="s">
        <v>8697</v>
      </c>
      <c r="C5798" s="1">
        <v>44507.274178240739</v>
      </c>
      <c r="D5798">
        <v>0</v>
      </c>
      <c r="E5798">
        <v>0</v>
      </c>
    </row>
    <row r="5799" spans="1:5" x14ac:dyDescent="0.3">
      <c r="A5799" t="s">
        <v>8698</v>
      </c>
      <c r="B5799" t="s">
        <v>355</v>
      </c>
      <c r="C5799" s="1">
        <v>44507.27416666667</v>
      </c>
      <c r="D5799">
        <v>0</v>
      </c>
      <c r="E5799">
        <v>0</v>
      </c>
    </row>
    <row r="5800" spans="1:5" x14ac:dyDescent="0.3">
      <c r="A5800" t="s">
        <v>8699</v>
      </c>
      <c r="B5800" t="s">
        <v>54</v>
      </c>
      <c r="C5800" s="1">
        <v>44507.274131944447</v>
      </c>
      <c r="D5800">
        <v>0</v>
      </c>
      <c r="E5800">
        <v>0</v>
      </c>
    </row>
    <row r="5801" spans="1:5" x14ac:dyDescent="0.3">
      <c r="A5801" t="s">
        <v>8700</v>
      </c>
      <c r="B5801" t="s">
        <v>6837</v>
      </c>
      <c r="C5801" s="1">
        <v>44507.27412037037</v>
      </c>
      <c r="D5801">
        <v>0</v>
      </c>
      <c r="E5801">
        <v>0</v>
      </c>
    </row>
    <row r="5802" spans="1:5" x14ac:dyDescent="0.3">
      <c r="A5802" t="s">
        <v>8701</v>
      </c>
      <c r="B5802" t="s">
        <v>2233</v>
      </c>
      <c r="C5802" s="1">
        <v>44507.274108796293</v>
      </c>
      <c r="D5802">
        <v>0</v>
      </c>
      <c r="E5802">
        <v>0</v>
      </c>
    </row>
    <row r="5803" spans="1:5" x14ac:dyDescent="0.3">
      <c r="A5803" t="s">
        <v>8702</v>
      </c>
      <c r="B5803" t="s">
        <v>8703</v>
      </c>
      <c r="C5803" s="1">
        <v>44507.274062500001</v>
      </c>
      <c r="D5803">
        <v>0</v>
      </c>
      <c r="E5803">
        <v>0</v>
      </c>
    </row>
    <row r="5804" spans="1:5" x14ac:dyDescent="0.3">
      <c r="A5804" t="s">
        <v>8704</v>
      </c>
      <c r="B5804" t="s">
        <v>8705</v>
      </c>
      <c r="C5804" s="1">
        <v>44507.274004629631</v>
      </c>
      <c r="D5804">
        <v>0</v>
      </c>
      <c r="E5804">
        <v>0</v>
      </c>
    </row>
    <row r="5805" spans="1:5" x14ac:dyDescent="0.3">
      <c r="A5805" t="s">
        <v>8706</v>
      </c>
      <c r="B5805" t="s">
        <v>115</v>
      </c>
      <c r="C5805" s="1">
        <v>44507.273935185185</v>
      </c>
      <c r="D5805">
        <v>0</v>
      </c>
      <c r="E5805">
        <v>0</v>
      </c>
    </row>
    <row r="5806" spans="1:5" x14ac:dyDescent="0.3">
      <c r="A5806" t="s">
        <v>8707</v>
      </c>
      <c r="B5806" t="s">
        <v>8708</v>
      </c>
      <c r="C5806" s="1">
        <v>44507.273888888885</v>
      </c>
      <c r="D5806">
        <v>0</v>
      </c>
      <c r="E5806">
        <v>0</v>
      </c>
    </row>
    <row r="5807" spans="1:5" x14ac:dyDescent="0.3">
      <c r="A5807" t="s">
        <v>8709</v>
      </c>
      <c r="B5807" t="s">
        <v>8710</v>
      </c>
      <c r="C5807" s="1">
        <v>44507.273865740739</v>
      </c>
      <c r="D5807">
        <v>0</v>
      </c>
      <c r="E5807">
        <v>0</v>
      </c>
    </row>
    <row r="5808" spans="1:5" x14ac:dyDescent="0.3">
      <c r="A5808" t="s">
        <v>8711</v>
      </c>
      <c r="B5808" t="s">
        <v>20</v>
      </c>
      <c r="C5808" s="1">
        <v>44507.273854166669</v>
      </c>
      <c r="D5808">
        <v>0</v>
      </c>
      <c r="E5808">
        <v>0</v>
      </c>
    </row>
    <row r="5809" spans="1:5" x14ac:dyDescent="0.3">
      <c r="A5809" t="s">
        <v>8712</v>
      </c>
      <c r="B5809" t="s">
        <v>8713</v>
      </c>
      <c r="C5809" s="1">
        <v>44507.27375</v>
      </c>
      <c r="D5809">
        <v>0</v>
      </c>
      <c r="E5809">
        <v>0</v>
      </c>
    </row>
    <row r="5810" spans="1:5" x14ac:dyDescent="0.3">
      <c r="A5810" t="s">
        <v>8714</v>
      </c>
      <c r="B5810" t="s">
        <v>236</v>
      </c>
      <c r="C5810" s="1">
        <v>44507.27375</v>
      </c>
      <c r="D5810">
        <v>0</v>
      </c>
      <c r="E5810">
        <v>0</v>
      </c>
    </row>
    <row r="5811" spans="1:5" x14ac:dyDescent="0.3">
      <c r="A5811" t="s">
        <v>8715</v>
      </c>
      <c r="B5811" t="s">
        <v>8716</v>
      </c>
      <c r="C5811" s="1">
        <v>44507.273715277777</v>
      </c>
      <c r="D5811">
        <v>0</v>
      </c>
      <c r="E5811">
        <v>0</v>
      </c>
    </row>
    <row r="5812" spans="1:5" x14ac:dyDescent="0.3">
      <c r="A5812" t="s">
        <v>8717</v>
      </c>
      <c r="B5812" t="s">
        <v>1717</v>
      </c>
      <c r="C5812" s="1">
        <v>44507.273611111108</v>
      </c>
      <c r="D5812">
        <v>0</v>
      </c>
      <c r="E5812">
        <v>0</v>
      </c>
    </row>
    <row r="5813" spans="1:5" x14ac:dyDescent="0.3">
      <c r="A5813" t="s">
        <v>8718</v>
      </c>
      <c r="C5813" s="1">
        <v>44507.273587962962</v>
      </c>
      <c r="D5813">
        <v>0</v>
      </c>
      <c r="E5813">
        <v>0</v>
      </c>
    </row>
    <row r="5814" spans="1:5" x14ac:dyDescent="0.3">
      <c r="A5814" t="s">
        <v>8719</v>
      </c>
      <c r="B5814" t="s">
        <v>234</v>
      </c>
      <c r="C5814" s="1">
        <v>44507.273576388892</v>
      </c>
      <c r="D5814">
        <v>0</v>
      </c>
      <c r="E5814">
        <v>0</v>
      </c>
    </row>
    <row r="5815" spans="1:5" x14ac:dyDescent="0.3">
      <c r="A5815" t="s">
        <v>8720</v>
      </c>
      <c r="B5815" t="s">
        <v>8721</v>
      </c>
      <c r="C5815" s="1">
        <v>44507.273564814815</v>
      </c>
      <c r="D5815">
        <v>0</v>
      </c>
      <c r="E5815">
        <v>0</v>
      </c>
    </row>
    <row r="5816" spans="1:5" x14ac:dyDescent="0.3">
      <c r="A5816" t="s">
        <v>8722</v>
      </c>
      <c r="B5816" t="s">
        <v>234</v>
      </c>
      <c r="C5816" s="1">
        <v>44507.273530092592</v>
      </c>
      <c r="D5816">
        <v>0</v>
      </c>
      <c r="E5816">
        <v>1</v>
      </c>
    </row>
    <row r="5817" spans="1:5" x14ac:dyDescent="0.3">
      <c r="A5817" t="s">
        <v>8723</v>
      </c>
      <c r="B5817" t="s">
        <v>8724</v>
      </c>
      <c r="C5817" s="1">
        <v>44507.273518518516</v>
      </c>
      <c r="D5817">
        <v>0</v>
      </c>
      <c r="E5817">
        <v>0</v>
      </c>
    </row>
    <row r="5818" spans="1:5" x14ac:dyDescent="0.3">
      <c r="A5818" t="s">
        <v>8725</v>
      </c>
      <c r="B5818" t="s">
        <v>8726</v>
      </c>
      <c r="C5818" s="1">
        <v>44507.2734837963</v>
      </c>
      <c r="D5818">
        <v>0</v>
      </c>
      <c r="E5818">
        <v>0</v>
      </c>
    </row>
    <row r="5819" spans="1:5" x14ac:dyDescent="0.3">
      <c r="A5819" t="s">
        <v>8727</v>
      </c>
      <c r="B5819" t="s">
        <v>8728</v>
      </c>
      <c r="C5819" s="1">
        <v>44507.273472222223</v>
      </c>
      <c r="D5819">
        <v>0</v>
      </c>
      <c r="E5819">
        <v>0</v>
      </c>
    </row>
    <row r="5820" spans="1:5" x14ac:dyDescent="0.3">
      <c r="A5820" t="s">
        <v>8729</v>
      </c>
      <c r="B5820" t="s">
        <v>166</v>
      </c>
      <c r="C5820" s="1">
        <v>44507.273460648146</v>
      </c>
      <c r="D5820">
        <v>0</v>
      </c>
      <c r="E5820">
        <v>0</v>
      </c>
    </row>
    <row r="5821" spans="1:5" x14ac:dyDescent="0.3">
      <c r="A5821" t="s">
        <v>8730</v>
      </c>
      <c r="B5821" t="s">
        <v>4891</v>
      </c>
      <c r="C5821" s="1">
        <v>44507.2734375</v>
      </c>
      <c r="D5821">
        <v>0</v>
      </c>
      <c r="E5821">
        <v>0</v>
      </c>
    </row>
    <row r="5822" spans="1:5" x14ac:dyDescent="0.3">
      <c r="A5822" t="s">
        <v>8731</v>
      </c>
      <c r="B5822" t="s">
        <v>8732</v>
      </c>
      <c r="C5822" s="1">
        <v>44507.273414351854</v>
      </c>
      <c r="D5822">
        <v>0</v>
      </c>
      <c r="E5822">
        <v>0</v>
      </c>
    </row>
    <row r="5823" spans="1:5" x14ac:dyDescent="0.3">
      <c r="A5823" t="s">
        <v>8733</v>
      </c>
      <c r="B5823" t="s">
        <v>8734</v>
      </c>
      <c r="C5823" s="1">
        <v>44507.273275462961</v>
      </c>
      <c r="D5823">
        <v>0</v>
      </c>
      <c r="E5823">
        <v>0</v>
      </c>
    </row>
    <row r="5824" spans="1:5" x14ac:dyDescent="0.3">
      <c r="A5824" t="s">
        <v>8735</v>
      </c>
      <c r="B5824" t="s">
        <v>311</v>
      </c>
      <c r="C5824" s="1">
        <v>44507.273229166669</v>
      </c>
      <c r="D5824">
        <v>0</v>
      </c>
      <c r="E5824">
        <v>0</v>
      </c>
    </row>
    <row r="5825" spans="1:5" x14ac:dyDescent="0.3">
      <c r="A5825" t="s">
        <v>8736</v>
      </c>
      <c r="B5825" t="s">
        <v>8737</v>
      </c>
      <c r="C5825" s="1">
        <v>44507.273182870369</v>
      </c>
      <c r="D5825">
        <v>0</v>
      </c>
      <c r="E5825">
        <v>0</v>
      </c>
    </row>
    <row r="5826" spans="1:5" x14ac:dyDescent="0.3">
      <c r="A5826" t="s">
        <v>8738</v>
      </c>
      <c r="B5826" t="s">
        <v>4766</v>
      </c>
      <c r="C5826" s="1">
        <v>44507.27306712963</v>
      </c>
      <c r="D5826">
        <v>0</v>
      </c>
      <c r="E5826">
        <v>0</v>
      </c>
    </row>
    <row r="5827" spans="1:5" x14ac:dyDescent="0.3">
      <c r="A5827" t="s">
        <v>8739</v>
      </c>
      <c r="B5827" t="s">
        <v>8740</v>
      </c>
      <c r="C5827" s="1">
        <v>44507.273020833331</v>
      </c>
      <c r="D5827">
        <v>0</v>
      </c>
      <c r="E5827">
        <v>0</v>
      </c>
    </row>
    <row r="5828" spans="1:5" x14ac:dyDescent="0.3">
      <c r="A5828" t="s">
        <v>8741</v>
      </c>
      <c r="B5828" t="s">
        <v>647</v>
      </c>
      <c r="C5828" s="1">
        <v>44507.273009259261</v>
      </c>
      <c r="D5828">
        <v>0</v>
      </c>
      <c r="E5828">
        <v>0</v>
      </c>
    </row>
    <row r="5829" spans="1:5" x14ac:dyDescent="0.3">
      <c r="A5829" t="s">
        <v>8742</v>
      </c>
      <c r="B5829" t="s">
        <v>181</v>
      </c>
      <c r="C5829" s="1">
        <v>44507.272986111115</v>
      </c>
      <c r="D5829">
        <v>0</v>
      </c>
      <c r="E5829">
        <v>0</v>
      </c>
    </row>
    <row r="5830" spans="1:5" x14ac:dyDescent="0.3">
      <c r="A5830" t="s">
        <v>8743</v>
      </c>
      <c r="B5830" t="s">
        <v>8744</v>
      </c>
      <c r="C5830" s="1">
        <v>44507.272986111115</v>
      </c>
      <c r="D5830">
        <v>0</v>
      </c>
      <c r="E5830">
        <v>0</v>
      </c>
    </row>
    <row r="5831" spans="1:5" x14ac:dyDescent="0.3">
      <c r="A5831" t="s">
        <v>8745</v>
      </c>
      <c r="B5831" t="s">
        <v>8746</v>
      </c>
      <c r="C5831" s="1">
        <v>44507.272962962961</v>
      </c>
      <c r="D5831">
        <v>0</v>
      </c>
      <c r="E5831">
        <v>0</v>
      </c>
    </row>
    <row r="5832" spans="1:5" x14ac:dyDescent="0.3">
      <c r="A5832" t="s">
        <v>8747</v>
      </c>
      <c r="B5832" t="s">
        <v>32</v>
      </c>
      <c r="C5832" s="1">
        <v>44507.272951388892</v>
      </c>
      <c r="D5832">
        <v>0</v>
      </c>
      <c r="E5832">
        <v>0</v>
      </c>
    </row>
    <row r="5833" spans="1:5" x14ac:dyDescent="0.3">
      <c r="A5833" t="s">
        <v>8748</v>
      </c>
      <c r="B5833" t="s">
        <v>8749</v>
      </c>
      <c r="C5833" s="1">
        <v>44507.272928240738</v>
      </c>
      <c r="D5833">
        <v>0</v>
      </c>
      <c r="E5833">
        <v>0</v>
      </c>
    </row>
    <row r="5834" spans="1:5" x14ac:dyDescent="0.3">
      <c r="A5834" t="s">
        <v>8750</v>
      </c>
      <c r="B5834" t="s">
        <v>1037</v>
      </c>
      <c r="C5834" s="1">
        <v>44507.272870370369</v>
      </c>
      <c r="D5834">
        <v>0</v>
      </c>
      <c r="E5834">
        <v>0</v>
      </c>
    </row>
    <row r="5835" spans="1:5" x14ac:dyDescent="0.3">
      <c r="A5835" t="s">
        <v>8751</v>
      </c>
      <c r="B5835" t="s">
        <v>16</v>
      </c>
      <c r="C5835" s="1">
        <v>44507.272858796299</v>
      </c>
      <c r="D5835">
        <v>0</v>
      </c>
      <c r="E5835">
        <v>0</v>
      </c>
    </row>
    <row r="5836" spans="1:5" x14ac:dyDescent="0.3">
      <c r="A5836" t="s">
        <v>8752</v>
      </c>
      <c r="B5836" t="s">
        <v>8753</v>
      </c>
      <c r="C5836" s="1">
        <v>44507.272824074076</v>
      </c>
      <c r="D5836">
        <v>0</v>
      </c>
      <c r="E5836">
        <v>0</v>
      </c>
    </row>
    <row r="5837" spans="1:5" x14ac:dyDescent="0.3">
      <c r="A5837" t="s">
        <v>8754</v>
      </c>
      <c r="B5837" t="s">
        <v>5227</v>
      </c>
      <c r="C5837" s="1">
        <v>44507.272812499999</v>
      </c>
      <c r="D5837">
        <v>0</v>
      </c>
      <c r="E5837">
        <v>0</v>
      </c>
    </row>
    <row r="5838" spans="1:5" x14ac:dyDescent="0.3">
      <c r="A5838" t="s">
        <v>8755</v>
      </c>
      <c r="B5838" t="s">
        <v>8756</v>
      </c>
      <c r="C5838" s="1">
        <v>44507.272812499999</v>
      </c>
      <c r="D5838">
        <v>0</v>
      </c>
      <c r="E5838">
        <v>0</v>
      </c>
    </row>
    <row r="5839" spans="1:5" x14ac:dyDescent="0.3">
      <c r="A5839" t="s">
        <v>8733</v>
      </c>
      <c r="B5839" t="s">
        <v>1792</v>
      </c>
      <c r="C5839" s="1">
        <v>44507.272800925923</v>
      </c>
      <c r="D5839">
        <v>0</v>
      </c>
      <c r="E5839">
        <v>0</v>
      </c>
    </row>
    <row r="5840" spans="1:5" x14ac:dyDescent="0.3">
      <c r="A5840" t="s">
        <v>8757</v>
      </c>
      <c r="B5840" t="s">
        <v>1001</v>
      </c>
      <c r="C5840" s="1">
        <v>44507.272789351853</v>
      </c>
      <c r="D5840">
        <v>0</v>
      </c>
      <c r="E5840">
        <v>0</v>
      </c>
    </row>
    <row r="5841" spans="1:5" x14ac:dyDescent="0.3">
      <c r="A5841" t="s">
        <v>8758</v>
      </c>
      <c r="B5841" t="s">
        <v>8759</v>
      </c>
      <c r="C5841" s="1">
        <v>44507.272731481484</v>
      </c>
      <c r="D5841">
        <v>0</v>
      </c>
      <c r="E5841">
        <v>0</v>
      </c>
    </row>
    <row r="5842" spans="1:5" x14ac:dyDescent="0.3">
      <c r="A5842" t="s">
        <v>8760</v>
      </c>
      <c r="B5842" t="s">
        <v>8761</v>
      </c>
      <c r="C5842" s="1">
        <v>44507.27270833333</v>
      </c>
      <c r="D5842">
        <v>0</v>
      </c>
      <c r="E5842">
        <v>0</v>
      </c>
    </row>
    <row r="5843" spans="1:5" x14ac:dyDescent="0.3">
      <c r="A5843" t="s">
        <v>8762</v>
      </c>
      <c r="B5843" t="s">
        <v>8763</v>
      </c>
      <c r="C5843" s="1">
        <v>44507.272696759261</v>
      </c>
      <c r="D5843">
        <v>0</v>
      </c>
      <c r="E5843">
        <v>0</v>
      </c>
    </row>
    <row r="5844" spans="1:5" x14ac:dyDescent="0.3">
      <c r="A5844" t="s">
        <v>8764</v>
      </c>
      <c r="B5844" t="s">
        <v>8765</v>
      </c>
      <c r="C5844" s="1">
        <v>44507.272650462961</v>
      </c>
      <c r="D5844">
        <v>0</v>
      </c>
      <c r="E5844">
        <v>0</v>
      </c>
    </row>
    <row r="5845" spans="1:5" x14ac:dyDescent="0.3">
      <c r="A5845" t="s">
        <v>8766</v>
      </c>
      <c r="B5845" t="s">
        <v>115</v>
      </c>
      <c r="C5845" s="1">
        <v>44507.272627314815</v>
      </c>
      <c r="D5845">
        <v>0</v>
      </c>
      <c r="E5845">
        <v>0</v>
      </c>
    </row>
    <row r="5846" spans="1:5" x14ac:dyDescent="0.3">
      <c r="A5846" t="s">
        <v>8767</v>
      </c>
      <c r="B5846" t="s">
        <v>1176</v>
      </c>
      <c r="C5846" s="1">
        <v>44507.272615740738</v>
      </c>
      <c r="D5846">
        <v>0</v>
      </c>
      <c r="E5846">
        <v>0</v>
      </c>
    </row>
    <row r="5847" spans="1:5" x14ac:dyDescent="0.3">
      <c r="A5847" t="s">
        <v>8768</v>
      </c>
      <c r="B5847" t="s">
        <v>302</v>
      </c>
      <c r="C5847" s="1">
        <v>44507.272592592592</v>
      </c>
      <c r="D5847">
        <v>1</v>
      </c>
      <c r="E5847">
        <v>0</v>
      </c>
    </row>
    <row r="5848" spans="1:5" x14ac:dyDescent="0.3">
      <c r="A5848" t="s">
        <v>8769</v>
      </c>
      <c r="B5848" t="s">
        <v>8770</v>
      </c>
      <c r="C5848" s="1">
        <v>44507.272557870368</v>
      </c>
      <c r="D5848">
        <v>0</v>
      </c>
      <c r="E5848">
        <v>0</v>
      </c>
    </row>
    <row r="5849" spans="1:5" x14ac:dyDescent="0.3">
      <c r="A5849" t="s">
        <v>8771</v>
      </c>
      <c r="B5849" t="s">
        <v>63</v>
      </c>
      <c r="C5849" s="1">
        <v>44507.272511574076</v>
      </c>
      <c r="D5849">
        <v>0</v>
      </c>
      <c r="E5849">
        <v>0</v>
      </c>
    </row>
    <row r="5850" spans="1:5" x14ac:dyDescent="0.3">
      <c r="A5850" t="s">
        <v>8772</v>
      </c>
      <c r="B5850" t="s">
        <v>1017</v>
      </c>
      <c r="C5850" s="1">
        <v>44507.272499999999</v>
      </c>
      <c r="D5850">
        <v>0</v>
      </c>
      <c r="E5850">
        <v>0</v>
      </c>
    </row>
    <row r="5851" spans="1:5" x14ac:dyDescent="0.3">
      <c r="A5851" t="s">
        <v>8773</v>
      </c>
      <c r="B5851" t="s">
        <v>20</v>
      </c>
      <c r="C5851" s="1">
        <v>44507.272465277776</v>
      </c>
      <c r="D5851">
        <v>0</v>
      </c>
      <c r="E5851">
        <v>0</v>
      </c>
    </row>
    <row r="5852" spans="1:5" x14ac:dyDescent="0.3">
      <c r="A5852" t="s">
        <v>8774</v>
      </c>
      <c r="B5852" t="s">
        <v>234</v>
      </c>
      <c r="C5852" s="1">
        <v>44507.272407407407</v>
      </c>
      <c r="D5852">
        <v>0</v>
      </c>
      <c r="E5852">
        <v>0</v>
      </c>
    </row>
    <row r="5853" spans="1:5" x14ac:dyDescent="0.3">
      <c r="A5853" t="s">
        <v>8775</v>
      </c>
      <c r="B5853" t="s">
        <v>8776</v>
      </c>
      <c r="C5853" s="1">
        <v>44507.272291666668</v>
      </c>
      <c r="D5853">
        <v>0</v>
      </c>
      <c r="E5853">
        <v>0</v>
      </c>
    </row>
    <row r="5854" spans="1:5" x14ac:dyDescent="0.3">
      <c r="A5854" t="s">
        <v>8777</v>
      </c>
      <c r="B5854" t="s">
        <v>32</v>
      </c>
      <c r="C5854" s="1">
        <v>44507.272291666668</v>
      </c>
      <c r="D5854">
        <v>0</v>
      </c>
      <c r="E5854">
        <v>0</v>
      </c>
    </row>
    <row r="5855" spans="1:5" x14ac:dyDescent="0.3">
      <c r="A5855" t="s">
        <v>8778</v>
      </c>
      <c r="B5855" t="s">
        <v>6382</v>
      </c>
      <c r="C5855" s="1">
        <v>44507.272233796299</v>
      </c>
      <c r="D5855">
        <v>0</v>
      </c>
      <c r="E5855">
        <v>0</v>
      </c>
    </row>
    <row r="5856" spans="1:5" x14ac:dyDescent="0.3">
      <c r="A5856" t="s">
        <v>8779</v>
      </c>
      <c r="B5856" t="s">
        <v>8780</v>
      </c>
      <c r="C5856" s="1">
        <v>44507.272164351853</v>
      </c>
      <c r="D5856">
        <v>0</v>
      </c>
      <c r="E5856">
        <v>0</v>
      </c>
    </row>
    <row r="5857" spans="1:5" x14ac:dyDescent="0.3">
      <c r="A5857" t="s">
        <v>8781</v>
      </c>
      <c r="B5857" t="s">
        <v>8782</v>
      </c>
      <c r="C5857" s="1">
        <v>44507.272141203706</v>
      </c>
      <c r="D5857">
        <v>0</v>
      </c>
      <c r="E5857">
        <v>0</v>
      </c>
    </row>
    <row r="5858" spans="1:5" x14ac:dyDescent="0.3">
      <c r="A5858" t="s">
        <v>8783</v>
      </c>
      <c r="B5858" t="s">
        <v>8784</v>
      </c>
      <c r="C5858" s="1">
        <v>44507.272118055553</v>
      </c>
      <c r="D5858">
        <v>0</v>
      </c>
      <c r="E5858">
        <v>0</v>
      </c>
    </row>
    <row r="5859" spans="1:5" x14ac:dyDescent="0.3">
      <c r="A5859" t="s">
        <v>8785</v>
      </c>
      <c r="B5859" t="s">
        <v>8786</v>
      </c>
      <c r="C5859" s="1">
        <v>44507.272048611114</v>
      </c>
      <c r="D5859">
        <v>0</v>
      </c>
      <c r="E5859">
        <v>0</v>
      </c>
    </row>
    <row r="5860" spans="1:5" x14ac:dyDescent="0.3">
      <c r="A5860" t="s">
        <v>8787</v>
      </c>
      <c r="B5860" t="s">
        <v>8788</v>
      </c>
      <c r="C5860" s="1">
        <v>44507.272048611114</v>
      </c>
      <c r="D5860">
        <v>0</v>
      </c>
      <c r="E5860">
        <v>0</v>
      </c>
    </row>
    <row r="5861" spans="1:5" x14ac:dyDescent="0.3">
      <c r="A5861" t="e">
        <f>-胖胖孩子</f>
        <v>#NAME?</v>
      </c>
      <c r="B5861" t="s">
        <v>3965</v>
      </c>
      <c r="C5861" s="1">
        <v>44507.27202546296</v>
      </c>
      <c r="D5861">
        <v>0</v>
      </c>
      <c r="E5861">
        <v>0</v>
      </c>
    </row>
    <row r="5862" spans="1:5" x14ac:dyDescent="0.3">
      <c r="A5862" t="s">
        <v>8789</v>
      </c>
      <c r="B5862" t="s">
        <v>166</v>
      </c>
      <c r="C5862" s="1">
        <v>44507.272037037037</v>
      </c>
      <c r="D5862">
        <v>0</v>
      </c>
      <c r="E5862">
        <v>0</v>
      </c>
    </row>
    <row r="5863" spans="1:5" x14ac:dyDescent="0.3">
      <c r="A5863" t="s">
        <v>8790</v>
      </c>
      <c r="B5863" t="s">
        <v>8791</v>
      </c>
      <c r="C5863" s="1">
        <v>44507.271944444445</v>
      </c>
      <c r="D5863">
        <v>0</v>
      </c>
      <c r="E5863">
        <v>0</v>
      </c>
    </row>
    <row r="5864" spans="1:5" x14ac:dyDescent="0.3">
      <c r="A5864" t="s">
        <v>8792</v>
      </c>
      <c r="B5864" t="s">
        <v>20</v>
      </c>
      <c r="C5864" s="1">
        <v>44507.271944444445</v>
      </c>
      <c r="D5864">
        <v>0</v>
      </c>
      <c r="E5864">
        <v>0</v>
      </c>
    </row>
    <row r="5865" spans="1:5" x14ac:dyDescent="0.3">
      <c r="A5865" t="s">
        <v>8793</v>
      </c>
      <c r="B5865" t="s">
        <v>328</v>
      </c>
      <c r="C5865" s="1">
        <v>44507.271863425929</v>
      </c>
      <c r="D5865">
        <v>0</v>
      </c>
      <c r="E5865">
        <v>0</v>
      </c>
    </row>
    <row r="5866" spans="1:5" x14ac:dyDescent="0.3">
      <c r="A5866" t="s">
        <v>8794</v>
      </c>
      <c r="B5866" t="s">
        <v>8795</v>
      </c>
      <c r="C5866" s="1">
        <v>44507.271851851852</v>
      </c>
      <c r="D5866">
        <v>0</v>
      </c>
      <c r="E5866">
        <v>0</v>
      </c>
    </row>
    <row r="5867" spans="1:5" x14ac:dyDescent="0.3">
      <c r="A5867" t="s">
        <v>8796</v>
      </c>
      <c r="B5867" t="s">
        <v>8797</v>
      </c>
      <c r="C5867" s="1">
        <v>44507.271840277775</v>
      </c>
      <c r="D5867">
        <v>0</v>
      </c>
      <c r="E5867">
        <v>0</v>
      </c>
    </row>
    <row r="5868" spans="1:5" x14ac:dyDescent="0.3">
      <c r="A5868" t="s">
        <v>8798</v>
      </c>
      <c r="B5868" t="s">
        <v>30</v>
      </c>
      <c r="C5868" s="1">
        <v>44507.27175925926</v>
      </c>
      <c r="D5868">
        <v>0</v>
      </c>
      <c r="E5868">
        <v>0</v>
      </c>
    </row>
    <row r="5869" spans="1:5" x14ac:dyDescent="0.3">
      <c r="A5869" t="s">
        <v>8799</v>
      </c>
      <c r="B5869" t="s">
        <v>288</v>
      </c>
      <c r="C5869" s="1">
        <v>44507.271724537037</v>
      </c>
      <c r="D5869">
        <v>0</v>
      </c>
      <c r="E5869">
        <v>0</v>
      </c>
    </row>
    <row r="5870" spans="1:5" x14ac:dyDescent="0.3">
      <c r="A5870" t="e">
        <f>-罪加罪</f>
        <v>#NAME?</v>
      </c>
      <c r="B5870" t="s">
        <v>8800</v>
      </c>
      <c r="C5870" s="1">
        <v>44507.271701388891</v>
      </c>
      <c r="D5870">
        <v>0</v>
      </c>
      <c r="E5870">
        <v>0</v>
      </c>
    </row>
    <row r="5871" spans="1:5" x14ac:dyDescent="0.3">
      <c r="A5871" t="s">
        <v>8801</v>
      </c>
      <c r="B5871" t="s">
        <v>8802</v>
      </c>
      <c r="C5871" s="1">
        <v>44507.271689814814</v>
      </c>
      <c r="D5871">
        <v>0</v>
      </c>
      <c r="E5871">
        <v>0</v>
      </c>
    </row>
    <row r="5872" spans="1:5" x14ac:dyDescent="0.3">
      <c r="A5872" t="s">
        <v>8803</v>
      </c>
      <c r="B5872" t="s">
        <v>8804</v>
      </c>
      <c r="C5872" s="1">
        <v>44507.271689814814</v>
      </c>
      <c r="D5872">
        <v>0</v>
      </c>
      <c r="E5872">
        <v>0</v>
      </c>
    </row>
    <row r="5873" spans="1:5" x14ac:dyDescent="0.3">
      <c r="A5873" t="s">
        <v>8805</v>
      </c>
      <c r="B5873" t="s">
        <v>910</v>
      </c>
      <c r="C5873" s="1">
        <v>44507.271643518521</v>
      </c>
      <c r="D5873">
        <v>0</v>
      </c>
      <c r="E5873">
        <v>0</v>
      </c>
    </row>
    <row r="5874" spans="1:5" x14ac:dyDescent="0.3">
      <c r="A5874" t="s">
        <v>8806</v>
      </c>
      <c r="B5874" t="s">
        <v>8807</v>
      </c>
      <c r="C5874" s="1">
        <v>44507.271608796298</v>
      </c>
      <c r="D5874">
        <v>0</v>
      </c>
      <c r="E5874">
        <v>0</v>
      </c>
    </row>
    <row r="5875" spans="1:5" x14ac:dyDescent="0.3">
      <c r="A5875" t="s">
        <v>8808</v>
      </c>
      <c r="B5875" t="s">
        <v>8726</v>
      </c>
      <c r="C5875" s="1">
        <v>44507.271562499998</v>
      </c>
      <c r="D5875">
        <v>0</v>
      </c>
      <c r="E5875">
        <v>0</v>
      </c>
    </row>
    <row r="5876" spans="1:5" x14ac:dyDescent="0.3">
      <c r="A5876" t="s">
        <v>8809</v>
      </c>
      <c r="B5876" t="s">
        <v>8810</v>
      </c>
      <c r="C5876" s="1">
        <v>44507.271516203706</v>
      </c>
      <c r="D5876">
        <v>0</v>
      </c>
      <c r="E5876">
        <v>0</v>
      </c>
    </row>
    <row r="5877" spans="1:5" x14ac:dyDescent="0.3">
      <c r="A5877" t="s">
        <v>8811</v>
      </c>
      <c r="B5877" t="s">
        <v>8812</v>
      </c>
      <c r="C5877" s="1">
        <v>44507.271504629629</v>
      </c>
      <c r="D5877">
        <v>1</v>
      </c>
      <c r="E5877">
        <v>0</v>
      </c>
    </row>
    <row r="5878" spans="1:5" x14ac:dyDescent="0.3">
      <c r="A5878" t="s">
        <v>8813</v>
      </c>
      <c r="B5878" t="s">
        <v>8814</v>
      </c>
      <c r="C5878" s="1">
        <v>44507.271469907406</v>
      </c>
      <c r="D5878">
        <v>0</v>
      </c>
      <c r="E5878">
        <v>0</v>
      </c>
    </row>
    <row r="5879" spans="1:5" x14ac:dyDescent="0.3">
      <c r="A5879" t="s">
        <v>8815</v>
      </c>
      <c r="C5879" s="1">
        <v>44507.271435185183</v>
      </c>
      <c r="D5879">
        <v>0</v>
      </c>
      <c r="E5879">
        <v>0</v>
      </c>
    </row>
    <row r="5880" spans="1:5" x14ac:dyDescent="0.3">
      <c r="A5880" t="s">
        <v>8816</v>
      </c>
      <c r="B5880" t="s">
        <v>8817</v>
      </c>
      <c r="C5880" s="1">
        <v>44507.27140046296</v>
      </c>
      <c r="D5880">
        <v>0</v>
      </c>
      <c r="E5880">
        <v>0</v>
      </c>
    </row>
    <row r="5881" spans="1:5" x14ac:dyDescent="0.3">
      <c r="A5881" t="s">
        <v>8818</v>
      </c>
      <c r="B5881" t="s">
        <v>8819</v>
      </c>
      <c r="C5881" s="1">
        <v>44507.271365740744</v>
      </c>
      <c r="D5881">
        <v>0</v>
      </c>
      <c r="E5881">
        <v>0</v>
      </c>
    </row>
    <row r="5882" spans="1:5" x14ac:dyDescent="0.3">
      <c r="A5882" t="s">
        <v>8820</v>
      </c>
      <c r="B5882" t="s">
        <v>8821</v>
      </c>
      <c r="C5882" s="1">
        <v>44507.271180555559</v>
      </c>
      <c r="D5882">
        <v>0</v>
      </c>
      <c r="E5882">
        <v>0</v>
      </c>
    </row>
    <row r="5883" spans="1:5" x14ac:dyDescent="0.3">
      <c r="A5883" t="s">
        <v>8822</v>
      </c>
      <c r="B5883" t="s">
        <v>355</v>
      </c>
      <c r="C5883" s="1">
        <v>44507.271157407406</v>
      </c>
      <c r="D5883">
        <v>0</v>
      </c>
      <c r="E5883">
        <v>0</v>
      </c>
    </row>
    <row r="5884" spans="1:5" x14ac:dyDescent="0.3">
      <c r="A5884" t="s">
        <v>8823</v>
      </c>
      <c r="B5884" t="s">
        <v>8824</v>
      </c>
      <c r="C5884" s="1">
        <v>44507.271122685182</v>
      </c>
      <c r="D5884">
        <v>0</v>
      </c>
      <c r="E5884">
        <v>0</v>
      </c>
    </row>
    <row r="5885" spans="1:5" x14ac:dyDescent="0.3">
      <c r="A5885" t="s">
        <v>8825</v>
      </c>
      <c r="B5885" t="s">
        <v>8826</v>
      </c>
      <c r="C5885" s="1">
        <v>44507.271111111113</v>
      </c>
      <c r="D5885">
        <v>0</v>
      </c>
      <c r="E5885">
        <v>0</v>
      </c>
    </row>
    <row r="5886" spans="1:5" x14ac:dyDescent="0.3">
      <c r="A5886" t="s">
        <v>8827</v>
      </c>
      <c r="B5886" t="s">
        <v>8828</v>
      </c>
      <c r="C5886" s="1">
        <v>44507.271087962959</v>
      </c>
      <c r="D5886">
        <v>0</v>
      </c>
      <c r="E5886">
        <v>0</v>
      </c>
    </row>
    <row r="5887" spans="1:5" x14ac:dyDescent="0.3">
      <c r="A5887" t="s">
        <v>8829</v>
      </c>
      <c r="B5887" t="s">
        <v>8830</v>
      </c>
      <c r="C5887" s="1">
        <v>44507.271018518521</v>
      </c>
      <c r="D5887">
        <v>0</v>
      </c>
      <c r="E5887">
        <v>0</v>
      </c>
    </row>
    <row r="5888" spans="1:5" x14ac:dyDescent="0.3">
      <c r="A5888" t="s">
        <v>8831</v>
      </c>
      <c r="B5888" t="s">
        <v>8832</v>
      </c>
      <c r="C5888" s="1">
        <v>44507.270949074074</v>
      </c>
      <c r="D5888">
        <v>0</v>
      </c>
      <c r="E5888">
        <v>0</v>
      </c>
    </row>
    <row r="5889" spans="1:5" x14ac:dyDescent="0.3">
      <c r="A5889" t="s">
        <v>8833</v>
      </c>
      <c r="B5889" t="s">
        <v>8834</v>
      </c>
      <c r="C5889" s="1">
        <v>44507.270914351851</v>
      </c>
      <c r="D5889">
        <v>0</v>
      </c>
      <c r="E5889">
        <v>0</v>
      </c>
    </row>
    <row r="5890" spans="1:5" x14ac:dyDescent="0.3">
      <c r="A5890" t="s">
        <v>8835</v>
      </c>
      <c r="B5890" t="s">
        <v>8836</v>
      </c>
      <c r="C5890" s="1">
        <v>44507.270902777775</v>
      </c>
      <c r="D5890">
        <v>0</v>
      </c>
      <c r="E5890">
        <v>0</v>
      </c>
    </row>
    <row r="5891" spans="1:5" x14ac:dyDescent="0.3">
      <c r="A5891" t="s">
        <v>8837</v>
      </c>
      <c r="B5891" t="s">
        <v>8838</v>
      </c>
      <c r="C5891" s="1">
        <v>44507.270844907405</v>
      </c>
      <c r="D5891">
        <v>0</v>
      </c>
      <c r="E5891">
        <v>0</v>
      </c>
    </row>
    <row r="5892" spans="1:5" x14ac:dyDescent="0.3">
      <c r="A5892" t="s">
        <v>8839</v>
      </c>
      <c r="B5892" t="s">
        <v>8840</v>
      </c>
      <c r="C5892" s="1">
        <v>44507.270844907405</v>
      </c>
      <c r="D5892">
        <v>0</v>
      </c>
      <c r="E5892">
        <v>0</v>
      </c>
    </row>
    <row r="5893" spans="1:5" x14ac:dyDescent="0.3">
      <c r="A5893" t="s">
        <v>8841</v>
      </c>
      <c r="B5893" t="s">
        <v>2168</v>
      </c>
      <c r="C5893" s="1">
        <v>44507.270810185182</v>
      </c>
      <c r="D5893">
        <v>0</v>
      </c>
      <c r="E5893">
        <v>0</v>
      </c>
    </row>
    <row r="5894" spans="1:5" x14ac:dyDescent="0.3">
      <c r="A5894" t="s">
        <v>8842</v>
      </c>
      <c r="B5894" t="s">
        <v>8843</v>
      </c>
      <c r="C5894" s="1">
        <v>44507.270671296297</v>
      </c>
      <c r="D5894">
        <v>0</v>
      </c>
      <c r="E5894">
        <v>0</v>
      </c>
    </row>
    <row r="5895" spans="1:5" x14ac:dyDescent="0.3">
      <c r="A5895" t="s">
        <v>8844</v>
      </c>
      <c r="B5895" t="s">
        <v>2055</v>
      </c>
      <c r="C5895" s="1">
        <v>44507.270601851851</v>
      </c>
      <c r="D5895">
        <v>0</v>
      </c>
      <c r="E5895">
        <v>0</v>
      </c>
    </row>
    <row r="5896" spans="1:5" x14ac:dyDescent="0.3">
      <c r="A5896" t="s">
        <v>8845</v>
      </c>
      <c r="B5896" t="s">
        <v>93</v>
      </c>
      <c r="C5896" s="1">
        <v>44507.270567129628</v>
      </c>
      <c r="D5896">
        <v>0</v>
      </c>
      <c r="E5896">
        <v>0</v>
      </c>
    </row>
    <row r="5897" spans="1:5" x14ac:dyDescent="0.3">
      <c r="A5897" t="s">
        <v>8846</v>
      </c>
      <c r="B5897" t="s">
        <v>32</v>
      </c>
      <c r="C5897" s="1">
        <v>44507.270555555559</v>
      </c>
      <c r="D5897">
        <v>0</v>
      </c>
      <c r="E5897">
        <v>0</v>
      </c>
    </row>
    <row r="5898" spans="1:5" x14ac:dyDescent="0.3">
      <c r="A5898" t="s">
        <v>8847</v>
      </c>
      <c r="B5898" t="s">
        <v>7561</v>
      </c>
      <c r="C5898" s="1">
        <v>44507.270497685182</v>
      </c>
      <c r="D5898">
        <v>0</v>
      </c>
      <c r="E5898">
        <v>0</v>
      </c>
    </row>
    <row r="5899" spans="1:5" x14ac:dyDescent="0.3">
      <c r="A5899" t="s">
        <v>8848</v>
      </c>
      <c r="C5899" s="1">
        <v>44507.270451388889</v>
      </c>
      <c r="D5899">
        <v>0</v>
      </c>
      <c r="E5899">
        <v>0</v>
      </c>
    </row>
    <row r="5900" spans="1:5" x14ac:dyDescent="0.3">
      <c r="A5900" t="s">
        <v>8849</v>
      </c>
      <c r="B5900" t="s">
        <v>20</v>
      </c>
      <c r="C5900" s="1">
        <v>44507.270405092589</v>
      </c>
      <c r="D5900">
        <v>0</v>
      </c>
      <c r="E5900">
        <v>0</v>
      </c>
    </row>
    <row r="5901" spans="1:5" x14ac:dyDescent="0.3">
      <c r="A5901" t="s">
        <v>8850</v>
      </c>
      <c r="B5901" t="s">
        <v>867</v>
      </c>
      <c r="C5901" s="1">
        <v>44507.270405092589</v>
      </c>
      <c r="D5901">
        <v>0</v>
      </c>
      <c r="E5901">
        <v>0</v>
      </c>
    </row>
    <row r="5902" spans="1:5" x14ac:dyDescent="0.3">
      <c r="A5902" t="s">
        <v>8851</v>
      </c>
      <c r="B5902" t="s">
        <v>129</v>
      </c>
      <c r="C5902" s="1">
        <v>44507.270370370374</v>
      </c>
      <c r="D5902">
        <v>0</v>
      </c>
      <c r="E5902">
        <v>0</v>
      </c>
    </row>
    <row r="5903" spans="1:5" x14ac:dyDescent="0.3">
      <c r="A5903" t="s">
        <v>8852</v>
      </c>
      <c r="B5903" t="s">
        <v>58</v>
      </c>
      <c r="C5903" s="1">
        <v>44507.270266203705</v>
      </c>
      <c r="D5903">
        <v>0</v>
      </c>
      <c r="E5903">
        <v>0</v>
      </c>
    </row>
    <row r="5904" spans="1:5" x14ac:dyDescent="0.3">
      <c r="A5904" t="s">
        <v>8853</v>
      </c>
      <c r="B5904" t="s">
        <v>318</v>
      </c>
      <c r="C5904" s="1">
        <v>44507.270219907405</v>
      </c>
      <c r="D5904">
        <v>0</v>
      </c>
      <c r="E5904">
        <v>0</v>
      </c>
    </row>
    <row r="5905" spans="1:5" x14ac:dyDescent="0.3">
      <c r="A5905" t="s">
        <v>8854</v>
      </c>
      <c r="B5905" t="s">
        <v>8855</v>
      </c>
      <c r="C5905" s="1">
        <v>44507.270208333335</v>
      </c>
      <c r="D5905">
        <v>0</v>
      </c>
      <c r="E5905">
        <v>0</v>
      </c>
    </row>
    <row r="5906" spans="1:5" x14ac:dyDescent="0.3">
      <c r="A5906" t="s">
        <v>8856</v>
      </c>
      <c r="B5906" t="s">
        <v>8857</v>
      </c>
      <c r="C5906" s="1">
        <v>44507.270196759258</v>
      </c>
      <c r="D5906">
        <v>0</v>
      </c>
      <c r="E5906">
        <v>0</v>
      </c>
    </row>
    <row r="5907" spans="1:5" x14ac:dyDescent="0.3">
      <c r="A5907" t="s">
        <v>8858</v>
      </c>
      <c r="B5907" t="s">
        <v>8859</v>
      </c>
      <c r="C5907" s="1">
        <v>44507.270185185182</v>
      </c>
      <c r="D5907">
        <v>0</v>
      </c>
      <c r="E5907">
        <v>0</v>
      </c>
    </row>
    <row r="5908" spans="1:5" x14ac:dyDescent="0.3">
      <c r="A5908" t="s">
        <v>8860</v>
      </c>
      <c r="B5908" t="s">
        <v>617</v>
      </c>
      <c r="C5908" s="1">
        <v>44507.270092592589</v>
      </c>
      <c r="D5908">
        <v>0</v>
      </c>
      <c r="E5908">
        <v>0</v>
      </c>
    </row>
    <row r="5909" spans="1:5" x14ac:dyDescent="0.3">
      <c r="A5909" t="s">
        <v>8861</v>
      </c>
      <c r="B5909" t="s">
        <v>647</v>
      </c>
      <c r="C5909" s="1">
        <v>44507.269953703704</v>
      </c>
      <c r="D5909">
        <v>0</v>
      </c>
      <c r="E5909">
        <v>0</v>
      </c>
    </row>
    <row r="5910" spans="1:5" x14ac:dyDescent="0.3">
      <c r="A5910" t="s">
        <v>8862</v>
      </c>
      <c r="C5910" s="1">
        <v>44507.269884259258</v>
      </c>
      <c r="D5910">
        <v>0</v>
      </c>
      <c r="E5910">
        <v>0</v>
      </c>
    </row>
    <row r="5911" spans="1:5" x14ac:dyDescent="0.3">
      <c r="A5911" t="s">
        <v>8863</v>
      </c>
      <c r="B5911" t="s">
        <v>8864</v>
      </c>
      <c r="C5911" s="1">
        <v>44507.269837962966</v>
      </c>
      <c r="D5911">
        <v>0</v>
      </c>
      <c r="E5911">
        <v>0</v>
      </c>
    </row>
    <row r="5912" spans="1:5" x14ac:dyDescent="0.3">
      <c r="A5912" t="s">
        <v>8865</v>
      </c>
      <c r="B5912" t="s">
        <v>16</v>
      </c>
      <c r="C5912" s="1">
        <v>44507.269791666666</v>
      </c>
      <c r="D5912">
        <v>0</v>
      </c>
      <c r="E5912">
        <v>0</v>
      </c>
    </row>
    <row r="5913" spans="1:5" x14ac:dyDescent="0.3">
      <c r="A5913" t="s">
        <v>8866</v>
      </c>
      <c r="B5913" t="s">
        <v>867</v>
      </c>
      <c r="C5913" s="1">
        <v>44507.269768518519</v>
      </c>
      <c r="D5913">
        <v>0</v>
      </c>
      <c r="E5913">
        <v>0</v>
      </c>
    </row>
    <row r="5914" spans="1:5" x14ac:dyDescent="0.3">
      <c r="A5914" t="s">
        <v>8867</v>
      </c>
      <c r="B5914" t="s">
        <v>166</v>
      </c>
      <c r="C5914" s="1">
        <v>44507.26971064815</v>
      </c>
      <c r="D5914">
        <v>0</v>
      </c>
      <c r="E5914">
        <v>0</v>
      </c>
    </row>
    <row r="5915" spans="1:5" x14ac:dyDescent="0.3">
      <c r="A5915" t="s">
        <v>8867</v>
      </c>
      <c r="B5915" t="s">
        <v>2392</v>
      </c>
      <c r="C5915" s="1">
        <v>44507.269641203704</v>
      </c>
      <c r="D5915">
        <v>0</v>
      </c>
      <c r="E5915">
        <v>0</v>
      </c>
    </row>
    <row r="5916" spans="1:5" x14ac:dyDescent="0.3">
      <c r="A5916" t="s">
        <v>8868</v>
      </c>
      <c r="B5916" t="s">
        <v>20</v>
      </c>
      <c r="C5916" s="1">
        <v>44507.269606481481</v>
      </c>
      <c r="D5916">
        <v>0</v>
      </c>
      <c r="E5916">
        <v>0</v>
      </c>
    </row>
    <row r="5917" spans="1:5" x14ac:dyDescent="0.3">
      <c r="A5917" t="s">
        <v>8869</v>
      </c>
      <c r="B5917" t="s">
        <v>8870</v>
      </c>
      <c r="C5917" s="1">
        <v>44507.269606481481</v>
      </c>
      <c r="D5917">
        <v>0</v>
      </c>
      <c r="E5917">
        <v>0</v>
      </c>
    </row>
    <row r="5918" spans="1:5" x14ac:dyDescent="0.3">
      <c r="A5918" t="s">
        <v>8871</v>
      </c>
      <c r="B5918" t="s">
        <v>8872</v>
      </c>
      <c r="C5918" s="1">
        <v>44507.269594907404</v>
      </c>
      <c r="D5918">
        <v>0</v>
      </c>
      <c r="E5918">
        <v>0</v>
      </c>
    </row>
    <row r="5919" spans="1:5" x14ac:dyDescent="0.3">
      <c r="A5919" t="s">
        <v>8873</v>
      </c>
      <c r="B5919" t="s">
        <v>617</v>
      </c>
      <c r="C5919" s="1">
        <v>44507.269513888888</v>
      </c>
      <c r="D5919">
        <v>0</v>
      </c>
      <c r="E5919">
        <v>0</v>
      </c>
    </row>
    <row r="5920" spans="1:5" x14ac:dyDescent="0.3">
      <c r="A5920" t="s">
        <v>8874</v>
      </c>
      <c r="B5920" t="s">
        <v>30</v>
      </c>
      <c r="C5920" s="1">
        <v>44507.269502314812</v>
      </c>
      <c r="D5920">
        <v>0</v>
      </c>
      <c r="E5920">
        <v>0</v>
      </c>
    </row>
    <row r="5921" spans="1:5" x14ac:dyDescent="0.3">
      <c r="A5921" t="s">
        <v>8875</v>
      </c>
      <c r="B5921" t="s">
        <v>320</v>
      </c>
      <c r="C5921" s="1">
        <v>44507.269467592596</v>
      </c>
      <c r="D5921">
        <v>0</v>
      </c>
      <c r="E5921">
        <v>0</v>
      </c>
    </row>
    <row r="5922" spans="1:5" x14ac:dyDescent="0.3">
      <c r="A5922" t="s">
        <v>8876</v>
      </c>
      <c r="B5922" t="s">
        <v>6796</v>
      </c>
      <c r="C5922" s="1">
        <v>44507.26935185185</v>
      </c>
      <c r="D5922">
        <v>0</v>
      </c>
      <c r="E5922">
        <v>0</v>
      </c>
    </row>
    <row r="5923" spans="1:5" x14ac:dyDescent="0.3">
      <c r="A5923" t="s">
        <v>8877</v>
      </c>
      <c r="B5923" t="s">
        <v>93</v>
      </c>
      <c r="C5923" s="1">
        <v>44507.269282407404</v>
      </c>
      <c r="D5923">
        <v>0</v>
      </c>
      <c r="E5923">
        <v>0</v>
      </c>
    </row>
    <row r="5924" spans="1:5" x14ac:dyDescent="0.3">
      <c r="A5924" t="s">
        <v>8878</v>
      </c>
      <c r="B5924" t="s">
        <v>93</v>
      </c>
      <c r="C5924" s="1">
        <v>44507.269247685188</v>
      </c>
      <c r="D5924">
        <v>0</v>
      </c>
      <c r="E5924">
        <v>0</v>
      </c>
    </row>
    <row r="5925" spans="1:5" x14ac:dyDescent="0.3">
      <c r="A5925" t="s">
        <v>8879</v>
      </c>
      <c r="B5925" t="s">
        <v>8880</v>
      </c>
      <c r="C5925" s="1">
        <v>44507.269224537034</v>
      </c>
      <c r="D5925">
        <v>0</v>
      </c>
      <c r="E5925">
        <v>0</v>
      </c>
    </row>
    <row r="5926" spans="1:5" x14ac:dyDescent="0.3">
      <c r="A5926" t="s">
        <v>8400</v>
      </c>
      <c r="B5926" t="s">
        <v>103</v>
      </c>
      <c r="C5926" s="1">
        <v>44507.269212962965</v>
      </c>
      <c r="D5926">
        <v>0</v>
      </c>
      <c r="E5926">
        <v>0</v>
      </c>
    </row>
    <row r="5927" spans="1:5" x14ac:dyDescent="0.3">
      <c r="A5927" t="s">
        <v>8881</v>
      </c>
      <c r="B5927" t="s">
        <v>8882</v>
      </c>
      <c r="C5927" s="1">
        <v>44507.269131944442</v>
      </c>
      <c r="D5927">
        <v>0</v>
      </c>
      <c r="E5927">
        <v>0</v>
      </c>
    </row>
    <row r="5928" spans="1:5" x14ac:dyDescent="0.3">
      <c r="A5928" t="s">
        <v>8883</v>
      </c>
      <c r="B5928" t="s">
        <v>234</v>
      </c>
      <c r="C5928" s="1">
        <v>44507.269120370373</v>
      </c>
      <c r="D5928">
        <v>0</v>
      </c>
      <c r="E5928">
        <v>0</v>
      </c>
    </row>
    <row r="5929" spans="1:5" x14ac:dyDescent="0.3">
      <c r="A5929" t="s">
        <v>8884</v>
      </c>
      <c r="B5929" t="s">
        <v>8885</v>
      </c>
      <c r="C5929" s="1">
        <v>44507.269016203703</v>
      </c>
      <c r="D5929">
        <v>0</v>
      </c>
      <c r="E5929">
        <v>0</v>
      </c>
    </row>
    <row r="5930" spans="1:5" x14ac:dyDescent="0.3">
      <c r="A5930" t="s">
        <v>8886</v>
      </c>
      <c r="C5930" s="1">
        <v>44507.269016203703</v>
      </c>
      <c r="D5930">
        <v>0</v>
      </c>
      <c r="E5930">
        <v>0</v>
      </c>
    </row>
    <row r="5931" spans="1:5" x14ac:dyDescent="0.3">
      <c r="A5931" t="s">
        <v>8887</v>
      </c>
      <c r="B5931" t="s">
        <v>234</v>
      </c>
      <c r="C5931" s="1">
        <v>44507.269004629627</v>
      </c>
      <c r="D5931">
        <v>0</v>
      </c>
      <c r="E5931">
        <v>0</v>
      </c>
    </row>
    <row r="5932" spans="1:5" x14ac:dyDescent="0.3">
      <c r="A5932" t="s">
        <v>8888</v>
      </c>
      <c r="B5932" t="s">
        <v>8889</v>
      </c>
      <c r="C5932" s="1">
        <v>44507.268819444442</v>
      </c>
      <c r="D5932">
        <v>0</v>
      </c>
      <c r="E5932">
        <v>0</v>
      </c>
    </row>
    <row r="5933" spans="1:5" x14ac:dyDescent="0.3">
      <c r="A5933" t="s">
        <v>8890</v>
      </c>
      <c r="B5933" t="s">
        <v>3608</v>
      </c>
      <c r="C5933" s="1">
        <v>44507.268807870372</v>
      </c>
      <c r="D5933">
        <v>0</v>
      </c>
      <c r="E5933">
        <v>0</v>
      </c>
    </row>
    <row r="5934" spans="1:5" x14ac:dyDescent="0.3">
      <c r="A5934" t="s">
        <v>8891</v>
      </c>
      <c r="B5934" t="s">
        <v>8864</v>
      </c>
      <c r="C5934" s="1">
        <v>44507.268761574072</v>
      </c>
      <c r="D5934">
        <v>0</v>
      </c>
      <c r="E5934">
        <v>0</v>
      </c>
    </row>
    <row r="5935" spans="1:5" x14ac:dyDescent="0.3">
      <c r="A5935" t="s">
        <v>8892</v>
      </c>
      <c r="B5935" t="s">
        <v>243</v>
      </c>
      <c r="C5935" s="1">
        <v>44507.268738425926</v>
      </c>
      <c r="D5935">
        <v>0</v>
      </c>
      <c r="E5935">
        <v>0</v>
      </c>
    </row>
    <row r="5936" spans="1:5" x14ac:dyDescent="0.3">
      <c r="A5936" t="e">
        <f>-李NeiNei</f>
        <v>#NAME?</v>
      </c>
      <c r="B5936" t="s">
        <v>8893</v>
      </c>
      <c r="C5936" s="1">
        <v>44507.268703703703</v>
      </c>
      <c r="D5936">
        <v>0</v>
      </c>
      <c r="E5936">
        <v>0</v>
      </c>
    </row>
    <row r="5937" spans="1:5" x14ac:dyDescent="0.3">
      <c r="A5937" t="s">
        <v>8894</v>
      </c>
      <c r="B5937" t="s">
        <v>20</v>
      </c>
      <c r="C5937" s="1">
        <v>44507.268703703703</v>
      </c>
      <c r="D5937">
        <v>0</v>
      </c>
      <c r="E5937">
        <v>0</v>
      </c>
    </row>
    <row r="5938" spans="1:5" x14ac:dyDescent="0.3">
      <c r="A5938" t="s">
        <v>8895</v>
      </c>
      <c r="B5938" t="s">
        <v>8896</v>
      </c>
      <c r="C5938" s="1">
        <v>44507.268692129626</v>
      </c>
      <c r="D5938">
        <v>0</v>
      </c>
      <c r="E5938">
        <v>0</v>
      </c>
    </row>
    <row r="5939" spans="1:5" x14ac:dyDescent="0.3">
      <c r="A5939" t="s">
        <v>8897</v>
      </c>
      <c r="B5939" t="s">
        <v>8898</v>
      </c>
      <c r="C5939" s="1">
        <v>44507.26866898148</v>
      </c>
      <c r="D5939">
        <v>0</v>
      </c>
      <c r="E5939">
        <v>0</v>
      </c>
    </row>
    <row r="5940" spans="1:5" x14ac:dyDescent="0.3">
      <c r="A5940" t="s">
        <v>8899</v>
      </c>
      <c r="B5940" t="s">
        <v>8900</v>
      </c>
      <c r="C5940" s="1">
        <v>44507.268645833334</v>
      </c>
      <c r="D5940">
        <v>0</v>
      </c>
      <c r="E5940">
        <v>0</v>
      </c>
    </row>
    <row r="5941" spans="1:5" x14ac:dyDescent="0.3">
      <c r="A5941" t="s">
        <v>8901</v>
      </c>
      <c r="B5941" t="s">
        <v>8902</v>
      </c>
      <c r="C5941" s="1">
        <v>44507.268622685187</v>
      </c>
      <c r="D5941">
        <v>0</v>
      </c>
      <c r="E5941">
        <v>0</v>
      </c>
    </row>
    <row r="5942" spans="1:5" x14ac:dyDescent="0.3">
      <c r="A5942" t="s">
        <v>8903</v>
      </c>
      <c r="B5942" t="s">
        <v>20</v>
      </c>
      <c r="C5942" s="1">
        <v>44507.268611111111</v>
      </c>
      <c r="D5942">
        <v>0</v>
      </c>
      <c r="E5942">
        <v>0</v>
      </c>
    </row>
    <row r="5943" spans="1:5" x14ac:dyDescent="0.3">
      <c r="A5943" t="s">
        <v>8904</v>
      </c>
      <c r="B5943" t="s">
        <v>115</v>
      </c>
      <c r="C5943" s="1">
        <v>44507.268564814818</v>
      </c>
      <c r="D5943">
        <v>0</v>
      </c>
      <c r="E5943">
        <v>0</v>
      </c>
    </row>
    <row r="5944" spans="1:5" x14ac:dyDescent="0.3">
      <c r="A5944" t="s">
        <v>8905</v>
      </c>
      <c r="C5944" s="1">
        <v>44507.268449074072</v>
      </c>
      <c r="D5944">
        <v>0</v>
      </c>
      <c r="E5944">
        <v>0</v>
      </c>
    </row>
    <row r="5945" spans="1:5" x14ac:dyDescent="0.3">
      <c r="A5945" t="s">
        <v>8906</v>
      </c>
      <c r="B5945" t="s">
        <v>16</v>
      </c>
      <c r="C5945" s="1">
        <v>44507.268414351849</v>
      </c>
      <c r="D5945">
        <v>0</v>
      </c>
      <c r="E5945">
        <v>0</v>
      </c>
    </row>
    <row r="5946" spans="1:5" x14ac:dyDescent="0.3">
      <c r="A5946" t="s">
        <v>8907</v>
      </c>
      <c r="B5946" t="s">
        <v>1744</v>
      </c>
      <c r="C5946" s="1">
        <v>44507.26840277778</v>
      </c>
      <c r="D5946">
        <v>0</v>
      </c>
      <c r="E5946">
        <v>0</v>
      </c>
    </row>
    <row r="5947" spans="1:5" x14ac:dyDescent="0.3">
      <c r="A5947" t="s">
        <v>8908</v>
      </c>
      <c r="B5947">
        <v>7777</v>
      </c>
      <c r="C5947" s="1">
        <v>44507.268263888887</v>
      </c>
      <c r="D5947">
        <v>0</v>
      </c>
      <c r="E5947">
        <v>0</v>
      </c>
    </row>
    <row r="5948" spans="1:5" x14ac:dyDescent="0.3">
      <c r="A5948" t="s">
        <v>8909</v>
      </c>
      <c r="B5948" t="s">
        <v>2096</v>
      </c>
      <c r="C5948" s="1">
        <v>44507.268263888887</v>
      </c>
      <c r="D5948">
        <v>0</v>
      </c>
      <c r="E5948">
        <v>0</v>
      </c>
    </row>
    <row r="5949" spans="1:5" x14ac:dyDescent="0.3">
      <c r="A5949" t="s">
        <v>8910</v>
      </c>
      <c r="B5949" t="s">
        <v>5272</v>
      </c>
      <c r="C5949" s="1">
        <v>44507.268252314818</v>
      </c>
      <c r="D5949">
        <v>0</v>
      </c>
      <c r="E5949">
        <v>0</v>
      </c>
    </row>
    <row r="5950" spans="1:5" x14ac:dyDescent="0.3">
      <c r="A5950" t="s">
        <v>8911</v>
      </c>
      <c r="B5950" t="s">
        <v>8912</v>
      </c>
      <c r="C5950" s="1">
        <v>44507.268159722225</v>
      </c>
      <c r="D5950">
        <v>0</v>
      </c>
      <c r="E5950">
        <v>0</v>
      </c>
    </row>
    <row r="5951" spans="1:5" x14ac:dyDescent="0.3">
      <c r="A5951" t="s">
        <v>8913</v>
      </c>
      <c r="B5951" t="s">
        <v>918</v>
      </c>
      <c r="C5951" s="1">
        <v>44507.268136574072</v>
      </c>
      <c r="D5951">
        <v>0</v>
      </c>
      <c r="E5951">
        <v>0</v>
      </c>
    </row>
    <row r="5952" spans="1:5" x14ac:dyDescent="0.3">
      <c r="A5952" t="s">
        <v>8914</v>
      </c>
      <c r="B5952" t="s">
        <v>8915</v>
      </c>
      <c r="C5952" s="1">
        <v>44507.268090277779</v>
      </c>
      <c r="D5952">
        <v>0</v>
      </c>
      <c r="E5952">
        <v>0</v>
      </c>
    </row>
    <row r="5953" spans="1:5" x14ac:dyDescent="0.3">
      <c r="A5953" t="s">
        <v>8916</v>
      </c>
      <c r="B5953" t="s">
        <v>8917</v>
      </c>
      <c r="C5953" s="1">
        <v>44507.267997685187</v>
      </c>
      <c r="D5953">
        <v>0</v>
      </c>
      <c r="E5953">
        <v>0</v>
      </c>
    </row>
    <row r="5954" spans="1:5" x14ac:dyDescent="0.3">
      <c r="A5954" t="s">
        <v>8918</v>
      </c>
      <c r="B5954" t="s">
        <v>8919</v>
      </c>
      <c r="C5954" s="1">
        <v>44507.26798611111</v>
      </c>
      <c r="D5954">
        <v>0</v>
      </c>
      <c r="E5954">
        <v>0</v>
      </c>
    </row>
    <row r="5955" spans="1:5" x14ac:dyDescent="0.3">
      <c r="A5955" t="s">
        <v>8920</v>
      </c>
      <c r="B5955" t="s">
        <v>413</v>
      </c>
      <c r="C5955" s="1">
        <v>44507.267939814818</v>
      </c>
      <c r="D5955">
        <v>0</v>
      </c>
      <c r="E5955">
        <v>0</v>
      </c>
    </row>
    <row r="5956" spans="1:5" x14ac:dyDescent="0.3">
      <c r="A5956" t="s">
        <v>8921</v>
      </c>
      <c r="B5956" t="s">
        <v>1176</v>
      </c>
      <c r="C5956" s="1">
        <v>44507.267928240741</v>
      </c>
      <c r="D5956">
        <v>0</v>
      </c>
      <c r="E5956">
        <v>0</v>
      </c>
    </row>
    <row r="5957" spans="1:5" x14ac:dyDescent="0.3">
      <c r="A5957" t="s">
        <v>8922</v>
      </c>
      <c r="B5957" t="s">
        <v>20</v>
      </c>
      <c r="C5957" s="1">
        <v>44507.267905092594</v>
      </c>
      <c r="D5957">
        <v>1</v>
      </c>
      <c r="E5957">
        <v>0</v>
      </c>
    </row>
    <row r="5958" spans="1:5" x14ac:dyDescent="0.3">
      <c r="A5958" t="s">
        <v>8923</v>
      </c>
      <c r="B5958" t="s">
        <v>362</v>
      </c>
      <c r="C5958" s="1">
        <v>44507.267881944441</v>
      </c>
      <c r="D5958">
        <v>0</v>
      </c>
      <c r="E5958">
        <v>0</v>
      </c>
    </row>
    <row r="5959" spans="1:5" x14ac:dyDescent="0.3">
      <c r="A5959" t="s">
        <v>8924</v>
      </c>
      <c r="B5959" t="s">
        <v>8925</v>
      </c>
      <c r="C5959" s="1">
        <v>44507.267824074072</v>
      </c>
      <c r="D5959">
        <v>0</v>
      </c>
      <c r="E5959">
        <v>0</v>
      </c>
    </row>
    <row r="5960" spans="1:5" x14ac:dyDescent="0.3">
      <c r="A5960" t="s">
        <v>8926</v>
      </c>
      <c r="B5960" t="s">
        <v>560</v>
      </c>
      <c r="C5960" s="1">
        <v>44507.267800925925</v>
      </c>
      <c r="D5960">
        <v>0</v>
      </c>
      <c r="E5960">
        <v>0</v>
      </c>
    </row>
    <row r="5961" spans="1:5" x14ac:dyDescent="0.3">
      <c r="A5961" t="s">
        <v>8927</v>
      </c>
      <c r="B5961" t="s">
        <v>3389</v>
      </c>
      <c r="C5961" s="1">
        <v>44507.267789351848</v>
      </c>
      <c r="D5961">
        <v>0</v>
      </c>
      <c r="E5961">
        <v>0</v>
      </c>
    </row>
    <row r="5962" spans="1:5" x14ac:dyDescent="0.3">
      <c r="A5962" t="s">
        <v>8928</v>
      </c>
      <c r="B5962" t="s">
        <v>4891</v>
      </c>
      <c r="C5962" s="1">
        <v>44507.267777777779</v>
      </c>
      <c r="D5962">
        <v>0</v>
      </c>
      <c r="E5962">
        <v>0</v>
      </c>
    </row>
    <row r="5963" spans="1:5" x14ac:dyDescent="0.3">
      <c r="A5963" t="s">
        <v>8929</v>
      </c>
      <c r="B5963" t="s">
        <v>8930</v>
      </c>
      <c r="C5963" s="1">
        <v>44507.267696759256</v>
      </c>
      <c r="D5963">
        <v>0</v>
      </c>
      <c r="E5963">
        <v>0</v>
      </c>
    </row>
    <row r="5964" spans="1:5" x14ac:dyDescent="0.3">
      <c r="A5964" t="s">
        <v>8931</v>
      </c>
      <c r="B5964" t="s">
        <v>8932</v>
      </c>
      <c r="C5964" s="1">
        <v>44507.26766203704</v>
      </c>
      <c r="D5964">
        <v>0</v>
      </c>
      <c r="E5964">
        <v>0</v>
      </c>
    </row>
    <row r="5965" spans="1:5" x14ac:dyDescent="0.3">
      <c r="A5965" t="s">
        <v>8933</v>
      </c>
      <c r="B5965" t="s">
        <v>8934</v>
      </c>
      <c r="C5965" s="1">
        <v>44507.26767361111</v>
      </c>
      <c r="D5965">
        <v>0</v>
      </c>
      <c r="E5965">
        <v>0</v>
      </c>
    </row>
    <row r="5966" spans="1:5" x14ac:dyDescent="0.3">
      <c r="A5966" t="s">
        <v>8935</v>
      </c>
      <c r="B5966" t="s">
        <v>8936</v>
      </c>
      <c r="C5966" s="1">
        <v>44507.267557870371</v>
      </c>
      <c r="D5966">
        <v>0</v>
      </c>
      <c r="E5966">
        <v>0</v>
      </c>
    </row>
    <row r="5967" spans="1:5" x14ac:dyDescent="0.3">
      <c r="A5967" t="s">
        <v>8937</v>
      </c>
      <c r="B5967" t="s">
        <v>181</v>
      </c>
      <c r="C5967" s="1">
        <v>44507.267511574071</v>
      </c>
      <c r="D5967">
        <v>0</v>
      </c>
      <c r="E5967">
        <v>0</v>
      </c>
    </row>
    <row r="5968" spans="1:5" x14ac:dyDescent="0.3">
      <c r="A5968" t="s">
        <v>8938</v>
      </c>
      <c r="B5968" t="s">
        <v>8939</v>
      </c>
      <c r="C5968" s="1">
        <v>44507.267488425925</v>
      </c>
      <c r="D5968">
        <v>0</v>
      </c>
      <c r="E5968">
        <v>0</v>
      </c>
    </row>
    <row r="5969" spans="1:5" x14ac:dyDescent="0.3">
      <c r="A5969" t="s">
        <v>8940</v>
      </c>
      <c r="B5969" t="s">
        <v>8941</v>
      </c>
      <c r="C5969" s="1">
        <v>44507.267430555556</v>
      </c>
      <c r="D5969">
        <v>0</v>
      </c>
      <c r="E5969">
        <v>0</v>
      </c>
    </row>
    <row r="5970" spans="1:5" x14ac:dyDescent="0.3">
      <c r="A5970" t="s">
        <v>8942</v>
      </c>
      <c r="B5970" t="s">
        <v>8943</v>
      </c>
      <c r="C5970" s="1">
        <v>44507.267407407409</v>
      </c>
      <c r="D5970">
        <v>0</v>
      </c>
      <c r="E5970">
        <v>0</v>
      </c>
    </row>
    <row r="5971" spans="1:5" x14ac:dyDescent="0.3">
      <c r="A5971" t="s">
        <v>8944</v>
      </c>
      <c r="B5971" t="s">
        <v>207</v>
      </c>
      <c r="C5971" s="1">
        <v>44507.267384259256</v>
      </c>
      <c r="D5971">
        <v>0</v>
      </c>
      <c r="E5971">
        <v>0</v>
      </c>
    </row>
    <row r="5972" spans="1:5" x14ac:dyDescent="0.3">
      <c r="A5972" t="s">
        <v>8945</v>
      </c>
      <c r="B5972" t="s">
        <v>8946</v>
      </c>
      <c r="C5972" s="1">
        <v>44507.267210648148</v>
      </c>
      <c r="D5972">
        <v>0</v>
      </c>
      <c r="E5972">
        <v>0</v>
      </c>
    </row>
    <row r="5973" spans="1:5" x14ac:dyDescent="0.3">
      <c r="A5973" t="s">
        <v>8947</v>
      </c>
      <c r="B5973" t="s">
        <v>234</v>
      </c>
      <c r="C5973" s="1">
        <v>44507.267187500001</v>
      </c>
      <c r="D5973">
        <v>0</v>
      </c>
      <c r="E5973">
        <v>0</v>
      </c>
    </row>
    <row r="5974" spans="1:5" x14ac:dyDescent="0.3">
      <c r="A5974" t="s">
        <v>8948</v>
      </c>
      <c r="B5974" t="s">
        <v>647</v>
      </c>
      <c r="C5974" s="1">
        <v>44507.267175925925</v>
      </c>
      <c r="D5974">
        <v>0</v>
      </c>
      <c r="E5974">
        <v>0</v>
      </c>
    </row>
    <row r="5975" spans="1:5" x14ac:dyDescent="0.3">
      <c r="A5975" t="s">
        <v>8949</v>
      </c>
      <c r="B5975" t="s">
        <v>8950</v>
      </c>
      <c r="C5975" s="1">
        <v>44507.267106481479</v>
      </c>
      <c r="D5975">
        <v>1</v>
      </c>
      <c r="E5975">
        <v>0</v>
      </c>
    </row>
    <row r="5976" spans="1:5" x14ac:dyDescent="0.3">
      <c r="A5976" t="s">
        <v>8951</v>
      </c>
      <c r="B5976" t="s">
        <v>8952</v>
      </c>
      <c r="C5976" s="1">
        <v>44507.267013888886</v>
      </c>
      <c r="D5976">
        <v>0</v>
      </c>
      <c r="E5976">
        <v>0</v>
      </c>
    </row>
    <row r="5977" spans="1:5" x14ac:dyDescent="0.3">
      <c r="A5977" t="s">
        <v>8953</v>
      </c>
      <c r="B5977" t="s">
        <v>378</v>
      </c>
      <c r="C5977" s="1">
        <v>44507.266875000001</v>
      </c>
      <c r="D5977">
        <v>0</v>
      </c>
      <c r="E5977">
        <v>0</v>
      </c>
    </row>
    <row r="5978" spans="1:5" x14ac:dyDescent="0.3">
      <c r="A5978" t="s">
        <v>8954</v>
      </c>
      <c r="C5978" s="1">
        <v>44507.266851851855</v>
      </c>
      <c r="D5978">
        <v>0</v>
      </c>
      <c r="E5978">
        <v>0</v>
      </c>
    </row>
    <row r="5979" spans="1:5" x14ac:dyDescent="0.3">
      <c r="A5979" t="s">
        <v>8955</v>
      </c>
      <c r="B5979">
        <v>777</v>
      </c>
      <c r="C5979" s="1">
        <v>44507.266793981478</v>
      </c>
      <c r="D5979">
        <v>0</v>
      </c>
      <c r="E5979">
        <v>0</v>
      </c>
    </row>
    <row r="5980" spans="1:5" x14ac:dyDescent="0.3">
      <c r="A5980" t="s">
        <v>8956</v>
      </c>
      <c r="B5980" t="s">
        <v>2849</v>
      </c>
      <c r="C5980" s="1">
        <v>44507.266712962963</v>
      </c>
      <c r="D5980">
        <v>0</v>
      </c>
      <c r="E5980">
        <v>0</v>
      </c>
    </row>
    <row r="5981" spans="1:5" x14ac:dyDescent="0.3">
      <c r="A5981" t="s">
        <v>8957</v>
      </c>
      <c r="B5981" t="s">
        <v>20</v>
      </c>
      <c r="C5981" s="1">
        <v>44507.26667824074</v>
      </c>
      <c r="D5981">
        <v>0</v>
      </c>
      <c r="E5981">
        <v>0</v>
      </c>
    </row>
    <row r="5982" spans="1:5" x14ac:dyDescent="0.3">
      <c r="A5982" t="s">
        <v>8958</v>
      </c>
      <c r="B5982" t="s">
        <v>8959</v>
      </c>
      <c r="C5982" s="1">
        <v>44507.266643518517</v>
      </c>
      <c r="D5982">
        <v>0</v>
      </c>
      <c r="E5982">
        <v>0</v>
      </c>
    </row>
    <row r="5983" spans="1:5" x14ac:dyDescent="0.3">
      <c r="A5983" t="s">
        <v>8960</v>
      </c>
      <c r="B5983" t="s">
        <v>8961</v>
      </c>
      <c r="C5983" s="1">
        <v>44507.26662037037</v>
      </c>
      <c r="D5983">
        <v>0</v>
      </c>
      <c r="E5983">
        <v>0</v>
      </c>
    </row>
    <row r="5984" spans="1:5" x14ac:dyDescent="0.3">
      <c r="A5984" t="s">
        <v>8962</v>
      </c>
      <c r="B5984" t="s">
        <v>2605</v>
      </c>
      <c r="C5984" s="1">
        <v>44507.266539351855</v>
      </c>
      <c r="D5984">
        <v>0</v>
      </c>
      <c r="E5984">
        <v>0</v>
      </c>
    </row>
    <row r="5985" spans="1:5" x14ac:dyDescent="0.3">
      <c r="A5985" t="s">
        <v>8963</v>
      </c>
      <c r="B5985" t="s">
        <v>8964</v>
      </c>
      <c r="C5985" s="1">
        <v>44507.266493055555</v>
      </c>
      <c r="D5985">
        <v>0</v>
      </c>
      <c r="E5985">
        <v>0</v>
      </c>
    </row>
    <row r="5986" spans="1:5" x14ac:dyDescent="0.3">
      <c r="A5986" t="s">
        <v>8965</v>
      </c>
      <c r="B5986" t="s">
        <v>8966</v>
      </c>
      <c r="C5986" s="1">
        <v>44507.266469907408</v>
      </c>
      <c r="D5986">
        <v>0</v>
      </c>
      <c r="E5986">
        <v>0</v>
      </c>
    </row>
    <row r="5987" spans="1:5" x14ac:dyDescent="0.3">
      <c r="A5987" t="s">
        <v>8967</v>
      </c>
      <c r="B5987" t="s">
        <v>20</v>
      </c>
      <c r="C5987" s="1">
        <v>44507.266412037039</v>
      </c>
      <c r="D5987">
        <v>0</v>
      </c>
      <c r="E5987">
        <v>0</v>
      </c>
    </row>
    <row r="5988" spans="1:5" x14ac:dyDescent="0.3">
      <c r="A5988" t="s">
        <v>8968</v>
      </c>
      <c r="B5988" t="s">
        <v>1717</v>
      </c>
      <c r="C5988" s="1">
        <v>44507.266342592593</v>
      </c>
      <c r="D5988">
        <v>0</v>
      </c>
      <c r="E5988">
        <v>0</v>
      </c>
    </row>
    <row r="5989" spans="1:5" x14ac:dyDescent="0.3">
      <c r="A5989" t="s">
        <v>8969</v>
      </c>
      <c r="B5989" t="s">
        <v>358</v>
      </c>
      <c r="C5989" s="1">
        <v>44507.266342592593</v>
      </c>
      <c r="D5989">
        <v>0</v>
      </c>
      <c r="E5989">
        <v>0</v>
      </c>
    </row>
    <row r="5990" spans="1:5" x14ac:dyDescent="0.3">
      <c r="A5990" t="s">
        <v>8970</v>
      </c>
      <c r="B5990" t="s">
        <v>358</v>
      </c>
      <c r="C5990" s="1">
        <v>44507.266261574077</v>
      </c>
      <c r="D5990">
        <v>0</v>
      </c>
      <c r="E5990">
        <v>0</v>
      </c>
    </row>
    <row r="5991" spans="1:5" x14ac:dyDescent="0.3">
      <c r="A5991" t="s">
        <v>8971</v>
      </c>
      <c r="B5991" t="s">
        <v>302</v>
      </c>
      <c r="C5991" s="1">
        <v>44507.266273148147</v>
      </c>
      <c r="D5991">
        <v>0</v>
      </c>
      <c r="E5991">
        <v>0</v>
      </c>
    </row>
    <row r="5992" spans="1:5" x14ac:dyDescent="0.3">
      <c r="A5992" t="s">
        <v>8972</v>
      </c>
      <c r="B5992" t="s">
        <v>8973</v>
      </c>
      <c r="C5992" s="1">
        <v>44507.266226851854</v>
      </c>
      <c r="D5992">
        <v>0</v>
      </c>
      <c r="E5992">
        <v>0</v>
      </c>
    </row>
    <row r="5993" spans="1:5" x14ac:dyDescent="0.3">
      <c r="A5993" t="s">
        <v>8974</v>
      </c>
      <c r="B5993" t="s">
        <v>275</v>
      </c>
      <c r="C5993" s="1">
        <v>44507.266076388885</v>
      </c>
      <c r="D5993">
        <v>0</v>
      </c>
      <c r="E5993">
        <v>0</v>
      </c>
    </row>
    <row r="5994" spans="1:5" x14ac:dyDescent="0.3">
      <c r="A5994" t="s">
        <v>8975</v>
      </c>
      <c r="B5994" t="s">
        <v>243</v>
      </c>
      <c r="C5994" s="1">
        <v>44507.2658912037</v>
      </c>
      <c r="D5994">
        <v>0</v>
      </c>
      <c r="E5994">
        <v>0</v>
      </c>
    </row>
    <row r="5995" spans="1:5" x14ac:dyDescent="0.3">
      <c r="A5995" t="s">
        <v>8976</v>
      </c>
      <c r="B5995" t="s">
        <v>8977</v>
      </c>
      <c r="C5995" s="1">
        <v>44507.265706018516</v>
      </c>
      <c r="D5995">
        <v>0</v>
      </c>
      <c r="E5995">
        <v>0</v>
      </c>
    </row>
    <row r="5996" spans="1:5" x14ac:dyDescent="0.3">
      <c r="A5996" t="s">
        <v>8978</v>
      </c>
      <c r="B5996" t="s">
        <v>8979</v>
      </c>
      <c r="C5996" s="1">
        <v>44507.265567129631</v>
      </c>
      <c r="D5996">
        <v>0</v>
      </c>
      <c r="E5996">
        <v>0</v>
      </c>
    </row>
    <row r="5997" spans="1:5" x14ac:dyDescent="0.3">
      <c r="A5997" t="s">
        <v>8980</v>
      </c>
      <c r="B5997" t="s">
        <v>8981</v>
      </c>
      <c r="C5997" s="1">
        <v>44507.265555555554</v>
      </c>
      <c r="D5997">
        <v>0</v>
      </c>
      <c r="E5997">
        <v>0</v>
      </c>
    </row>
    <row r="5998" spans="1:5" x14ac:dyDescent="0.3">
      <c r="A5998" t="s">
        <v>8982</v>
      </c>
      <c r="B5998" t="s">
        <v>358</v>
      </c>
      <c r="C5998" s="1">
        <v>44507.265509259261</v>
      </c>
      <c r="D5998">
        <v>0</v>
      </c>
      <c r="E5998">
        <v>0</v>
      </c>
    </row>
    <row r="5999" spans="1:5" x14ac:dyDescent="0.3">
      <c r="A5999" t="s">
        <v>8983</v>
      </c>
      <c r="B5999" t="s">
        <v>8984</v>
      </c>
      <c r="C5999" s="1">
        <v>44507.265370370369</v>
      </c>
      <c r="D5999">
        <v>0</v>
      </c>
      <c r="E5999">
        <v>0</v>
      </c>
    </row>
    <row r="6000" spans="1:5" x14ac:dyDescent="0.3">
      <c r="A6000" t="s">
        <v>8985</v>
      </c>
      <c r="B6000" t="s">
        <v>8986</v>
      </c>
      <c r="C6000" s="1">
        <v>44507.26525462963</v>
      </c>
      <c r="D6000">
        <v>0</v>
      </c>
      <c r="E6000">
        <v>0</v>
      </c>
    </row>
    <row r="6001" spans="1:5" x14ac:dyDescent="0.3">
      <c r="A6001" t="s">
        <v>8987</v>
      </c>
      <c r="B6001" t="s">
        <v>8988</v>
      </c>
      <c r="C6001" s="1">
        <v>44507.265231481484</v>
      </c>
      <c r="D6001">
        <v>0</v>
      </c>
      <c r="E6001">
        <v>0</v>
      </c>
    </row>
    <row r="6002" spans="1:5" x14ac:dyDescent="0.3">
      <c r="A6002" t="s">
        <v>8982</v>
      </c>
      <c r="B6002" t="s">
        <v>129</v>
      </c>
      <c r="C6002" s="1">
        <v>44507.265196759261</v>
      </c>
      <c r="D6002">
        <v>0</v>
      </c>
      <c r="E6002">
        <v>0</v>
      </c>
    </row>
    <row r="6003" spans="1:5" x14ac:dyDescent="0.3">
      <c r="A6003" t="s">
        <v>8989</v>
      </c>
      <c r="B6003" t="s">
        <v>8990</v>
      </c>
      <c r="C6003" s="1">
        <v>44507.265173611115</v>
      </c>
      <c r="D6003">
        <v>0</v>
      </c>
      <c r="E6003">
        <v>0</v>
      </c>
    </row>
    <row r="6004" spans="1:5" x14ac:dyDescent="0.3">
      <c r="A6004" t="s">
        <v>8991</v>
      </c>
      <c r="B6004" t="s">
        <v>1686</v>
      </c>
      <c r="C6004" s="1">
        <v>44507.265069444446</v>
      </c>
      <c r="D6004">
        <v>0</v>
      </c>
      <c r="E6004">
        <v>0</v>
      </c>
    </row>
    <row r="6005" spans="1:5" x14ac:dyDescent="0.3">
      <c r="A6005" t="s">
        <v>8992</v>
      </c>
      <c r="B6005" t="s">
        <v>115</v>
      </c>
      <c r="C6005" s="1">
        <v>44507.265069444446</v>
      </c>
      <c r="D6005">
        <v>0</v>
      </c>
      <c r="E6005">
        <v>0</v>
      </c>
    </row>
    <row r="6006" spans="1:5" x14ac:dyDescent="0.3">
      <c r="A6006" t="s">
        <v>8993</v>
      </c>
      <c r="B6006" t="s">
        <v>93</v>
      </c>
      <c r="C6006" s="1">
        <v>44507.264918981484</v>
      </c>
      <c r="D6006">
        <v>0</v>
      </c>
      <c r="E6006">
        <v>0</v>
      </c>
    </row>
    <row r="6007" spans="1:5" x14ac:dyDescent="0.3">
      <c r="A6007" t="s">
        <v>8994</v>
      </c>
      <c r="B6007" t="s">
        <v>166</v>
      </c>
      <c r="C6007" s="1">
        <v>44507.26489583333</v>
      </c>
      <c r="D6007">
        <v>0</v>
      </c>
      <c r="E6007">
        <v>0</v>
      </c>
    </row>
    <row r="6008" spans="1:5" x14ac:dyDescent="0.3">
      <c r="A6008" t="s">
        <v>8995</v>
      </c>
      <c r="B6008" t="s">
        <v>8996</v>
      </c>
      <c r="C6008" s="1">
        <v>44507.264872685184</v>
      </c>
      <c r="D6008">
        <v>0</v>
      </c>
      <c r="E6008">
        <v>0</v>
      </c>
    </row>
    <row r="6009" spans="1:5" x14ac:dyDescent="0.3">
      <c r="A6009" t="s">
        <v>8997</v>
      </c>
      <c r="C6009" s="1">
        <v>44507.264826388891</v>
      </c>
      <c r="D6009">
        <v>0</v>
      </c>
      <c r="E6009">
        <v>0</v>
      </c>
    </row>
    <row r="6010" spans="1:5" x14ac:dyDescent="0.3">
      <c r="A6010" t="s">
        <v>8998</v>
      </c>
      <c r="B6010" t="s">
        <v>8999</v>
      </c>
      <c r="C6010" s="1">
        <v>44507.264791666668</v>
      </c>
      <c r="D6010">
        <v>0</v>
      </c>
      <c r="E6010">
        <v>0</v>
      </c>
    </row>
    <row r="6011" spans="1:5" x14ac:dyDescent="0.3">
      <c r="A6011" t="s">
        <v>9000</v>
      </c>
      <c r="B6011" t="s">
        <v>32</v>
      </c>
      <c r="C6011" s="1">
        <v>44507.264594907407</v>
      </c>
      <c r="D6011">
        <v>0</v>
      </c>
      <c r="E6011">
        <v>0</v>
      </c>
    </row>
    <row r="6012" spans="1:5" x14ac:dyDescent="0.3">
      <c r="A6012" t="s">
        <v>9001</v>
      </c>
      <c r="B6012" t="s">
        <v>534</v>
      </c>
      <c r="C6012" s="1">
        <v>44507.264548611114</v>
      </c>
      <c r="D6012">
        <v>0</v>
      </c>
      <c r="E6012">
        <v>0</v>
      </c>
    </row>
    <row r="6013" spans="1:5" x14ac:dyDescent="0.3">
      <c r="A6013" t="s">
        <v>9002</v>
      </c>
      <c r="B6013" t="s">
        <v>380</v>
      </c>
      <c r="C6013" s="1">
        <v>44507.264432870368</v>
      </c>
      <c r="D6013">
        <v>0</v>
      </c>
      <c r="E6013">
        <v>0</v>
      </c>
    </row>
    <row r="6014" spans="1:5" x14ac:dyDescent="0.3">
      <c r="A6014" t="s">
        <v>9003</v>
      </c>
      <c r="B6014" t="s">
        <v>54</v>
      </c>
      <c r="C6014" s="1">
        <v>44507.264398148145</v>
      </c>
      <c r="D6014">
        <v>0</v>
      </c>
      <c r="E6014">
        <v>0</v>
      </c>
    </row>
    <row r="6015" spans="1:5" x14ac:dyDescent="0.3">
      <c r="A6015" t="s">
        <v>9004</v>
      </c>
      <c r="B6015" t="s">
        <v>647</v>
      </c>
      <c r="C6015" s="1">
        <v>44507.264351851853</v>
      </c>
      <c r="D6015">
        <v>0</v>
      </c>
      <c r="E6015">
        <v>0</v>
      </c>
    </row>
    <row r="6016" spans="1:5" x14ac:dyDescent="0.3">
      <c r="A6016" t="s">
        <v>9005</v>
      </c>
      <c r="B6016" t="s">
        <v>20</v>
      </c>
      <c r="C6016" s="1">
        <v>44507.264340277776</v>
      </c>
      <c r="D6016">
        <v>0</v>
      </c>
      <c r="E6016">
        <v>0</v>
      </c>
    </row>
    <row r="6017" spans="1:5" x14ac:dyDescent="0.3">
      <c r="A6017" t="s">
        <v>9006</v>
      </c>
      <c r="B6017" t="s">
        <v>332</v>
      </c>
      <c r="C6017" s="1">
        <v>44507.264328703706</v>
      </c>
      <c r="D6017">
        <v>0</v>
      </c>
      <c r="E6017">
        <v>0</v>
      </c>
    </row>
    <row r="6018" spans="1:5" x14ac:dyDescent="0.3">
      <c r="A6018" t="s">
        <v>9007</v>
      </c>
      <c r="B6018" t="s">
        <v>9008</v>
      </c>
      <c r="C6018" s="1">
        <v>44507.264189814814</v>
      </c>
      <c r="D6018">
        <v>0</v>
      </c>
      <c r="E6018">
        <v>0</v>
      </c>
    </row>
    <row r="6019" spans="1:5" x14ac:dyDescent="0.3">
      <c r="A6019" t="s">
        <v>9009</v>
      </c>
      <c r="B6019" t="s">
        <v>7253</v>
      </c>
      <c r="C6019" s="1">
        <v>44507.264120370368</v>
      </c>
      <c r="D6019">
        <v>0</v>
      </c>
      <c r="E6019">
        <v>0</v>
      </c>
    </row>
    <row r="6020" spans="1:5" x14ac:dyDescent="0.3">
      <c r="A6020" t="s">
        <v>9010</v>
      </c>
      <c r="B6020" t="s">
        <v>9011</v>
      </c>
      <c r="C6020" s="1">
        <v>44507.263935185183</v>
      </c>
      <c r="D6020">
        <v>0</v>
      </c>
      <c r="E6020">
        <v>0</v>
      </c>
    </row>
    <row r="6021" spans="1:5" x14ac:dyDescent="0.3">
      <c r="A6021" t="s">
        <v>9012</v>
      </c>
      <c r="B6021" t="s">
        <v>9013</v>
      </c>
      <c r="C6021" s="1">
        <v>44507.263865740744</v>
      </c>
      <c r="D6021">
        <v>0</v>
      </c>
      <c r="E6021">
        <v>0</v>
      </c>
    </row>
    <row r="6022" spans="1:5" x14ac:dyDescent="0.3">
      <c r="A6022" t="s">
        <v>9014</v>
      </c>
      <c r="B6022" t="s">
        <v>20</v>
      </c>
      <c r="C6022" s="1">
        <v>44507.263854166667</v>
      </c>
      <c r="D6022">
        <v>0</v>
      </c>
      <c r="E6022">
        <v>0</v>
      </c>
    </row>
    <row r="6023" spans="1:5" x14ac:dyDescent="0.3">
      <c r="A6023" t="s">
        <v>9015</v>
      </c>
      <c r="B6023" t="s">
        <v>9016</v>
      </c>
      <c r="C6023" s="1">
        <v>44507.263773148145</v>
      </c>
      <c r="D6023">
        <v>0</v>
      </c>
      <c r="E6023">
        <v>0</v>
      </c>
    </row>
    <row r="6024" spans="1:5" x14ac:dyDescent="0.3">
      <c r="A6024" t="s">
        <v>9017</v>
      </c>
      <c r="B6024" t="s">
        <v>863</v>
      </c>
      <c r="C6024" s="1">
        <v>44507.263645833336</v>
      </c>
      <c r="D6024">
        <v>0</v>
      </c>
      <c r="E6024">
        <v>0</v>
      </c>
    </row>
    <row r="6025" spans="1:5" x14ac:dyDescent="0.3">
      <c r="A6025" t="s">
        <v>9018</v>
      </c>
      <c r="B6025" t="s">
        <v>9019</v>
      </c>
      <c r="C6025" s="1">
        <v>44507.263599537036</v>
      </c>
      <c r="D6025">
        <v>0</v>
      </c>
      <c r="E6025">
        <v>0</v>
      </c>
    </row>
    <row r="6026" spans="1:5" x14ac:dyDescent="0.3">
      <c r="A6026" t="s">
        <v>9020</v>
      </c>
      <c r="B6026" t="s">
        <v>9021</v>
      </c>
      <c r="C6026" s="1">
        <v>44507.26353009259</v>
      </c>
      <c r="D6026">
        <v>0</v>
      </c>
      <c r="E6026">
        <v>0</v>
      </c>
    </row>
    <row r="6027" spans="1:5" x14ac:dyDescent="0.3">
      <c r="A6027" t="s">
        <v>9022</v>
      </c>
      <c r="B6027" t="s">
        <v>2349</v>
      </c>
      <c r="C6027" s="1">
        <v>44507.263483796298</v>
      </c>
      <c r="D6027">
        <v>0</v>
      </c>
      <c r="E6027">
        <v>0</v>
      </c>
    </row>
    <row r="6028" spans="1:5" x14ac:dyDescent="0.3">
      <c r="A6028" t="s">
        <v>9023</v>
      </c>
      <c r="B6028" t="s">
        <v>615</v>
      </c>
      <c r="C6028" s="1">
        <v>44507.263472222221</v>
      </c>
      <c r="D6028">
        <v>0</v>
      </c>
      <c r="E6028">
        <v>0</v>
      </c>
    </row>
    <row r="6029" spans="1:5" x14ac:dyDescent="0.3">
      <c r="A6029" t="s">
        <v>9024</v>
      </c>
      <c r="B6029" t="s">
        <v>20</v>
      </c>
      <c r="C6029" s="1">
        <v>44507.263252314813</v>
      </c>
      <c r="D6029">
        <v>0</v>
      </c>
      <c r="E6029">
        <v>0</v>
      </c>
    </row>
    <row r="6030" spans="1:5" x14ac:dyDescent="0.3">
      <c r="A6030" t="s">
        <v>9025</v>
      </c>
      <c r="B6030" t="s">
        <v>20</v>
      </c>
      <c r="C6030" s="1">
        <v>44507.26321759259</v>
      </c>
      <c r="D6030">
        <v>0</v>
      </c>
      <c r="E6030">
        <v>0</v>
      </c>
    </row>
    <row r="6031" spans="1:5" x14ac:dyDescent="0.3">
      <c r="A6031" t="s">
        <v>9026</v>
      </c>
      <c r="B6031" t="s">
        <v>9027</v>
      </c>
      <c r="C6031" s="1">
        <v>44507.263101851851</v>
      </c>
      <c r="D6031">
        <v>0</v>
      </c>
      <c r="E6031">
        <v>0</v>
      </c>
    </row>
    <row r="6032" spans="1:5" x14ac:dyDescent="0.3">
      <c r="A6032" t="s">
        <v>9028</v>
      </c>
      <c r="B6032" t="s">
        <v>166</v>
      </c>
      <c r="C6032" s="1">
        <v>44507.263009259259</v>
      </c>
      <c r="D6032">
        <v>0</v>
      </c>
      <c r="E6032">
        <v>0</v>
      </c>
    </row>
    <row r="6033" spans="1:5" x14ac:dyDescent="0.3">
      <c r="A6033" t="s">
        <v>9029</v>
      </c>
      <c r="B6033" t="s">
        <v>9030</v>
      </c>
      <c r="C6033" s="1">
        <v>44507.26284722222</v>
      </c>
      <c r="D6033">
        <v>0</v>
      </c>
      <c r="E6033">
        <v>0</v>
      </c>
    </row>
    <row r="6034" spans="1:5" x14ac:dyDescent="0.3">
      <c r="A6034" t="s">
        <v>9031</v>
      </c>
      <c r="B6034" t="s">
        <v>93</v>
      </c>
      <c r="C6034" s="1">
        <v>44507.262824074074</v>
      </c>
      <c r="D6034">
        <v>0</v>
      </c>
      <c r="E6034">
        <v>0</v>
      </c>
    </row>
    <row r="6035" spans="1:5" x14ac:dyDescent="0.3">
      <c r="A6035" t="s">
        <v>9032</v>
      </c>
      <c r="B6035" t="s">
        <v>16</v>
      </c>
      <c r="C6035" s="1">
        <v>44507.262708333335</v>
      </c>
      <c r="D6035">
        <v>0</v>
      </c>
      <c r="E6035">
        <v>0</v>
      </c>
    </row>
    <row r="6036" spans="1:5" x14ac:dyDescent="0.3">
      <c r="A6036" t="s">
        <v>9033</v>
      </c>
      <c r="B6036" t="s">
        <v>234</v>
      </c>
      <c r="C6036" s="1">
        <v>44507.262650462966</v>
      </c>
      <c r="D6036">
        <v>0</v>
      </c>
      <c r="E6036">
        <v>0</v>
      </c>
    </row>
    <row r="6037" spans="1:5" x14ac:dyDescent="0.3">
      <c r="A6037" t="s">
        <v>9034</v>
      </c>
      <c r="B6037">
        <v>7777777</v>
      </c>
      <c r="C6037" s="1">
        <v>44507.262638888889</v>
      </c>
      <c r="D6037">
        <v>0</v>
      </c>
      <c r="E6037">
        <v>0</v>
      </c>
    </row>
    <row r="6038" spans="1:5" x14ac:dyDescent="0.3">
      <c r="A6038" t="s">
        <v>9035</v>
      </c>
      <c r="B6038" t="s">
        <v>9036</v>
      </c>
      <c r="C6038" s="1">
        <v>44507.262627314813</v>
      </c>
      <c r="D6038">
        <v>0</v>
      </c>
      <c r="E6038">
        <v>0</v>
      </c>
    </row>
    <row r="6039" spans="1:5" x14ac:dyDescent="0.3">
      <c r="A6039" t="s">
        <v>9037</v>
      </c>
      <c r="B6039" t="s">
        <v>1918</v>
      </c>
      <c r="C6039" s="1">
        <v>44507.262557870374</v>
      </c>
      <c r="D6039">
        <v>0</v>
      </c>
      <c r="E6039">
        <v>0</v>
      </c>
    </row>
    <row r="6040" spans="1:5" x14ac:dyDescent="0.3">
      <c r="A6040" t="s">
        <v>9038</v>
      </c>
      <c r="B6040" t="s">
        <v>9039</v>
      </c>
      <c r="C6040" s="1">
        <v>44507.262488425928</v>
      </c>
      <c r="D6040">
        <v>0</v>
      </c>
      <c r="E6040">
        <v>0</v>
      </c>
    </row>
    <row r="6041" spans="1:5" x14ac:dyDescent="0.3">
      <c r="A6041" t="s">
        <v>9040</v>
      </c>
      <c r="C6041" s="1">
        <v>44507.262488425928</v>
      </c>
      <c r="D6041">
        <v>0</v>
      </c>
      <c r="E6041">
        <v>0</v>
      </c>
    </row>
    <row r="6042" spans="1:5" x14ac:dyDescent="0.3">
      <c r="A6042" t="s">
        <v>9041</v>
      </c>
      <c r="B6042" t="s">
        <v>9042</v>
      </c>
      <c r="C6042" s="1">
        <v>44507.262488425928</v>
      </c>
      <c r="D6042">
        <v>0</v>
      </c>
      <c r="E6042">
        <v>0</v>
      </c>
    </row>
    <row r="6043" spans="1:5" x14ac:dyDescent="0.3">
      <c r="A6043" t="s">
        <v>9043</v>
      </c>
      <c r="B6043" t="s">
        <v>9044</v>
      </c>
      <c r="C6043" s="1">
        <v>44507.262465277781</v>
      </c>
      <c r="D6043">
        <v>0</v>
      </c>
      <c r="E6043">
        <v>0</v>
      </c>
    </row>
    <row r="6044" spans="1:5" x14ac:dyDescent="0.3">
      <c r="A6044" t="s">
        <v>9045</v>
      </c>
      <c r="B6044" t="s">
        <v>781</v>
      </c>
      <c r="C6044" s="1">
        <v>44507.262465277781</v>
      </c>
      <c r="D6044">
        <v>0</v>
      </c>
      <c r="E6044">
        <v>0</v>
      </c>
    </row>
    <row r="6045" spans="1:5" x14ac:dyDescent="0.3">
      <c r="A6045" t="s">
        <v>9046</v>
      </c>
      <c r="B6045" t="s">
        <v>32</v>
      </c>
      <c r="C6045" s="1">
        <v>44507.262372685182</v>
      </c>
      <c r="D6045">
        <v>0</v>
      </c>
      <c r="E6045">
        <v>0</v>
      </c>
    </row>
    <row r="6046" spans="1:5" x14ac:dyDescent="0.3">
      <c r="A6046" t="s">
        <v>9047</v>
      </c>
      <c r="B6046" t="s">
        <v>243</v>
      </c>
      <c r="C6046" s="1">
        <v>44507.262349537035</v>
      </c>
      <c r="D6046">
        <v>0</v>
      </c>
      <c r="E6046">
        <v>0</v>
      </c>
    </row>
    <row r="6047" spans="1:5" x14ac:dyDescent="0.3">
      <c r="A6047" t="s">
        <v>9048</v>
      </c>
      <c r="B6047" t="s">
        <v>166</v>
      </c>
      <c r="C6047" s="1">
        <v>44507.262326388889</v>
      </c>
      <c r="D6047">
        <v>0</v>
      </c>
      <c r="E6047">
        <v>0</v>
      </c>
    </row>
    <row r="6048" spans="1:5" x14ac:dyDescent="0.3">
      <c r="A6048" t="s">
        <v>9049</v>
      </c>
      <c r="B6048" t="s">
        <v>9050</v>
      </c>
      <c r="C6048" s="1">
        <v>44507.26226851852</v>
      </c>
      <c r="D6048">
        <v>0</v>
      </c>
      <c r="E6048">
        <v>0</v>
      </c>
    </row>
    <row r="6049" spans="1:5" x14ac:dyDescent="0.3">
      <c r="A6049" t="s">
        <v>9051</v>
      </c>
      <c r="B6049" t="s">
        <v>20</v>
      </c>
      <c r="C6049" s="1">
        <v>44507.262199074074</v>
      </c>
      <c r="D6049">
        <v>0</v>
      </c>
      <c r="E6049">
        <v>0</v>
      </c>
    </row>
    <row r="6050" spans="1:5" x14ac:dyDescent="0.3">
      <c r="A6050" t="s">
        <v>9052</v>
      </c>
      <c r="B6050" t="s">
        <v>32</v>
      </c>
      <c r="C6050" s="1">
        <v>44507.262199074074</v>
      </c>
      <c r="D6050">
        <v>0</v>
      </c>
      <c r="E6050">
        <v>0</v>
      </c>
    </row>
    <row r="6051" spans="1:5" x14ac:dyDescent="0.3">
      <c r="A6051" t="s">
        <v>9053</v>
      </c>
      <c r="B6051" t="s">
        <v>20</v>
      </c>
      <c r="C6051" s="1">
        <v>44507.262164351851</v>
      </c>
      <c r="D6051">
        <v>0</v>
      </c>
      <c r="E6051">
        <v>0</v>
      </c>
    </row>
    <row r="6052" spans="1:5" x14ac:dyDescent="0.3">
      <c r="A6052" t="s">
        <v>9054</v>
      </c>
      <c r="B6052" t="s">
        <v>575</v>
      </c>
      <c r="C6052" s="1">
        <v>44507.262152777781</v>
      </c>
      <c r="D6052">
        <v>0</v>
      </c>
      <c r="E6052">
        <v>0</v>
      </c>
    </row>
    <row r="6053" spans="1:5" x14ac:dyDescent="0.3">
      <c r="A6053" t="s">
        <v>9055</v>
      </c>
      <c r="B6053" t="s">
        <v>9056</v>
      </c>
      <c r="C6053" s="1">
        <v>44507.262152777781</v>
      </c>
      <c r="D6053">
        <v>0</v>
      </c>
      <c r="E6053">
        <v>0</v>
      </c>
    </row>
    <row r="6054" spans="1:5" x14ac:dyDescent="0.3">
      <c r="A6054" t="s">
        <v>9057</v>
      </c>
      <c r="B6054" t="s">
        <v>318</v>
      </c>
      <c r="C6054" s="1">
        <v>44507.262129629627</v>
      </c>
      <c r="D6054">
        <v>0</v>
      </c>
      <c r="E6054">
        <v>0</v>
      </c>
    </row>
    <row r="6055" spans="1:5" x14ac:dyDescent="0.3">
      <c r="A6055" t="s">
        <v>9058</v>
      </c>
      <c r="B6055" t="s">
        <v>20</v>
      </c>
      <c r="C6055" s="1">
        <v>44507.262083333335</v>
      </c>
      <c r="D6055">
        <v>0</v>
      </c>
      <c r="E6055">
        <v>0</v>
      </c>
    </row>
    <row r="6056" spans="1:5" x14ac:dyDescent="0.3">
      <c r="A6056" t="s">
        <v>9059</v>
      </c>
      <c r="B6056" t="s">
        <v>9060</v>
      </c>
      <c r="C6056" s="1">
        <v>44507.262060185189</v>
      </c>
      <c r="D6056">
        <v>0</v>
      </c>
      <c r="E6056">
        <v>0</v>
      </c>
    </row>
    <row r="6057" spans="1:5" x14ac:dyDescent="0.3">
      <c r="A6057" t="s">
        <v>9061</v>
      </c>
      <c r="B6057" t="s">
        <v>9062</v>
      </c>
      <c r="C6057" s="1">
        <v>44507.262060185189</v>
      </c>
      <c r="D6057">
        <v>0</v>
      </c>
      <c r="E6057">
        <v>0</v>
      </c>
    </row>
    <row r="6058" spans="1:5" x14ac:dyDescent="0.3">
      <c r="A6058" t="s">
        <v>9063</v>
      </c>
      <c r="B6058" t="s">
        <v>7681</v>
      </c>
      <c r="C6058" s="1">
        <v>44507.262048611112</v>
      </c>
      <c r="D6058">
        <v>0</v>
      </c>
      <c r="E6058">
        <v>0</v>
      </c>
    </row>
    <row r="6059" spans="1:5" x14ac:dyDescent="0.3">
      <c r="A6059" t="s">
        <v>9064</v>
      </c>
      <c r="B6059" t="s">
        <v>647</v>
      </c>
      <c r="C6059" s="1">
        <v>44507.26190972222</v>
      </c>
      <c r="D6059">
        <v>0</v>
      </c>
      <c r="E6059">
        <v>0</v>
      </c>
    </row>
    <row r="6060" spans="1:5" x14ac:dyDescent="0.3">
      <c r="A6060" t="s">
        <v>9065</v>
      </c>
      <c r="B6060" t="s">
        <v>133</v>
      </c>
      <c r="C6060" s="1">
        <v>44507.261793981481</v>
      </c>
      <c r="D6060">
        <v>0</v>
      </c>
      <c r="E6060">
        <v>0</v>
      </c>
    </row>
    <row r="6061" spans="1:5" x14ac:dyDescent="0.3">
      <c r="A6061" t="s">
        <v>9066</v>
      </c>
      <c r="B6061" t="s">
        <v>9067</v>
      </c>
      <c r="C6061" s="1">
        <v>44507.261782407404</v>
      </c>
      <c r="D6061">
        <v>0</v>
      </c>
      <c r="E6061">
        <v>0</v>
      </c>
    </row>
    <row r="6062" spans="1:5" x14ac:dyDescent="0.3">
      <c r="A6062" t="s">
        <v>9068</v>
      </c>
      <c r="B6062" t="s">
        <v>9069</v>
      </c>
      <c r="C6062" s="1">
        <v>44507.261736111112</v>
      </c>
      <c r="D6062">
        <v>0</v>
      </c>
      <c r="E6062">
        <v>0</v>
      </c>
    </row>
    <row r="6063" spans="1:5" x14ac:dyDescent="0.3">
      <c r="A6063" t="s">
        <v>9070</v>
      </c>
      <c r="B6063" t="s">
        <v>93</v>
      </c>
      <c r="C6063" s="1">
        <v>44507.261689814812</v>
      </c>
      <c r="D6063">
        <v>0</v>
      </c>
      <c r="E6063">
        <v>0</v>
      </c>
    </row>
    <row r="6064" spans="1:5" x14ac:dyDescent="0.3">
      <c r="A6064" t="s">
        <v>9071</v>
      </c>
      <c r="B6064" t="s">
        <v>16</v>
      </c>
      <c r="C6064" s="1">
        <v>44507.261620370373</v>
      </c>
      <c r="D6064">
        <v>0</v>
      </c>
      <c r="E6064">
        <v>0</v>
      </c>
    </row>
    <row r="6065" spans="1:5" x14ac:dyDescent="0.3">
      <c r="A6065" t="s">
        <v>9072</v>
      </c>
      <c r="B6065" t="s">
        <v>9073</v>
      </c>
      <c r="C6065" s="1">
        <v>44507.261620370373</v>
      </c>
      <c r="D6065">
        <v>0</v>
      </c>
      <c r="E6065">
        <v>0</v>
      </c>
    </row>
    <row r="6066" spans="1:5" x14ac:dyDescent="0.3">
      <c r="A6066" t="s">
        <v>9074</v>
      </c>
      <c r="B6066" t="s">
        <v>20</v>
      </c>
      <c r="C6066" s="1">
        <v>44507.261516203704</v>
      </c>
      <c r="D6066">
        <v>0</v>
      </c>
      <c r="E6066">
        <v>0</v>
      </c>
    </row>
    <row r="6067" spans="1:5" x14ac:dyDescent="0.3">
      <c r="A6067" t="s">
        <v>9075</v>
      </c>
      <c r="B6067" t="s">
        <v>9076</v>
      </c>
      <c r="C6067" s="1">
        <v>44507.26152777778</v>
      </c>
      <c r="D6067">
        <v>0</v>
      </c>
      <c r="E6067">
        <v>0</v>
      </c>
    </row>
    <row r="6068" spans="1:5" x14ac:dyDescent="0.3">
      <c r="A6068" t="s">
        <v>9077</v>
      </c>
      <c r="B6068" t="s">
        <v>9078</v>
      </c>
      <c r="C6068" s="1">
        <v>44507.261458333334</v>
      </c>
      <c r="D6068">
        <v>0</v>
      </c>
      <c r="E6068">
        <v>0</v>
      </c>
    </row>
    <row r="6069" spans="1:5" x14ac:dyDescent="0.3">
      <c r="A6069" t="s">
        <v>9079</v>
      </c>
      <c r="B6069" t="s">
        <v>16</v>
      </c>
      <c r="C6069" s="1">
        <v>44507.261342592596</v>
      </c>
      <c r="D6069">
        <v>0</v>
      </c>
      <c r="E6069">
        <v>0</v>
      </c>
    </row>
    <row r="6070" spans="1:5" x14ac:dyDescent="0.3">
      <c r="A6070" t="s">
        <v>9080</v>
      </c>
      <c r="B6070" t="s">
        <v>243</v>
      </c>
      <c r="C6070" s="1">
        <v>44507.261354166665</v>
      </c>
      <c r="D6070">
        <v>0</v>
      </c>
      <c r="E6070">
        <v>0</v>
      </c>
    </row>
    <row r="6071" spans="1:5" x14ac:dyDescent="0.3">
      <c r="A6071" t="s">
        <v>9081</v>
      </c>
      <c r="B6071" t="s">
        <v>9082</v>
      </c>
      <c r="C6071" s="1">
        <v>44507.261296296296</v>
      </c>
      <c r="D6071">
        <v>0</v>
      </c>
      <c r="E6071">
        <v>0</v>
      </c>
    </row>
    <row r="6072" spans="1:5" x14ac:dyDescent="0.3">
      <c r="A6072" t="s">
        <v>9083</v>
      </c>
      <c r="B6072" t="s">
        <v>9084</v>
      </c>
      <c r="C6072" s="1">
        <v>44507.261041666665</v>
      </c>
      <c r="D6072">
        <v>0</v>
      </c>
      <c r="E6072">
        <v>0</v>
      </c>
    </row>
    <row r="6073" spans="1:5" x14ac:dyDescent="0.3">
      <c r="A6073" t="s">
        <v>9085</v>
      </c>
      <c r="B6073" t="s">
        <v>9086</v>
      </c>
      <c r="C6073" s="1">
        <v>44507.261018518519</v>
      </c>
      <c r="D6073">
        <v>0</v>
      </c>
      <c r="E6073">
        <v>0</v>
      </c>
    </row>
    <row r="6074" spans="1:5" x14ac:dyDescent="0.3">
      <c r="A6074" t="s">
        <v>9087</v>
      </c>
      <c r="C6074" s="1">
        <v>44507.261018518519</v>
      </c>
      <c r="D6074">
        <v>0</v>
      </c>
      <c r="E6074">
        <v>0</v>
      </c>
    </row>
    <row r="6075" spans="1:5" x14ac:dyDescent="0.3">
      <c r="A6075" t="s">
        <v>9088</v>
      </c>
      <c r="B6075" t="s">
        <v>16</v>
      </c>
      <c r="C6075" s="1">
        <v>44507.26090277778</v>
      </c>
      <c r="D6075">
        <v>0</v>
      </c>
      <c r="E6075">
        <v>0</v>
      </c>
    </row>
    <row r="6076" spans="1:5" x14ac:dyDescent="0.3">
      <c r="A6076" t="s">
        <v>9089</v>
      </c>
      <c r="B6076" t="s">
        <v>9090</v>
      </c>
      <c r="C6076" s="1">
        <v>44507.260844907411</v>
      </c>
      <c r="D6076">
        <v>0</v>
      </c>
      <c r="E6076">
        <v>0</v>
      </c>
    </row>
    <row r="6077" spans="1:5" x14ac:dyDescent="0.3">
      <c r="A6077" t="s">
        <v>9091</v>
      </c>
      <c r="B6077" t="s">
        <v>1007</v>
      </c>
      <c r="C6077" s="1">
        <v>44507.260613425926</v>
      </c>
      <c r="D6077">
        <v>0</v>
      </c>
      <c r="E6077">
        <v>0</v>
      </c>
    </row>
    <row r="6078" spans="1:5" x14ac:dyDescent="0.3">
      <c r="A6078" t="s">
        <v>9092</v>
      </c>
      <c r="B6078" t="s">
        <v>9093</v>
      </c>
      <c r="C6078" s="1">
        <v>44507.260601851849</v>
      </c>
      <c r="D6078">
        <v>0</v>
      </c>
      <c r="E6078">
        <v>0</v>
      </c>
    </row>
    <row r="6079" spans="1:5" x14ac:dyDescent="0.3">
      <c r="A6079" t="s">
        <v>9094</v>
      </c>
      <c r="B6079" t="s">
        <v>32</v>
      </c>
      <c r="C6079" s="1">
        <v>44507.260578703703</v>
      </c>
      <c r="D6079">
        <v>0</v>
      </c>
      <c r="E6079">
        <v>0</v>
      </c>
    </row>
    <row r="6080" spans="1:5" x14ac:dyDescent="0.3">
      <c r="A6080" t="s">
        <v>9095</v>
      </c>
      <c r="B6080" t="s">
        <v>9096</v>
      </c>
      <c r="C6080" s="1">
        <v>44507.260555555556</v>
      </c>
      <c r="D6080">
        <v>0</v>
      </c>
      <c r="E6080">
        <v>0</v>
      </c>
    </row>
    <row r="6081" spans="1:5" x14ac:dyDescent="0.3">
      <c r="A6081" t="s">
        <v>9097</v>
      </c>
      <c r="B6081" t="s">
        <v>9098</v>
      </c>
      <c r="C6081" s="1">
        <v>44507.260555555556</v>
      </c>
      <c r="D6081">
        <v>0</v>
      </c>
      <c r="E6081">
        <v>0</v>
      </c>
    </row>
    <row r="6082" spans="1:5" x14ac:dyDescent="0.3">
      <c r="A6082" t="s">
        <v>9099</v>
      </c>
      <c r="B6082" t="s">
        <v>9100</v>
      </c>
      <c r="C6082" s="1">
        <v>44507.26053240741</v>
      </c>
      <c r="D6082">
        <v>0</v>
      </c>
      <c r="E6082">
        <v>0</v>
      </c>
    </row>
    <row r="6083" spans="1:5" x14ac:dyDescent="0.3">
      <c r="A6083" t="s">
        <v>9055</v>
      </c>
      <c r="B6083" t="s">
        <v>9101</v>
      </c>
      <c r="C6083" s="1">
        <v>44507.260520833333</v>
      </c>
      <c r="D6083">
        <v>0</v>
      </c>
      <c r="E6083">
        <v>0</v>
      </c>
    </row>
    <row r="6084" spans="1:5" x14ac:dyDescent="0.3">
      <c r="A6084" t="s">
        <v>9102</v>
      </c>
      <c r="B6084" t="s">
        <v>288</v>
      </c>
      <c r="C6084" s="1">
        <v>44507.260497685187</v>
      </c>
      <c r="D6084">
        <v>0</v>
      </c>
      <c r="E6084">
        <v>0</v>
      </c>
    </row>
    <row r="6085" spans="1:5" x14ac:dyDescent="0.3">
      <c r="A6085" t="s">
        <v>9103</v>
      </c>
      <c r="B6085" t="s">
        <v>9104</v>
      </c>
      <c r="C6085" s="1">
        <v>44507.260474537034</v>
      </c>
      <c r="D6085">
        <v>0</v>
      </c>
      <c r="E6085">
        <v>0</v>
      </c>
    </row>
    <row r="6086" spans="1:5" x14ac:dyDescent="0.3">
      <c r="A6086" t="s">
        <v>9105</v>
      </c>
      <c r="B6086" t="s">
        <v>9106</v>
      </c>
      <c r="C6086" s="1">
        <v>44507.260312500002</v>
      </c>
      <c r="D6086">
        <v>0</v>
      </c>
      <c r="E6086">
        <v>0</v>
      </c>
    </row>
    <row r="6087" spans="1:5" x14ac:dyDescent="0.3">
      <c r="A6087" t="s">
        <v>9107</v>
      </c>
      <c r="B6087" t="s">
        <v>32</v>
      </c>
      <c r="C6087" s="1">
        <v>44507.260266203702</v>
      </c>
      <c r="D6087">
        <v>0</v>
      </c>
      <c r="E6087">
        <v>0</v>
      </c>
    </row>
    <row r="6088" spans="1:5" x14ac:dyDescent="0.3">
      <c r="A6088" t="s">
        <v>9108</v>
      </c>
      <c r="B6088" t="s">
        <v>9109</v>
      </c>
      <c r="C6088" s="1">
        <v>44507.260104166664</v>
      </c>
      <c r="D6088">
        <v>0</v>
      </c>
      <c r="E6088">
        <v>0</v>
      </c>
    </row>
    <row r="6089" spans="1:5" x14ac:dyDescent="0.3">
      <c r="A6089" t="s">
        <v>9110</v>
      </c>
      <c r="B6089" t="s">
        <v>133</v>
      </c>
      <c r="C6089" s="1">
        <v>44507.260023148148</v>
      </c>
      <c r="D6089">
        <v>0</v>
      </c>
      <c r="E6089">
        <v>0</v>
      </c>
    </row>
    <row r="6090" spans="1:5" x14ac:dyDescent="0.3">
      <c r="A6090" t="s">
        <v>9111</v>
      </c>
      <c r="B6090" t="s">
        <v>4708</v>
      </c>
      <c r="C6090" s="1">
        <v>44507.259988425925</v>
      </c>
      <c r="D6090">
        <v>0</v>
      </c>
      <c r="E6090">
        <v>0</v>
      </c>
    </row>
    <row r="6091" spans="1:5" x14ac:dyDescent="0.3">
      <c r="A6091" t="s">
        <v>9112</v>
      </c>
      <c r="B6091" t="s">
        <v>9113</v>
      </c>
      <c r="C6091" s="1">
        <v>44507.259976851848</v>
      </c>
      <c r="D6091">
        <v>0</v>
      </c>
      <c r="E6091">
        <v>0</v>
      </c>
    </row>
    <row r="6092" spans="1:5" x14ac:dyDescent="0.3">
      <c r="A6092" t="s">
        <v>9114</v>
      </c>
      <c r="B6092" t="s">
        <v>16</v>
      </c>
      <c r="C6092" s="1">
        <v>44507.259953703702</v>
      </c>
      <c r="D6092">
        <v>0</v>
      </c>
      <c r="E6092">
        <v>0</v>
      </c>
    </row>
    <row r="6093" spans="1:5" x14ac:dyDescent="0.3">
      <c r="A6093" t="s">
        <v>9115</v>
      </c>
      <c r="B6093" t="s">
        <v>9116</v>
      </c>
      <c r="C6093" s="1">
        <v>44507.259930555556</v>
      </c>
      <c r="D6093">
        <v>0</v>
      </c>
      <c r="E6093">
        <v>0</v>
      </c>
    </row>
    <row r="6094" spans="1:5" x14ac:dyDescent="0.3">
      <c r="A6094" t="s">
        <v>9117</v>
      </c>
      <c r="B6094" t="s">
        <v>9118</v>
      </c>
      <c r="C6094" s="1">
        <v>44507.25980324074</v>
      </c>
      <c r="D6094">
        <v>0</v>
      </c>
      <c r="E6094">
        <v>0</v>
      </c>
    </row>
    <row r="6095" spans="1:5" x14ac:dyDescent="0.3">
      <c r="A6095" t="s">
        <v>9119</v>
      </c>
      <c r="B6095" t="s">
        <v>54</v>
      </c>
      <c r="C6095" s="1">
        <v>44507.259791666664</v>
      </c>
      <c r="D6095">
        <v>0</v>
      </c>
      <c r="E6095">
        <v>0</v>
      </c>
    </row>
    <row r="6096" spans="1:5" x14ac:dyDescent="0.3">
      <c r="A6096" t="s">
        <v>9120</v>
      </c>
      <c r="B6096" t="s">
        <v>368</v>
      </c>
      <c r="C6096" s="1">
        <v>44507.259780092594</v>
      </c>
      <c r="D6096">
        <v>0</v>
      </c>
      <c r="E6096">
        <v>0</v>
      </c>
    </row>
    <row r="6097" spans="1:5" x14ac:dyDescent="0.3">
      <c r="A6097" t="s">
        <v>9121</v>
      </c>
      <c r="B6097" t="s">
        <v>9122</v>
      </c>
      <c r="C6097" s="1">
        <v>44507.259618055556</v>
      </c>
      <c r="D6097">
        <v>0</v>
      </c>
      <c r="E6097">
        <v>0</v>
      </c>
    </row>
    <row r="6098" spans="1:5" x14ac:dyDescent="0.3">
      <c r="A6098" t="s">
        <v>9123</v>
      </c>
      <c r="B6098" t="s">
        <v>9124</v>
      </c>
      <c r="C6098" s="1">
        <v>44507.259583333333</v>
      </c>
      <c r="D6098">
        <v>0</v>
      </c>
      <c r="E6098">
        <v>0</v>
      </c>
    </row>
    <row r="6099" spans="1:5" x14ac:dyDescent="0.3">
      <c r="A6099" t="s">
        <v>9125</v>
      </c>
      <c r="B6099" t="s">
        <v>647</v>
      </c>
      <c r="C6099" s="1">
        <v>44507.259502314817</v>
      </c>
      <c r="D6099">
        <v>0</v>
      </c>
      <c r="E6099">
        <v>0</v>
      </c>
    </row>
    <row r="6100" spans="1:5" x14ac:dyDescent="0.3">
      <c r="A6100" t="s">
        <v>9126</v>
      </c>
      <c r="B6100" t="s">
        <v>9127</v>
      </c>
      <c r="C6100" s="1">
        <v>44507.259432870371</v>
      </c>
      <c r="D6100">
        <v>0</v>
      </c>
      <c r="E6100">
        <v>0</v>
      </c>
    </row>
    <row r="6101" spans="1:5" x14ac:dyDescent="0.3">
      <c r="A6101" t="s">
        <v>9128</v>
      </c>
      <c r="B6101" t="s">
        <v>273</v>
      </c>
      <c r="C6101" s="1">
        <v>44507.259305555555</v>
      </c>
      <c r="D6101">
        <v>0</v>
      </c>
      <c r="E6101">
        <v>0</v>
      </c>
    </row>
    <row r="6102" spans="1:5" x14ac:dyDescent="0.3">
      <c r="A6102" t="s">
        <v>9129</v>
      </c>
      <c r="B6102" t="s">
        <v>9130</v>
      </c>
      <c r="C6102" s="1">
        <v>44507.259201388886</v>
      </c>
      <c r="D6102">
        <v>0</v>
      </c>
      <c r="E6102">
        <v>0</v>
      </c>
    </row>
    <row r="6103" spans="1:5" x14ac:dyDescent="0.3">
      <c r="A6103" t="s">
        <v>9131</v>
      </c>
      <c r="B6103" t="s">
        <v>9132</v>
      </c>
      <c r="C6103" s="1">
        <v>44507.259143518517</v>
      </c>
      <c r="D6103">
        <v>0</v>
      </c>
      <c r="E6103">
        <v>0</v>
      </c>
    </row>
    <row r="6104" spans="1:5" x14ac:dyDescent="0.3">
      <c r="A6104" t="s">
        <v>9133</v>
      </c>
      <c r="B6104" t="s">
        <v>9134</v>
      </c>
      <c r="C6104" s="1">
        <v>44507.259108796294</v>
      </c>
      <c r="D6104">
        <v>0</v>
      </c>
      <c r="E6104">
        <v>0</v>
      </c>
    </row>
    <row r="6105" spans="1:5" x14ac:dyDescent="0.3">
      <c r="A6105" t="s">
        <v>9135</v>
      </c>
      <c r="B6105" t="s">
        <v>16</v>
      </c>
      <c r="C6105" s="1">
        <v>44507.259085648147</v>
      </c>
      <c r="D6105">
        <v>0</v>
      </c>
      <c r="E6105">
        <v>0</v>
      </c>
    </row>
    <row r="6106" spans="1:5" x14ac:dyDescent="0.3">
      <c r="A6106" t="s">
        <v>9136</v>
      </c>
      <c r="B6106" t="s">
        <v>9137</v>
      </c>
      <c r="C6106" s="1">
        <v>44507.259074074071</v>
      </c>
      <c r="D6106">
        <v>0</v>
      </c>
      <c r="E6106">
        <v>0</v>
      </c>
    </row>
    <row r="6107" spans="1:5" x14ac:dyDescent="0.3">
      <c r="A6107" t="s">
        <v>9138</v>
      </c>
      <c r="B6107" t="s">
        <v>166</v>
      </c>
      <c r="C6107" s="1">
        <v>44507.259050925924</v>
      </c>
      <c r="D6107">
        <v>0</v>
      </c>
      <c r="E6107">
        <v>0</v>
      </c>
    </row>
    <row r="6108" spans="1:5" x14ac:dyDescent="0.3">
      <c r="A6108" t="s">
        <v>9139</v>
      </c>
      <c r="B6108" t="s">
        <v>9140</v>
      </c>
      <c r="C6108" s="1">
        <v>44507.258912037039</v>
      </c>
      <c r="D6108">
        <v>0</v>
      </c>
      <c r="E6108">
        <v>0</v>
      </c>
    </row>
    <row r="6109" spans="1:5" x14ac:dyDescent="0.3">
      <c r="A6109" t="s">
        <v>9141</v>
      </c>
      <c r="B6109" t="s">
        <v>1758</v>
      </c>
      <c r="C6109" s="1">
        <v>44507.258773148147</v>
      </c>
      <c r="D6109">
        <v>0</v>
      </c>
      <c r="E6109">
        <v>0</v>
      </c>
    </row>
    <row r="6110" spans="1:5" x14ac:dyDescent="0.3">
      <c r="A6110" t="s">
        <v>9142</v>
      </c>
      <c r="B6110" t="s">
        <v>8941</v>
      </c>
      <c r="C6110" s="1">
        <v>44507.258761574078</v>
      </c>
      <c r="D6110">
        <v>0</v>
      </c>
      <c r="E6110">
        <v>0</v>
      </c>
    </row>
    <row r="6111" spans="1:5" x14ac:dyDescent="0.3">
      <c r="A6111" t="s">
        <v>9143</v>
      </c>
      <c r="B6111" t="s">
        <v>9144</v>
      </c>
      <c r="C6111" s="1">
        <v>44507.258680555555</v>
      </c>
      <c r="D6111">
        <v>0</v>
      </c>
      <c r="E6111">
        <v>0</v>
      </c>
    </row>
    <row r="6112" spans="1:5" x14ac:dyDescent="0.3">
      <c r="A6112" t="s">
        <v>9145</v>
      </c>
      <c r="B6112" t="s">
        <v>9146</v>
      </c>
      <c r="C6112" s="1">
        <v>44507.258645833332</v>
      </c>
      <c r="D6112">
        <v>0</v>
      </c>
      <c r="E6112">
        <v>0</v>
      </c>
    </row>
    <row r="6113" spans="1:5" x14ac:dyDescent="0.3">
      <c r="A6113" t="s">
        <v>9147</v>
      </c>
      <c r="B6113" t="s">
        <v>9148</v>
      </c>
      <c r="C6113" s="1">
        <v>44507.258634259262</v>
      </c>
      <c r="D6113">
        <v>0</v>
      </c>
      <c r="E6113">
        <v>0</v>
      </c>
    </row>
    <row r="6114" spans="1:5" x14ac:dyDescent="0.3">
      <c r="A6114" t="s">
        <v>9149</v>
      </c>
      <c r="B6114" t="s">
        <v>6592</v>
      </c>
      <c r="C6114" s="1">
        <v>44507.258622685185</v>
      </c>
      <c r="D6114">
        <v>0</v>
      </c>
      <c r="E6114">
        <v>0</v>
      </c>
    </row>
    <row r="6115" spans="1:5" x14ac:dyDescent="0.3">
      <c r="A6115" t="s">
        <v>9150</v>
      </c>
      <c r="B6115" t="s">
        <v>647</v>
      </c>
      <c r="C6115" s="1">
        <v>44507.258553240739</v>
      </c>
      <c r="D6115">
        <v>0</v>
      </c>
      <c r="E6115">
        <v>0</v>
      </c>
    </row>
    <row r="6116" spans="1:5" x14ac:dyDescent="0.3">
      <c r="A6116" t="s">
        <v>9151</v>
      </c>
      <c r="B6116" t="s">
        <v>9152</v>
      </c>
      <c r="C6116" s="1">
        <v>44507.258553240739</v>
      </c>
      <c r="D6116">
        <v>0</v>
      </c>
      <c r="E6116">
        <v>0</v>
      </c>
    </row>
    <row r="6117" spans="1:5" x14ac:dyDescent="0.3">
      <c r="A6117" t="s">
        <v>9153</v>
      </c>
      <c r="B6117" t="s">
        <v>9154</v>
      </c>
      <c r="C6117" s="1">
        <v>44507.25849537037</v>
      </c>
      <c r="D6117">
        <v>0</v>
      </c>
      <c r="E6117">
        <v>0</v>
      </c>
    </row>
    <row r="6118" spans="1:5" x14ac:dyDescent="0.3">
      <c r="A6118" t="s">
        <v>9155</v>
      </c>
      <c r="B6118" t="s">
        <v>9156</v>
      </c>
      <c r="C6118" s="1">
        <v>44507.258483796293</v>
      </c>
      <c r="D6118">
        <v>0</v>
      </c>
      <c r="E6118">
        <v>0</v>
      </c>
    </row>
    <row r="6119" spans="1:5" x14ac:dyDescent="0.3">
      <c r="A6119" t="s">
        <v>9157</v>
      </c>
      <c r="C6119" s="1">
        <v>44507.258437500001</v>
      </c>
      <c r="D6119">
        <v>0</v>
      </c>
      <c r="E6119">
        <v>0</v>
      </c>
    </row>
    <row r="6120" spans="1:5" x14ac:dyDescent="0.3">
      <c r="A6120" t="s">
        <v>9158</v>
      </c>
      <c r="B6120" t="s">
        <v>318</v>
      </c>
      <c r="C6120" s="1">
        <v>44507.258425925924</v>
      </c>
      <c r="D6120">
        <v>0</v>
      </c>
      <c r="E6120">
        <v>0</v>
      </c>
    </row>
    <row r="6121" spans="1:5" x14ac:dyDescent="0.3">
      <c r="A6121" t="s">
        <v>9159</v>
      </c>
      <c r="B6121" t="s">
        <v>9160</v>
      </c>
      <c r="C6121" s="1">
        <v>44507.258321759262</v>
      </c>
      <c r="D6121">
        <v>0</v>
      </c>
      <c r="E6121">
        <v>0</v>
      </c>
    </row>
    <row r="6122" spans="1:5" x14ac:dyDescent="0.3">
      <c r="A6122" t="s">
        <v>9161</v>
      </c>
      <c r="B6122" t="s">
        <v>9162</v>
      </c>
      <c r="C6122" s="1">
        <v>44507.258310185185</v>
      </c>
      <c r="D6122">
        <v>0</v>
      </c>
      <c r="E6122">
        <v>0</v>
      </c>
    </row>
    <row r="6123" spans="1:5" x14ac:dyDescent="0.3">
      <c r="A6123" t="s">
        <v>9163</v>
      </c>
      <c r="B6123" t="s">
        <v>6357</v>
      </c>
      <c r="C6123" s="1">
        <v>44507.258252314816</v>
      </c>
      <c r="D6123">
        <v>0</v>
      </c>
      <c r="E6123">
        <v>0</v>
      </c>
    </row>
    <row r="6124" spans="1:5" x14ac:dyDescent="0.3">
      <c r="A6124" t="s">
        <v>9164</v>
      </c>
      <c r="B6124" t="s">
        <v>9165</v>
      </c>
      <c r="C6124" s="1">
        <v>44507.258229166669</v>
      </c>
      <c r="D6124">
        <v>0</v>
      </c>
      <c r="E6124">
        <v>0</v>
      </c>
    </row>
    <row r="6125" spans="1:5" x14ac:dyDescent="0.3">
      <c r="A6125" t="s">
        <v>9166</v>
      </c>
      <c r="B6125" t="s">
        <v>115</v>
      </c>
      <c r="C6125" s="1">
        <v>44507.258229166669</v>
      </c>
      <c r="D6125">
        <v>0</v>
      </c>
      <c r="E6125">
        <v>0</v>
      </c>
    </row>
    <row r="6126" spans="1:5" x14ac:dyDescent="0.3">
      <c r="A6126" t="s">
        <v>9167</v>
      </c>
      <c r="B6126" t="s">
        <v>318</v>
      </c>
      <c r="C6126" s="1">
        <v>44507.258206018516</v>
      </c>
      <c r="D6126">
        <v>0</v>
      </c>
      <c r="E6126">
        <v>0</v>
      </c>
    </row>
    <row r="6127" spans="1:5" x14ac:dyDescent="0.3">
      <c r="A6127" t="s">
        <v>9168</v>
      </c>
      <c r="B6127" t="s">
        <v>32</v>
      </c>
      <c r="C6127" s="1">
        <v>44507.258101851854</v>
      </c>
      <c r="D6127">
        <v>0</v>
      </c>
      <c r="E6127">
        <v>0</v>
      </c>
    </row>
    <row r="6128" spans="1:5" x14ac:dyDescent="0.3">
      <c r="A6128" t="s">
        <v>9169</v>
      </c>
      <c r="B6128" t="s">
        <v>1260</v>
      </c>
      <c r="C6128" s="1">
        <v>44507.257997685185</v>
      </c>
      <c r="D6128">
        <v>0</v>
      </c>
      <c r="E6128">
        <v>0</v>
      </c>
    </row>
    <row r="6129" spans="1:5" x14ac:dyDescent="0.3">
      <c r="A6129" t="s">
        <v>9170</v>
      </c>
      <c r="B6129" t="s">
        <v>9171</v>
      </c>
      <c r="C6129" s="1">
        <v>44507.257997685185</v>
      </c>
      <c r="D6129">
        <v>0</v>
      </c>
      <c r="E6129">
        <v>0</v>
      </c>
    </row>
    <row r="6130" spans="1:5" x14ac:dyDescent="0.3">
      <c r="A6130" t="s">
        <v>9172</v>
      </c>
      <c r="B6130" t="s">
        <v>450</v>
      </c>
      <c r="C6130" s="1">
        <v>44507.257974537039</v>
      </c>
      <c r="D6130">
        <v>0</v>
      </c>
      <c r="E6130">
        <v>0</v>
      </c>
    </row>
    <row r="6131" spans="1:5" x14ac:dyDescent="0.3">
      <c r="A6131" t="s">
        <v>9173</v>
      </c>
      <c r="B6131" t="s">
        <v>9174</v>
      </c>
      <c r="C6131" s="1">
        <v>44507.257974537039</v>
      </c>
      <c r="D6131">
        <v>0</v>
      </c>
      <c r="E6131">
        <v>0</v>
      </c>
    </row>
    <row r="6132" spans="1:5" x14ac:dyDescent="0.3">
      <c r="A6132" t="s">
        <v>9175</v>
      </c>
      <c r="B6132" t="s">
        <v>20</v>
      </c>
      <c r="C6132" s="1">
        <v>44507.257916666669</v>
      </c>
      <c r="D6132">
        <v>0</v>
      </c>
      <c r="E6132">
        <v>0</v>
      </c>
    </row>
    <row r="6133" spans="1:5" x14ac:dyDescent="0.3">
      <c r="A6133" t="s">
        <v>9176</v>
      </c>
      <c r="B6133" t="s">
        <v>9177</v>
      </c>
      <c r="C6133" s="1">
        <v>44507.257754629631</v>
      </c>
      <c r="D6133">
        <v>0</v>
      </c>
      <c r="E6133">
        <v>0</v>
      </c>
    </row>
    <row r="6134" spans="1:5" x14ac:dyDescent="0.3">
      <c r="A6134" t="s">
        <v>9178</v>
      </c>
      <c r="B6134" t="s">
        <v>243</v>
      </c>
      <c r="C6134" s="1">
        <v>44507.257685185185</v>
      </c>
      <c r="D6134">
        <v>0</v>
      </c>
      <c r="E6134">
        <v>0</v>
      </c>
    </row>
    <row r="6135" spans="1:5" x14ac:dyDescent="0.3">
      <c r="A6135" t="s">
        <v>9179</v>
      </c>
      <c r="B6135" t="s">
        <v>32</v>
      </c>
      <c r="C6135" s="1">
        <v>44507.257615740738</v>
      </c>
      <c r="D6135">
        <v>0</v>
      </c>
      <c r="E6135">
        <v>0</v>
      </c>
    </row>
    <row r="6136" spans="1:5" x14ac:dyDescent="0.3">
      <c r="A6136" t="s">
        <v>9180</v>
      </c>
      <c r="B6136" t="s">
        <v>234</v>
      </c>
      <c r="C6136" s="1">
        <v>44507.257557870369</v>
      </c>
      <c r="D6136">
        <v>0</v>
      </c>
      <c r="E6136">
        <v>0</v>
      </c>
    </row>
    <row r="6137" spans="1:5" x14ac:dyDescent="0.3">
      <c r="A6137" t="s">
        <v>9181</v>
      </c>
      <c r="B6137" t="s">
        <v>9182</v>
      </c>
      <c r="C6137" s="1">
        <v>44507.257534722223</v>
      </c>
      <c r="D6137">
        <v>1</v>
      </c>
      <c r="E6137">
        <v>0</v>
      </c>
    </row>
    <row r="6138" spans="1:5" x14ac:dyDescent="0.3">
      <c r="A6138" t="s">
        <v>9183</v>
      </c>
      <c r="B6138" t="s">
        <v>7196</v>
      </c>
      <c r="C6138" s="1">
        <v>44507.257511574076</v>
      </c>
      <c r="D6138">
        <v>2</v>
      </c>
      <c r="E6138">
        <v>0</v>
      </c>
    </row>
    <row r="6139" spans="1:5" x14ac:dyDescent="0.3">
      <c r="A6139" t="s">
        <v>9184</v>
      </c>
      <c r="B6139" t="s">
        <v>292</v>
      </c>
      <c r="C6139" s="1">
        <v>44507.257430555554</v>
      </c>
      <c r="D6139">
        <v>1</v>
      </c>
      <c r="E6139">
        <v>0</v>
      </c>
    </row>
    <row r="6140" spans="1:5" x14ac:dyDescent="0.3">
      <c r="A6140" t="s">
        <v>9185</v>
      </c>
      <c r="C6140" s="1">
        <v>44507.257361111115</v>
      </c>
      <c r="D6140">
        <v>0</v>
      </c>
      <c r="E6140">
        <v>0</v>
      </c>
    </row>
    <row r="6141" spans="1:5" x14ac:dyDescent="0.3">
      <c r="A6141" t="s">
        <v>9186</v>
      </c>
      <c r="B6141" t="s">
        <v>234</v>
      </c>
      <c r="C6141" s="1">
        <v>44507.257326388892</v>
      </c>
      <c r="D6141">
        <v>0</v>
      </c>
      <c r="E6141">
        <v>0</v>
      </c>
    </row>
    <row r="6142" spans="1:5" x14ac:dyDescent="0.3">
      <c r="A6142" t="s">
        <v>9187</v>
      </c>
      <c r="C6142" s="1">
        <v>44507.257222222222</v>
      </c>
      <c r="D6142">
        <v>0</v>
      </c>
      <c r="E6142">
        <v>0</v>
      </c>
    </row>
    <row r="6143" spans="1:5" x14ac:dyDescent="0.3">
      <c r="A6143" t="s">
        <v>9188</v>
      </c>
      <c r="B6143" t="s">
        <v>9189</v>
      </c>
      <c r="C6143" s="1">
        <v>44507.257199074076</v>
      </c>
      <c r="D6143">
        <v>0</v>
      </c>
      <c r="E6143">
        <v>0</v>
      </c>
    </row>
    <row r="6144" spans="1:5" x14ac:dyDescent="0.3">
      <c r="A6144" t="s">
        <v>8216</v>
      </c>
      <c r="B6144" t="s">
        <v>2811</v>
      </c>
      <c r="C6144" s="1">
        <v>44507.257199074076</v>
      </c>
      <c r="D6144">
        <v>0</v>
      </c>
      <c r="E6144">
        <v>0</v>
      </c>
    </row>
    <row r="6145" spans="1:5" x14ac:dyDescent="0.3">
      <c r="A6145" t="s">
        <v>9190</v>
      </c>
      <c r="B6145" t="s">
        <v>9191</v>
      </c>
      <c r="C6145" s="1">
        <v>44507.257094907407</v>
      </c>
      <c r="D6145">
        <v>0</v>
      </c>
      <c r="E6145">
        <v>0</v>
      </c>
    </row>
    <row r="6146" spans="1:5" x14ac:dyDescent="0.3">
      <c r="A6146" t="s">
        <v>9192</v>
      </c>
      <c r="B6146" t="s">
        <v>32</v>
      </c>
      <c r="C6146" s="1">
        <v>44507.257094907407</v>
      </c>
      <c r="D6146">
        <v>0</v>
      </c>
      <c r="E6146">
        <v>0</v>
      </c>
    </row>
    <row r="6147" spans="1:5" x14ac:dyDescent="0.3">
      <c r="A6147" t="s">
        <v>9193</v>
      </c>
      <c r="B6147" t="s">
        <v>9194</v>
      </c>
      <c r="C6147" s="1">
        <v>44507.257013888891</v>
      </c>
      <c r="D6147">
        <v>0</v>
      </c>
      <c r="E6147">
        <v>0</v>
      </c>
    </row>
    <row r="6148" spans="1:5" x14ac:dyDescent="0.3">
      <c r="A6148" t="s">
        <v>9195</v>
      </c>
      <c r="B6148" t="s">
        <v>54</v>
      </c>
      <c r="C6148" s="1">
        <v>44507.256990740738</v>
      </c>
      <c r="D6148">
        <v>0</v>
      </c>
      <c r="E6148">
        <v>0</v>
      </c>
    </row>
    <row r="6149" spans="1:5" x14ac:dyDescent="0.3">
      <c r="A6149" t="s">
        <v>9196</v>
      </c>
      <c r="B6149" t="s">
        <v>9197</v>
      </c>
      <c r="C6149" s="1">
        <v>44507.256979166668</v>
      </c>
      <c r="D6149">
        <v>0</v>
      </c>
      <c r="E6149">
        <v>0</v>
      </c>
    </row>
    <row r="6150" spans="1:5" x14ac:dyDescent="0.3">
      <c r="A6150" t="s">
        <v>9198</v>
      </c>
      <c r="B6150" t="s">
        <v>867</v>
      </c>
      <c r="C6150" s="1">
        <v>44507.256956018522</v>
      </c>
      <c r="D6150">
        <v>0</v>
      </c>
      <c r="E6150">
        <v>0</v>
      </c>
    </row>
    <row r="6151" spans="1:5" x14ac:dyDescent="0.3">
      <c r="A6151" t="s">
        <v>9199</v>
      </c>
      <c r="B6151" t="s">
        <v>9200</v>
      </c>
      <c r="C6151" s="1">
        <v>44507.256944444445</v>
      </c>
      <c r="D6151">
        <v>0</v>
      </c>
      <c r="E6151">
        <v>0</v>
      </c>
    </row>
    <row r="6152" spans="1:5" x14ac:dyDescent="0.3">
      <c r="A6152" t="s">
        <v>9201</v>
      </c>
      <c r="B6152" t="s">
        <v>9202</v>
      </c>
      <c r="C6152" s="1">
        <v>44507.256782407407</v>
      </c>
      <c r="D6152">
        <v>0</v>
      </c>
      <c r="E6152">
        <v>0</v>
      </c>
    </row>
    <row r="6153" spans="1:5" x14ac:dyDescent="0.3">
      <c r="A6153" t="s">
        <v>9203</v>
      </c>
      <c r="B6153" t="s">
        <v>9204</v>
      </c>
      <c r="C6153" s="1">
        <v>44507.256747685184</v>
      </c>
      <c r="D6153">
        <v>0</v>
      </c>
      <c r="E6153">
        <v>0</v>
      </c>
    </row>
    <row r="6154" spans="1:5" x14ac:dyDescent="0.3">
      <c r="A6154" t="s">
        <v>9205</v>
      </c>
      <c r="B6154" t="s">
        <v>9206</v>
      </c>
      <c r="C6154" s="1">
        <v>44507.256689814814</v>
      </c>
      <c r="D6154">
        <v>0</v>
      </c>
      <c r="E6154">
        <v>0</v>
      </c>
    </row>
    <row r="6155" spans="1:5" x14ac:dyDescent="0.3">
      <c r="A6155" t="s">
        <v>9207</v>
      </c>
      <c r="B6155" t="s">
        <v>1509</v>
      </c>
      <c r="C6155" s="1">
        <v>44507.256631944445</v>
      </c>
      <c r="D6155">
        <v>0</v>
      </c>
      <c r="E6155">
        <v>0</v>
      </c>
    </row>
    <row r="6156" spans="1:5" x14ac:dyDescent="0.3">
      <c r="A6156" t="s">
        <v>9208</v>
      </c>
      <c r="B6156" t="s">
        <v>1308</v>
      </c>
      <c r="C6156" s="1">
        <v>44507.256516203706</v>
      </c>
      <c r="D6156">
        <v>0</v>
      </c>
      <c r="E6156">
        <v>0</v>
      </c>
    </row>
    <row r="6157" spans="1:5" x14ac:dyDescent="0.3">
      <c r="A6157" t="s">
        <v>9209</v>
      </c>
      <c r="B6157" t="s">
        <v>615</v>
      </c>
      <c r="C6157" s="1">
        <v>44507.256481481483</v>
      </c>
      <c r="D6157">
        <v>0</v>
      </c>
      <c r="E6157">
        <v>0</v>
      </c>
    </row>
    <row r="6158" spans="1:5" x14ac:dyDescent="0.3">
      <c r="A6158" t="s">
        <v>9210</v>
      </c>
      <c r="B6158" t="s">
        <v>9211</v>
      </c>
      <c r="C6158" s="1">
        <v>44507.256354166668</v>
      </c>
      <c r="D6158">
        <v>0</v>
      </c>
      <c r="E6158">
        <v>0</v>
      </c>
    </row>
    <row r="6159" spans="1:5" x14ac:dyDescent="0.3">
      <c r="A6159" t="s">
        <v>9212</v>
      </c>
      <c r="B6159" t="s">
        <v>1412</v>
      </c>
      <c r="C6159" s="1">
        <v>44507.256319444445</v>
      </c>
      <c r="D6159">
        <v>0</v>
      </c>
      <c r="E6159">
        <v>0</v>
      </c>
    </row>
    <row r="6160" spans="1:5" x14ac:dyDescent="0.3">
      <c r="A6160" t="s">
        <v>9213</v>
      </c>
      <c r="B6160" t="s">
        <v>9214</v>
      </c>
      <c r="C6160" s="1">
        <v>44507.256261574075</v>
      </c>
      <c r="D6160">
        <v>0</v>
      </c>
      <c r="E6160">
        <v>0</v>
      </c>
    </row>
    <row r="6161" spans="1:5" x14ac:dyDescent="0.3">
      <c r="A6161" t="s">
        <v>9215</v>
      </c>
      <c r="B6161" t="s">
        <v>332</v>
      </c>
      <c r="C6161" s="1">
        <v>44507.256249999999</v>
      </c>
      <c r="D6161">
        <v>0</v>
      </c>
      <c r="E6161">
        <v>0</v>
      </c>
    </row>
    <row r="6162" spans="1:5" x14ac:dyDescent="0.3">
      <c r="A6162" t="s">
        <v>9216</v>
      </c>
      <c r="B6162" t="s">
        <v>9217</v>
      </c>
      <c r="C6162" s="1">
        <v>44507.256041666667</v>
      </c>
      <c r="D6162">
        <v>0</v>
      </c>
      <c r="E6162">
        <v>0</v>
      </c>
    </row>
    <row r="6163" spans="1:5" x14ac:dyDescent="0.3">
      <c r="A6163" t="s">
        <v>9218</v>
      </c>
      <c r="B6163" t="s">
        <v>9219</v>
      </c>
      <c r="C6163" s="1">
        <v>44507.255972222221</v>
      </c>
      <c r="D6163">
        <v>0</v>
      </c>
      <c r="E6163">
        <v>0</v>
      </c>
    </row>
    <row r="6164" spans="1:5" x14ac:dyDescent="0.3">
      <c r="A6164" t="s">
        <v>9220</v>
      </c>
      <c r="B6164">
        <v>7.7777777777777705E+19</v>
      </c>
      <c r="C6164" s="1">
        <v>44507.255925925929</v>
      </c>
      <c r="D6164">
        <v>0</v>
      </c>
      <c r="E6164">
        <v>0</v>
      </c>
    </row>
    <row r="6165" spans="1:5" x14ac:dyDescent="0.3">
      <c r="A6165" t="s">
        <v>9221</v>
      </c>
      <c r="B6165" t="s">
        <v>292</v>
      </c>
      <c r="C6165" s="1">
        <v>44507.255902777775</v>
      </c>
      <c r="D6165">
        <v>0</v>
      </c>
      <c r="E6165">
        <v>0</v>
      </c>
    </row>
    <row r="6166" spans="1:5" x14ac:dyDescent="0.3">
      <c r="A6166" t="s">
        <v>9222</v>
      </c>
      <c r="B6166" t="s">
        <v>9223</v>
      </c>
      <c r="C6166" s="1">
        <v>44507.255729166667</v>
      </c>
      <c r="D6166">
        <v>0</v>
      </c>
      <c r="E6166">
        <v>0</v>
      </c>
    </row>
    <row r="6167" spans="1:5" x14ac:dyDescent="0.3">
      <c r="A6167" t="s">
        <v>9224</v>
      </c>
      <c r="C6167" s="1">
        <v>44507.255706018521</v>
      </c>
      <c r="D6167">
        <v>0</v>
      </c>
      <c r="E6167">
        <v>0</v>
      </c>
    </row>
    <row r="6168" spans="1:5" x14ac:dyDescent="0.3">
      <c r="A6168" t="s">
        <v>9225</v>
      </c>
      <c r="C6168" s="1">
        <v>44507.255532407406</v>
      </c>
      <c r="D6168">
        <v>0</v>
      </c>
      <c r="E6168">
        <v>0</v>
      </c>
    </row>
    <row r="6169" spans="1:5" x14ac:dyDescent="0.3">
      <c r="A6169" t="s">
        <v>9226</v>
      </c>
      <c r="B6169" t="s">
        <v>20</v>
      </c>
      <c r="C6169" s="1">
        <v>44507.255532407406</v>
      </c>
      <c r="D6169">
        <v>1</v>
      </c>
      <c r="E6169">
        <v>0</v>
      </c>
    </row>
    <row r="6170" spans="1:5" x14ac:dyDescent="0.3">
      <c r="A6170" t="s">
        <v>9227</v>
      </c>
      <c r="C6170" s="1">
        <v>44507.255532407406</v>
      </c>
      <c r="D6170">
        <v>0</v>
      </c>
      <c r="E6170">
        <v>0</v>
      </c>
    </row>
    <row r="6171" spans="1:5" x14ac:dyDescent="0.3">
      <c r="A6171" t="s">
        <v>9228</v>
      </c>
      <c r="B6171" t="s">
        <v>358</v>
      </c>
      <c r="C6171" s="1">
        <v>44507.255381944444</v>
      </c>
      <c r="D6171">
        <v>0</v>
      </c>
      <c r="E6171">
        <v>0</v>
      </c>
    </row>
    <row r="6172" spans="1:5" x14ac:dyDescent="0.3">
      <c r="A6172" t="s">
        <v>9229</v>
      </c>
      <c r="B6172" t="s">
        <v>9230</v>
      </c>
      <c r="C6172" s="1">
        <v>44507.255381944444</v>
      </c>
      <c r="D6172">
        <v>0</v>
      </c>
      <c r="E6172">
        <v>0</v>
      </c>
    </row>
    <row r="6173" spans="1:5" x14ac:dyDescent="0.3">
      <c r="A6173" t="s">
        <v>9231</v>
      </c>
      <c r="C6173" s="1">
        <v>44507.255324074074</v>
      </c>
      <c r="D6173">
        <v>0</v>
      </c>
      <c r="E6173">
        <v>0</v>
      </c>
    </row>
    <row r="6174" spans="1:5" x14ac:dyDescent="0.3">
      <c r="A6174" t="s">
        <v>9232</v>
      </c>
      <c r="B6174" t="s">
        <v>20</v>
      </c>
      <c r="C6174" s="1">
        <v>44507.255243055559</v>
      </c>
      <c r="D6174">
        <v>0</v>
      </c>
      <c r="E6174">
        <v>0</v>
      </c>
    </row>
    <row r="6175" spans="1:5" x14ac:dyDescent="0.3">
      <c r="A6175" t="s">
        <v>9233</v>
      </c>
      <c r="B6175" t="s">
        <v>170</v>
      </c>
      <c r="C6175" s="1">
        <v>44507.255231481482</v>
      </c>
      <c r="D6175">
        <v>0</v>
      </c>
      <c r="E6175">
        <v>0</v>
      </c>
    </row>
    <row r="6176" spans="1:5" x14ac:dyDescent="0.3">
      <c r="A6176" t="s">
        <v>9234</v>
      </c>
      <c r="B6176" t="s">
        <v>9235</v>
      </c>
      <c r="C6176" s="1">
        <v>44507.255196759259</v>
      </c>
      <c r="D6176">
        <v>0</v>
      </c>
      <c r="E6176">
        <v>0</v>
      </c>
    </row>
    <row r="6177" spans="1:5" x14ac:dyDescent="0.3">
      <c r="A6177" t="s">
        <v>9236</v>
      </c>
      <c r="B6177" t="s">
        <v>9237</v>
      </c>
      <c r="C6177" s="1">
        <v>44507.255162037036</v>
      </c>
      <c r="D6177">
        <v>0</v>
      </c>
      <c r="E6177">
        <v>0</v>
      </c>
    </row>
    <row r="6178" spans="1:5" x14ac:dyDescent="0.3">
      <c r="A6178" t="s">
        <v>9238</v>
      </c>
      <c r="B6178" t="s">
        <v>9239</v>
      </c>
      <c r="C6178" s="1">
        <v>44507.255046296297</v>
      </c>
      <c r="D6178">
        <v>0</v>
      </c>
      <c r="E6178">
        <v>0</v>
      </c>
    </row>
    <row r="6179" spans="1:5" x14ac:dyDescent="0.3">
      <c r="A6179" t="s">
        <v>9240</v>
      </c>
      <c r="B6179" t="s">
        <v>1308</v>
      </c>
      <c r="C6179" s="1">
        <v>44507.255046296297</v>
      </c>
      <c r="D6179">
        <v>0</v>
      </c>
      <c r="E6179">
        <v>0</v>
      </c>
    </row>
    <row r="6180" spans="1:5" x14ac:dyDescent="0.3">
      <c r="A6180" t="s">
        <v>9241</v>
      </c>
      <c r="B6180" t="s">
        <v>9242</v>
      </c>
      <c r="C6180" s="1">
        <v>44507.254988425928</v>
      </c>
      <c r="D6180">
        <v>0</v>
      </c>
      <c r="E6180">
        <v>0</v>
      </c>
    </row>
    <row r="6181" spans="1:5" x14ac:dyDescent="0.3">
      <c r="A6181" t="s">
        <v>9243</v>
      </c>
      <c r="B6181" t="s">
        <v>9244</v>
      </c>
      <c r="C6181" s="1">
        <v>44507.254837962966</v>
      </c>
      <c r="D6181">
        <v>0</v>
      </c>
      <c r="E6181">
        <v>0</v>
      </c>
    </row>
    <row r="6182" spans="1:5" x14ac:dyDescent="0.3">
      <c r="A6182" t="s">
        <v>9245</v>
      </c>
      <c r="B6182" t="s">
        <v>93</v>
      </c>
      <c r="C6182" s="1">
        <v>44507.254652777781</v>
      </c>
      <c r="D6182">
        <v>0</v>
      </c>
      <c r="E6182">
        <v>0</v>
      </c>
    </row>
    <row r="6183" spans="1:5" x14ac:dyDescent="0.3">
      <c r="A6183" t="s">
        <v>9246</v>
      </c>
      <c r="B6183" t="s">
        <v>16</v>
      </c>
      <c r="C6183" s="1">
        <v>44507.254629629628</v>
      </c>
      <c r="D6183">
        <v>0</v>
      </c>
      <c r="E6183">
        <v>0</v>
      </c>
    </row>
    <row r="6184" spans="1:5" x14ac:dyDescent="0.3">
      <c r="A6184" t="s">
        <v>9247</v>
      </c>
      <c r="B6184" t="s">
        <v>311</v>
      </c>
      <c r="C6184" s="1">
        <v>44507.254432870373</v>
      </c>
      <c r="D6184">
        <v>0</v>
      </c>
      <c r="E6184">
        <v>0</v>
      </c>
    </row>
    <row r="6185" spans="1:5" x14ac:dyDescent="0.3">
      <c r="A6185" t="s">
        <v>9248</v>
      </c>
      <c r="B6185" t="s">
        <v>234</v>
      </c>
      <c r="C6185" s="1">
        <v>44507.25440972222</v>
      </c>
      <c r="D6185">
        <v>0</v>
      </c>
      <c r="E6185">
        <v>0</v>
      </c>
    </row>
    <row r="6186" spans="1:5" x14ac:dyDescent="0.3">
      <c r="A6186" t="s">
        <v>9249</v>
      </c>
      <c r="B6186" t="s">
        <v>9250</v>
      </c>
      <c r="C6186" s="1">
        <v>44507.254351851851</v>
      </c>
      <c r="D6186">
        <v>0</v>
      </c>
      <c r="E6186">
        <v>0</v>
      </c>
    </row>
    <row r="6187" spans="1:5" x14ac:dyDescent="0.3">
      <c r="A6187" t="s">
        <v>9251</v>
      </c>
      <c r="B6187" t="s">
        <v>447</v>
      </c>
      <c r="C6187" s="1">
        <v>44507.254340277781</v>
      </c>
      <c r="D6187">
        <v>0</v>
      </c>
      <c r="E6187">
        <v>0</v>
      </c>
    </row>
    <row r="6188" spans="1:5" x14ac:dyDescent="0.3">
      <c r="A6188" t="s">
        <v>9252</v>
      </c>
      <c r="C6188" s="1">
        <v>44507.254074074073</v>
      </c>
      <c r="D6188">
        <v>0</v>
      </c>
      <c r="E6188">
        <v>0</v>
      </c>
    </row>
    <row r="6189" spans="1:5" x14ac:dyDescent="0.3">
      <c r="A6189" t="s">
        <v>9253</v>
      </c>
      <c r="B6189" t="s">
        <v>9254</v>
      </c>
      <c r="C6189" s="1">
        <v>44507.254062499997</v>
      </c>
      <c r="D6189">
        <v>0</v>
      </c>
      <c r="E6189">
        <v>0</v>
      </c>
    </row>
    <row r="6190" spans="1:5" x14ac:dyDescent="0.3">
      <c r="A6190" t="s">
        <v>9255</v>
      </c>
      <c r="B6190" t="s">
        <v>9256</v>
      </c>
      <c r="C6190" s="1">
        <v>44507.25403935185</v>
      </c>
      <c r="D6190">
        <v>0</v>
      </c>
      <c r="E6190">
        <v>0</v>
      </c>
    </row>
    <row r="6191" spans="1:5" x14ac:dyDescent="0.3">
      <c r="A6191" t="s">
        <v>9257</v>
      </c>
      <c r="B6191" t="s">
        <v>115</v>
      </c>
      <c r="C6191" s="1">
        <v>44507.253877314812</v>
      </c>
      <c r="D6191">
        <v>0</v>
      </c>
      <c r="E6191">
        <v>0</v>
      </c>
    </row>
    <row r="6192" spans="1:5" x14ac:dyDescent="0.3">
      <c r="A6192" t="s">
        <v>9258</v>
      </c>
      <c r="B6192" t="s">
        <v>9259</v>
      </c>
      <c r="C6192" s="1">
        <v>44507.25377314815</v>
      </c>
      <c r="D6192">
        <v>1</v>
      </c>
      <c r="E6192">
        <v>0</v>
      </c>
    </row>
    <row r="6193" spans="1:5" x14ac:dyDescent="0.3">
      <c r="A6193" t="s">
        <v>9260</v>
      </c>
      <c r="B6193" t="s">
        <v>9261</v>
      </c>
      <c r="C6193" s="1">
        <v>44507.253645833334</v>
      </c>
      <c r="D6193">
        <v>0</v>
      </c>
      <c r="E6193">
        <v>0</v>
      </c>
    </row>
    <row r="6194" spans="1:5" x14ac:dyDescent="0.3">
      <c r="A6194" t="s">
        <v>9262</v>
      </c>
      <c r="B6194" t="s">
        <v>1260</v>
      </c>
      <c r="C6194" s="1">
        <v>44507.253634259258</v>
      </c>
      <c r="D6194">
        <v>0</v>
      </c>
      <c r="E6194">
        <v>0</v>
      </c>
    </row>
    <row r="6195" spans="1:5" x14ac:dyDescent="0.3">
      <c r="A6195" t="s">
        <v>9263</v>
      </c>
      <c r="B6195" t="s">
        <v>9264</v>
      </c>
      <c r="C6195" s="1">
        <v>44507.253587962965</v>
      </c>
      <c r="D6195">
        <v>0</v>
      </c>
      <c r="E6195">
        <v>0</v>
      </c>
    </row>
    <row r="6196" spans="1:5" x14ac:dyDescent="0.3">
      <c r="A6196" t="s">
        <v>9265</v>
      </c>
      <c r="B6196" t="s">
        <v>32</v>
      </c>
      <c r="C6196" s="1">
        <v>44507.253460648149</v>
      </c>
      <c r="D6196">
        <v>0</v>
      </c>
      <c r="E6196">
        <v>0</v>
      </c>
    </row>
    <row r="6197" spans="1:5" x14ac:dyDescent="0.3">
      <c r="A6197" t="s">
        <v>9266</v>
      </c>
      <c r="B6197" t="s">
        <v>115</v>
      </c>
      <c r="C6197" s="1">
        <v>44507.253171296295</v>
      </c>
      <c r="D6197">
        <v>0</v>
      </c>
      <c r="E6197">
        <v>0</v>
      </c>
    </row>
    <row r="6198" spans="1:5" x14ac:dyDescent="0.3">
      <c r="A6198" t="s">
        <v>9267</v>
      </c>
      <c r="B6198">
        <v>7777777</v>
      </c>
      <c r="C6198" s="1">
        <v>44507.253101851849</v>
      </c>
      <c r="D6198">
        <v>0</v>
      </c>
      <c r="E6198">
        <v>0</v>
      </c>
    </row>
    <row r="6199" spans="1:5" x14ac:dyDescent="0.3">
      <c r="A6199" t="s">
        <v>9268</v>
      </c>
      <c r="B6199" t="s">
        <v>328</v>
      </c>
      <c r="C6199" s="1">
        <v>44507.252939814818</v>
      </c>
      <c r="D6199">
        <v>0</v>
      </c>
      <c r="E6199">
        <v>0</v>
      </c>
    </row>
    <row r="6200" spans="1:5" x14ac:dyDescent="0.3">
      <c r="A6200" t="s">
        <v>9269</v>
      </c>
      <c r="B6200" t="s">
        <v>1001</v>
      </c>
      <c r="C6200" s="1">
        <v>44507.252870370372</v>
      </c>
      <c r="D6200">
        <v>0</v>
      </c>
      <c r="E6200">
        <v>0</v>
      </c>
    </row>
    <row r="6201" spans="1:5" x14ac:dyDescent="0.3">
      <c r="A6201" t="s">
        <v>9270</v>
      </c>
      <c r="B6201" t="s">
        <v>5756</v>
      </c>
      <c r="C6201" s="1">
        <v>44507.252835648149</v>
      </c>
      <c r="D6201">
        <v>0</v>
      </c>
      <c r="E6201">
        <v>0</v>
      </c>
    </row>
    <row r="6202" spans="1:5" x14ac:dyDescent="0.3">
      <c r="A6202" t="s">
        <v>9271</v>
      </c>
      <c r="B6202" t="s">
        <v>1037</v>
      </c>
      <c r="C6202" s="1">
        <v>44507.252835648149</v>
      </c>
      <c r="D6202">
        <v>0</v>
      </c>
      <c r="E6202">
        <v>0</v>
      </c>
    </row>
    <row r="6203" spans="1:5" x14ac:dyDescent="0.3">
      <c r="A6203" t="s">
        <v>9272</v>
      </c>
      <c r="B6203" t="s">
        <v>832</v>
      </c>
      <c r="C6203" s="1">
        <v>44507.252766203703</v>
      </c>
      <c r="D6203">
        <v>0</v>
      </c>
      <c r="E6203">
        <v>0</v>
      </c>
    </row>
    <row r="6204" spans="1:5" x14ac:dyDescent="0.3">
      <c r="A6204" t="s">
        <v>9273</v>
      </c>
      <c r="B6204" t="s">
        <v>2977</v>
      </c>
      <c r="C6204" s="1">
        <v>44507.252766203703</v>
      </c>
      <c r="D6204">
        <v>0</v>
      </c>
      <c r="E6204">
        <v>0</v>
      </c>
    </row>
    <row r="6205" spans="1:5" x14ac:dyDescent="0.3">
      <c r="A6205" t="s">
        <v>9274</v>
      </c>
      <c r="B6205" t="s">
        <v>9275</v>
      </c>
      <c r="C6205" s="1">
        <v>44507.252708333333</v>
      </c>
      <c r="D6205">
        <v>0</v>
      </c>
      <c r="E6205">
        <v>0</v>
      </c>
    </row>
    <row r="6206" spans="1:5" x14ac:dyDescent="0.3">
      <c r="A6206" t="s">
        <v>9273</v>
      </c>
      <c r="B6206" t="s">
        <v>9276</v>
      </c>
      <c r="C6206" s="1">
        <v>44507.252650462964</v>
      </c>
      <c r="D6206">
        <v>0</v>
      </c>
      <c r="E6206">
        <v>0</v>
      </c>
    </row>
    <row r="6207" spans="1:5" x14ac:dyDescent="0.3">
      <c r="A6207" t="s">
        <v>9277</v>
      </c>
      <c r="B6207" t="s">
        <v>9278</v>
      </c>
      <c r="C6207" s="1">
        <v>44507.252592592595</v>
      </c>
      <c r="D6207">
        <v>0</v>
      </c>
      <c r="E6207">
        <v>0</v>
      </c>
    </row>
    <row r="6208" spans="1:5" x14ac:dyDescent="0.3">
      <c r="A6208" t="s">
        <v>9279</v>
      </c>
      <c r="B6208">
        <v>77777</v>
      </c>
      <c r="C6208" s="1">
        <v>44507.252569444441</v>
      </c>
      <c r="D6208">
        <v>0</v>
      </c>
      <c r="E6208">
        <v>0</v>
      </c>
    </row>
    <row r="6209" spans="1:5" x14ac:dyDescent="0.3">
      <c r="A6209" t="s">
        <v>9280</v>
      </c>
      <c r="B6209" t="s">
        <v>757</v>
      </c>
      <c r="C6209" s="1">
        <v>44507.252511574072</v>
      </c>
      <c r="D6209">
        <v>0</v>
      </c>
      <c r="E6209">
        <v>0</v>
      </c>
    </row>
    <row r="6210" spans="1:5" x14ac:dyDescent="0.3">
      <c r="A6210" t="s">
        <v>9281</v>
      </c>
      <c r="B6210" t="s">
        <v>9282</v>
      </c>
      <c r="C6210" s="1">
        <v>44507.252488425926</v>
      </c>
      <c r="D6210">
        <v>0</v>
      </c>
      <c r="E6210">
        <v>0</v>
      </c>
    </row>
    <row r="6211" spans="1:5" x14ac:dyDescent="0.3">
      <c r="A6211" t="s">
        <v>9283</v>
      </c>
      <c r="B6211" t="s">
        <v>9284</v>
      </c>
      <c r="C6211" s="1">
        <v>44507.252476851849</v>
      </c>
      <c r="D6211">
        <v>1</v>
      </c>
      <c r="E6211">
        <v>0</v>
      </c>
    </row>
    <row r="6212" spans="1:5" x14ac:dyDescent="0.3">
      <c r="A6212" t="s">
        <v>9285</v>
      </c>
      <c r="B6212" t="s">
        <v>9286</v>
      </c>
      <c r="C6212" s="1">
        <v>44507.25236111111</v>
      </c>
      <c r="D6212">
        <v>0</v>
      </c>
      <c r="E6212">
        <v>0</v>
      </c>
    </row>
    <row r="6213" spans="1:5" x14ac:dyDescent="0.3">
      <c r="A6213" t="s">
        <v>9287</v>
      </c>
      <c r="B6213" t="s">
        <v>9288</v>
      </c>
      <c r="C6213" s="1">
        <v>44507.252303240741</v>
      </c>
      <c r="D6213">
        <v>0</v>
      </c>
      <c r="E6213">
        <v>0</v>
      </c>
    </row>
    <row r="6214" spans="1:5" x14ac:dyDescent="0.3">
      <c r="A6214" t="s">
        <v>9289</v>
      </c>
      <c r="B6214" t="s">
        <v>9290</v>
      </c>
      <c r="C6214" s="1">
        <v>44507.252280092594</v>
      </c>
      <c r="D6214">
        <v>0</v>
      </c>
      <c r="E6214">
        <v>0</v>
      </c>
    </row>
    <row r="6215" spans="1:5" x14ac:dyDescent="0.3">
      <c r="A6215" t="s">
        <v>9291</v>
      </c>
      <c r="B6215" t="s">
        <v>1792</v>
      </c>
      <c r="C6215" s="1">
        <v>44507.252222222225</v>
      </c>
      <c r="D6215">
        <v>0</v>
      </c>
      <c r="E6215">
        <v>0</v>
      </c>
    </row>
    <row r="6216" spans="1:5" x14ac:dyDescent="0.3">
      <c r="A6216" t="s">
        <v>9292</v>
      </c>
      <c r="B6216" t="s">
        <v>332</v>
      </c>
      <c r="C6216" s="1">
        <v>44507.252164351848</v>
      </c>
      <c r="D6216">
        <v>0</v>
      </c>
      <c r="E6216">
        <v>0</v>
      </c>
    </row>
    <row r="6217" spans="1:5" x14ac:dyDescent="0.3">
      <c r="A6217" t="s">
        <v>9293</v>
      </c>
      <c r="B6217" t="s">
        <v>9294</v>
      </c>
      <c r="C6217" s="1">
        <v>44507.25203703704</v>
      </c>
      <c r="D6217">
        <v>0</v>
      </c>
      <c r="E6217">
        <v>0</v>
      </c>
    </row>
    <row r="6218" spans="1:5" x14ac:dyDescent="0.3">
      <c r="A6218" t="s">
        <v>9295</v>
      </c>
      <c r="B6218" t="s">
        <v>9296</v>
      </c>
      <c r="C6218" s="1">
        <v>44507.252025462964</v>
      </c>
      <c r="D6218">
        <v>0</v>
      </c>
      <c r="E6218">
        <v>0</v>
      </c>
    </row>
    <row r="6219" spans="1:5" x14ac:dyDescent="0.3">
      <c r="A6219" t="s">
        <v>9297</v>
      </c>
      <c r="B6219" t="s">
        <v>9298</v>
      </c>
      <c r="C6219" s="1">
        <v>44507.251932870371</v>
      </c>
      <c r="D6219">
        <v>1</v>
      </c>
      <c r="E6219">
        <v>0</v>
      </c>
    </row>
    <row r="6220" spans="1:5" x14ac:dyDescent="0.3">
      <c r="A6220" t="s">
        <v>9299</v>
      </c>
      <c r="B6220" t="s">
        <v>9300</v>
      </c>
      <c r="C6220" s="1">
        <v>44507.251875000002</v>
      </c>
      <c r="D6220">
        <v>0</v>
      </c>
      <c r="E6220">
        <v>0</v>
      </c>
    </row>
    <row r="6221" spans="1:5" x14ac:dyDescent="0.3">
      <c r="A6221" t="s">
        <v>9301</v>
      </c>
      <c r="B6221" t="s">
        <v>380</v>
      </c>
      <c r="C6221" s="1">
        <v>44507.251851851855</v>
      </c>
      <c r="D6221">
        <v>0</v>
      </c>
      <c r="E6221">
        <v>0</v>
      </c>
    </row>
    <row r="6222" spans="1:5" x14ac:dyDescent="0.3">
      <c r="A6222" t="s">
        <v>9302</v>
      </c>
      <c r="B6222" t="s">
        <v>9303</v>
      </c>
      <c r="C6222" s="1">
        <v>44507.251782407409</v>
      </c>
      <c r="D6222">
        <v>0</v>
      </c>
      <c r="E6222">
        <v>0</v>
      </c>
    </row>
    <row r="6223" spans="1:5" x14ac:dyDescent="0.3">
      <c r="A6223" t="s">
        <v>9304</v>
      </c>
      <c r="B6223" t="s">
        <v>5272</v>
      </c>
      <c r="C6223" s="1">
        <v>44507.251712962963</v>
      </c>
      <c r="D6223">
        <v>0</v>
      </c>
      <c r="E6223">
        <v>0</v>
      </c>
    </row>
    <row r="6224" spans="1:5" x14ac:dyDescent="0.3">
      <c r="A6224" t="s">
        <v>9305</v>
      </c>
      <c r="B6224" t="s">
        <v>127</v>
      </c>
      <c r="C6224" s="1">
        <v>44507.251701388886</v>
      </c>
      <c r="D6224">
        <v>0</v>
      </c>
      <c r="E6224">
        <v>0</v>
      </c>
    </row>
    <row r="6225" spans="1:5" x14ac:dyDescent="0.3">
      <c r="A6225" t="s">
        <v>9306</v>
      </c>
      <c r="B6225" t="s">
        <v>1178</v>
      </c>
      <c r="C6225" s="1">
        <v>44507.251574074071</v>
      </c>
      <c r="D6225">
        <v>0</v>
      </c>
      <c r="E6225">
        <v>0</v>
      </c>
    </row>
    <row r="6226" spans="1:5" x14ac:dyDescent="0.3">
      <c r="A6226" t="s">
        <v>9307</v>
      </c>
      <c r="B6226" t="s">
        <v>1941</v>
      </c>
      <c r="C6226" s="1">
        <v>44507.25141203704</v>
      </c>
      <c r="D6226">
        <v>0</v>
      </c>
      <c r="E6226">
        <v>0</v>
      </c>
    </row>
    <row r="6227" spans="1:5" x14ac:dyDescent="0.3">
      <c r="A6227" t="s">
        <v>9308</v>
      </c>
      <c r="B6227" t="s">
        <v>9309</v>
      </c>
      <c r="C6227" s="1">
        <v>44507.251122685186</v>
      </c>
      <c r="D6227">
        <v>0</v>
      </c>
      <c r="E6227">
        <v>0</v>
      </c>
    </row>
    <row r="6228" spans="1:5" x14ac:dyDescent="0.3">
      <c r="A6228" t="s">
        <v>9310</v>
      </c>
      <c r="B6228" t="s">
        <v>9311</v>
      </c>
      <c r="C6228" s="1">
        <v>44507.251134259262</v>
      </c>
      <c r="D6228">
        <v>1</v>
      </c>
      <c r="E6228">
        <v>1</v>
      </c>
    </row>
    <row r="6229" spans="1:5" x14ac:dyDescent="0.3">
      <c r="A6229" t="s">
        <v>9312</v>
      </c>
      <c r="B6229" t="s">
        <v>9313</v>
      </c>
      <c r="C6229" s="1">
        <v>44507.251006944447</v>
      </c>
      <c r="D6229">
        <v>1</v>
      </c>
      <c r="E6229">
        <v>0</v>
      </c>
    </row>
    <row r="6230" spans="1:5" x14ac:dyDescent="0.3">
      <c r="A6230" t="s">
        <v>9314</v>
      </c>
      <c r="B6230" t="s">
        <v>916</v>
      </c>
      <c r="C6230" s="1">
        <v>44507.250648148147</v>
      </c>
      <c r="D6230">
        <v>0</v>
      </c>
      <c r="E6230">
        <v>0</v>
      </c>
    </row>
    <row r="6231" spans="1:5" x14ac:dyDescent="0.3">
      <c r="A6231" t="s">
        <v>9315</v>
      </c>
      <c r="B6231" t="s">
        <v>9316</v>
      </c>
      <c r="C6231" s="1">
        <v>44507.250416666669</v>
      </c>
      <c r="D6231">
        <v>0</v>
      </c>
      <c r="E6231">
        <v>0</v>
      </c>
    </row>
    <row r="6232" spans="1:5" x14ac:dyDescent="0.3">
      <c r="A6232" t="s">
        <v>9317</v>
      </c>
      <c r="B6232" t="s">
        <v>9318</v>
      </c>
      <c r="C6232" s="1">
        <v>44507.250358796293</v>
      </c>
      <c r="D6232">
        <v>0</v>
      </c>
      <c r="E6232">
        <v>0</v>
      </c>
    </row>
    <row r="6233" spans="1:5" x14ac:dyDescent="0.3">
      <c r="A6233" t="s">
        <v>9319</v>
      </c>
      <c r="B6233" t="s">
        <v>20</v>
      </c>
      <c r="C6233" s="1">
        <v>44507.250358796293</v>
      </c>
      <c r="D6233">
        <v>0</v>
      </c>
      <c r="E6233">
        <v>0</v>
      </c>
    </row>
    <row r="6234" spans="1:5" x14ac:dyDescent="0.3">
      <c r="A6234" t="s">
        <v>9320</v>
      </c>
      <c r="B6234" t="s">
        <v>166</v>
      </c>
      <c r="C6234" s="1">
        <v>44507.250254629631</v>
      </c>
      <c r="D6234">
        <v>0</v>
      </c>
      <c r="E6234">
        <v>0</v>
      </c>
    </row>
    <row r="6235" spans="1:5" x14ac:dyDescent="0.3">
      <c r="A6235" t="s">
        <v>9321</v>
      </c>
      <c r="B6235" t="s">
        <v>9322</v>
      </c>
      <c r="C6235" s="1">
        <v>44507.2502662037</v>
      </c>
      <c r="D6235">
        <v>0</v>
      </c>
      <c r="E6235">
        <v>0</v>
      </c>
    </row>
    <row r="6236" spans="1:5" x14ac:dyDescent="0.3">
      <c r="A6236" t="s">
        <v>9323</v>
      </c>
      <c r="B6236" t="s">
        <v>3281</v>
      </c>
      <c r="C6236" s="1">
        <v>44507.250196759262</v>
      </c>
      <c r="D6236">
        <v>0</v>
      </c>
      <c r="E6236">
        <v>0</v>
      </c>
    </row>
    <row r="6237" spans="1:5" x14ac:dyDescent="0.3">
      <c r="A6237" t="s">
        <v>9324</v>
      </c>
      <c r="B6237" t="s">
        <v>16</v>
      </c>
      <c r="C6237" s="1">
        <v>44507.250173611108</v>
      </c>
      <c r="D6237">
        <v>0</v>
      </c>
      <c r="E6237">
        <v>0</v>
      </c>
    </row>
    <row r="6238" spans="1:5" x14ac:dyDescent="0.3">
      <c r="A6238" t="s">
        <v>9325</v>
      </c>
      <c r="B6238" t="s">
        <v>9326</v>
      </c>
      <c r="C6238" s="1">
        <v>44507.250092592592</v>
      </c>
      <c r="D6238">
        <v>0</v>
      </c>
      <c r="E6238">
        <v>0</v>
      </c>
    </row>
    <row r="6239" spans="1:5" x14ac:dyDescent="0.3">
      <c r="A6239" t="s">
        <v>9327</v>
      </c>
      <c r="B6239" t="s">
        <v>1391</v>
      </c>
      <c r="C6239" s="1">
        <v>44507.250081018516</v>
      </c>
      <c r="D6239">
        <v>0</v>
      </c>
      <c r="E6239">
        <v>0</v>
      </c>
    </row>
    <row r="6240" spans="1:5" x14ac:dyDescent="0.3">
      <c r="A6240" t="s">
        <v>9328</v>
      </c>
      <c r="B6240" t="s">
        <v>9329</v>
      </c>
      <c r="C6240" s="1">
        <v>44507.2499537037</v>
      </c>
      <c r="D6240">
        <v>0</v>
      </c>
      <c r="E6240">
        <v>0</v>
      </c>
    </row>
    <row r="6241" spans="1:5" x14ac:dyDescent="0.3">
      <c r="A6241" t="s">
        <v>9330</v>
      </c>
      <c r="B6241" t="s">
        <v>6592</v>
      </c>
      <c r="C6241" s="1">
        <v>44507.249930555554</v>
      </c>
      <c r="D6241">
        <v>0</v>
      </c>
      <c r="E6241">
        <v>0</v>
      </c>
    </row>
    <row r="6242" spans="1:5" x14ac:dyDescent="0.3">
      <c r="A6242" t="s">
        <v>9331</v>
      </c>
      <c r="B6242" t="s">
        <v>30</v>
      </c>
      <c r="C6242" s="1">
        <v>44507.249849537038</v>
      </c>
      <c r="D6242">
        <v>0</v>
      </c>
      <c r="E6242">
        <v>0</v>
      </c>
    </row>
    <row r="6243" spans="1:5" x14ac:dyDescent="0.3">
      <c r="A6243" t="s">
        <v>9332</v>
      </c>
      <c r="B6243" t="s">
        <v>243</v>
      </c>
      <c r="C6243" s="1">
        <v>44507.2497337963</v>
      </c>
      <c r="D6243">
        <v>0</v>
      </c>
      <c r="E6243">
        <v>0</v>
      </c>
    </row>
    <row r="6244" spans="1:5" x14ac:dyDescent="0.3">
      <c r="A6244" t="s">
        <v>9333</v>
      </c>
      <c r="B6244" t="s">
        <v>9334</v>
      </c>
      <c r="C6244" s="1">
        <v>44507.249548611115</v>
      </c>
      <c r="D6244">
        <v>0</v>
      </c>
      <c r="E6244">
        <v>0</v>
      </c>
    </row>
    <row r="6245" spans="1:5" x14ac:dyDescent="0.3">
      <c r="A6245" t="s">
        <v>9335</v>
      </c>
      <c r="B6245" t="s">
        <v>9336</v>
      </c>
      <c r="C6245" s="1">
        <v>44507.249513888892</v>
      </c>
      <c r="D6245">
        <v>0</v>
      </c>
      <c r="E6245">
        <v>0</v>
      </c>
    </row>
    <row r="6246" spans="1:5" x14ac:dyDescent="0.3">
      <c r="A6246" t="s">
        <v>9337</v>
      </c>
      <c r="B6246" t="s">
        <v>236</v>
      </c>
      <c r="C6246" s="1">
        <v>44507.249502314815</v>
      </c>
      <c r="D6246">
        <v>0</v>
      </c>
      <c r="E6246">
        <v>0</v>
      </c>
    </row>
    <row r="6247" spans="1:5" x14ac:dyDescent="0.3">
      <c r="A6247" t="s">
        <v>9338</v>
      </c>
      <c r="B6247" t="s">
        <v>81</v>
      </c>
      <c r="C6247" s="1">
        <v>44507.249456018515</v>
      </c>
      <c r="D6247">
        <v>0</v>
      </c>
      <c r="E6247">
        <v>0</v>
      </c>
    </row>
    <row r="6248" spans="1:5" x14ac:dyDescent="0.3">
      <c r="A6248" t="s">
        <v>9339</v>
      </c>
      <c r="B6248" t="s">
        <v>20</v>
      </c>
      <c r="C6248" s="1">
        <v>44507.24931712963</v>
      </c>
      <c r="D6248">
        <v>0</v>
      </c>
      <c r="E6248">
        <v>0</v>
      </c>
    </row>
    <row r="6249" spans="1:5" x14ac:dyDescent="0.3">
      <c r="A6249" t="s">
        <v>9340</v>
      </c>
      <c r="B6249" t="s">
        <v>93</v>
      </c>
      <c r="C6249" s="1">
        <v>44507.249293981484</v>
      </c>
      <c r="D6249">
        <v>0</v>
      </c>
      <c r="E6249">
        <v>0</v>
      </c>
    </row>
    <row r="6250" spans="1:5" x14ac:dyDescent="0.3">
      <c r="A6250" t="s">
        <v>9341</v>
      </c>
      <c r="B6250" t="s">
        <v>2160</v>
      </c>
      <c r="C6250" s="1">
        <v>44507.249166666668</v>
      </c>
      <c r="D6250">
        <v>0</v>
      </c>
      <c r="E6250">
        <v>0</v>
      </c>
    </row>
    <row r="6251" spans="1:5" x14ac:dyDescent="0.3">
      <c r="A6251" t="s">
        <v>9342</v>
      </c>
      <c r="B6251" t="s">
        <v>9343</v>
      </c>
      <c r="C6251" s="1">
        <v>44507.249155092592</v>
      </c>
      <c r="D6251">
        <v>0</v>
      </c>
      <c r="E6251">
        <v>0</v>
      </c>
    </row>
    <row r="6252" spans="1:5" x14ac:dyDescent="0.3">
      <c r="A6252" t="s">
        <v>9344</v>
      </c>
      <c r="B6252" t="s">
        <v>9345</v>
      </c>
      <c r="C6252" s="1">
        <v>44507.24894675926</v>
      </c>
      <c r="D6252">
        <v>0</v>
      </c>
      <c r="E6252">
        <v>0</v>
      </c>
    </row>
    <row r="6253" spans="1:5" x14ac:dyDescent="0.3">
      <c r="A6253" t="s">
        <v>9346</v>
      </c>
      <c r="B6253" t="s">
        <v>9347</v>
      </c>
      <c r="C6253" s="1">
        <v>44507.24894675926</v>
      </c>
      <c r="D6253">
        <v>0</v>
      </c>
      <c r="E6253">
        <v>0</v>
      </c>
    </row>
    <row r="6254" spans="1:5" x14ac:dyDescent="0.3">
      <c r="A6254" t="s">
        <v>9348</v>
      </c>
      <c r="B6254" t="s">
        <v>9349</v>
      </c>
      <c r="C6254" s="1">
        <v>44507.248900462961</v>
      </c>
      <c r="D6254">
        <v>0</v>
      </c>
      <c r="E6254">
        <v>0</v>
      </c>
    </row>
    <row r="6255" spans="1:5" x14ac:dyDescent="0.3">
      <c r="A6255" t="s">
        <v>9350</v>
      </c>
      <c r="B6255" t="s">
        <v>9351</v>
      </c>
      <c r="C6255" s="1">
        <v>44507.248703703706</v>
      </c>
      <c r="D6255">
        <v>0</v>
      </c>
      <c r="E6255">
        <v>0</v>
      </c>
    </row>
    <row r="6256" spans="1:5" x14ac:dyDescent="0.3">
      <c r="A6256" t="s">
        <v>9352</v>
      </c>
      <c r="B6256" t="s">
        <v>9353</v>
      </c>
      <c r="C6256" s="1">
        <v>44507.248657407406</v>
      </c>
      <c r="D6256">
        <v>0</v>
      </c>
      <c r="E6256">
        <v>0</v>
      </c>
    </row>
    <row r="6257" spans="1:5" x14ac:dyDescent="0.3">
      <c r="A6257" t="s">
        <v>9354</v>
      </c>
      <c r="B6257" t="s">
        <v>9355</v>
      </c>
      <c r="C6257" s="1">
        <v>44507.248599537037</v>
      </c>
      <c r="D6257">
        <v>0</v>
      </c>
      <c r="E6257">
        <v>0</v>
      </c>
    </row>
    <row r="6258" spans="1:5" x14ac:dyDescent="0.3">
      <c r="A6258" t="s">
        <v>9356</v>
      </c>
      <c r="B6258" t="s">
        <v>9357</v>
      </c>
      <c r="C6258" s="1">
        <v>44507.248541666668</v>
      </c>
      <c r="D6258">
        <v>0</v>
      </c>
      <c r="E6258">
        <v>0</v>
      </c>
    </row>
    <row r="6259" spans="1:5" x14ac:dyDescent="0.3">
      <c r="A6259" t="s">
        <v>9358</v>
      </c>
      <c r="B6259" t="s">
        <v>32</v>
      </c>
      <c r="C6259" s="1">
        <v>44507.248530092591</v>
      </c>
      <c r="D6259">
        <v>0</v>
      </c>
      <c r="E6259">
        <v>0</v>
      </c>
    </row>
    <row r="6260" spans="1:5" x14ac:dyDescent="0.3">
      <c r="A6260" t="s">
        <v>9359</v>
      </c>
      <c r="B6260" t="s">
        <v>129</v>
      </c>
      <c r="C6260" s="1">
        <v>44507.248495370368</v>
      </c>
      <c r="D6260">
        <v>0</v>
      </c>
      <c r="E6260">
        <v>0</v>
      </c>
    </row>
    <row r="6261" spans="1:5" x14ac:dyDescent="0.3">
      <c r="A6261" t="s">
        <v>9360</v>
      </c>
      <c r="B6261" t="s">
        <v>9361</v>
      </c>
      <c r="C6261" s="1">
        <v>44507.248414351852</v>
      </c>
      <c r="D6261">
        <v>0</v>
      </c>
      <c r="E6261">
        <v>0</v>
      </c>
    </row>
    <row r="6262" spans="1:5" x14ac:dyDescent="0.3">
      <c r="A6262" t="s">
        <v>9362</v>
      </c>
      <c r="B6262" t="s">
        <v>58</v>
      </c>
      <c r="C6262" s="1">
        <v>44507.24832175926</v>
      </c>
      <c r="D6262">
        <v>0</v>
      </c>
      <c r="E6262">
        <v>0</v>
      </c>
    </row>
    <row r="6263" spans="1:5" x14ac:dyDescent="0.3">
      <c r="A6263" t="s">
        <v>9363</v>
      </c>
      <c r="B6263" t="s">
        <v>32</v>
      </c>
      <c r="C6263" s="1">
        <v>44507.248287037037</v>
      </c>
      <c r="D6263">
        <v>0</v>
      </c>
      <c r="E6263">
        <v>0</v>
      </c>
    </row>
    <row r="6264" spans="1:5" x14ac:dyDescent="0.3">
      <c r="A6264" t="s">
        <v>9364</v>
      </c>
      <c r="C6264" s="1">
        <v>44507.248055555552</v>
      </c>
      <c r="D6264">
        <v>0</v>
      </c>
      <c r="E6264">
        <v>0</v>
      </c>
    </row>
    <row r="6265" spans="1:5" x14ac:dyDescent="0.3">
      <c r="A6265" t="s">
        <v>9365</v>
      </c>
      <c r="B6265" t="s">
        <v>9366</v>
      </c>
      <c r="C6265" s="1">
        <v>44507.248020833336</v>
      </c>
      <c r="D6265">
        <v>0</v>
      </c>
      <c r="E6265">
        <v>0</v>
      </c>
    </row>
    <row r="6266" spans="1:5" x14ac:dyDescent="0.3">
      <c r="A6266" t="s">
        <v>9367</v>
      </c>
      <c r="B6266" t="s">
        <v>9368</v>
      </c>
      <c r="C6266" s="1">
        <v>44507.24796296296</v>
      </c>
      <c r="D6266">
        <v>1</v>
      </c>
      <c r="E6266">
        <v>0</v>
      </c>
    </row>
    <row r="6267" spans="1:5" x14ac:dyDescent="0.3">
      <c r="A6267" t="s">
        <v>9369</v>
      </c>
      <c r="B6267" t="s">
        <v>39</v>
      </c>
      <c r="C6267" s="1">
        <v>44507.24790509259</v>
      </c>
      <c r="D6267">
        <v>0</v>
      </c>
      <c r="E6267">
        <v>0</v>
      </c>
    </row>
    <row r="6268" spans="1:5" x14ac:dyDescent="0.3">
      <c r="A6268" t="s">
        <v>9370</v>
      </c>
      <c r="B6268" t="s">
        <v>9371</v>
      </c>
      <c r="C6268" s="1">
        <v>44507.247881944444</v>
      </c>
      <c r="D6268">
        <v>0</v>
      </c>
      <c r="E6268">
        <v>0</v>
      </c>
    </row>
    <row r="6269" spans="1:5" x14ac:dyDescent="0.3">
      <c r="A6269" t="s">
        <v>9372</v>
      </c>
      <c r="B6269" t="s">
        <v>3586</v>
      </c>
      <c r="C6269" s="1">
        <v>44507.247824074075</v>
      </c>
      <c r="D6269">
        <v>0</v>
      </c>
      <c r="E6269">
        <v>0</v>
      </c>
    </row>
    <row r="6270" spans="1:5" x14ac:dyDescent="0.3">
      <c r="A6270" t="s">
        <v>9373</v>
      </c>
      <c r="B6270" t="s">
        <v>20</v>
      </c>
      <c r="C6270" s="1">
        <v>44507.247812499998</v>
      </c>
      <c r="D6270">
        <v>0</v>
      </c>
      <c r="E6270">
        <v>0</v>
      </c>
    </row>
    <row r="6271" spans="1:5" x14ac:dyDescent="0.3">
      <c r="A6271" t="e">
        <f>-Skygge</f>
        <v>#NAME?</v>
      </c>
      <c r="B6271" t="s">
        <v>318</v>
      </c>
      <c r="C6271" s="1">
        <v>44507.247789351852</v>
      </c>
      <c r="D6271">
        <v>0</v>
      </c>
      <c r="E6271">
        <v>0</v>
      </c>
    </row>
    <row r="6272" spans="1:5" x14ac:dyDescent="0.3">
      <c r="A6272" t="s">
        <v>9374</v>
      </c>
      <c r="B6272" t="s">
        <v>166</v>
      </c>
      <c r="C6272" s="1">
        <v>44507.247789351852</v>
      </c>
      <c r="D6272">
        <v>0</v>
      </c>
      <c r="E6272">
        <v>0</v>
      </c>
    </row>
    <row r="6273" spans="1:5" x14ac:dyDescent="0.3">
      <c r="A6273" t="s">
        <v>9375</v>
      </c>
      <c r="B6273" t="s">
        <v>7986</v>
      </c>
      <c r="C6273" s="1">
        <v>44507.247766203705</v>
      </c>
      <c r="D6273">
        <v>0</v>
      </c>
      <c r="E6273">
        <v>0</v>
      </c>
    </row>
    <row r="6274" spans="1:5" x14ac:dyDescent="0.3">
      <c r="A6274" t="s">
        <v>9376</v>
      </c>
      <c r="B6274" t="s">
        <v>9377</v>
      </c>
      <c r="C6274" s="1">
        <v>44507.247650462959</v>
      </c>
      <c r="D6274">
        <v>0</v>
      </c>
      <c r="E6274">
        <v>0</v>
      </c>
    </row>
    <row r="6275" spans="1:5" x14ac:dyDescent="0.3">
      <c r="A6275" t="s">
        <v>9378</v>
      </c>
      <c r="B6275" t="s">
        <v>30</v>
      </c>
      <c r="C6275" s="1">
        <v>44507.247604166667</v>
      </c>
      <c r="D6275">
        <v>0</v>
      </c>
      <c r="E6275">
        <v>0</v>
      </c>
    </row>
    <row r="6276" spans="1:5" x14ac:dyDescent="0.3">
      <c r="A6276" t="s">
        <v>9379</v>
      </c>
      <c r="B6276" t="s">
        <v>3602</v>
      </c>
      <c r="C6276" s="1">
        <v>44507.247604166667</v>
      </c>
      <c r="D6276">
        <v>0</v>
      </c>
      <c r="E6276">
        <v>0</v>
      </c>
    </row>
    <row r="6277" spans="1:5" x14ac:dyDescent="0.3">
      <c r="A6277" t="s">
        <v>9380</v>
      </c>
      <c r="C6277" s="1">
        <v>44507.247581018521</v>
      </c>
      <c r="D6277">
        <v>0</v>
      </c>
      <c r="E6277">
        <v>0</v>
      </c>
    </row>
    <row r="6278" spans="1:5" x14ac:dyDescent="0.3">
      <c r="A6278" t="s">
        <v>9381</v>
      </c>
      <c r="B6278" t="s">
        <v>16</v>
      </c>
      <c r="C6278" s="1">
        <v>44507.247557870367</v>
      </c>
      <c r="D6278">
        <v>0</v>
      </c>
      <c r="E6278">
        <v>0</v>
      </c>
    </row>
    <row r="6279" spans="1:5" x14ac:dyDescent="0.3">
      <c r="A6279" t="s">
        <v>9382</v>
      </c>
      <c r="B6279" t="s">
        <v>93</v>
      </c>
      <c r="C6279" s="1">
        <v>44507.247511574074</v>
      </c>
      <c r="D6279">
        <v>0</v>
      </c>
      <c r="E6279">
        <v>0</v>
      </c>
    </row>
    <row r="6280" spans="1:5" x14ac:dyDescent="0.3">
      <c r="A6280" t="s">
        <v>9383</v>
      </c>
      <c r="B6280" t="s">
        <v>9384</v>
      </c>
      <c r="C6280" s="1">
        <v>44507.247453703705</v>
      </c>
      <c r="D6280">
        <v>0</v>
      </c>
      <c r="E6280">
        <v>0</v>
      </c>
    </row>
    <row r="6281" spans="1:5" x14ac:dyDescent="0.3">
      <c r="A6281" t="s">
        <v>9385</v>
      </c>
      <c r="B6281" t="s">
        <v>9386</v>
      </c>
      <c r="C6281" s="1">
        <v>44507.247453703705</v>
      </c>
      <c r="D6281">
        <v>0</v>
      </c>
      <c r="E6281">
        <v>0</v>
      </c>
    </row>
    <row r="6282" spans="1:5" x14ac:dyDescent="0.3">
      <c r="A6282" t="s">
        <v>9387</v>
      </c>
      <c r="B6282" t="s">
        <v>9388</v>
      </c>
      <c r="C6282" s="1">
        <v>44507.247418981482</v>
      </c>
      <c r="D6282">
        <v>0</v>
      </c>
      <c r="E6282">
        <v>0</v>
      </c>
    </row>
    <row r="6283" spans="1:5" x14ac:dyDescent="0.3">
      <c r="A6283" t="s">
        <v>9389</v>
      </c>
      <c r="B6283" t="s">
        <v>9390</v>
      </c>
      <c r="C6283" s="1">
        <v>44507.247083333335</v>
      </c>
      <c r="D6283">
        <v>0</v>
      </c>
      <c r="E6283">
        <v>0</v>
      </c>
    </row>
    <row r="6284" spans="1:5" x14ac:dyDescent="0.3">
      <c r="A6284" t="s">
        <v>9391</v>
      </c>
      <c r="B6284" t="s">
        <v>9392</v>
      </c>
      <c r="C6284" s="1">
        <v>44507.247048611112</v>
      </c>
      <c r="D6284">
        <v>0</v>
      </c>
      <c r="E6284">
        <v>0</v>
      </c>
    </row>
    <row r="6285" spans="1:5" x14ac:dyDescent="0.3">
      <c r="A6285" t="s">
        <v>9393</v>
      </c>
      <c r="B6285" t="s">
        <v>16</v>
      </c>
      <c r="C6285" s="1">
        <v>44507.246990740743</v>
      </c>
      <c r="D6285">
        <v>0</v>
      </c>
      <c r="E6285">
        <v>0</v>
      </c>
    </row>
    <row r="6286" spans="1:5" x14ac:dyDescent="0.3">
      <c r="A6286" t="s">
        <v>9394</v>
      </c>
      <c r="B6286" t="s">
        <v>9395</v>
      </c>
      <c r="C6286" s="1">
        <v>44507.246944444443</v>
      </c>
      <c r="D6286">
        <v>0</v>
      </c>
      <c r="E6286">
        <v>0</v>
      </c>
    </row>
    <row r="6287" spans="1:5" x14ac:dyDescent="0.3">
      <c r="A6287" t="s">
        <v>9396</v>
      </c>
      <c r="B6287" t="s">
        <v>368</v>
      </c>
      <c r="C6287" s="1">
        <v>44507.246701388889</v>
      </c>
      <c r="D6287">
        <v>0</v>
      </c>
      <c r="E6287">
        <v>0</v>
      </c>
    </row>
    <row r="6288" spans="1:5" x14ac:dyDescent="0.3">
      <c r="A6288" t="s">
        <v>9397</v>
      </c>
      <c r="B6288" t="s">
        <v>520</v>
      </c>
      <c r="C6288" s="1">
        <v>44507.246689814812</v>
      </c>
      <c r="D6288">
        <v>0</v>
      </c>
      <c r="E6288">
        <v>0</v>
      </c>
    </row>
    <row r="6289" spans="1:5" x14ac:dyDescent="0.3">
      <c r="A6289" t="s">
        <v>9398</v>
      </c>
      <c r="B6289" t="s">
        <v>9399</v>
      </c>
      <c r="C6289" s="1">
        <v>44507.24664351852</v>
      </c>
      <c r="D6289">
        <v>0</v>
      </c>
      <c r="E6289">
        <v>0</v>
      </c>
    </row>
    <row r="6290" spans="1:5" x14ac:dyDescent="0.3">
      <c r="A6290" t="s">
        <v>9400</v>
      </c>
      <c r="B6290" t="s">
        <v>125</v>
      </c>
      <c r="C6290" s="1">
        <v>44507.246631944443</v>
      </c>
      <c r="D6290">
        <v>0</v>
      </c>
      <c r="E6290">
        <v>0</v>
      </c>
    </row>
    <row r="6291" spans="1:5" x14ac:dyDescent="0.3">
      <c r="A6291" t="s">
        <v>9401</v>
      </c>
      <c r="B6291" t="s">
        <v>1396</v>
      </c>
      <c r="C6291" s="1">
        <v>44507.246516203704</v>
      </c>
      <c r="D6291">
        <v>1</v>
      </c>
      <c r="E6291">
        <v>0</v>
      </c>
    </row>
    <row r="6292" spans="1:5" x14ac:dyDescent="0.3">
      <c r="A6292" t="s">
        <v>9402</v>
      </c>
      <c r="B6292" t="s">
        <v>1216</v>
      </c>
      <c r="C6292" s="1">
        <v>44507.246377314812</v>
      </c>
      <c r="D6292">
        <v>0</v>
      </c>
      <c r="E6292">
        <v>0</v>
      </c>
    </row>
    <row r="6293" spans="1:5" x14ac:dyDescent="0.3">
      <c r="A6293" t="s">
        <v>9403</v>
      </c>
      <c r="B6293" t="s">
        <v>9404</v>
      </c>
      <c r="C6293" s="1">
        <v>44507.246307870373</v>
      </c>
      <c r="D6293">
        <v>0</v>
      </c>
      <c r="E6293">
        <v>0</v>
      </c>
    </row>
    <row r="6294" spans="1:5" x14ac:dyDescent="0.3">
      <c r="A6294" t="s">
        <v>9258</v>
      </c>
      <c r="B6294" t="s">
        <v>9405</v>
      </c>
      <c r="C6294" s="1">
        <v>44507.246238425927</v>
      </c>
      <c r="D6294">
        <v>1</v>
      </c>
      <c r="E6294">
        <v>0</v>
      </c>
    </row>
    <row r="6295" spans="1:5" x14ac:dyDescent="0.3">
      <c r="A6295" t="s">
        <v>9406</v>
      </c>
      <c r="B6295" t="s">
        <v>20</v>
      </c>
      <c r="C6295" s="1">
        <v>44507.246238425927</v>
      </c>
      <c r="D6295">
        <v>0</v>
      </c>
      <c r="E6295">
        <v>0</v>
      </c>
    </row>
    <row r="6296" spans="1:5" x14ac:dyDescent="0.3">
      <c r="A6296" t="s">
        <v>9407</v>
      </c>
      <c r="B6296" t="s">
        <v>1260</v>
      </c>
      <c r="C6296" s="1">
        <v>44507.246134259258</v>
      </c>
      <c r="D6296">
        <v>0</v>
      </c>
      <c r="E6296">
        <v>0</v>
      </c>
    </row>
    <row r="6297" spans="1:5" x14ac:dyDescent="0.3">
      <c r="A6297" t="s">
        <v>9408</v>
      </c>
      <c r="B6297" t="s">
        <v>234</v>
      </c>
      <c r="C6297" s="1">
        <v>44507.246006944442</v>
      </c>
      <c r="D6297">
        <v>0</v>
      </c>
      <c r="E6297">
        <v>0</v>
      </c>
    </row>
    <row r="6298" spans="1:5" x14ac:dyDescent="0.3">
      <c r="A6298" t="s">
        <v>9409</v>
      </c>
      <c r="B6298" t="s">
        <v>9410</v>
      </c>
      <c r="C6298" s="1">
        <v>44507.245879629627</v>
      </c>
      <c r="D6298">
        <v>0</v>
      </c>
      <c r="E6298">
        <v>0</v>
      </c>
    </row>
    <row r="6299" spans="1:5" x14ac:dyDescent="0.3">
      <c r="A6299" t="s">
        <v>9411</v>
      </c>
      <c r="B6299" t="s">
        <v>93</v>
      </c>
      <c r="C6299" s="1">
        <v>44507.245752314811</v>
      </c>
      <c r="D6299">
        <v>0</v>
      </c>
      <c r="E6299">
        <v>0</v>
      </c>
    </row>
    <row r="6300" spans="1:5" x14ac:dyDescent="0.3">
      <c r="A6300" t="s">
        <v>9412</v>
      </c>
      <c r="B6300">
        <v>666</v>
      </c>
      <c r="C6300" s="1">
        <v>44507.245682870373</v>
      </c>
      <c r="D6300">
        <v>0</v>
      </c>
      <c r="E6300">
        <v>0</v>
      </c>
    </row>
    <row r="6301" spans="1:5" x14ac:dyDescent="0.3">
      <c r="A6301" t="s">
        <v>9411</v>
      </c>
      <c r="B6301" t="s">
        <v>9140</v>
      </c>
      <c r="C6301" s="1">
        <v>44507.245659722219</v>
      </c>
      <c r="D6301">
        <v>0</v>
      </c>
      <c r="E6301">
        <v>0</v>
      </c>
    </row>
    <row r="6302" spans="1:5" x14ac:dyDescent="0.3">
      <c r="A6302" t="s">
        <v>9413</v>
      </c>
      <c r="B6302" t="s">
        <v>9414</v>
      </c>
      <c r="C6302" s="1">
        <v>44507.245648148149</v>
      </c>
      <c r="D6302">
        <v>0</v>
      </c>
      <c r="E6302">
        <v>0</v>
      </c>
    </row>
    <row r="6303" spans="1:5" x14ac:dyDescent="0.3">
      <c r="A6303" t="s">
        <v>9415</v>
      </c>
      <c r="B6303" t="s">
        <v>1850</v>
      </c>
      <c r="C6303" s="1">
        <v>44507.245625000003</v>
      </c>
      <c r="D6303">
        <v>0</v>
      </c>
      <c r="E6303">
        <v>0</v>
      </c>
    </row>
    <row r="6304" spans="1:5" x14ac:dyDescent="0.3">
      <c r="A6304" t="s">
        <v>9416</v>
      </c>
      <c r="B6304" t="s">
        <v>9417</v>
      </c>
      <c r="C6304" s="1">
        <v>44507.24554398148</v>
      </c>
      <c r="D6304">
        <v>0</v>
      </c>
      <c r="E6304">
        <v>0</v>
      </c>
    </row>
    <row r="6305" spans="1:5" x14ac:dyDescent="0.3">
      <c r="A6305" t="s">
        <v>9418</v>
      </c>
      <c r="B6305" t="s">
        <v>9419</v>
      </c>
      <c r="C6305" s="1">
        <v>44507.245439814818</v>
      </c>
      <c r="D6305">
        <v>0</v>
      </c>
      <c r="E6305">
        <v>0</v>
      </c>
    </row>
    <row r="6306" spans="1:5" x14ac:dyDescent="0.3">
      <c r="A6306" t="s">
        <v>9420</v>
      </c>
      <c r="B6306" t="s">
        <v>9421</v>
      </c>
      <c r="C6306" s="1">
        <v>44507.245428240742</v>
      </c>
      <c r="D6306">
        <v>0</v>
      </c>
      <c r="E6306">
        <v>0</v>
      </c>
    </row>
    <row r="6307" spans="1:5" x14ac:dyDescent="0.3">
      <c r="A6307" t="s">
        <v>9422</v>
      </c>
      <c r="B6307" t="s">
        <v>9423</v>
      </c>
      <c r="C6307" s="1">
        <v>44507.245405092595</v>
      </c>
      <c r="D6307">
        <v>0</v>
      </c>
      <c r="E6307">
        <v>0</v>
      </c>
    </row>
    <row r="6308" spans="1:5" x14ac:dyDescent="0.3">
      <c r="A6308" t="s">
        <v>9424</v>
      </c>
      <c r="B6308" t="s">
        <v>9425</v>
      </c>
      <c r="C6308" s="1">
        <v>44507.245324074072</v>
      </c>
      <c r="D6308">
        <v>0</v>
      </c>
      <c r="E6308">
        <v>0</v>
      </c>
    </row>
    <row r="6309" spans="1:5" x14ac:dyDescent="0.3">
      <c r="A6309" t="s">
        <v>9426</v>
      </c>
      <c r="B6309" t="s">
        <v>9427</v>
      </c>
      <c r="C6309" s="1">
        <v>44507.24527777778</v>
      </c>
      <c r="D6309">
        <v>0</v>
      </c>
      <c r="E6309">
        <v>0</v>
      </c>
    </row>
    <row r="6310" spans="1:5" x14ac:dyDescent="0.3">
      <c r="A6310" t="s">
        <v>9428</v>
      </c>
      <c r="B6310" t="s">
        <v>93</v>
      </c>
      <c r="C6310" s="1">
        <v>44507.24527777778</v>
      </c>
      <c r="D6310">
        <v>0</v>
      </c>
      <c r="E6310">
        <v>0</v>
      </c>
    </row>
    <row r="6311" spans="1:5" x14ac:dyDescent="0.3">
      <c r="A6311" t="s">
        <v>9429</v>
      </c>
      <c r="B6311" t="s">
        <v>9430</v>
      </c>
      <c r="C6311" s="1">
        <v>44507.24527777778</v>
      </c>
      <c r="D6311">
        <v>0</v>
      </c>
      <c r="E6311">
        <v>0</v>
      </c>
    </row>
    <row r="6312" spans="1:5" x14ac:dyDescent="0.3">
      <c r="A6312" t="s">
        <v>9431</v>
      </c>
      <c r="B6312" t="s">
        <v>129</v>
      </c>
      <c r="C6312" s="1">
        <v>44507.24527777778</v>
      </c>
      <c r="D6312">
        <v>0</v>
      </c>
      <c r="E6312">
        <v>0</v>
      </c>
    </row>
    <row r="6313" spans="1:5" x14ac:dyDescent="0.3">
      <c r="A6313" t="s">
        <v>9432</v>
      </c>
      <c r="B6313" t="s">
        <v>58</v>
      </c>
      <c r="C6313" s="1">
        <v>44507.245243055557</v>
      </c>
      <c r="D6313">
        <v>0</v>
      </c>
      <c r="E6313">
        <v>0</v>
      </c>
    </row>
    <row r="6314" spans="1:5" x14ac:dyDescent="0.3">
      <c r="A6314" t="s">
        <v>9433</v>
      </c>
      <c r="B6314" t="s">
        <v>9434</v>
      </c>
      <c r="C6314" s="1">
        <v>44507.245243055557</v>
      </c>
      <c r="D6314">
        <v>0</v>
      </c>
      <c r="E6314">
        <v>0</v>
      </c>
    </row>
    <row r="6315" spans="1:5" x14ac:dyDescent="0.3">
      <c r="A6315" t="s">
        <v>9435</v>
      </c>
      <c r="B6315" t="s">
        <v>1792</v>
      </c>
      <c r="C6315" s="1">
        <v>44507.245034722226</v>
      </c>
      <c r="D6315">
        <v>0</v>
      </c>
      <c r="E6315">
        <v>0</v>
      </c>
    </row>
    <row r="6316" spans="1:5" x14ac:dyDescent="0.3">
      <c r="A6316" t="s">
        <v>9436</v>
      </c>
      <c r="B6316" t="s">
        <v>560</v>
      </c>
      <c r="C6316" s="1">
        <v>44507.24496527778</v>
      </c>
      <c r="D6316">
        <v>0</v>
      </c>
      <c r="E6316">
        <v>0</v>
      </c>
    </row>
    <row r="6317" spans="1:5" x14ac:dyDescent="0.3">
      <c r="A6317" t="s">
        <v>9437</v>
      </c>
      <c r="B6317" t="s">
        <v>9438</v>
      </c>
      <c r="C6317" s="1">
        <v>44507.244953703703</v>
      </c>
      <c r="D6317">
        <v>0</v>
      </c>
      <c r="E6317">
        <v>0</v>
      </c>
    </row>
    <row r="6318" spans="1:5" x14ac:dyDescent="0.3">
      <c r="A6318" t="s">
        <v>9439</v>
      </c>
      <c r="B6318" t="s">
        <v>9440</v>
      </c>
      <c r="C6318" s="1">
        <v>44507.244722222225</v>
      </c>
      <c r="D6318">
        <v>0</v>
      </c>
      <c r="E6318">
        <v>0</v>
      </c>
    </row>
    <row r="6319" spans="1:5" x14ac:dyDescent="0.3">
      <c r="A6319" t="s">
        <v>9441</v>
      </c>
      <c r="B6319" t="s">
        <v>115</v>
      </c>
      <c r="C6319" s="1">
        <v>44507.244710648149</v>
      </c>
      <c r="D6319">
        <v>0</v>
      </c>
      <c r="E6319">
        <v>0</v>
      </c>
    </row>
    <row r="6320" spans="1:5" x14ac:dyDescent="0.3">
      <c r="A6320" t="s">
        <v>9442</v>
      </c>
      <c r="B6320" t="s">
        <v>292</v>
      </c>
      <c r="C6320" s="1">
        <v>44507.244513888887</v>
      </c>
      <c r="D6320">
        <v>0</v>
      </c>
      <c r="E6320">
        <v>0</v>
      </c>
    </row>
    <row r="6321" spans="1:5" x14ac:dyDescent="0.3">
      <c r="A6321" t="s">
        <v>9443</v>
      </c>
      <c r="B6321" t="s">
        <v>9444</v>
      </c>
      <c r="C6321" s="1">
        <v>44507.244456018518</v>
      </c>
      <c r="D6321">
        <v>0</v>
      </c>
      <c r="E6321">
        <v>0</v>
      </c>
    </row>
    <row r="6322" spans="1:5" x14ac:dyDescent="0.3">
      <c r="A6322" t="s">
        <v>9445</v>
      </c>
      <c r="B6322" t="s">
        <v>3389</v>
      </c>
      <c r="C6322" s="1">
        <v>44507.244259259256</v>
      </c>
      <c r="D6322">
        <v>0</v>
      </c>
      <c r="E6322">
        <v>0</v>
      </c>
    </row>
    <row r="6323" spans="1:5" x14ac:dyDescent="0.3">
      <c r="A6323" t="s">
        <v>9446</v>
      </c>
      <c r="B6323" t="s">
        <v>32</v>
      </c>
      <c r="C6323" s="1">
        <v>44507.244189814817</v>
      </c>
      <c r="D6323">
        <v>0</v>
      </c>
      <c r="E6323">
        <v>0</v>
      </c>
    </row>
    <row r="6324" spans="1:5" x14ac:dyDescent="0.3">
      <c r="A6324" t="s">
        <v>9447</v>
      </c>
      <c r="B6324" t="s">
        <v>2765</v>
      </c>
      <c r="C6324" s="1">
        <v>44507.244120370371</v>
      </c>
      <c r="D6324">
        <v>0</v>
      </c>
      <c r="E6324">
        <v>0</v>
      </c>
    </row>
    <row r="6325" spans="1:5" x14ac:dyDescent="0.3">
      <c r="A6325" t="s">
        <v>9448</v>
      </c>
      <c r="B6325" t="s">
        <v>9449</v>
      </c>
      <c r="C6325" s="1">
        <v>44507.244097222225</v>
      </c>
      <c r="D6325">
        <v>0</v>
      </c>
      <c r="E6325">
        <v>0</v>
      </c>
    </row>
    <row r="6326" spans="1:5" x14ac:dyDescent="0.3">
      <c r="A6326" t="s">
        <v>9450</v>
      </c>
      <c r="B6326" t="s">
        <v>9451</v>
      </c>
      <c r="C6326" s="1">
        <v>44507.244074074071</v>
      </c>
      <c r="D6326">
        <v>0</v>
      </c>
      <c r="E6326">
        <v>0</v>
      </c>
    </row>
    <row r="6327" spans="1:5" x14ac:dyDescent="0.3">
      <c r="A6327" t="s">
        <v>9452</v>
      </c>
      <c r="B6327" t="s">
        <v>9453</v>
      </c>
      <c r="C6327" s="1">
        <v>44507.244039351855</v>
      </c>
      <c r="D6327">
        <v>0</v>
      </c>
      <c r="E6327">
        <v>0</v>
      </c>
    </row>
    <row r="6328" spans="1:5" x14ac:dyDescent="0.3">
      <c r="A6328" t="s">
        <v>9454</v>
      </c>
      <c r="B6328" t="s">
        <v>9455</v>
      </c>
      <c r="C6328" s="1">
        <v>44507.243993055556</v>
      </c>
      <c r="D6328">
        <v>0</v>
      </c>
      <c r="E6328">
        <v>0</v>
      </c>
    </row>
    <row r="6329" spans="1:5" x14ac:dyDescent="0.3">
      <c r="A6329" t="s">
        <v>9456</v>
      </c>
      <c r="B6329" t="s">
        <v>32</v>
      </c>
      <c r="C6329" s="1">
        <v>44507.244004629632</v>
      </c>
      <c r="D6329">
        <v>0</v>
      </c>
      <c r="E6329">
        <v>0</v>
      </c>
    </row>
    <row r="6330" spans="1:5" x14ac:dyDescent="0.3">
      <c r="A6330" t="s">
        <v>9457</v>
      </c>
      <c r="B6330" t="s">
        <v>1856</v>
      </c>
      <c r="C6330" s="1">
        <v>44507.243993055556</v>
      </c>
      <c r="D6330">
        <v>0</v>
      </c>
      <c r="E6330">
        <v>0</v>
      </c>
    </row>
    <row r="6331" spans="1:5" x14ac:dyDescent="0.3">
      <c r="A6331" t="s">
        <v>9458</v>
      </c>
      <c r="B6331" t="s">
        <v>9459</v>
      </c>
      <c r="C6331" s="1">
        <v>44507.243819444448</v>
      </c>
      <c r="D6331">
        <v>0</v>
      </c>
      <c r="E6331">
        <v>0</v>
      </c>
    </row>
    <row r="6332" spans="1:5" x14ac:dyDescent="0.3">
      <c r="A6332" t="s">
        <v>9460</v>
      </c>
      <c r="B6332" t="s">
        <v>332</v>
      </c>
      <c r="C6332" s="1">
        <v>44507.243773148148</v>
      </c>
      <c r="D6332">
        <v>0</v>
      </c>
      <c r="E6332">
        <v>0</v>
      </c>
    </row>
    <row r="6333" spans="1:5" x14ac:dyDescent="0.3">
      <c r="A6333" t="s">
        <v>9461</v>
      </c>
      <c r="B6333" t="s">
        <v>9462</v>
      </c>
      <c r="C6333" s="1">
        <v>44507.243726851855</v>
      </c>
      <c r="D6333">
        <v>0</v>
      </c>
      <c r="E6333">
        <v>0</v>
      </c>
    </row>
    <row r="6334" spans="1:5" x14ac:dyDescent="0.3">
      <c r="A6334" t="s">
        <v>9463</v>
      </c>
      <c r="B6334" t="s">
        <v>8351</v>
      </c>
      <c r="C6334" s="1">
        <v>44507.243645833332</v>
      </c>
      <c r="D6334">
        <v>0</v>
      </c>
      <c r="E6334">
        <v>0</v>
      </c>
    </row>
    <row r="6335" spans="1:5" x14ac:dyDescent="0.3">
      <c r="A6335" t="s">
        <v>9464</v>
      </c>
      <c r="B6335" t="s">
        <v>9465</v>
      </c>
      <c r="C6335" s="1">
        <v>44507.243506944447</v>
      </c>
      <c r="D6335">
        <v>0</v>
      </c>
      <c r="E6335">
        <v>0</v>
      </c>
    </row>
    <row r="6336" spans="1:5" x14ac:dyDescent="0.3">
      <c r="A6336" t="s">
        <v>9466</v>
      </c>
      <c r="B6336" t="s">
        <v>2811</v>
      </c>
      <c r="C6336" s="1">
        <v>44507.243368055555</v>
      </c>
      <c r="D6336">
        <v>0</v>
      </c>
      <c r="E6336">
        <v>0</v>
      </c>
    </row>
    <row r="6337" spans="1:5" x14ac:dyDescent="0.3">
      <c r="A6337" t="s">
        <v>9467</v>
      </c>
      <c r="B6337" t="s">
        <v>9468</v>
      </c>
      <c r="C6337" s="1">
        <v>44507.243344907409</v>
      </c>
      <c r="D6337">
        <v>0</v>
      </c>
      <c r="E6337">
        <v>0</v>
      </c>
    </row>
    <row r="6338" spans="1:5" x14ac:dyDescent="0.3">
      <c r="A6338" t="s">
        <v>9469</v>
      </c>
      <c r="B6338" t="s">
        <v>2168</v>
      </c>
      <c r="C6338" s="1">
        <v>44507.243263888886</v>
      </c>
      <c r="D6338">
        <v>0</v>
      </c>
      <c r="E6338">
        <v>0</v>
      </c>
    </row>
    <row r="6339" spans="1:5" x14ac:dyDescent="0.3">
      <c r="A6339" t="s">
        <v>9470</v>
      </c>
      <c r="B6339" t="s">
        <v>9471</v>
      </c>
      <c r="C6339" s="1">
        <v>44507.243252314816</v>
      </c>
      <c r="D6339">
        <v>0</v>
      </c>
      <c r="E6339">
        <v>0</v>
      </c>
    </row>
    <row r="6340" spans="1:5" x14ac:dyDescent="0.3">
      <c r="A6340" t="s">
        <v>9472</v>
      </c>
      <c r="B6340" t="s">
        <v>16</v>
      </c>
      <c r="C6340" s="1">
        <v>44507.243159722224</v>
      </c>
      <c r="D6340">
        <v>0</v>
      </c>
      <c r="E6340">
        <v>0</v>
      </c>
    </row>
    <row r="6341" spans="1:5" x14ac:dyDescent="0.3">
      <c r="A6341" t="s">
        <v>9473</v>
      </c>
      <c r="B6341" t="s">
        <v>9474</v>
      </c>
      <c r="C6341" s="1">
        <v>44507.243020833332</v>
      </c>
      <c r="D6341">
        <v>0</v>
      </c>
      <c r="E6341">
        <v>0</v>
      </c>
    </row>
    <row r="6342" spans="1:5" x14ac:dyDescent="0.3">
      <c r="A6342" t="s">
        <v>9475</v>
      </c>
      <c r="B6342" t="s">
        <v>9476</v>
      </c>
      <c r="C6342" s="1">
        <v>44507.243009259262</v>
      </c>
      <c r="D6342">
        <v>0</v>
      </c>
      <c r="E6342">
        <v>0</v>
      </c>
    </row>
    <row r="6343" spans="1:5" x14ac:dyDescent="0.3">
      <c r="A6343" t="s">
        <v>9477</v>
      </c>
      <c r="B6343" t="s">
        <v>9478</v>
      </c>
      <c r="C6343" s="1">
        <v>44507.242951388886</v>
      </c>
      <c r="D6343">
        <v>0</v>
      </c>
      <c r="E6343">
        <v>0</v>
      </c>
    </row>
    <row r="6344" spans="1:5" x14ac:dyDescent="0.3">
      <c r="A6344" t="s">
        <v>9479</v>
      </c>
      <c r="B6344" t="s">
        <v>9480</v>
      </c>
      <c r="C6344" s="1">
        <v>44507.242604166669</v>
      </c>
      <c r="D6344">
        <v>0</v>
      </c>
      <c r="E6344">
        <v>0</v>
      </c>
    </row>
    <row r="6345" spans="1:5" x14ac:dyDescent="0.3">
      <c r="A6345" t="e">
        <f>-私藏啵啵</f>
        <v>#NAME?</v>
      </c>
      <c r="B6345" t="s">
        <v>9481</v>
      </c>
      <c r="C6345" s="1">
        <v>44507.242581018516</v>
      </c>
      <c r="D6345">
        <v>1</v>
      </c>
      <c r="E6345">
        <v>0</v>
      </c>
    </row>
    <row r="6346" spans="1:5" x14ac:dyDescent="0.3">
      <c r="A6346" t="s">
        <v>9482</v>
      </c>
      <c r="B6346" t="s">
        <v>20</v>
      </c>
      <c r="C6346" s="1">
        <v>44507.24255787037</v>
      </c>
      <c r="D6346">
        <v>0</v>
      </c>
      <c r="E6346">
        <v>0</v>
      </c>
    </row>
    <row r="6347" spans="1:5" x14ac:dyDescent="0.3">
      <c r="A6347" t="s">
        <v>9483</v>
      </c>
      <c r="B6347" t="s">
        <v>234</v>
      </c>
      <c r="C6347" s="1">
        <v>44507.242546296293</v>
      </c>
      <c r="D6347">
        <v>0</v>
      </c>
      <c r="E6347">
        <v>0</v>
      </c>
    </row>
    <row r="6348" spans="1:5" x14ac:dyDescent="0.3">
      <c r="A6348" t="s">
        <v>9484</v>
      </c>
      <c r="B6348" t="s">
        <v>9485</v>
      </c>
      <c r="C6348" s="1">
        <v>44507.242488425924</v>
      </c>
      <c r="D6348">
        <v>0</v>
      </c>
      <c r="E6348">
        <v>0</v>
      </c>
    </row>
    <row r="6349" spans="1:5" x14ac:dyDescent="0.3">
      <c r="A6349" t="s">
        <v>9486</v>
      </c>
      <c r="B6349" t="s">
        <v>9487</v>
      </c>
      <c r="C6349" s="1">
        <v>44507.242372685185</v>
      </c>
      <c r="D6349">
        <v>0</v>
      </c>
      <c r="E6349">
        <v>0</v>
      </c>
    </row>
    <row r="6350" spans="1:5" x14ac:dyDescent="0.3">
      <c r="A6350" t="s">
        <v>9488</v>
      </c>
      <c r="B6350" t="s">
        <v>9489</v>
      </c>
      <c r="C6350" s="1">
        <v>44507.242349537039</v>
      </c>
      <c r="D6350">
        <v>0</v>
      </c>
      <c r="E6350">
        <v>0</v>
      </c>
    </row>
    <row r="6351" spans="1:5" x14ac:dyDescent="0.3">
      <c r="A6351" t="s">
        <v>9490</v>
      </c>
      <c r="B6351" t="s">
        <v>9491</v>
      </c>
      <c r="C6351" s="1">
        <v>44507.242337962962</v>
      </c>
      <c r="D6351">
        <v>0</v>
      </c>
      <c r="E6351">
        <v>0</v>
      </c>
    </row>
    <row r="6352" spans="1:5" x14ac:dyDescent="0.3">
      <c r="A6352" t="s">
        <v>9492</v>
      </c>
      <c r="B6352" t="s">
        <v>3907</v>
      </c>
      <c r="C6352" s="1">
        <v>44507.242314814815</v>
      </c>
      <c r="D6352">
        <v>0</v>
      </c>
      <c r="E6352">
        <v>0</v>
      </c>
    </row>
    <row r="6353" spans="1:5" x14ac:dyDescent="0.3">
      <c r="A6353" t="s">
        <v>9493</v>
      </c>
      <c r="B6353" t="s">
        <v>9494</v>
      </c>
      <c r="C6353" s="1">
        <v>44507.242268518516</v>
      </c>
      <c r="D6353">
        <v>0</v>
      </c>
      <c r="E6353">
        <v>0</v>
      </c>
    </row>
    <row r="6354" spans="1:5" x14ac:dyDescent="0.3">
      <c r="A6354" t="s">
        <v>9495</v>
      </c>
      <c r="B6354" t="s">
        <v>9496</v>
      </c>
      <c r="C6354" s="1">
        <v>44507.242268518516</v>
      </c>
      <c r="D6354">
        <v>0</v>
      </c>
      <c r="E6354">
        <v>0</v>
      </c>
    </row>
    <row r="6355" spans="1:5" x14ac:dyDescent="0.3">
      <c r="A6355" t="s">
        <v>9497</v>
      </c>
      <c r="B6355" t="s">
        <v>9498</v>
      </c>
      <c r="C6355" s="1">
        <v>44507.2421875</v>
      </c>
      <c r="D6355">
        <v>0</v>
      </c>
      <c r="E6355">
        <v>0</v>
      </c>
    </row>
    <row r="6356" spans="1:5" x14ac:dyDescent="0.3">
      <c r="A6356" t="s">
        <v>9499</v>
      </c>
      <c r="B6356" t="s">
        <v>9500</v>
      </c>
      <c r="C6356" s="1">
        <v>44507.2421875</v>
      </c>
      <c r="D6356">
        <v>0</v>
      </c>
      <c r="E6356">
        <v>0</v>
      </c>
    </row>
    <row r="6357" spans="1:5" x14ac:dyDescent="0.3">
      <c r="A6357" t="s">
        <v>9501</v>
      </c>
      <c r="B6357" t="s">
        <v>243</v>
      </c>
      <c r="C6357" s="1">
        <v>44507.242129629631</v>
      </c>
      <c r="D6357">
        <v>0</v>
      </c>
      <c r="E6357">
        <v>0</v>
      </c>
    </row>
    <row r="6358" spans="1:5" x14ac:dyDescent="0.3">
      <c r="A6358" t="s">
        <v>9502</v>
      </c>
      <c r="B6358" t="s">
        <v>9503</v>
      </c>
      <c r="C6358" s="1">
        <v>44507.242071759261</v>
      </c>
      <c r="D6358">
        <v>0</v>
      </c>
      <c r="E6358">
        <v>0</v>
      </c>
    </row>
    <row r="6359" spans="1:5" x14ac:dyDescent="0.3">
      <c r="A6359" t="s">
        <v>9504</v>
      </c>
      <c r="B6359" t="s">
        <v>2755</v>
      </c>
      <c r="C6359" s="1">
        <v>44507.242013888892</v>
      </c>
      <c r="D6359">
        <v>0</v>
      </c>
      <c r="E6359">
        <v>0</v>
      </c>
    </row>
    <row r="6360" spans="1:5" x14ac:dyDescent="0.3">
      <c r="A6360" t="s">
        <v>9505</v>
      </c>
      <c r="B6360" t="s">
        <v>7575</v>
      </c>
      <c r="C6360" s="1">
        <v>44507.241967592592</v>
      </c>
      <c r="D6360">
        <v>0</v>
      </c>
      <c r="E6360">
        <v>0</v>
      </c>
    </row>
    <row r="6361" spans="1:5" x14ac:dyDescent="0.3">
      <c r="A6361" t="s">
        <v>9506</v>
      </c>
      <c r="B6361" t="s">
        <v>9507</v>
      </c>
      <c r="C6361" s="1">
        <v>44507.241944444446</v>
      </c>
      <c r="D6361">
        <v>0</v>
      </c>
      <c r="E6361">
        <v>0</v>
      </c>
    </row>
    <row r="6362" spans="1:5" x14ac:dyDescent="0.3">
      <c r="A6362" t="s">
        <v>9499</v>
      </c>
      <c r="B6362" t="s">
        <v>9508</v>
      </c>
      <c r="C6362" s="1">
        <v>44507.241944444446</v>
      </c>
      <c r="D6362">
        <v>0</v>
      </c>
      <c r="E6362">
        <v>0</v>
      </c>
    </row>
    <row r="6363" spans="1:5" x14ac:dyDescent="0.3">
      <c r="A6363" t="s">
        <v>9509</v>
      </c>
      <c r="B6363" t="s">
        <v>5650</v>
      </c>
      <c r="C6363" s="1">
        <v>44507.241851851853</v>
      </c>
      <c r="D6363">
        <v>0</v>
      </c>
      <c r="E6363">
        <v>0</v>
      </c>
    </row>
    <row r="6364" spans="1:5" x14ac:dyDescent="0.3">
      <c r="A6364" t="s">
        <v>9510</v>
      </c>
      <c r="B6364" t="s">
        <v>9511</v>
      </c>
      <c r="C6364" s="1">
        <v>44507.241840277777</v>
      </c>
      <c r="D6364">
        <v>0</v>
      </c>
      <c r="E6364">
        <v>0</v>
      </c>
    </row>
    <row r="6365" spans="1:5" x14ac:dyDescent="0.3">
      <c r="A6365" t="s">
        <v>9512</v>
      </c>
      <c r="B6365" t="s">
        <v>9513</v>
      </c>
      <c r="C6365" s="1">
        <v>44507.241655092592</v>
      </c>
      <c r="D6365">
        <v>0</v>
      </c>
      <c r="E6365">
        <v>0</v>
      </c>
    </row>
    <row r="6366" spans="1:5" x14ac:dyDescent="0.3">
      <c r="A6366" t="s">
        <v>9514</v>
      </c>
      <c r="B6366" t="s">
        <v>9515</v>
      </c>
      <c r="C6366" s="1">
        <v>44507.241655092592</v>
      </c>
      <c r="D6366">
        <v>0</v>
      </c>
      <c r="E6366">
        <v>0</v>
      </c>
    </row>
    <row r="6367" spans="1:5" x14ac:dyDescent="0.3">
      <c r="A6367" t="s">
        <v>9516</v>
      </c>
      <c r="B6367" t="s">
        <v>9517</v>
      </c>
      <c r="C6367" s="1">
        <v>44507.241550925923</v>
      </c>
      <c r="D6367">
        <v>0</v>
      </c>
      <c r="E6367">
        <v>0</v>
      </c>
    </row>
    <row r="6368" spans="1:5" x14ac:dyDescent="0.3">
      <c r="A6368" t="s">
        <v>9518</v>
      </c>
      <c r="B6368" t="s">
        <v>9519</v>
      </c>
      <c r="C6368" s="1">
        <v>44507.241388888891</v>
      </c>
      <c r="D6368">
        <v>0</v>
      </c>
      <c r="E6368">
        <v>0</v>
      </c>
    </row>
    <row r="6369" spans="1:5" x14ac:dyDescent="0.3">
      <c r="A6369" t="s">
        <v>9520</v>
      </c>
      <c r="B6369" t="s">
        <v>5893</v>
      </c>
      <c r="C6369" s="1">
        <v>44507.241226851853</v>
      </c>
      <c r="D6369">
        <v>0</v>
      </c>
      <c r="E6369">
        <v>0</v>
      </c>
    </row>
    <row r="6370" spans="1:5" x14ac:dyDescent="0.3">
      <c r="A6370" t="s">
        <v>9521</v>
      </c>
      <c r="B6370" t="s">
        <v>9522</v>
      </c>
      <c r="C6370" s="1">
        <v>44507.241203703707</v>
      </c>
      <c r="D6370">
        <v>0</v>
      </c>
      <c r="E6370">
        <v>0</v>
      </c>
    </row>
    <row r="6371" spans="1:5" x14ac:dyDescent="0.3">
      <c r="A6371" t="s">
        <v>9523</v>
      </c>
      <c r="B6371" t="s">
        <v>115</v>
      </c>
      <c r="C6371" s="1">
        <v>44507.241111111114</v>
      </c>
      <c r="D6371">
        <v>0</v>
      </c>
      <c r="E6371">
        <v>0</v>
      </c>
    </row>
    <row r="6372" spans="1:5" x14ac:dyDescent="0.3">
      <c r="A6372" t="s">
        <v>9524</v>
      </c>
      <c r="B6372" t="s">
        <v>9309</v>
      </c>
      <c r="C6372" s="1">
        <v>44507.241111111114</v>
      </c>
      <c r="D6372">
        <v>0</v>
      </c>
      <c r="E6372">
        <v>0</v>
      </c>
    </row>
    <row r="6373" spans="1:5" x14ac:dyDescent="0.3">
      <c r="A6373" t="s">
        <v>9525</v>
      </c>
      <c r="C6373" s="1">
        <v>44507.241006944445</v>
      </c>
      <c r="D6373">
        <v>0</v>
      </c>
      <c r="E6373">
        <v>0</v>
      </c>
    </row>
    <row r="6374" spans="1:5" x14ac:dyDescent="0.3">
      <c r="A6374" t="s">
        <v>9526</v>
      </c>
      <c r="B6374" t="s">
        <v>358</v>
      </c>
      <c r="C6374" s="1">
        <v>44507.240972222222</v>
      </c>
      <c r="D6374">
        <v>0</v>
      </c>
      <c r="E6374">
        <v>0</v>
      </c>
    </row>
    <row r="6375" spans="1:5" x14ac:dyDescent="0.3">
      <c r="A6375" t="s">
        <v>9527</v>
      </c>
      <c r="B6375" t="s">
        <v>9528</v>
      </c>
      <c r="C6375" s="1">
        <v>44507.240972222222</v>
      </c>
      <c r="D6375">
        <v>0</v>
      </c>
      <c r="E6375">
        <v>0</v>
      </c>
    </row>
    <row r="6376" spans="1:5" x14ac:dyDescent="0.3">
      <c r="A6376" t="s">
        <v>9529</v>
      </c>
      <c r="B6376" t="s">
        <v>181</v>
      </c>
      <c r="C6376" s="1">
        <v>44507.240902777776</v>
      </c>
      <c r="D6376">
        <v>0</v>
      </c>
      <c r="E6376">
        <v>0</v>
      </c>
    </row>
    <row r="6377" spans="1:5" x14ac:dyDescent="0.3">
      <c r="A6377" t="s">
        <v>9530</v>
      </c>
      <c r="B6377" t="s">
        <v>9531</v>
      </c>
      <c r="C6377" s="1">
        <v>44507.240879629629</v>
      </c>
      <c r="D6377">
        <v>0</v>
      </c>
      <c r="E6377">
        <v>0</v>
      </c>
    </row>
    <row r="6378" spans="1:5" x14ac:dyDescent="0.3">
      <c r="A6378" t="s">
        <v>9526</v>
      </c>
      <c r="B6378" t="s">
        <v>617</v>
      </c>
      <c r="C6378" s="1">
        <v>44507.240798611114</v>
      </c>
      <c r="D6378">
        <v>0</v>
      </c>
      <c r="E6378">
        <v>0</v>
      </c>
    </row>
    <row r="6379" spans="1:5" x14ac:dyDescent="0.3">
      <c r="A6379" t="s">
        <v>9532</v>
      </c>
      <c r="B6379" t="s">
        <v>9533</v>
      </c>
      <c r="C6379" s="1">
        <v>44507.240763888891</v>
      </c>
      <c r="D6379">
        <v>0</v>
      </c>
      <c r="E6379">
        <v>0</v>
      </c>
    </row>
    <row r="6380" spans="1:5" x14ac:dyDescent="0.3">
      <c r="A6380" t="s">
        <v>9534</v>
      </c>
      <c r="B6380" t="s">
        <v>9535</v>
      </c>
      <c r="C6380" s="1">
        <v>44507.240740740737</v>
      </c>
      <c r="D6380">
        <v>0</v>
      </c>
      <c r="E6380">
        <v>0</v>
      </c>
    </row>
    <row r="6381" spans="1:5" x14ac:dyDescent="0.3">
      <c r="A6381" t="s">
        <v>9536</v>
      </c>
      <c r="B6381" t="s">
        <v>9537</v>
      </c>
      <c r="C6381" s="1">
        <v>44507.240729166668</v>
      </c>
      <c r="D6381">
        <v>0</v>
      </c>
      <c r="E6381">
        <v>0</v>
      </c>
    </row>
    <row r="6382" spans="1:5" x14ac:dyDescent="0.3">
      <c r="A6382" t="s">
        <v>9538</v>
      </c>
      <c r="B6382" t="s">
        <v>9539</v>
      </c>
      <c r="C6382" s="1">
        <v>44507.240555555552</v>
      </c>
      <c r="D6382">
        <v>0</v>
      </c>
      <c r="E6382">
        <v>0</v>
      </c>
    </row>
    <row r="6383" spans="1:5" x14ac:dyDescent="0.3">
      <c r="A6383" t="s">
        <v>9536</v>
      </c>
      <c r="B6383" t="s">
        <v>9540</v>
      </c>
      <c r="C6383" s="1">
        <v>44507.240532407406</v>
      </c>
      <c r="D6383">
        <v>0</v>
      </c>
      <c r="E6383">
        <v>0</v>
      </c>
    </row>
    <row r="6384" spans="1:5" x14ac:dyDescent="0.3">
      <c r="A6384" t="s">
        <v>9541</v>
      </c>
      <c r="B6384" t="s">
        <v>9542</v>
      </c>
      <c r="C6384" s="1">
        <v>44507.240347222221</v>
      </c>
      <c r="D6384">
        <v>0</v>
      </c>
      <c r="E6384">
        <v>0</v>
      </c>
    </row>
    <row r="6385" spans="1:5" x14ac:dyDescent="0.3">
      <c r="A6385" t="s">
        <v>9543</v>
      </c>
      <c r="B6385" t="s">
        <v>9544</v>
      </c>
      <c r="C6385" s="1">
        <v>44507.240208333336</v>
      </c>
      <c r="D6385">
        <v>0</v>
      </c>
      <c r="E6385">
        <v>0</v>
      </c>
    </row>
    <row r="6386" spans="1:5" x14ac:dyDescent="0.3">
      <c r="A6386" t="s">
        <v>9545</v>
      </c>
      <c r="B6386" t="s">
        <v>9546</v>
      </c>
      <c r="C6386" s="1">
        <v>44507.240173611113</v>
      </c>
      <c r="D6386">
        <v>0</v>
      </c>
      <c r="E6386">
        <v>0</v>
      </c>
    </row>
    <row r="6387" spans="1:5" x14ac:dyDescent="0.3">
      <c r="A6387" t="s">
        <v>9547</v>
      </c>
      <c r="B6387" t="s">
        <v>575</v>
      </c>
      <c r="C6387" s="1">
        <v>44507.24009259259</v>
      </c>
      <c r="D6387">
        <v>0</v>
      </c>
      <c r="E6387">
        <v>0</v>
      </c>
    </row>
    <row r="6388" spans="1:5" x14ac:dyDescent="0.3">
      <c r="A6388" t="s">
        <v>9548</v>
      </c>
      <c r="B6388" t="s">
        <v>647</v>
      </c>
      <c r="C6388" s="1">
        <v>44507.240081018521</v>
      </c>
      <c r="D6388">
        <v>0</v>
      </c>
      <c r="E6388">
        <v>0</v>
      </c>
    </row>
    <row r="6389" spans="1:5" x14ac:dyDescent="0.3">
      <c r="A6389" t="s">
        <v>9549</v>
      </c>
      <c r="B6389" t="s">
        <v>1209</v>
      </c>
      <c r="C6389" s="1">
        <v>44507.240034722221</v>
      </c>
      <c r="D6389">
        <v>0</v>
      </c>
      <c r="E6389">
        <v>0</v>
      </c>
    </row>
    <row r="6390" spans="1:5" x14ac:dyDescent="0.3">
      <c r="A6390" t="s">
        <v>9550</v>
      </c>
      <c r="B6390" t="s">
        <v>93</v>
      </c>
      <c r="C6390" s="1">
        <v>44507.239965277775</v>
      </c>
      <c r="D6390">
        <v>0</v>
      </c>
      <c r="E6390">
        <v>0</v>
      </c>
    </row>
    <row r="6391" spans="1:5" x14ac:dyDescent="0.3">
      <c r="A6391" t="s">
        <v>9551</v>
      </c>
      <c r="B6391" t="s">
        <v>54</v>
      </c>
      <c r="C6391" s="1">
        <v>44507.239930555559</v>
      </c>
      <c r="D6391">
        <v>0</v>
      </c>
      <c r="E6391">
        <v>0</v>
      </c>
    </row>
    <row r="6392" spans="1:5" x14ac:dyDescent="0.3">
      <c r="A6392" t="s">
        <v>9552</v>
      </c>
      <c r="B6392" t="s">
        <v>568</v>
      </c>
      <c r="C6392" s="1">
        <v>44507.239814814813</v>
      </c>
      <c r="D6392">
        <v>0</v>
      </c>
      <c r="E6392">
        <v>0</v>
      </c>
    </row>
    <row r="6393" spans="1:5" x14ac:dyDescent="0.3">
      <c r="A6393" t="s">
        <v>9553</v>
      </c>
      <c r="B6393" t="s">
        <v>16</v>
      </c>
      <c r="C6393" s="1">
        <v>44507.23978009259</v>
      </c>
      <c r="D6393">
        <v>0</v>
      </c>
      <c r="E6393">
        <v>0</v>
      </c>
    </row>
    <row r="6394" spans="1:5" x14ac:dyDescent="0.3">
      <c r="A6394" t="s">
        <v>9554</v>
      </c>
      <c r="B6394" t="s">
        <v>9555</v>
      </c>
      <c r="C6394" s="1">
        <v>44507.239675925928</v>
      </c>
      <c r="D6394">
        <v>0</v>
      </c>
      <c r="E6394">
        <v>0</v>
      </c>
    </row>
    <row r="6395" spans="1:5" x14ac:dyDescent="0.3">
      <c r="A6395" t="s">
        <v>9556</v>
      </c>
      <c r="B6395" t="s">
        <v>9557</v>
      </c>
      <c r="C6395" s="1">
        <v>44507.239606481482</v>
      </c>
      <c r="D6395">
        <v>0</v>
      </c>
      <c r="E6395">
        <v>0</v>
      </c>
    </row>
    <row r="6396" spans="1:5" x14ac:dyDescent="0.3">
      <c r="A6396" t="s">
        <v>9558</v>
      </c>
      <c r="B6396" t="s">
        <v>4452</v>
      </c>
      <c r="C6396" s="1">
        <v>44507.239432870374</v>
      </c>
      <c r="D6396">
        <v>0</v>
      </c>
      <c r="E6396">
        <v>0</v>
      </c>
    </row>
    <row r="6397" spans="1:5" x14ac:dyDescent="0.3">
      <c r="A6397" t="s">
        <v>9559</v>
      </c>
      <c r="B6397" t="s">
        <v>9560</v>
      </c>
      <c r="C6397" s="1">
        <v>44507.239247685182</v>
      </c>
      <c r="D6397">
        <v>0</v>
      </c>
      <c r="E6397">
        <v>0</v>
      </c>
    </row>
    <row r="6398" spans="1:5" x14ac:dyDescent="0.3">
      <c r="A6398" t="s">
        <v>9561</v>
      </c>
      <c r="B6398" t="s">
        <v>9562</v>
      </c>
      <c r="C6398" s="1">
        <v>44507.239236111112</v>
      </c>
      <c r="D6398">
        <v>0</v>
      </c>
      <c r="E6398">
        <v>0</v>
      </c>
    </row>
    <row r="6399" spans="1:5" x14ac:dyDescent="0.3">
      <c r="A6399" t="s">
        <v>9563</v>
      </c>
      <c r="B6399" t="s">
        <v>9564</v>
      </c>
      <c r="C6399" s="1">
        <v>44507.239212962966</v>
      </c>
      <c r="D6399">
        <v>0</v>
      </c>
      <c r="E6399">
        <v>0</v>
      </c>
    </row>
    <row r="6400" spans="1:5" x14ac:dyDescent="0.3">
      <c r="A6400" t="s">
        <v>9565</v>
      </c>
      <c r="B6400" t="s">
        <v>9566</v>
      </c>
      <c r="C6400" s="1">
        <v>44507.23914351852</v>
      </c>
      <c r="D6400">
        <v>0</v>
      </c>
      <c r="E6400">
        <v>0</v>
      </c>
    </row>
    <row r="6401" spans="1:5" x14ac:dyDescent="0.3">
      <c r="A6401" t="s">
        <v>9567</v>
      </c>
      <c r="B6401" t="s">
        <v>9568</v>
      </c>
      <c r="C6401" s="1">
        <v>44507.23909722222</v>
      </c>
      <c r="D6401">
        <v>0</v>
      </c>
      <c r="E6401">
        <v>0</v>
      </c>
    </row>
    <row r="6402" spans="1:5" x14ac:dyDescent="0.3">
      <c r="A6402" t="s">
        <v>9569</v>
      </c>
      <c r="B6402" t="s">
        <v>7475</v>
      </c>
      <c r="C6402" s="1">
        <v>44507.239062499997</v>
      </c>
      <c r="D6402">
        <v>0</v>
      </c>
      <c r="E6402">
        <v>0</v>
      </c>
    </row>
    <row r="6403" spans="1:5" x14ac:dyDescent="0.3">
      <c r="A6403" t="s">
        <v>9570</v>
      </c>
      <c r="B6403" t="s">
        <v>9571</v>
      </c>
      <c r="C6403" s="1">
        <v>44507.239062499997</v>
      </c>
      <c r="D6403">
        <v>0</v>
      </c>
      <c r="E6403">
        <v>0</v>
      </c>
    </row>
    <row r="6404" spans="1:5" x14ac:dyDescent="0.3">
      <c r="A6404" t="s">
        <v>9572</v>
      </c>
      <c r="B6404" t="s">
        <v>234</v>
      </c>
      <c r="C6404" s="1">
        <v>44507.239039351851</v>
      </c>
      <c r="D6404">
        <v>0</v>
      </c>
      <c r="E6404">
        <v>0</v>
      </c>
    </row>
    <row r="6405" spans="1:5" x14ac:dyDescent="0.3">
      <c r="A6405" t="s">
        <v>9573</v>
      </c>
      <c r="B6405" t="s">
        <v>9574</v>
      </c>
      <c r="C6405" s="1">
        <v>44507.238969907405</v>
      </c>
      <c r="D6405">
        <v>0</v>
      </c>
      <c r="E6405">
        <v>0</v>
      </c>
    </row>
    <row r="6406" spans="1:5" x14ac:dyDescent="0.3">
      <c r="A6406" t="s">
        <v>9575</v>
      </c>
      <c r="B6406" t="s">
        <v>9576</v>
      </c>
      <c r="C6406" s="1">
        <v>44507.238912037035</v>
      </c>
      <c r="D6406">
        <v>0</v>
      </c>
      <c r="E6406">
        <v>0</v>
      </c>
    </row>
    <row r="6407" spans="1:5" x14ac:dyDescent="0.3">
      <c r="A6407" t="s">
        <v>9577</v>
      </c>
      <c r="B6407" t="s">
        <v>9578</v>
      </c>
      <c r="C6407" s="1">
        <v>44507.238854166666</v>
      </c>
      <c r="D6407">
        <v>0</v>
      </c>
      <c r="E6407">
        <v>0</v>
      </c>
    </row>
    <row r="6408" spans="1:5" x14ac:dyDescent="0.3">
      <c r="A6408" t="s">
        <v>9579</v>
      </c>
      <c r="B6408" t="s">
        <v>9580</v>
      </c>
      <c r="C6408" s="1">
        <v>44507.238819444443</v>
      </c>
      <c r="D6408">
        <v>1</v>
      </c>
      <c r="E6408">
        <v>0</v>
      </c>
    </row>
    <row r="6409" spans="1:5" x14ac:dyDescent="0.3">
      <c r="A6409" t="s">
        <v>9581</v>
      </c>
      <c r="B6409" t="s">
        <v>9582</v>
      </c>
      <c r="C6409" s="1">
        <v>44507.238553240742</v>
      </c>
      <c r="D6409">
        <v>0</v>
      </c>
      <c r="E6409">
        <v>0</v>
      </c>
    </row>
    <row r="6410" spans="1:5" x14ac:dyDescent="0.3">
      <c r="A6410" t="s">
        <v>9583</v>
      </c>
      <c r="B6410" t="s">
        <v>1001</v>
      </c>
      <c r="C6410" s="1">
        <v>44507.238495370373</v>
      </c>
      <c r="D6410">
        <v>0</v>
      </c>
      <c r="E6410">
        <v>0</v>
      </c>
    </row>
    <row r="6411" spans="1:5" x14ac:dyDescent="0.3">
      <c r="A6411" t="s">
        <v>9584</v>
      </c>
      <c r="B6411" t="s">
        <v>9585</v>
      </c>
      <c r="C6411" s="1">
        <v>44507.238483796296</v>
      </c>
      <c r="D6411">
        <v>1</v>
      </c>
      <c r="E6411">
        <v>0</v>
      </c>
    </row>
    <row r="6412" spans="1:5" x14ac:dyDescent="0.3">
      <c r="A6412" t="s">
        <v>9586</v>
      </c>
      <c r="B6412" t="s">
        <v>39</v>
      </c>
      <c r="C6412" s="1">
        <v>44507.238425925927</v>
      </c>
      <c r="D6412">
        <v>0</v>
      </c>
      <c r="E6412">
        <v>0</v>
      </c>
    </row>
    <row r="6413" spans="1:5" x14ac:dyDescent="0.3">
      <c r="A6413" t="s">
        <v>9587</v>
      </c>
      <c r="B6413" t="s">
        <v>20</v>
      </c>
      <c r="C6413" s="1">
        <v>44507.238321759258</v>
      </c>
      <c r="D6413">
        <v>0</v>
      </c>
      <c r="E6413">
        <v>0</v>
      </c>
    </row>
    <row r="6414" spans="1:5" x14ac:dyDescent="0.3">
      <c r="A6414" t="s">
        <v>9588</v>
      </c>
      <c r="B6414" t="s">
        <v>58</v>
      </c>
      <c r="C6414" s="1">
        <v>44507.238263888888</v>
      </c>
      <c r="D6414">
        <v>0</v>
      </c>
      <c r="E6414">
        <v>0</v>
      </c>
    </row>
    <row r="6415" spans="1:5" x14ac:dyDescent="0.3">
      <c r="A6415" t="s">
        <v>9589</v>
      </c>
      <c r="B6415" t="s">
        <v>9590</v>
      </c>
      <c r="C6415" s="1">
        <v>44507.23777777778</v>
      </c>
      <c r="D6415">
        <v>0</v>
      </c>
      <c r="E6415">
        <v>0</v>
      </c>
    </row>
    <row r="6416" spans="1:5" x14ac:dyDescent="0.3">
      <c r="A6416" t="s">
        <v>9591</v>
      </c>
      <c r="B6416" t="s">
        <v>9592</v>
      </c>
      <c r="C6416" s="1">
        <v>44507.237685185188</v>
      </c>
      <c r="D6416">
        <v>0</v>
      </c>
      <c r="E6416">
        <v>0</v>
      </c>
    </row>
    <row r="6417" spans="1:5" x14ac:dyDescent="0.3">
      <c r="A6417" t="s">
        <v>9593</v>
      </c>
      <c r="B6417" t="s">
        <v>292</v>
      </c>
      <c r="C6417" s="1">
        <v>44507.237685185188</v>
      </c>
      <c r="D6417">
        <v>0</v>
      </c>
      <c r="E6417">
        <v>0</v>
      </c>
    </row>
    <row r="6418" spans="1:5" x14ac:dyDescent="0.3">
      <c r="A6418" t="s">
        <v>9594</v>
      </c>
      <c r="B6418" t="s">
        <v>2115</v>
      </c>
      <c r="C6418" s="1">
        <v>44507.237627314818</v>
      </c>
      <c r="D6418">
        <v>0</v>
      </c>
      <c r="E6418">
        <v>0</v>
      </c>
    </row>
    <row r="6419" spans="1:5" x14ac:dyDescent="0.3">
      <c r="A6419" t="s">
        <v>9595</v>
      </c>
      <c r="B6419" t="s">
        <v>9596</v>
      </c>
      <c r="C6419" s="1">
        <v>44507.237488425926</v>
      </c>
      <c r="D6419">
        <v>0</v>
      </c>
      <c r="E6419">
        <v>0</v>
      </c>
    </row>
    <row r="6420" spans="1:5" x14ac:dyDescent="0.3">
      <c r="A6420" t="s">
        <v>9597</v>
      </c>
      <c r="B6420" t="s">
        <v>951</v>
      </c>
      <c r="C6420" s="1">
        <v>44507.237372685187</v>
      </c>
      <c r="D6420">
        <v>0</v>
      </c>
      <c r="E6420">
        <v>0</v>
      </c>
    </row>
    <row r="6421" spans="1:5" x14ac:dyDescent="0.3">
      <c r="A6421" t="s">
        <v>9598</v>
      </c>
      <c r="B6421" t="s">
        <v>32</v>
      </c>
      <c r="C6421" s="1">
        <v>44507.237233796295</v>
      </c>
      <c r="D6421">
        <v>0</v>
      </c>
      <c r="E6421">
        <v>0</v>
      </c>
    </row>
    <row r="6422" spans="1:5" x14ac:dyDescent="0.3">
      <c r="A6422" t="s">
        <v>9599</v>
      </c>
      <c r="B6422" t="s">
        <v>9600</v>
      </c>
      <c r="C6422" s="1">
        <v>44507.23715277778</v>
      </c>
      <c r="D6422">
        <v>1</v>
      </c>
      <c r="E6422">
        <v>0</v>
      </c>
    </row>
    <row r="6423" spans="1:5" x14ac:dyDescent="0.3">
      <c r="A6423" t="s">
        <v>9601</v>
      </c>
      <c r="B6423" t="s">
        <v>876</v>
      </c>
      <c r="C6423" s="1">
        <v>44507.236944444441</v>
      </c>
      <c r="D6423">
        <v>0</v>
      </c>
      <c r="E6423">
        <v>0</v>
      </c>
    </row>
    <row r="6424" spans="1:5" x14ac:dyDescent="0.3">
      <c r="A6424" t="s">
        <v>9602</v>
      </c>
      <c r="B6424" t="s">
        <v>9603</v>
      </c>
      <c r="C6424" s="1">
        <v>44507.236875000002</v>
      </c>
      <c r="D6424">
        <v>0</v>
      </c>
      <c r="E6424">
        <v>0</v>
      </c>
    </row>
    <row r="6425" spans="1:5" x14ac:dyDescent="0.3">
      <c r="A6425" t="s">
        <v>9604</v>
      </c>
      <c r="B6425" t="s">
        <v>9605</v>
      </c>
      <c r="C6425" s="1">
        <v>44507.236851851849</v>
      </c>
      <c r="D6425">
        <v>0</v>
      </c>
      <c r="E6425">
        <v>0</v>
      </c>
    </row>
    <row r="6426" spans="1:5" x14ac:dyDescent="0.3">
      <c r="A6426" t="s">
        <v>9606</v>
      </c>
      <c r="B6426" t="s">
        <v>9607</v>
      </c>
      <c r="C6426" s="1">
        <v>44507.236666666664</v>
      </c>
      <c r="D6426">
        <v>0</v>
      </c>
      <c r="E6426">
        <v>0</v>
      </c>
    </row>
    <row r="6427" spans="1:5" x14ac:dyDescent="0.3">
      <c r="A6427" t="s">
        <v>9608</v>
      </c>
      <c r="B6427" t="s">
        <v>93</v>
      </c>
      <c r="C6427" s="1">
        <v>44507.236643518518</v>
      </c>
      <c r="D6427">
        <v>0</v>
      </c>
      <c r="E6427">
        <v>0</v>
      </c>
    </row>
    <row r="6428" spans="1:5" x14ac:dyDescent="0.3">
      <c r="A6428" t="s">
        <v>9609</v>
      </c>
      <c r="B6428" t="s">
        <v>7641</v>
      </c>
      <c r="C6428" s="1">
        <v>44507.236493055556</v>
      </c>
      <c r="D6428">
        <v>0</v>
      </c>
      <c r="E6428">
        <v>0</v>
      </c>
    </row>
    <row r="6429" spans="1:5" x14ac:dyDescent="0.3">
      <c r="A6429" t="s">
        <v>9610</v>
      </c>
      <c r="B6429" t="s">
        <v>9611</v>
      </c>
      <c r="C6429" s="1">
        <v>44507.236388888887</v>
      </c>
      <c r="D6429">
        <v>0</v>
      </c>
      <c r="E6429">
        <v>0</v>
      </c>
    </row>
    <row r="6430" spans="1:5" x14ac:dyDescent="0.3">
      <c r="A6430" t="s">
        <v>9612</v>
      </c>
      <c r="B6430" t="s">
        <v>20</v>
      </c>
      <c r="C6430" s="1">
        <v>44507.236342592594</v>
      </c>
      <c r="D6430">
        <v>0</v>
      </c>
      <c r="E6430">
        <v>0</v>
      </c>
    </row>
    <row r="6431" spans="1:5" x14ac:dyDescent="0.3">
      <c r="A6431" t="s">
        <v>9613</v>
      </c>
      <c r="B6431" t="s">
        <v>9614</v>
      </c>
      <c r="C6431" s="1">
        <v>44507.236354166664</v>
      </c>
      <c r="D6431">
        <v>0</v>
      </c>
      <c r="E6431">
        <v>0</v>
      </c>
    </row>
    <row r="6432" spans="1:5" x14ac:dyDescent="0.3">
      <c r="A6432" t="s">
        <v>9615</v>
      </c>
      <c r="B6432" t="s">
        <v>16</v>
      </c>
      <c r="C6432" s="1">
        <v>44507.236087962963</v>
      </c>
      <c r="D6432">
        <v>0</v>
      </c>
      <c r="E6432">
        <v>0</v>
      </c>
    </row>
    <row r="6433" spans="1:5" x14ac:dyDescent="0.3">
      <c r="A6433" t="s">
        <v>9616</v>
      </c>
      <c r="B6433" t="s">
        <v>9617</v>
      </c>
      <c r="C6433" s="1">
        <v>44507.235833333332</v>
      </c>
      <c r="D6433">
        <v>0</v>
      </c>
      <c r="E6433">
        <v>0</v>
      </c>
    </row>
    <row r="6434" spans="1:5" x14ac:dyDescent="0.3">
      <c r="A6434" t="s">
        <v>9618</v>
      </c>
      <c r="B6434" t="s">
        <v>9619</v>
      </c>
      <c r="C6434" s="1">
        <v>44507.23578703704</v>
      </c>
      <c r="D6434">
        <v>0</v>
      </c>
      <c r="E6434">
        <v>0</v>
      </c>
    </row>
    <row r="6435" spans="1:5" x14ac:dyDescent="0.3">
      <c r="A6435" t="s">
        <v>9620</v>
      </c>
      <c r="B6435" t="s">
        <v>9621</v>
      </c>
      <c r="C6435" s="1">
        <v>44507.235775462963</v>
      </c>
      <c r="D6435">
        <v>0</v>
      </c>
      <c r="E6435">
        <v>0</v>
      </c>
    </row>
    <row r="6436" spans="1:5" x14ac:dyDescent="0.3">
      <c r="A6436" t="s">
        <v>9622</v>
      </c>
      <c r="B6436" t="s">
        <v>133</v>
      </c>
      <c r="C6436" s="1">
        <v>44507.235729166663</v>
      </c>
      <c r="D6436">
        <v>0</v>
      </c>
      <c r="E6436">
        <v>0</v>
      </c>
    </row>
    <row r="6437" spans="1:5" x14ac:dyDescent="0.3">
      <c r="A6437" t="s">
        <v>9623</v>
      </c>
      <c r="B6437" t="s">
        <v>39</v>
      </c>
      <c r="C6437" s="1">
        <v>44507.235694444447</v>
      </c>
      <c r="D6437">
        <v>0</v>
      </c>
      <c r="E6437">
        <v>0</v>
      </c>
    </row>
    <row r="6438" spans="1:5" x14ac:dyDescent="0.3">
      <c r="A6438" t="s">
        <v>9624</v>
      </c>
      <c r="B6438" t="s">
        <v>8726</v>
      </c>
      <c r="C6438" s="1">
        <v>44507.235636574071</v>
      </c>
      <c r="D6438">
        <v>0</v>
      </c>
      <c r="E6438">
        <v>0</v>
      </c>
    </row>
    <row r="6439" spans="1:5" x14ac:dyDescent="0.3">
      <c r="A6439" t="s">
        <v>9625</v>
      </c>
      <c r="B6439" t="s">
        <v>292</v>
      </c>
      <c r="C6439" s="1">
        <v>44507.235555555555</v>
      </c>
      <c r="D6439">
        <v>0</v>
      </c>
      <c r="E6439">
        <v>0</v>
      </c>
    </row>
    <row r="6440" spans="1:5" x14ac:dyDescent="0.3">
      <c r="A6440" t="s">
        <v>9626</v>
      </c>
      <c r="B6440" t="s">
        <v>93</v>
      </c>
      <c r="C6440" s="1">
        <v>44507.235555555555</v>
      </c>
      <c r="D6440">
        <v>0</v>
      </c>
      <c r="E6440">
        <v>0</v>
      </c>
    </row>
    <row r="6441" spans="1:5" x14ac:dyDescent="0.3">
      <c r="A6441" t="s">
        <v>9627</v>
      </c>
      <c r="B6441" t="s">
        <v>166</v>
      </c>
      <c r="C6441" s="1">
        <v>44507.235335648147</v>
      </c>
      <c r="D6441">
        <v>0</v>
      </c>
      <c r="E6441">
        <v>0</v>
      </c>
    </row>
    <row r="6442" spans="1:5" x14ac:dyDescent="0.3">
      <c r="A6442" t="s">
        <v>9628</v>
      </c>
      <c r="B6442" t="s">
        <v>9629</v>
      </c>
      <c r="C6442" s="1">
        <v>44507.235300925924</v>
      </c>
      <c r="D6442">
        <v>0</v>
      </c>
      <c r="E6442">
        <v>0</v>
      </c>
    </row>
    <row r="6443" spans="1:5" x14ac:dyDescent="0.3">
      <c r="A6443" t="s">
        <v>9630</v>
      </c>
      <c r="B6443" t="s">
        <v>20</v>
      </c>
      <c r="C6443" s="1">
        <v>44507.235289351855</v>
      </c>
      <c r="D6443">
        <v>0</v>
      </c>
      <c r="E6443">
        <v>0</v>
      </c>
    </row>
    <row r="6444" spans="1:5" x14ac:dyDescent="0.3">
      <c r="A6444" t="s">
        <v>9631</v>
      </c>
      <c r="B6444" t="s">
        <v>9632</v>
      </c>
      <c r="C6444" s="1">
        <v>44507.235231481478</v>
      </c>
      <c r="D6444">
        <v>0</v>
      </c>
      <c r="E6444">
        <v>0</v>
      </c>
    </row>
    <row r="6445" spans="1:5" x14ac:dyDescent="0.3">
      <c r="A6445" t="s">
        <v>9633</v>
      </c>
      <c r="B6445" t="s">
        <v>243</v>
      </c>
      <c r="C6445" s="1">
        <v>44507.235208333332</v>
      </c>
      <c r="D6445">
        <v>0</v>
      </c>
      <c r="E6445">
        <v>0</v>
      </c>
    </row>
    <row r="6446" spans="1:5" x14ac:dyDescent="0.3">
      <c r="A6446" t="s">
        <v>9634</v>
      </c>
      <c r="B6446" t="s">
        <v>234</v>
      </c>
      <c r="C6446" s="1">
        <v>44507.235185185185</v>
      </c>
      <c r="D6446">
        <v>0</v>
      </c>
      <c r="E6446">
        <v>0</v>
      </c>
    </row>
    <row r="6447" spans="1:5" x14ac:dyDescent="0.3">
      <c r="A6447" t="s">
        <v>9635</v>
      </c>
      <c r="B6447" t="s">
        <v>32</v>
      </c>
      <c r="C6447" s="1">
        <v>44507.235138888886</v>
      </c>
      <c r="D6447">
        <v>0</v>
      </c>
      <c r="E6447">
        <v>0</v>
      </c>
    </row>
    <row r="6448" spans="1:5" x14ac:dyDescent="0.3">
      <c r="A6448" t="s">
        <v>9636</v>
      </c>
      <c r="B6448" t="s">
        <v>9637</v>
      </c>
      <c r="C6448" s="1">
        <v>44507.235092592593</v>
      </c>
      <c r="D6448">
        <v>0</v>
      </c>
      <c r="E6448">
        <v>0</v>
      </c>
    </row>
    <row r="6449" spans="1:5" x14ac:dyDescent="0.3">
      <c r="A6449" t="s">
        <v>9638</v>
      </c>
      <c r="B6449" t="s">
        <v>243</v>
      </c>
      <c r="C6449" s="1">
        <v>44507.235023148147</v>
      </c>
      <c r="D6449">
        <v>0</v>
      </c>
      <c r="E6449">
        <v>0</v>
      </c>
    </row>
    <row r="6450" spans="1:5" x14ac:dyDescent="0.3">
      <c r="A6450" t="s">
        <v>9639</v>
      </c>
      <c r="B6450" t="s">
        <v>9640</v>
      </c>
      <c r="C6450" s="1">
        <v>44507.234988425924</v>
      </c>
      <c r="D6450">
        <v>0</v>
      </c>
      <c r="E6450">
        <v>0</v>
      </c>
    </row>
    <row r="6451" spans="1:5" x14ac:dyDescent="0.3">
      <c r="A6451" t="s">
        <v>9641</v>
      </c>
      <c r="B6451" t="s">
        <v>9642</v>
      </c>
      <c r="C6451" s="1">
        <v>44507.234884259262</v>
      </c>
      <c r="D6451">
        <v>0</v>
      </c>
      <c r="E6451">
        <v>0</v>
      </c>
    </row>
    <row r="6452" spans="1:5" x14ac:dyDescent="0.3">
      <c r="A6452" t="s">
        <v>9643</v>
      </c>
      <c r="B6452" t="s">
        <v>166</v>
      </c>
      <c r="C6452" s="1">
        <v>44507.234699074077</v>
      </c>
      <c r="D6452">
        <v>0</v>
      </c>
      <c r="E6452">
        <v>0</v>
      </c>
    </row>
    <row r="6453" spans="1:5" x14ac:dyDescent="0.3">
      <c r="A6453" t="s">
        <v>9644</v>
      </c>
      <c r="B6453" t="s">
        <v>9645</v>
      </c>
      <c r="C6453" s="1">
        <v>44507.234675925924</v>
      </c>
      <c r="D6453">
        <v>0</v>
      </c>
      <c r="E6453">
        <v>0</v>
      </c>
    </row>
    <row r="6454" spans="1:5" x14ac:dyDescent="0.3">
      <c r="A6454" t="s">
        <v>9646</v>
      </c>
      <c r="B6454" t="s">
        <v>9647</v>
      </c>
      <c r="C6454" s="1">
        <v>44507.234618055554</v>
      </c>
      <c r="D6454">
        <v>0</v>
      </c>
      <c r="E6454">
        <v>0</v>
      </c>
    </row>
    <row r="6455" spans="1:5" x14ac:dyDescent="0.3">
      <c r="A6455" t="s">
        <v>9648</v>
      </c>
      <c r="B6455" t="s">
        <v>9649</v>
      </c>
      <c r="C6455" s="1">
        <v>44507.234618055554</v>
      </c>
      <c r="D6455">
        <v>0</v>
      </c>
      <c r="E6455">
        <v>0</v>
      </c>
    </row>
    <row r="6456" spans="1:5" x14ac:dyDescent="0.3">
      <c r="A6456" t="s">
        <v>9608</v>
      </c>
      <c r="B6456" t="s">
        <v>9650</v>
      </c>
      <c r="C6456" s="1">
        <v>44507.234583333331</v>
      </c>
      <c r="D6456">
        <v>0</v>
      </c>
      <c r="E6456">
        <v>0</v>
      </c>
    </row>
    <row r="6457" spans="1:5" x14ac:dyDescent="0.3">
      <c r="A6457" t="s">
        <v>9651</v>
      </c>
      <c r="B6457" t="s">
        <v>560</v>
      </c>
      <c r="C6457" s="1">
        <v>44507.234560185185</v>
      </c>
      <c r="D6457">
        <v>0</v>
      </c>
      <c r="E6457">
        <v>0</v>
      </c>
    </row>
    <row r="6458" spans="1:5" x14ac:dyDescent="0.3">
      <c r="A6458" t="s">
        <v>9652</v>
      </c>
      <c r="B6458" t="s">
        <v>9653</v>
      </c>
      <c r="C6458" s="1">
        <v>44507.234490740739</v>
      </c>
      <c r="D6458">
        <v>0</v>
      </c>
      <c r="E6458">
        <v>0</v>
      </c>
    </row>
    <row r="6459" spans="1:5" x14ac:dyDescent="0.3">
      <c r="A6459" t="s">
        <v>9654</v>
      </c>
      <c r="B6459" t="s">
        <v>16</v>
      </c>
      <c r="C6459" s="1">
        <v>44507.234444444446</v>
      </c>
      <c r="D6459">
        <v>0</v>
      </c>
      <c r="E6459">
        <v>0</v>
      </c>
    </row>
    <row r="6460" spans="1:5" x14ac:dyDescent="0.3">
      <c r="A6460" t="s">
        <v>9655</v>
      </c>
      <c r="B6460">
        <v>7777777</v>
      </c>
      <c r="C6460" s="1">
        <v>44507.234375</v>
      </c>
      <c r="D6460">
        <v>0</v>
      </c>
      <c r="E6460">
        <v>0</v>
      </c>
    </row>
    <row r="6461" spans="1:5" x14ac:dyDescent="0.3">
      <c r="A6461" t="s">
        <v>9656</v>
      </c>
      <c r="B6461" t="s">
        <v>5394</v>
      </c>
      <c r="C6461" s="1">
        <v>44507.234340277777</v>
      </c>
      <c r="D6461">
        <v>0</v>
      </c>
      <c r="E6461">
        <v>0</v>
      </c>
    </row>
    <row r="6462" spans="1:5" x14ac:dyDescent="0.3">
      <c r="A6462" t="s">
        <v>9657</v>
      </c>
      <c r="B6462" t="s">
        <v>9658</v>
      </c>
      <c r="C6462" s="1">
        <v>44507.234305555554</v>
      </c>
      <c r="D6462">
        <v>0</v>
      </c>
      <c r="E6462">
        <v>0</v>
      </c>
    </row>
    <row r="6463" spans="1:5" x14ac:dyDescent="0.3">
      <c r="A6463" t="s">
        <v>9659</v>
      </c>
      <c r="B6463" t="s">
        <v>9660</v>
      </c>
      <c r="C6463" s="1">
        <v>44507.234050925923</v>
      </c>
      <c r="D6463">
        <v>0</v>
      </c>
      <c r="E6463">
        <v>0</v>
      </c>
    </row>
    <row r="6464" spans="1:5" x14ac:dyDescent="0.3">
      <c r="A6464" t="s">
        <v>9661</v>
      </c>
      <c r="B6464" t="s">
        <v>54</v>
      </c>
      <c r="C6464" s="1">
        <v>44507.234027777777</v>
      </c>
      <c r="D6464">
        <v>0</v>
      </c>
      <c r="E6464">
        <v>0</v>
      </c>
    </row>
    <row r="6465" spans="1:5" x14ac:dyDescent="0.3">
      <c r="A6465" t="s">
        <v>9662</v>
      </c>
      <c r="B6465" t="s">
        <v>9663</v>
      </c>
      <c r="C6465" s="1">
        <v>44507.234016203707</v>
      </c>
      <c r="D6465">
        <v>0</v>
      </c>
      <c r="E6465">
        <v>0</v>
      </c>
    </row>
    <row r="6466" spans="1:5" x14ac:dyDescent="0.3">
      <c r="A6466" t="s">
        <v>9664</v>
      </c>
      <c r="B6466" t="s">
        <v>9665</v>
      </c>
      <c r="C6466" s="1">
        <v>44507.233784722222</v>
      </c>
      <c r="D6466">
        <v>0</v>
      </c>
      <c r="E6466">
        <v>0</v>
      </c>
    </row>
    <row r="6467" spans="1:5" x14ac:dyDescent="0.3">
      <c r="A6467" t="s">
        <v>9666</v>
      </c>
      <c r="B6467" t="s">
        <v>609</v>
      </c>
      <c r="C6467" s="1">
        <v>44507.233738425923</v>
      </c>
      <c r="D6467">
        <v>0</v>
      </c>
      <c r="E6467">
        <v>0</v>
      </c>
    </row>
    <row r="6468" spans="1:5" x14ac:dyDescent="0.3">
      <c r="A6468" t="s">
        <v>9667</v>
      </c>
      <c r="B6468" t="s">
        <v>1228</v>
      </c>
      <c r="C6468" s="1">
        <v>44507.233680555553</v>
      </c>
      <c r="D6468">
        <v>0</v>
      </c>
      <c r="E6468">
        <v>0</v>
      </c>
    </row>
    <row r="6469" spans="1:5" x14ac:dyDescent="0.3">
      <c r="A6469" t="s">
        <v>9668</v>
      </c>
      <c r="B6469" t="s">
        <v>9669</v>
      </c>
      <c r="C6469" s="1">
        <v>44507.233657407407</v>
      </c>
      <c r="D6469">
        <v>0</v>
      </c>
      <c r="E6469">
        <v>0</v>
      </c>
    </row>
    <row r="6470" spans="1:5" x14ac:dyDescent="0.3">
      <c r="A6470" t="s">
        <v>9670</v>
      </c>
      <c r="B6470" t="s">
        <v>181</v>
      </c>
      <c r="C6470" s="1">
        <v>44507.233611111114</v>
      </c>
      <c r="D6470">
        <v>0</v>
      </c>
      <c r="E6470">
        <v>0</v>
      </c>
    </row>
    <row r="6471" spans="1:5" x14ac:dyDescent="0.3">
      <c r="A6471" t="s">
        <v>9671</v>
      </c>
      <c r="B6471" t="s">
        <v>9672</v>
      </c>
      <c r="C6471" s="1">
        <v>44507.233611111114</v>
      </c>
      <c r="D6471">
        <v>0</v>
      </c>
      <c r="E6471">
        <v>0</v>
      </c>
    </row>
    <row r="6472" spans="1:5" x14ac:dyDescent="0.3">
      <c r="A6472" t="s">
        <v>9673</v>
      </c>
      <c r="B6472" t="s">
        <v>166</v>
      </c>
      <c r="C6472" s="1">
        <v>44507.233587962961</v>
      </c>
      <c r="D6472">
        <v>0</v>
      </c>
      <c r="E6472">
        <v>0</v>
      </c>
    </row>
    <row r="6473" spans="1:5" x14ac:dyDescent="0.3">
      <c r="A6473" t="s">
        <v>9674</v>
      </c>
      <c r="B6473" t="s">
        <v>9675</v>
      </c>
      <c r="C6473" s="1">
        <v>44507.233518518522</v>
      </c>
      <c r="D6473">
        <v>0</v>
      </c>
      <c r="E6473">
        <v>0</v>
      </c>
    </row>
    <row r="6474" spans="1:5" x14ac:dyDescent="0.3">
      <c r="A6474" t="s">
        <v>9676</v>
      </c>
      <c r="B6474" t="s">
        <v>166</v>
      </c>
      <c r="C6474" s="1">
        <v>44507.233506944445</v>
      </c>
      <c r="D6474">
        <v>0</v>
      </c>
      <c r="E6474">
        <v>0</v>
      </c>
    </row>
    <row r="6475" spans="1:5" x14ac:dyDescent="0.3">
      <c r="A6475" t="s">
        <v>9677</v>
      </c>
      <c r="B6475" t="s">
        <v>20</v>
      </c>
      <c r="C6475" s="1">
        <v>44507.233495370368</v>
      </c>
      <c r="D6475">
        <v>0</v>
      </c>
      <c r="E6475">
        <v>0</v>
      </c>
    </row>
    <row r="6476" spans="1:5" x14ac:dyDescent="0.3">
      <c r="A6476" t="s">
        <v>9678</v>
      </c>
      <c r="B6476" t="s">
        <v>9679</v>
      </c>
      <c r="C6476" s="1">
        <v>44507.233287037037</v>
      </c>
      <c r="D6476">
        <v>0</v>
      </c>
      <c r="E6476">
        <v>0</v>
      </c>
    </row>
    <row r="6477" spans="1:5" x14ac:dyDescent="0.3">
      <c r="A6477" t="s">
        <v>9680</v>
      </c>
      <c r="B6477" t="s">
        <v>9681</v>
      </c>
      <c r="C6477" s="1">
        <v>44507.233263888891</v>
      </c>
      <c r="D6477">
        <v>0</v>
      </c>
      <c r="E6477">
        <v>0</v>
      </c>
    </row>
    <row r="6478" spans="1:5" x14ac:dyDescent="0.3">
      <c r="A6478" t="s">
        <v>9682</v>
      </c>
      <c r="B6478" t="s">
        <v>9683</v>
      </c>
      <c r="C6478" s="1">
        <v>44507.233252314814</v>
      </c>
      <c r="D6478">
        <v>0</v>
      </c>
      <c r="E6478">
        <v>0</v>
      </c>
    </row>
    <row r="6479" spans="1:5" x14ac:dyDescent="0.3">
      <c r="A6479" t="s">
        <v>9684</v>
      </c>
      <c r="B6479" t="s">
        <v>9685</v>
      </c>
      <c r="C6479" s="1">
        <v>44507.233067129629</v>
      </c>
      <c r="D6479">
        <v>0</v>
      </c>
      <c r="E6479">
        <v>0</v>
      </c>
    </row>
    <row r="6480" spans="1:5" x14ac:dyDescent="0.3">
      <c r="A6480" t="s">
        <v>9686</v>
      </c>
      <c r="B6480" t="s">
        <v>647</v>
      </c>
      <c r="C6480" s="1">
        <v>44507.233043981483</v>
      </c>
      <c r="D6480">
        <v>0</v>
      </c>
      <c r="E6480">
        <v>0</v>
      </c>
    </row>
    <row r="6481" spans="1:5" x14ac:dyDescent="0.3">
      <c r="A6481" t="s">
        <v>9687</v>
      </c>
      <c r="B6481" t="s">
        <v>32</v>
      </c>
      <c r="C6481" s="1">
        <v>44507.232939814814</v>
      </c>
      <c r="D6481">
        <v>0</v>
      </c>
      <c r="E6481">
        <v>0</v>
      </c>
    </row>
    <row r="6482" spans="1:5" x14ac:dyDescent="0.3">
      <c r="A6482" t="s">
        <v>9688</v>
      </c>
      <c r="B6482" t="s">
        <v>9689</v>
      </c>
      <c r="C6482" s="1">
        <v>44507.232916666668</v>
      </c>
      <c r="D6482">
        <v>0</v>
      </c>
      <c r="E6482">
        <v>0</v>
      </c>
    </row>
    <row r="6483" spans="1:5" x14ac:dyDescent="0.3">
      <c r="A6483" t="s">
        <v>9690</v>
      </c>
      <c r="B6483" t="s">
        <v>20</v>
      </c>
      <c r="C6483" s="1">
        <v>44507.232905092591</v>
      </c>
      <c r="D6483">
        <v>0</v>
      </c>
      <c r="E6483">
        <v>0</v>
      </c>
    </row>
    <row r="6484" spans="1:5" x14ac:dyDescent="0.3">
      <c r="A6484" t="s">
        <v>9691</v>
      </c>
      <c r="B6484" t="s">
        <v>58</v>
      </c>
      <c r="C6484" s="1">
        <v>44507.232893518521</v>
      </c>
      <c r="D6484">
        <v>0</v>
      </c>
      <c r="E6484">
        <v>0</v>
      </c>
    </row>
    <row r="6485" spans="1:5" x14ac:dyDescent="0.3">
      <c r="A6485" t="s">
        <v>9692</v>
      </c>
      <c r="B6485" t="s">
        <v>9693</v>
      </c>
      <c r="C6485" s="1">
        <v>44507.232812499999</v>
      </c>
      <c r="D6485">
        <v>0</v>
      </c>
      <c r="E6485">
        <v>0</v>
      </c>
    </row>
    <row r="6486" spans="1:5" x14ac:dyDescent="0.3">
      <c r="A6486" t="s">
        <v>9694</v>
      </c>
      <c r="B6486" t="s">
        <v>2765</v>
      </c>
      <c r="C6486" s="1">
        <v>44507.232800925929</v>
      </c>
      <c r="D6486">
        <v>0</v>
      </c>
      <c r="E6486">
        <v>0</v>
      </c>
    </row>
    <row r="6487" spans="1:5" x14ac:dyDescent="0.3">
      <c r="A6487" t="s">
        <v>9695</v>
      </c>
      <c r="C6487" s="1">
        <v>44507.232766203706</v>
      </c>
      <c r="D6487">
        <v>0</v>
      </c>
      <c r="E6487">
        <v>0</v>
      </c>
    </row>
    <row r="6488" spans="1:5" x14ac:dyDescent="0.3">
      <c r="A6488" t="s">
        <v>9696</v>
      </c>
      <c r="B6488" t="s">
        <v>243</v>
      </c>
      <c r="C6488" s="1">
        <v>44507.232754629629</v>
      </c>
      <c r="D6488">
        <v>0</v>
      </c>
      <c r="E6488">
        <v>0</v>
      </c>
    </row>
    <row r="6489" spans="1:5" x14ac:dyDescent="0.3">
      <c r="A6489" t="s">
        <v>9697</v>
      </c>
      <c r="B6489" t="s">
        <v>9698</v>
      </c>
      <c r="C6489" s="1">
        <v>44507.23269675926</v>
      </c>
      <c r="D6489">
        <v>0</v>
      </c>
      <c r="E6489">
        <v>0</v>
      </c>
    </row>
    <row r="6490" spans="1:5" x14ac:dyDescent="0.3">
      <c r="A6490" t="s">
        <v>9699</v>
      </c>
      <c r="B6490" t="s">
        <v>58</v>
      </c>
      <c r="C6490" s="1">
        <v>44507.232685185183</v>
      </c>
      <c r="D6490">
        <v>0</v>
      </c>
      <c r="E6490">
        <v>0</v>
      </c>
    </row>
    <row r="6491" spans="1:5" x14ac:dyDescent="0.3">
      <c r="A6491" t="s">
        <v>9700</v>
      </c>
      <c r="B6491" t="s">
        <v>9701</v>
      </c>
      <c r="C6491" s="1">
        <v>44507.232662037037</v>
      </c>
      <c r="D6491">
        <v>0</v>
      </c>
      <c r="E6491">
        <v>0</v>
      </c>
    </row>
    <row r="6492" spans="1:5" x14ac:dyDescent="0.3">
      <c r="A6492" t="s">
        <v>9702</v>
      </c>
      <c r="C6492" s="1">
        <v>44507.232638888891</v>
      </c>
      <c r="D6492">
        <v>0</v>
      </c>
      <c r="E6492">
        <v>0</v>
      </c>
    </row>
    <row r="6493" spans="1:5" x14ac:dyDescent="0.3">
      <c r="A6493" t="s">
        <v>9703</v>
      </c>
      <c r="B6493" t="s">
        <v>1744</v>
      </c>
      <c r="C6493" s="1">
        <v>44507.232546296298</v>
      </c>
      <c r="D6493">
        <v>0</v>
      </c>
      <c r="E6493">
        <v>0</v>
      </c>
    </row>
    <row r="6494" spans="1:5" x14ac:dyDescent="0.3">
      <c r="A6494" t="s">
        <v>9704</v>
      </c>
      <c r="B6494" t="s">
        <v>9705</v>
      </c>
      <c r="C6494" s="1">
        <v>44507.232523148145</v>
      </c>
      <c r="D6494">
        <v>0</v>
      </c>
      <c r="E6494">
        <v>0</v>
      </c>
    </row>
    <row r="6495" spans="1:5" x14ac:dyDescent="0.3">
      <c r="A6495" t="s">
        <v>9706</v>
      </c>
      <c r="B6495" t="s">
        <v>9707</v>
      </c>
      <c r="C6495" s="1">
        <v>44507.232499999998</v>
      </c>
      <c r="D6495">
        <v>0</v>
      </c>
      <c r="E6495">
        <v>0</v>
      </c>
    </row>
    <row r="6496" spans="1:5" x14ac:dyDescent="0.3">
      <c r="A6496" t="s">
        <v>9708</v>
      </c>
      <c r="B6496" t="s">
        <v>9709</v>
      </c>
      <c r="C6496" s="1">
        <v>44507.232361111113</v>
      </c>
      <c r="D6496">
        <v>0</v>
      </c>
      <c r="E6496">
        <v>0</v>
      </c>
    </row>
    <row r="6497" spans="1:5" x14ac:dyDescent="0.3">
      <c r="A6497" t="s">
        <v>9710</v>
      </c>
      <c r="B6497" t="s">
        <v>9711</v>
      </c>
      <c r="C6497" s="1">
        <v>44507.232361111113</v>
      </c>
      <c r="D6497">
        <v>0</v>
      </c>
      <c r="E6497">
        <v>0</v>
      </c>
    </row>
    <row r="6498" spans="1:5" x14ac:dyDescent="0.3">
      <c r="A6498" t="s">
        <v>9712</v>
      </c>
      <c r="B6498" t="s">
        <v>181</v>
      </c>
      <c r="C6498" s="1">
        <v>44507.232361111113</v>
      </c>
      <c r="D6498">
        <v>0</v>
      </c>
      <c r="E6498">
        <v>0</v>
      </c>
    </row>
    <row r="6499" spans="1:5" x14ac:dyDescent="0.3">
      <c r="A6499" t="s">
        <v>9713</v>
      </c>
      <c r="B6499" t="s">
        <v>9714</v>
      </c>
      <c r="C6499" s="1">
        <v>44507.232071759259</v>
      </c>
      <c r="D6499">
        <v>0</v>
      </c>
      <c r="E6499">
        <v>0</v>
      </c>
    </row>
    <row r="6500" spans="1:5" x14ac:dyDescent="0.3">
      <c r="A6500" t="s">
        <v>9715</v>
      </c>
      <c r="B6500" t="s">
        <v>9716</v>
      </c>
      <c r="C6500" s="1">
        <v>44507.232071759259</v>
      </c>
      <c r="D6500">
        <v>0</v>
      </c>
      <c r="E6500">
        <v>0</v>
      </c>
    </row>
    <row r="6501" spans="1:5" x14ac:dyDescent="0.3">
      <c r="A6501" t="s">
        <v>9717</v>
      </c>
      <c r="B6501" t="s">
        <v>9718</v>
      </c>
      <c r="C6501" s="1">
        <v>44507.23170138889</v>
      </c>
      <c r="D6501">
        <v>0</v>
      </c>
      <c r="E6501">
        <v>0</v>
      </c>
    </row>
    <row r="6502" spans="1:5" x14ac:dyDescent="0.3">
      <c r="A6502" t="s">
        <v>9719</v>
      </c>
      <c r="B6502" t="s">
        <v>9720</v>
      </c>
      <c r="C6502" s="1">
        <v>44507.231689814813</v>
      </c>
      <c r="D6502">
        <v>0</v>
      </c>
      <c r="E6502">
        <v>0</v>
      </c>
    </row>
    <row r="6503" spans="1:5" x14ac:dyDescent="0.3">
      <c r="A6503" t="s">
        <v>9721</v>
      </c>
      <c r="B6503" t="s">
        <v>9722</v>
      </c>
      <c r="C6503" s="1">
        <v>44507.231516203705</v>
      </c>
      <c r="D6503">
        <v>0</v>
      </c>
      <c r="E6503">
        <v>0</v>
      </c>
    </row>
    <row r="6504" spans="1:5" x14ac:dyDescent="0.3">
      <c r="A6504" t="s">
        <v>9723</v>
      </c>
      <c r="B6504" t="s">
        <v>9724</v>
      </c>
      <c r="C6504" s="1">
        <v>44507.231342592589</v>
      </c>
      <c r="D6504">
        <v>0</v>
      </c>
      <c r="E6504">
        <v>0</v>
      </c>
    </row>
    <row r="6505" spans="1:5" x14ac:dyDescent="0.3">
      <c r="A6505" t="s">
        <v>9725</v>
      </c>
      <c r="B6505" t="s">
        <v>1462</v>
      </c>
      <c r="C6505" s="1">
        <v>44507.231273148151</v>
      </c>
      <c r="D6505">
        <v>0</v>
      </c>
      <c r="E6505">
        <v>0</v>
      </c>
    </row>
    <row r="6506" spans="1:5" x14ac:dyDescent="0.3">
      <c r="A6506" t="s">
        <v>9726</v>
      </c>
      <c r="B6506" t="s">
        <v>9727</v>
      </c>
      <c r="C6506" s="1">
        <v>44507.231006944443</v>
      </c>
      <c r="D6506">
        <v>0</v>
      </c>
      <c r="E6506">
        <v>0</v>
      </c>
    </row>
    <row r="6507" spans="1:5" x14ac:dyDescent="0.3">
      <c r="A6507" t="s">
        <v>9728</v>
      </c>
      <c r="B6507" t="s">
        <v>647</v>
      </c>
      <c r="C6507" s="1">
        <v>44507.230983796297</v>
      </c>
      <c r="D6507">
        <v>0</v>
      </c>
      <c r="E6507">
        <v>0</v>
      </c>
    </row>
    <row r="6508" spans="1:5" x14ac:dyDescent="0.3">
      <c r="A6508" t="s">
        <v>9729</v>
      </c>
      <c r="B6508" t="s">
        <v>93</v>
      </c>
      <c r="C6508" s="1">
        <v>44507.230949074074</v>
      </c>
      <c r="D6508">
        <v>0</v>
      </c>
      <c r="E6508">
        <v>0</v>
      </c>
    </row>
    <row r="6509" spans="1:5" x14ac:dyDescent="0.3">
      <c r="A6509" t="s">
        <v>9730</v>
      </c>
      <c r="B6509" t="s">
        <v>20</v>
      </c>
      <c r="C6509" s="1">
        <v>44507.230810185189</v>
      </c>
      <c r="D6509">
        <v>0</v>
      </c>
      <c r="E6509">
        <v>0</v>
      </c>
    </row>
    <row r="6510" spans="1:5" x14ac:dyDescent="0.3">
      <c r="A6510" t="s">
        <v>9731</v>
      </c>
      <c r="B6510" t="s">
        <v>9732</v>
      </c>
      <c r="C6510" s="1">
        <v>44507.230798611112</v>
      </c>
      <c r="D6510">
        <v>1</v>
      </c>
      <c r="E6510">
        <v>0</v>
      </c>
    </row>
    <row r="6511" spans="1:5" x14ac:dyDescent="0.3">
      <c r="A6511" t="s">
        <v>9733</v>
      </c>
      <c r="B6511" t="s">
        <v>9734</v>
      </c>
      <c r="C6511" s="1">
        <v>44507.23064814815</v>
      </c>
      <c r="D6511">
        <v>1</v>
      </c>
      <c r="E6511">
        <v>0</v>
      </c>
    </row>
    <row r="6512" spans="1:5" x14ac:dyDescent="0.3">
      <c r="A6512" t="s">
        <v>9735</v>
      </c>
      <c r="B6512" t="s">
        <v>9736</v>
      </c>
      <c r="C6512" s="1">
        <v>44507.230543981481</v>
      </c>
      <c r="D6512">
        <v>0</v>
      </c>
      <c r="E6512">
        <v>0</v>
      </c>
    </row>
    <row r="6513" spans="1:5" x14ac:dyDescent="0.3">
      <c r="A6513" t="s">
        <v>9737</v>
      </c>
      <c r="B6513" t="s">
        <v>647</v>
      </c>
      <c r="C6513" s="1">
        <v>44507.230543981481</v>
      </c>
      <c r="D6513">
        <v>0</v>
      </c>
      <c r="E6513">
        <v>0</v>
      </c>
    </row>
    <row r="6514" spans="1:5" x14ac:dyDescent="0.3">
      <c r="A6514" t="s">
        <v>9738</v>
      </c>
      <c r="B6514" t="s">
        <v>2208</v>
      </c>
      <c r="C6514" s="1">
        <v>44507.230439814812</v>
      </c>
      <c r="D6514">
        <v>0</v>
      </c>
      <c r="E6514">
        <v>0</v>
      </c>
    </row>
    <row r="6515" spans="1:5" x14ac:dyDescent="0.3">
      <c r="A6515" t="s">
        <v>9739</v>
      </c>
      <c r="B6515" t="s">
        <v>93</v>
      </c>
      <c r="C6515" s="1">
        <v>44507.230393518519</v>
      </c>
      <c r="D6515">
        <v>1</v>
      </c>
      <c r="E6515">
        <v>0</v>
      </c>
    </row>
    <row r="6516" spans="1:5" x14ac:dyDescent="0.3">
      <c r="A6516" t="s">
        <v>9740</v>
      </c>
      <c r="B6516" t="s">
        <v>20</v>
      </c>
      <c r="C6516" s="1">
        <v>44507.230219907404</v>
      </c>
      <c r="D6516">
        <v>0</v>
      </c>
      <c r="E6516">
        <v>0</v>
      </c>
    </row>
    <row r="6517" spans="1:5" x14ac:dyDescent="0.3">
      <c r="A6517" t="s">
        <v>9741</v>
      </c>
      <c r="B6517" t="s">
        <v>58</v>
      </c>
      <c r="C6517" s="1">
        <v>44507.230034722219</v>
      </c>
      <c r="D6517">
        <v>0</v>
      </c>
      <c r="E6517">
        <v>0</v>
      </c>
    </row>
    <row r="6518" spans="1:5" x14ac:dyDescent="0.3">
      <c r="A6518" t="s">
        <v>9742</v>
      </c>
      <c r="B6518" t="s">
        <v>9743</v>
      </c>
      <c r="C6518" s="1">
        <v>44507.229930555557</v>
      </c>
      <c r="D6518">
        <v>0</v>
      </c>
      <c r="E6518">
        <v>0</v>
      </c>
    </row>
    <row r="6519" spans="1:5" x14ac:dyDescent="0.3">
      <c r="A6519" t="s">
        <v>9744</v>
      </c>
      <c r="B6519" t="s">
        <v>9745</v>
      </c>
      <c r="C6519" s="1">
        <v>44507.229814814818</v>
      </c>
      <c r="D6519">
        <v>0</v>
      </c>
      <c r="E6519">
        <v>0</v>
      </c>
    </row>
    <row r="6520" spans="1:5" x14ac:dyDescent="0.3">
      <c r="A6520" t="s">
        <v>9746</v>
      </c>
      <c r="B6520" t="s">
        <v>9747</v>
      </c>
      <c r="C6520" s="1">
        <v>44507.229756944442</v>
      </c>
      <c r="D6520">
        <v>0</v>
      </c>
      <c r="E6520">
        <v>0</v>
      </c>
    </row>
    <row r="6521" spans="1:5" x14ac:dyDescent="0.3">
      <c r="A6521" t="s">
        <v>9748</v>
      </c>
      <c r="B6521" t="s">
        <v>9749</v>
      </c>
      <c r="C6521" s="1">
        <v>44507.229571759257</v>
      </c>
      <c r="D6521">
        <v>0</v>
      </c>
      <c r="E6521">
        <v>0</v>
      </c>
    </row>
    <row r="6522" spans="1:5" x14ac:dyDescent="0.3">
      <c r="A6522" t="s">
        <v>9668</v>
      </c>
      <c r="B6522" t="s">
        <v>9750</v>
      </c>
      <c r="C6522" s="1">
        <v>44507.229548611111</v>
      </c>
      <c r="D6522">
        <v>0</v>
      </c>
      <c r="E6522">
        <v>0</v>
      </c>
    </row>
    <row r="6523" spans="1:5" x14ac:dyDescent="0.3">
      <c r="A6523" t="s">
        <v>9751</v>
      </c>
      <c r="B6523" t="s">
        <v>9752</v>
      </c>
      <c r="C6523" s="1">
        <v>44507.229467592595</v>
      </c>
      <c r="D6523">
        <v>0</v>
      </c>
      <c r="E6523">
        <v>0</v>
      </c>
    </row>
    <row r="6524" spans="1:5" x14ac:dyDescent="0.3">
      <c r="A6524" t="s">
        <v>9753</v>
      </c>
      <c r="B6524" t="s">
        <v>9754</v>
      </c>
      <c r="C6524" s="1">
        <v>44507.229085648149</v>
      </c>
      <c r="D6524">
        <v>0</v>
      </c>
      <c r="E6524">
        <v>0</v>
      </c>
    </row>
    <row r="6525" spans="1:5" x14ac:dyDescent="0.3">
      <c r="A6525" t="s">
        <v>9755</v>
      </c>
      <c r="B6525" t="s">
        <v>20</v>
      </c>
      <c r="C6525" s="1">
        <v>44507.229050925926</v>
      </c>
      <c r="D6525">
        <v>0</v>
      </c>
      <c r="E6525">
        <v>0</v>
      </c>
    </row>
    <row r="6526" spans="1:5" x14ac:dyDescent="0.3">
      <c r="A6526" t="s">
        <v>9756</v>
      </c>
      <c r="B6526" t="s">
        <v>9757</v>
      </c>
      <c r="C6526" s="1">
        <v>44507.228935185187</v>
      </c>
      <c r="D6526">
        <v>0</v>
      </c>
      <c r="E6526">
        <v>0</v>
      </c>
    </row>
    <row r="6527" spans="1:5" x14ac:dyDescent="0.3">
      <c r="A6527" t="s">
        <v>9758</v>
      </c>
      <c r="B6527" t="s">
        <v>93</v>
      </c>
      <c r="C6527" s="1">
        <v>44507.228854166664</v>
      </c>
      <c r="D6527">
        <v>0</v>
      </c>
      <c r="E6527">
        <v>0</v>
      </c>
    </row>
    <row r="6528" spans="1:5" x14ac:dyDescent="0.3">
      <c r="A6528" t="s">
        <v>9759</v>
      </c>
      <c r="B6528" t="s">
        <v>9760</v>
      </c>
      <c r="C6528" s="1">
        <v>44507.228784722225</v>
      </c>
      <c r="D6528">
        <v>0</v>
      </c>
      <c r="E6528">
        <v>0</v>
      </c>
    </row>
    <row r="6529" spans="1:5" x14ac:dyDescent="0.3">
      <c r="A6529" t="s">
        <v>9761</v>
      </c>
      <c r="B6529" t="s">
        <v>133</v>
      </c>
      <c r="C6529" s="1">
        <v>44507.228703703702</v>
      </c>
      <c r="D6529">
        <v>0</v>
      </c>
      <c r="E6529">
        <v>0</v>
      </c>
    </row>
    <row r="6530" spans="1:5" x14ac:dyDescent="0.3">
      <c r="A6530" t="s">
        <v>9762</v>
      </c>
      <c r="B6530" t="s">
        <v>9763</v>
      </c>
      <c r="C6530" s="1">
        <v>44507.228645833333</v>
      </c>
      <c r="D6530">
        <v>0</v>
      </c>
      <c r="E6530">
        <v>0</v>
      </c>
    </row>
    <row r="6531" spans="1:5" x14ac:dyDescent="0.3">
      <c r="A6531" t="s">
        <v>9764</v>
      </c>
      <c r="B6531" t="s">
        <v>9765</v>
      </c>
      <c r="C6531" s="1">
        <v>44507.228483796294</v>
      </c>
      <c r="D6531">
        <v>0</v>
      </c>
      <c r="E6531">
        <v>0</v>
      </c>
    </row>
    <row r="6532" spans="1:5" x14ac:dyDescent="0.3">
      <c r="A6532" t="s">
        <v>9766</v>
      </c>
      <c r="B6532" t="s">
        <v>292</v>
      </c>
      <c r="C6532" s="1">
        <v>44507.228356481479</v>
      </c>
      <c r="D6532">
        <v>0</v>
      </c>
      <c r="E6532">
        <v>0</v>
      </c>
    </row>
    <row r="6533" spans="1:5" x14ac:dyDescent="0.3">
      <c r="A6533" t="s">
        <v>9767</v>
      </c>
      <c r="B6533" t="s">
        <v>9768</v>
      </c>
      <c r="C6533" s="1">
        <v>44507.228333333333</v>
      </c>
      <c r="D6533">
        <v>0</v>
      </c>
      <c r="E6533">
        <v>0</v>
      </c>
    </row>
    <row r="6534" spans="1:5" x14ac:dyDescent="0.3">
      <c r="A6534" t="s">
        <v>9769</v>
      </c>
      <c r="B6534" t="s">
        <v>358</v>
      </c>
      <c r="C6534" s="1">
        <v>44507.228321759256</v>
      </c>
      <c r="D6534">
        <v>1</v>
      </c>
      <c r="E6534">
        <v>0</v>
      </c>
    </row>
    <row r="6535" spans="1:5" x14ac:dyDescent="0.3">
      <c r="A6535" t="s">
        <v>9770</v>
      </c>
      <c r="B6535" t="s">
        <v>9771</v>
      </c>
      <c r="C6535" s="1">
        <v>44507.22828703704</v>
      </c>
      <c r="D6535">
        <v>0</v>
      </c>
      <c r="E6535">
        <v>0</v>
      </c>
    </row>
    <row r="6536" spans="1:5" x14ac:dyDescent="0.3">
      <c r="A6536" t="s">
        <v>9772</v>
      </c>
      <c r="B6536" t="s">
        <v>20</v>
      </c>
      <c r="C6536" s="1">
        <v>44507.228252314817</v>
      </c>
      <c r="D6536">
        <v>0</v>
      </c>
      <c r="E6536">
        <v>0</v>
      </c>
    </row>
    <row r="6537" spans="1:5" x14ac:dyDescent="0.3">
      <c r="A6537" t="s">
        <v>9773</v>
      </c>
      <c r="B6537" t="s">
        <v>9774</v>
      </c>
      <c r="C6537" s="1">
        <v>44507.228252314817</v>
      </c>
      <c r="D6537">
        <v>0</v>
      </c>
      <c r="E6537">
        <v>0</v>
      </c>
    </row>
    <row r="6538" spans="1:5" x14ac:dyDescent="0.3">
      <c r="A6538" t="s">
        <v>9758</v>
      </c>
      <c r="B6538" t="s">
        <v>9775</v>
      </c>
      <c r="C6538" s="1">
        <v>44507.228101851855</v>
      </c>
      <c r="D6538">
        <v>0</v>
      </c>
      <c r="E6538">
        <v>0</v>
      </c>
    </row>
    <row r="6539" spans="1:5" x14ac:dyDescent="0.3">
      <c r="A6539" t="s">
        <v>9776</v>
      </c>
      <c r="B6539" t="s">
        <v>647</v>
      </c>
      <c r="C6539" s="1">
        <v>44507.22792824074</v>
      </c>
      <c r="D6539">
        <v>0</v>
      </c>
      <c r="E6539">
        <v>0</v>
      </c>
    </row>
    <row r="6540" spans="1:5" x14ac:dyDescent="0.3">
      <c r="A6540" t="s">
        <v>9777</v>
      </c>
      <c r="B6540" t="s">
        <v>9778</v>
      </c>
      <c r="C6540" s="1">
        <v>44507.227916666663</v>
      </c>
      <c r="D6540">
        <v>0</v>
      </c>
      <c r="E6540">
        <v>0</v>
      </c>
    </row>
    <row r="6541" spans="1:5" x14ac:dyDescent="0.3">
      <c r="A6541" t="s">
        <v>9779</v>
      </c>
      <c r="B6541" t="s">
        <v>93</v>
      </c>
      <c r="C6541" s="1">
        <v>44507.227800925924</v>
      </c>
      <c r="D6541">
        <v>0</v>
      </c>
      <c r="E6541">
        <v>0</v>
      </c>
    </row>
    <row r="6542" spans="1:5" x14ac:dyDescent="0.3">
      <c r="A6542" t="s">
        <v>9780</v>
      </c>
      <c r="B6542" t="s">
        <v>9781</v>
      </c>
      <c r="C6542" s="1">
        <v>44507.227754629632</v>
      </c>
      <c r="D6542">
        <v>1</v>
      </c>
      <c r="E6542">
        <v>0</v>
      </c>
    </row>
    <row r="6543" spans="1:5" x14ac:dyDescent="0.3">
      <c r="A6543" t="s">
        <v>9782</v>
      </c>
      <c r="B6543" t="s">
        <v>9783</v>
      </c>
      <c r="C6543" s="1">
        <v>44507.227546296293</v>
      </c>
      <c r="D6543">
        <v>0</v>
      </c>
      <c r="E6543">
        <v>0</v>
      </c>
    </row>
    <row r="6544" spans="1:5" x14ac:dyDescent="0.3">
      <c r="A6544" t="s">
        <v>9784</v>
      </c>
      <c r="B6544" t="s">
        <v>292</v>
      </c>
      <c r="C6544" s="1">
        <v>44507.227430555555</v>
      </c>
      <c r="D6544">
        <v>0</v>
      </c>
      <c r="E6544">
        <v>0</v>
      </c>
    </row>
    <row r="6545" spans="1:5" x14ac:dyDescent="0.3">
      <c r="A6545" t="s">
        <v>9785</v>
      </c>
      <c r="B6545" t="s">
        <v>9786</v>
      </c>
      <c r="C6545" s="1">
        <v>44507.227407407408</v>
      </c>
      <c r="D6545">
        <v>0</v>
      </c>
      <c r="E6545">
        <v>0</v>
      </c>
    </row>
    <row r="6546" spans="1:5" x14ac:dyDescent="0.3">
      <c r="A6546" t="s">
        <v>9787</v>
      </c>
      <c r="B6546" t="s">
        <v>9788</v>
      </c>
      <c r="C6546" s="1">
        <v>44507.227372685185</v>
      </c>
      <c r="D6546">
        <v>0</v>
      </c>
      <c r="E6546">
        <v>0</v>
      </c>
    </row>
    <row r="6547" spans="1:5" x14ac:dyDescent="0.3">
      <c r="A6547" t="s">
        <v>9789</v>
      </c>
      <c r="B6547" t="s">
        <v>32</v>
      </c>
      <c r="C6547" s="1">
        <v>44507.227314814816</v>
      </c>
      <c r="D6547">
        <v>0</v>
      </c>
      <c r="E6547">
        <v>0</v>
      </c>
    </row>
    <row r="6548" spans="1:5" x14ac:dyDescent="0.3">
      <c r="A6548" t="s">
        <v>9790</v>
      </c>
      <c r="B6548" t="s">
        <v>311</v>
      </c>
      <c r="C6548" s="1">
        <v>44507.227141203701</v>
      </c>
      <c r="D6548">
        <v>0</v>
      </c>
      <c r="E6548">
        <v>0</v>
      </c>
    </row>
    <row r="6549" spans="1:5" x14ac:dyDescent="0.3">
      <c r="A6549" t="s">
        <v>9791</v>
      </c>
      <c r="B6549" t="s">
        <v>458</v>
      </c>
      <c r="C6549" s="1">
        <v>44507.226747685185</v>
      </c>
      <c r="D6549">
        <v>0</v>
      </c>
      <c r="E6549">
        <v>0</v>
      </c>
    </row>
    <row r="6550" spans="1:5" x14ac:dyDescent="0.3">
      <c r="A6550" t="s">
        <v>9792</v>
      </c>
      <c r="B6550" t="s">
        <v>4789</v>
      </c>
      <c r="C6550" s="1">
        <v>44507.226678240739</v>
      </c>
      <c r="D6550">
        <v>0</v>
      </c>
      <c r="E6550">
        <v>0</v>
      </c>
    </row>
    <row r="6551" spans="1:5" x14ac:dyDescent="0.3">
      <c r="A6551" t="s">
        <v>9793</v>
      </c>
      <c r="B6551" t="s">
        <v>129</v>
      </c>
      <c r="C6551" s="1">
        <v>44507.226423611108</v>
      </c>
      <c r="D6551">
        <v>0</v>
      </c>
      <c r="E6551">
        <v>0</v>
      </c>
    </row>
    <row r="6552" spans="1:5" x14ac:dyDescent="0.3">
      <c r="A6552" t="s">
        <v>9794</v>
      </c>
      <c r="B6552" t="s">
        <v>309</v>
      </c>
      <c r="C6552" s="1">
        <v>44507.226354166669</v>
      </c>
      <c r="D6552">
        <v>0</v>
      </c>
      <c r="E6552">
        <v>0</v>
      </c>
    </row>
    <row r="6553" spans="1:5" x14ac:dyDescent="0.3">
      <c r="A6553" t="s">
        <v>9795</v>
      </c>
      <c r="B6553" t="s">
        <v>1792</v>
      </c>
      <c r="C6553" s="1">
        <v>44507.226319444446</v>
      </c>
      <c r="D6553">
        <v>0</v>
      </c>
      <c r="E6553">
        <v>0</v>
      </c>
    </row>
    <row r="6554" spans="1:5" x14ac:dyDescent="0.3">
      <c r="A6554" t="s">
        <v>9796</v>
      </c>
      <c r="B6554" t="s">
        <v>1509</v>
      </c>
      <c r="C6554" s="1">
        <v>44507.226307870369</v>
      </c>
      <c r="D6554">
        <v>0</v>
      </c>
      <c r="E6554">
        <v>0</v>
      </c>
    </row>
    <row r="6555" spans="1:5" x14ac:dyDescent="0.3">
      <c r="A6555" t="s">
        <v>9797</v>
      </c>
      <c r="B6555" t="s">
        <v>9798</v>
      </c>
      <c r="C6555" s="1">
        <v>44507.2262962963</v>
      </c>
      <c r="D6555">
        <v>0</v>
      </c>
      <c r="E6555">
        <v>0</v>
      </c>
    </row>
    <row r="6556" spans="1:5" x14ac:dyDescent="0.3">
      <c r="A6556" t="s">
        <v>9799</v>
      </c>
      <c r="B6556" t="s">
        <v>8576</v>
      </c>
      <c r="C6556" s="1">
        <v>44507.226203703707</v>
      </c>
      <c r="D6556">
        <v>0</v>
      </c>
      <c r="E6556">
        <v>0</v>
      </c>
    </row>
    <row r="6557" spans="1:5" x14ac:dyDescent="0.3">
      <c r="A6557" t="s">
        <v>9800</v>
      </c>
      <c r="B6557" t="s">
        <v>9801</v>
      </c>
      <c r="C6557" s="1">
        <v>44507.226157407407</v>
      </c>
      <c r="D6557">
        <v>0</v>
      </c>
      <c r="E6557">
        <v>0</v>
      </c>
    </row>
    <row r="6558" spans="1:5" x14ac:dyDescent="0.3">
      <c r="A6558" t="s">
        <v>9802</v>
      </c>
      <c r="B6558" t="s">
        <v>9803</v>
      </c>
      <c r="C6558" s="1">
        <v>44507.225671296299</v>
      </c>
      <c r="D6558">
        <v>0</v>
      </c>
      <c r="E6558">
        <v>0</v>
      </c>
    </row>
    <row r="6559" spans="1:5" x14ac:dyDescent="0.3">
      <c r="A6559" t="s">
        <v>9804</v>
      </c>
      <c r="B6559" t="s">
        <v>9805</v>
      </c>
      <c r="C6559" s="1">
        <v>44507.225451388891</v>
      </c>
      <c r="D6559">
        <v>0</v>
      </c>
      <c r="E6559">
        <v>0</v>
      </c>
    </row>
    <row r="6560" spans="1:5" x14ac:dyDescent="0.3">
      <c r="A6560" t="s">
        <v>9806</v>
      </c>
      <c r="B6560" t="s">
        <v>9807</v>
      </c>
      <c r="C6560" s="1">
        <v>44507.225254629629</v>
      </c>
      <c r="D6560">
        <v>0</v>
      </c>
      <c r="E6560">
        <v>0</v>
      </c>
    </row>
    <row r="6561" spans="1:5" x14ac:dyDescent="0.3">
      <c r="A6561" t="s">
        <v>9808</v>
      </c>
      <c r="B6561" t="s">
        <v>9809</v>
      </c>
      <c r="C6561" s="1">
        <v>44507.225254629629</v>
      </c>
      <c r="D6561">
        <v>0</v>
      </c>
      <c r="E6561">
        <v>0</v>
      </c>
    </row>
    <row r="6562" spans="1:5" x14ac:dyDescent="0.3">
      <c r="A6562" t="s">
        <v>9810</v>
      </c>
      <c r="B6562" t="s">
        <v>9811</v>
      </c>
      <c r="C6562" s="1">
        <v>44507.225138888891</v>
      </c>
      <c r="D6562">
        <v>0</v>
      </c>
      <c r="E6562">
        <v>0</v>
      </c>
    </row>
    <row r="6563" spans="1:5" x14ac:dyDescent="0.3">
      <c r="A6563" t="s">
        <v>9812</v>
      </c>
      <c r="B6563" t="s">
        <v>9813</v>
      </c>
      <c r="C6563" s="1">
        <v>44507.225023148145</v>
      </c>
      <c r="D6563">
        <v>0</v>
      </c>
      <c r="E6563">
        <v>0</v>
      </c>
    </row>
    <row r="6564" spans="1:5" x14ac:dyDescent="0.3">
      <c r="A6564" t="s">
        <v>9814</v>
      </c>
      <c r="B6564" t="s">
        <v>647</v>
      </c>
      <c r="C6564" s="1">
        <v>44507.225023148145</v>
      </c>
      <c r="D6564">
        <v>0</v>
      </c>
      <c r="E6564">
        <v>0</v>
      </c>
    </row>
    <row r="6565" spans="1:5" x14ac:dyDescent="0.3">
      <c r="A6565" t="s">
        <v>9815</v>
      </c>
      <c r="B6565" t="s">
        <v>358</v>
      </c>
      <c r="C6565" s="1">
        <v>44507.225011574075</v>
      </c>
      <c r="D6565">
        <v>1</v>
      </c>
      <c r="E6565">
        <v>0</v>
      </c>
    </row>
    <row r="6566" spans="1:5" x14ac:dyDescent="0.3">
      <c r="A6566" t="s">
        <v>9816</v>
      </c>
      <c r="B6566" t="s">
        <v>20</v>
      </c>
      <c r="C6566" s="1">
        <v>44507.224814814814</v>
      </c>
      <c r="D6566">
        <v>1</v>
      </c>
      <c r="E6566">
        <v>0</v>
      </c>
    </row>
    <row r="6567" spans="1:5" x14ac:dyDescent="0.3">
      <c r="A6567" t="s">
        <v>9817</v>
      </c>
      <c r="B6567" t="s">
        <v>9818</v>
      </c>
      <c r="C6567" s="1">
        <v>44507.224629629629</v>
      </c>
      <c r="D6567">
        <v>0</v>
      </c>
      <c r="E6567">
        <v>0</v>
      </c>
    </row>
    <row r="6568" spans="1:5" x14ac:dyDescent="0.3">
      <c r="A6568" t="s">
        <v>9819</v>
      </c>
      <c r="B6568" t="s">
        <v>9820</v>
      </c>
      <c r="C6568" s="1">
        <v>44507.224432870367</v>
      </c>
      <c r="D6568">
        <v>0</v>
      </c>
      <c r="E6568">
        <v>0</v>
      </c>
    </row>
    <row r="6569" spans="1:5" x14ac:dyDescent="0.3">
      <c r="A6569" t="s">
        <v>9821</v>
      </c>
      <c r="B6569" t="s">
        <v>9822</v>
      </c>
      <c r="C6569" s="1">
        <v>44507.224398148152</v>
      </c>
      <c r="D6569">
        <v>0</v>
      </c>
      <c r="E6569">
        <v>0</v>
      </c>
    </row>
    <row r="6570" spans="1:5" x14ac:dyDescent="0.3">
      <c r="A6570" t="s">
        <v>9823</v>
      </c>
      <c r="B6570" t="s">
        <v>8726</v>
      </c>
      <c r="C6570" s="1">
        <v>44507.224305555559</v>
      </c>
      <c r="D6570">
        <v>0</v>
      </c>
      <c r="E6570">
        <v>0</v>
      </c>
    </row>
    <row r="6571" spans="1:5" x14ac:dyDescent="0.3">
      <c r="A6571" t="s">
        <v>9824</v>
      </c>
      <c r="B6571" t="s">
        <v>9825</v>
      </c>
      <c r="C6571" s="1">
        <v>44507.224293981482</v>
      </c>
      <c r="D6571">
        <v>0</v>
      </c>
      <c r="E6571">
        <v>0</v>
      </c>
    </row>
    <row r="6572" spans="1:5" x14ac:dyDescent="0.3">
      <c r="A6572" t="s">
        <v>9826</v>
      </c>
      <c r="B6572" t="s">
        <v>9827</v>
      </c>
      <c r="C6572" s="1">
        <v>44507.224259259259</v>
      </c>
      <c r="D6572">
        <v>0</v>
      </c>
      <c r="E6572">
        <v>0</v>
      </c>
    </row>
    <row r="6573" spans="1:5" x14ac:dyDescent="0.3">
      <c r="A6573" t="s">
        <v>9828</v>
      </c>
      <c r="B6573" t="s">
        <v>9829</v>
      </c>
      <c r="C6573" s="1">
        <v>44507.223877314813</v>
      </c>
      <c r="D6573">
        <v>0</v>
      </c>
      <c r="E6573">
        <v>0</v>
      </c>
    </row>
    <row r="6574" spans="1:5" x14ac:dyDescent="0.3">
      <c r="A6574" t="s">
        <v>9830</v>
      </c>
      <c r="B6574" t="s">
        <v>867</v>
      </c>
      <c r="C6574" s="1">
        <v>44507.223819444444</v>
      </c>
      <c r="D6574">
        <v>0</v>
      </c>
      <c r="E6574">
        <v>0</v>
      </c>
    </row>
    <row r="6575" spans="1:5" x14ac:dyDescent="0.3">
      <c r="A6575" t="s">
        <v>9831</v>
      </c>
      <c r="B6575" t="s">
        <v>32</v>
      </c>
      <c r="C6575" s="1">
        <v>44507.223807870374</v>
      </c>
      <c r="D6575">
        <v>0</v>
      </c>
      <c r="E6575">
        <v>0</v>
      </c>
    </row>
    <row r="6576" spans="1:5" x14ac:dyDescent="0.3">
      <c r="A6576" t="s">
        <v>9832</v>
      </c>
      <c r="B6576" t="s">
        <v>9833</v>
      </c>
      <c r="C6576" s="1">
        <v>44507.223506944443</v>
      </c>
      <c r="D6576">
        <v>0</v>
      </c>
      <c r="E6576">
        <v>0</v>
      </c>
    </row>
    <row r="6577" spans="1:5" x14ac:dyDescent="0.3">
      <c r="A6577" t="s">
        <v>9834</v>
      </c>
      <c r="B6577" t="s">
        <v>9835</v>
      </c>
      <c r="C6577" s="1">
        <v>44507.223368055558</v>
      </c>
      <c r="D6577">
        <v>1</v>
      </c>
      <c r="E6577">
        <v>0</v>
      </c>
    </row>
    <row r="6578" spans="1:5" x14ac:dyDescent="0.3">
      <c r="A6578" t="s">
        <v>9836</v>
      </c>
      <c r="B6578" t="s">
        <v>1271</v>
      </c>
      <c r="C6578" s="1">
        <v>44507.223298611112</v>
      </c>
      <c r="D6578">
        <v>0</v>
      </c>
      <c r="E6578">
        <v>0</v>
      </c>
    </row>
    <row r="6579" spans="1:5" x14ac:dyDescent="0.3">
      <c r="A6579" t="s">
        <v>9837</v>
      </c>
      <c r="B6579" t="s">
        <v>380</v>
      </c>
      <c r="C6579" s="1">
        <v>44507.22320601852</v>
      </c>
      <c r="D6579">
        <v>0</v>
      </c>
      <c r="E6579">
        <v>0</v>
      </c>
    </row>
    <row r="6580" spans="1:5" x14ac:dyDescent="0.3">
      <c r="A6580" t="s">
        <v>9838</v>
      </c>
      <c r="C6580" s="1">
        <v>44507.223113425927</v>
      </c>
      <c r="D6580">
        <v>0</v>
      </c>
      <c r="E6580">
        <v>0</v>
      </c>
    </row>
    <row r="6581" spans="1:5" x14ac:dyDescent="0.3">
      <c r="A6581" t="s">
        <v>9839</v>
      </c>
      <c r="B6581" t="s">
        <v>20</v>
      </c>
      <c r="C6581" s="1">
        <v>44507.222962962966</v>
      </c>
      <c r="D6581">
        <v>0</v>
      </c>
      <c r="E6581">
        <v>0</v>
      </c>
    </row>
    <row r="6582" spans="1:5" x14ac:dyDescent="0.3">
      <c r="A6582" t="s">
        <v>9840</v>
      </c>
      <c r="B6582" t="s">
        <v>1185</v>
      </c>
      <c r="C6582" s="1">
        <v>44507.222916666666</v>
      </c>
      <c r="D6582">
        <v>0</v>
      </c>
      <c r="E6582">
        <v>0</v>
      </c>
    </row>
    <row r="6583" spans="1:5" x14ac:dyDescent="0.3">
      <c r="A6583" t="s">
        <v>9841</v>
      </c>
      <c r="B6583" t="s">
        <v>32</v>
      </c>
      <c r="C6583" s="1">
        <v>44507.222916666666</v>
      </c>
      <c r="D6583">
        <v>0</v>
      </c>
      <c r="E6583">
        <v>0</v>
      </c>
    </row>
    <row r="6584" spans="1:5" x14ac:dyDescent="0.3">
      <c r="A6584" t="s">
        <v>9842</v>
      </c>
      <c r="B6584" t="s">
        <v>9843</v>
      </c>
      <c r="C6584" s="1">
        <v>44507.22284722222</v>
      </c>
      <c r="D6584">
        <v>0</v>
      </c>
      <c r="E6584">
        <v>0</v>
      </c>
    </row>
    <row r="6585" spans="1:5" x14ac:dyDescent="0.3">
      <c r="A6585" t="s">
        <v>9844</v>
      </c>
      <c r="B6585" t="s">
        <v>1007</v>
      </c>
      <c r="C6585" s="1">
        <v>44507.222731481481</v>
      </c>
      <c r="D6585">
        <v>0</v>
      </c>
      <c r="E6585">
        <v>0</v>
      </c>
    </row>
    <row r="6586" spans="1:5" x14ac:dyDescent="0.3">
      <c r="A6586" t="s">
        <v>9845</v>
      </c>
      <c r="B6586" t="s">
        <v>9846</v>
      </c>
      <c r="C6586" s="1">
        <v>44507.222453703704</v>
      </c>
      <c r="D6586">
        <v>0</v>
      </c>
      <c r="E6586">
        <v>0</v>
      </c>
    </row>
    <row r="6587" spans="1:5" x14ac:dyDescent="0.3">
      <c r="A6587" t="s">
        <v>9847</v>
      </c>
      <c r="B6587" t="s">
        <v>9848</v>
      </c>
      <c r="C6587" s="1">
        <v>44507.222314814811</v>
      </c>
      <c r="D6587">
        <v>0</v>
      </c>
      <c r="E6587">
        <v>0</v>
      </c>
    </row>
    <row r="6588" spans="1:5" x14ac:dyDescent="0.3">
      <c r="A6588" t="s">
        <v>9849</v>
      </c>
      <c r="B6588" t="s">
        <v>473</v>
      </c>
      <c r="C6588" s="1">
        <v>44507.222280092596</v>
      </c>
      <c r="D6588">
        <v>0</v>
      </c>
      <c r="E6588">
        <v>0</v>
      </c>
    </row>
    <row r="6589" spans="1:5" x14ac:dyDescent="0.3">
      <c r="A6589" t="s">
        <v>9850</v>
      </c>
      <c r="B6589" t="s">
        <v>560</v>
      </c>
      <c r="C6589" s="1">
        <v>44507.22210648148</v>
      </c>
      <c r="D6589">
        <v>0</v>
      </c>
      <c r="E6589">
        <v>0</v>
      </c>
    </row>
    <row r="6590" spans="1:5" x14ac:dyDescent="0.3">
      <c r="A6590" t="s">
        <v>9851</v>
      </c>
      <c r="B6590" t="s">
        <v>32</v>
      </c>
      <c r="C6590" s="1">
        <v>44507.222083333334</v>
      </c>
      <c r="D6590">
        <v>0</v>
      </c>
      <c r="E6590">
        <v>0</v>
      </c>
    </row>
    <row r="6591" spans="1:5" x14ac:dyDescent="0.3">
      <c r="A6591" t="s">
        <v>9852</v>
      </c>
      <c r="B6591" t="s">
        <v>9853</v>
      </c>
      <c r="C6591" s="1">
        <v>44507.222013888888</v>
      </c>
      <c r="D6591">
        <v>0</v>
      </c>
      <c r="E6591">
        <v>0</v>
      </c>
    </row>
    <row r="6592" spans="1:5" x14ac:dyDescent="0.3">
      <c r="A6592" t="s">
        <v>9854</v>
      </c>
      <c r="B6592" t="s">
        <v>9855</v>
      </c>
      <c r="C6592" s="1">
        <v>44507.221851851849</v>
      </c>
      <c r="D6592">
        <v>0</v>
      </c>
      <c r="E6592">
        <v>0</v>
      </c>
    </row>
    <row r="6593" spans="1:5" x14ac:dyDescent="0.3">
      <c r="A6593" t="s">
        <v>9856</v>
      </c>
      <c r="B6593" t="s">
        <v>9857</v>
      </c>
      <c r="C6593" s="1">
        <v>44507.22184027778</v>
      </c>
      <c r="D6593">
        <v>0</v>
      </c>
      <c r="E6593">
        <v>0</v>
      </c>
    </row>
    <row r="6594" spans="1:5" x14ac:dyDescent="0.3">
      <c r="A6594" t="s">
        <v>9858</v>
      </c>
      <c r="B6594" t="s">
        <v>9859</v>
      </c>
      <c r="C6594" s="1">
        <v>44507.22184027778</v>
      </c>
      <c r="D6594">
        <v>0</v>
      </c>
      <c r="E6594">
        <v>0</v>
      </c>
    </row>
    <row r="6595" spans="1:5" x14ac:dyDescent="0.3">
      <c r="A6595" t="s">
        <v>9860</v>
      </c>
      <c r="B6595" t="s">
        <v>9861</v>
      </c>
      <c r="C6595" s="1">
        <v>44507.221805555557</v>
      </c>
      <c r="D6595">
        <v>0</v>
      </c>
      <c r="E6595">
        <v>0</v>
      </c>
    </row>
    <row r="6596" spans="1:5" x14ac:dyDescent="0.3">
      <c r="A6596" t="s">
        <v>9862</v>
      </c>
      <c r="B6596" t="s">
        <v>20</v>
      </c>
      <c r="C6596" s="1">
        <v>44507.221701388888</v>
      </c>
      <c r="D6596">
        <v>0</v>
      </c>
      <c r="E6596">
        <v>0</v>
      </c>
    </row>
    <row r="6597" spans="1:5" x14ac:dyDescent="0.3">
      <c r="A6597" t="s">
        <v>9863</v>
      </c>
      <c r="B6597" t="s">
        <v>292</v>
      </c>
      <c r="C6597" s="1">
        <v>44507.221678240741</v>
      </c>
      <c r="D6597">
        <v>0</v>
      </c>
      <c r="E6597">
        <v>0</v>
      </c>
    </row>
    <row r="6598" spans="1:5" x14ac:dyDescent="0.3">
      <c r="A6598" t="s">
        <v>9864</v>
      </c>
      <c r="B6598" t="s">
        <v>9865</v>
      </c>
      <c r="C6598" s="1">
        <v>44507.221550925926</v>
      </c>
      <c r="D6598">
        <v>0</v>
      </c>
      <c r="E6598">
        <v>0</v>
      </c>
    </row>
    <row r="6599" spans="1:5" x14ac:dyDescent="0.3">
      <c r="A6599" t="s">
        <v>9866</v>
      </c>
      <c r="B6599" t="s">
        <v>9867</v>
      </c>
      <c r="C6599" s="1">
        <v>44507.221493055556</v>
      </c>
      <c r="D6599">
        <v>0</v>
      </c>
      <c r="E6599">
        <v>0</v>
      </c>
    </row>
    <row r="6600" spans="1:5" x14ac:dyDescent="0.3">
      <c r="A6600" t="s">
        <v>9868</v>
      </c>
      <c r="B6600" t="s">
        <v>236</v>
      </c>
      <c r="C6600" s="1">
        <v>44507.221412037034</v>
      </c>
      <c r="D6600">
        <v>0</v>
      </c>
      <c r="E6600">
        <v>0</v>
      </c>
    </row>
    <row r="6601" spans="1:5" x14ac:dyDescent="0.3">
      <c r="A6601" t="s">
        <v>9869</v>
      </c>
      <c r="B6601" t="s">
        <v>181</v>
      </c>
      <c r="C6601" s="1">
        <v>44507.221354166664</v>
      </c>
      <c r="D6601">
        <v>0</v>
      </c>
      <c r="E6601">
        <v>0</v>
      </c>
    </row>
    <row r="6602" spans="1:5" x14ac:dyDescent="0.3">
      <c r="A6602" t="s">
        <v>9870</v>
      </c>
      <c r="B6602" t="s">
        <v>9871</v>
      </c>
      <c r="C6602" s="1">
        <v>44507.221331018518</v>
      </c>
      <c r="D6602">
        <v>0</v>
      </c>
      <c r="E6602">
        <v>0</v>
      </c>
    </row>
    <row r="6603" spans="1:5" x14ac:dyDescent="0.3">
      <c r="A6603" t="s">
        <v>9872</v>
      </c>
      <c r="B6603" t="s">
        <v>1544</v>
      </c>
      <c r="C6603" s="1">
        <v>44507.221296296295</v>
      </c>
      <c r="D6603">
        <v>0</v>
      </c>
      <c r="E6603">
        <v>0</v>
      </c>
    </row>
    <row r="6604" spans="1:5" x14ac:dyDescent="0.3">
      <c r="A6604" t="s">
        <v>9873</v>
      </c>
      <c r="B6604" t="s">
        <v>20</v>
      </c>
      <c r="C6604" s="1">
        <v>44507.221064814818</v>
      </c>
      <c r="D6604">
        <v>0</v>
      </c>
      <c r="E6604">
        <v>0</v>
      </c>
    </row>
    <row r="6605" spans="1:5" x14ac:dyDescent="0.3">
      <c r="A6605" t="s">
        <v>9729</v>
      </c>
      <c r="B6605" t="s">
        <v>2361</v>
      </c>
      <c r="C6605" s="1">
        <v>44507.221064814818</v>
      </c>
      <c r="D6605">
        <v>0</v>
      </c>
      <c r="E6605">
        <v>0</v>
      </c>
    </row>
    <row r="6606" spans="1:5" x14ac:dyDescent="0.3">
      <c r="A6606" t="s">
        <v>9874</v>
      </c>
      <c r="B6606" t="s">
        <v>9875</v>
      </c>
      <c r="C6606" s="1">
        <v>44507.220810185187</v>
      </c>
      <c r="D6606">
        <v>0</v>
      </c>
      <c r="E6606">
        <v>0</v>
      </c>
    </row>
    <row r="6607" spans="1:5" x14ac:dyDescent="0.3">
      <c r="A6607" t="s">
        <v>9876</v>
      </c>
      <c r="B6607" t="s">
        <v>9877</v>
      </c>
      <c r="C6607" s="1">
        <v>44507.220775462964</v>
      </c>
      <c r="D6607">
        <v>0</v>
      </c>
      <c r="E6607">
        <v>0</v>
      </c>
    </row>
    <row r="6608" spans="1:5" x14ac:dyDescent="0.3">
      <c r="A6608" t="e">
        <f>-LsZeWan</f>
        <v>#NAME?</v>
      </c>
      <c r="B6608" t="s">
        <v>9878</v>
      </c>
      <c r="C6608" s="1">
        <v>44507.220601851855</v>
      </c>
      <c r="D6608">
        <v>0</v>
      </c>
      <c r="E6608">
        <v>0</v>
      </c>
    </row>
    <row r="6609" spans="1:5" x14ac:dyDescent="0.3">
      <c r="A6609" t="s">
        <v>9879</v>
      </c>
      <c r="B6609" t="s">
        <v>9880</v>
      </c>
      <c r="C6609" s="1">
        <v>44507.220578703702</v>
      </c>
      <c r="D6609">
        <v>0</v>
      </c>
      <c r="E6609">
        <v>0</v>
      </c>
    </row>
    <row r="6610" spans="1:5" x14ac:dyDescent="0.3">
      <c r="A6610" t="s">
        <v>9881</v>
      </c>
      <c r="B6610" t="s">
        <v>380</v>
      </c>
      <c r="C6610" s="1">
        <v>44507.220543981479</v>
      </c>
      <c r="D6610">
        <v>0</v>
      </c>
      <c r="E6610">
        <v>0</v>
      </c>
    </row>
    <row r="6611" spans="1:5" x14ac:dyDescent="0.3">
      <c r="A6611" t="s">
        <v>9882</v>
      </c>
      <c r="B6611" t="s">
        <v>8716</v>
      </c>
      <c r="C6611" s="1">
        <v>44507.220486111109</v>
      </c>
      <c r="D6611">
        <v>0</v>
      </c>
      <c r="E6611">
        <v>0</v>
      </c>
    </row>
    <row r="6612" spans="1:5" x14ac:dyDescent="0.3">
      <c r="A6612" t="s">
        <v>9883</v>
      </c>
      <c r="C6612" s="1">
        <v>44507.220439814817</v>
      </c>
      <c r="D6612">
        <v>0</v>
      </c>
      <c r="E6612">
        <v>0</v>
      </c>
    </row>
    <row r="6613" spans="1:5" x14ac:dyDescent="0.3">
      <c r="A6613" t="s">
        <v>9884</v>
      </c>
      <c r="B6613" t="s">
        <v>32</v>
      </c>
      <c r="C6613" s="1">
        <v>44507.220335648148</v>
      </c>
      <c r="D6613">
        <v>0</v>
      </c>
      <c r="E6613">
        <v>0</v>
      </c>
    </row>
    <row r="6614" spans="1:5" x14ac:dyDescent="0.3">
      <c r="A6614" t="s">
        <v>9885</v>
      </c>
      <c r="B6614" t="s">
        <v>566</v>
      </c>
      <c r="C6614" s="1">
        <v>44507.220324074071</v>
      </c>
      <c r="D6614">
        <v>0</v>
      </c>
      <c r="E6614">
        <v>0</v>
      </c>
    </row>
    <row r="6615" spans="1:5" x14ac:dyDescent="0.3">
      <c r="A6615" t="s">
        <v>9886</v>
      </c>
      <c r="B6615" t="s">
        <v>867</v>
      </c>
      <c r="C6615" s="1">
        <v>44507.220289351855</v>
      </c>
      <c r="D6615">
        <v>0</v>
      </c>
      <c r="E6615">
        <v>0</v>
      </c>
    </row>
    <row r="6616" spans="1:5" x14ac:dyDescent="0.3">
      <c r="A6616" t="s">
        <v>9887</v>
      </c>
      <c r="B6616" t="s">
        <v>9888</v>
      </c>
      <c r="C6616" s="1">
        <v>44507.22016203704</v>
      </c>
      <c r="D6616">
        <v>0</v>
      </c>
      <c r="E6616">
        <v>0</v>
      </c>
    </row>
    <row r="6617" spans="1:5" x14ac:dyDescent="0.3">
      <c r="A6617" t="s">
        <v>9889</v>
      </c>
      <c r="B6617" t="s">
        <v>581</v>
      </c>
      <c r="C6617" s="1">
        <v>44507.220127314817</v>
      </c>
      <c r="D6617">
        <v>0</v>
      </c>
      <c r="E6617">
        <v>0</v>
      </c>
    </row>
    <row r="6618" spans="1:5" x14ac:dyDescent="0.3">
      <c r="A6618" t="s">
        <v>9890</v>
      </c>
      <c r="B6618" t="s">
        <v>9891</v>
      </c>
      <c r="C6618" s="1">
        <v>44507.220081018517</v>
      </c>
      <c r="D6618">
        <v>0</v>
      </c>
      <c r="E6618">
        <v>0</v>
      </c>
    </row>
    <row r="6619" spans="1:5" x14ac:dyDescent="0.3">
      <c r="A6619" t="s">
        <v>9892</v>
      </c>
      <c r="B6619" t="s">
        <v>9893</v>
      </c>
      <c r="C6619" s="1">
        <v>44507.219988425924</v>
      </c>
      <c r="D6619">
        <v>0</v>
      </c>
      <c r="E6619">
        <v>0</v>
      </c>
    </row>
    <row r="6620" spans="1:5" x14ac:dyDescent="0.3">
      <c r="A6620" t="s">
        <v>9894</v>
      </c>
      <c r="B6620" t="s">
        <v>20</v>
      </c>
      <c r="C6620" s="1">
        <v>44507.219965277778</v>
      </c>
      <c r="D6620">
        <v>0</v>
      </c>
      <c r="E6620">
        <v>0</v>
      </c>
    </row>
    <row r="6621" spans="1:5" x14ac:dyDescent="0.3">
      <c r="A6621" t="s">
        <v>9895</v>
      </c>
      <c r="C6621" s="1">
        <v>44507.21980324074</v>
      </c>
      <c r="D6621">
        <v>0</v>
      </c>
      <c r="E6621">
        <v>0</v>
      </c>
    </row>
    <row r="6622" spans="1:5" x14ac:dyDescent="0.3">
      <c r="A6622" t="s">
        <v>9896</v>
      </c>
      <c r="B6622" t="s">
        <v>9897</v>
      </c>
      <c r="C6622" s="1">
        <v>44507.219780092593</v>
      </c>
      <c r="D6622">
        <v>0</v>
      </c>
      <c r="E6622">
        <v>0</v>
      </c>
    </row>
    <row r="6623" spans="1:5" x14ac:dyDescent="0.3">
      <c r="A6623" t="s">
        <v>9898</v>
      </c>
      <c r="B6623" t="s">
        <v>9899</v>
      </c>
      <c r="C6623" s="1">
        <v>44507.219780092593</v>
      </c>
      <c r="D6623">
        <v>0</v>
      </c>
      <c r="E6623">
        <v>0</v>
      </c>
    </row>
    <row r="6624" spans="1:5" x14ac:dyDescent="0.3">
      <c r="A6624" t="s">
        <v>9900</v>
      </c>
      <c r="C6624" s="1">
        <v>44507.219618055555</v>
      </c>
      <c r="D6624">
        <v>0</v>
      </c>
      <c r="E6624">
        <v>0</v>
      </c>
    </row>
    <row r="6625" spans="1:5" x14ac:dyDescent="0.3">
      <c r="A6625" t="s">
        <v>9901</v>
      </c>
      <c r="B6625" t="s">
        <v>828</v>
      </c>
      <c r="C6625" s="1">
        <v>44507.219571759262</v>
      </c>
      <c r="D6625">
        <v>0</v>
      </c>
      <c r="E6625">
        <v>0</v>
      </c>
    </row>
    <row r="6626" spans="1:5" x14ac:dyDescent="0.3">
      <c r="A6626" t="s">
        <v>9902</v>
      </c>
      <c r="B6626" t="s">
        <v>9903</v>
      </c>
      <c r="C6626" s="1">
        <v>44507.219548611109</v>
      </c>
      <c r="D6626">
        <v>0</v>
      </c>
      <c r="E6626">
        <v>0</v>
      </c>
    </row>
    <row r="6627" spans="1:5" x14ac:dyDescent="0.3">
      <c r="A6627" t="s">
        <v>9904</v>
      </c>
      <c r="B6627" t="s">
        <v>9905</v>
      </c>
      <c r="C6627" s="1">
        <v>44507.219502314816</v>
      </c>
      <c r="D6627">
        <v>0</v>
      </c>
      <c r="E6627">
        <v>0</v>
      </c>
    </row>
    <row r="6628" spans="1:5" x14ac:dyDescent="0.3">
      <c r="A6628" t="s">
        <v>9906</v>
      </c>
      <c r="B6628" t="s">
        <v>867</v>
      </c>
      <c r="C6628" s="1">
        <v>44507.219375000001</v>
      </c>
      <c r="D6628">
        <v>0</v>
      </c>
      <c r="E6628">
        <v>0</v>
      </c>
    </row>
    <row r="6629" spans="1:5" x14ac:dyDescent="0.3">
      <c r="A6629" t="s">
        <v>9907</v>
      </c>
      <c r="B6629" t="s">
        <v>9908</v>
      </c>
      <c r="C6629" s="1">
        <v>44507.219363425924</v>
      </c>
      <c r="D6629">
        <v>0</v>
      </c>
      <c r="E6629">
        <v>0</v>
      </c>
    </row>
    <row r="6630" spans="1:5" x14ac:dyDescent="0.3">
      <c r="A6630" t="s">
        <v>9909</v>
      </c>
      <c r="B6630" t="s">
        <v>129</v>
      </c>
      <c r="C6630" s="1">
        <v>44507.219340277778</v>
      </c>
      <c r="D6630">
        <v>0</v>
      </c>
      <c r="E6630">
        <v>0</v>
      </c>
    </row>
    <row r="6631" spans="1:5" x14ac:dyDescent="0.3">
      <c r="A6631" t="s">
        <v>9910</v>
      </c>
      <c r="B6631" t="s">
        <v>93</v>
      </c>
      <c r="C6631" s="1">
        <v>44507.219201388885</v>
      </c>
      <c r="D6631">
        <v>0</v>
      </c>
      <c r="E6631">
        <v>0</v>
      </c>
    </row>
    <row r="6632" spans="1:5" x14ac:dyDescent="0.3">
      <c r="A6632" t="s">
        <v>9911</v>
      </c>
      <c r="B6632" t="s">
        <v>7188</v>
      </c>
      <c r="C6632" s="1">
        <v>44507.218622685185</v>
      </c>
      <c r="D6632">
        <v>0</v>
      </c>
      <c r="E6632">
        <v>0</v>
      </c>
    </row>
    <row r="6633" spans="1:5" x14ac:dyDescent="0.3">
      <c r="A6633" t="s">
        <v>9912</v>
      </c>
      <c r="B6633" t="s">
        <v>9913</v>
      </c>
      <c r="C6633" s="1">
        <v>44507.218587962961</v>
      </c>
      <c r="D6633">
        <v>0</v>
      </c>
      <c r="E6633">
        <v>0</v>
      </c>
    </row>
    <row r="6634" spans="1:5" x14ac:dyDescent="0.3">
      <c r="A6634" t="s">
        <v>9914</v>
      </c>
      <c r="B6634" t="s">
        <v>32</v>
      </c>
      <c r="C6634" s="1">
        <v>44507.2184375</v>
      </c>
      <c r="D6634">
        <v>0</v>
      </c>
      <c r="E6634">
        <v>0</v>
      </c>
    </row>
    <row r="6635" spans="1:5" x14ac:dyDescent="0.3">
      <c r="A6635" t="s">
        <v>9915</v>
      </c>
      <c r="B6635" t="s">
        <v>9916</v>
      </c>
      <c r="C6635" s="1">
        <v>44507.218356481484</v>
      </c>
      <c r="D6635">
        <v>0</v>
      </c>
      <c r="E6635">
        <v>0</v>
      </c>
    </row>
    <row r="6636" spans="1:5" x14ac:dyDescent="0.3">
      <c r="A6636" t="s">
        <v>9917</v>
      </c>
      <c r="B6636" t="s">
        <v>20</v>
      </c>
      <c r="C6636" s="1">
        <v>44507.218275462961</v>
      </c>
      <c r="D6636">
        <v>0</v>
      </c>
      <c r="E6636">
        <v>0</v>
      </c>
    </row>
    <row r="6637" spans="1:5" x14ac:dyDescent="0.3">
      <c r="A6637" t="s">
        <v>9918</v>
      </c>
      <c r="B6637" t="s">
        <v>9919</v>
      </c>
      <c r="C6637" s="1">
        <v>44507.218252314815</v>
      </c>
      <c r="D6637">
        <v>0</v>
      </c>
      <c r="E6637">
        <v>0</v>
      </c>
    </row>
    <row r="6638" spans="1:5" x14ac:dyDescent="0.3">
      <c r="A6638" t="s">
        <v>9920</v>
      </c>
      <c r="B6638" t="s">
        <v>9921</v>
      </c>
      <c r="C6638" s="1">
        <v>44507.21806712963</v>
      </c>
      <c r="D6638">
        <v>0</v>
      </c>
      <c r="E6638">
        <v>0</v>
      </c>
    </row>
    <row r="6639" spans="1:5" x14ac:dyDescent="0.3">
      <c r="A6639" t="s">
        <v>9922</v>
      </c>
      <c r="B6639" t="s">
        <v>54</v>
      </c>
      <c r="C6639" s="1">
        <v>44507.217986111114</v>
      </c>
      <c r="D6639">
        <v>0</v>
      </c>
      <c r="E6639">
        <v>0</v>
      </c>
    </row>
    <row r="6640" spans="1:5" x14ac:dyDescent="0.3">
      <c r="A6640" t="s">
        <v>9923</v>
      </c>
      <c r="B6640" t="s">
        <v>9924</v>
      </c>
      <c r="C6640" s="1">
        <v>44507.217962962961</v>
      </c>
      <c r="D6640">
        <v>0</v>
      </c>
      <c r="E6640">
        <v>0</v>
      </c>
    </row>
    <row r="6641" spans="1:5" x14ac:dyDescent="0.3">
      <c r="A6641" t="s">
        <v>9925</v>
      </c>
      <c r="B6641" t="s">
        <v>9926</v>
      </c>
      <c r="C6641" s="1">
        <v>44507.217847222222</v>
      </c>
      <c r="D6641">
        <v>0</v>
      </c>
      <c r="E6641">
        <v>0</v>
      </c>
    </row>
    <row r="6642" spans="1:5" x14ac:dyDescent="0.3">
      <c r="A6642" t="s">
        <v>9927</v>
      </c>
      <c r="B6642" t="s">
        <v>93</v>
      </c>
      <c r="C6642" s="1">
        <v>44507.217835648145</v>
      </c>
      <c r="D6642">
        <v>0</v>
      </c>
      <c r="E6642">
        <v>0</v>
      </c>
    </row>
    <row r="6643" spans="1:5" x14ac:dyDescent="0.3">
      <c r="A6643" t="s">
        <v>9928</v>
      </c>
      <c r="B6643" t="s">
        <v>9929</v>
      </c>
      <c r="C6643" s="1">
        <v>44507.217800925922</v>
      </c>
      <c r="D6643">
        <v>0</v>
      </c>
      <c r="E6643">
        <v>0</v>
      </c>
    </row>
    <row r="6644" spans="1:5" x14ac:dyDescent="0.3">
      <c r="A6644" t="s">
        <v>9930</v>
      </c>
      <c r="B6644" t="s">
        <v>9931</v>
      </c>
      <c r="C6644" s="1">
        <v>44507.217662037037</v>
      </c>
      <c r="D6644">
        <v>0</v>
      </c>
      <c r="E6644">
        <v>0</v>
      </c>
    </row>
    <row r="6645" spans="1:5" x14ac:dyDescent="0.3">
      <c r="A6645" t="s">
        <v>9932</v>
      </c>
      <c r="B6645" t="s">
        <v>9933</v>
      </c>
      <c r="C6645" s="1">
        <v>44507.217581018522</v>
      </c>
      <c r="D6645">
        <v>0</v>
      </c>
      <c r="E6645">
        <v>0</v>
      </c>
    </row>
    <row r="6646" spans="1:5" x14ac:dyDescent="0.3">
      <c r="A6646" t="s">
        <v>9934</v>
      </c>
      <c r="B6646" t="s">
        <v>9935</v>
      </c>
      <c r="C6646" s="1">
        <v>44507.217581018522</v>
      </c>
      <c r="D6646">
        <v>0</v>
      </c>
      <c r="E6646">
        <v>0</v>
      </c>
    </row>
    <row r="6647" spans="1:5" x14ac:dyDescent="0.3">
      <c r="A6647" t="s">
        <v>9936</v>
      </c>
      <c r="B6647" t="s">
        <v>9937</v>
      </c>
      <c r="C6647" s="1">
        <v>44507.217175925929</v>
      </c>
      <c r="D6647">
        <v>0</v>
      </c>
      <c r="E6647">
        <v>0</v>
      </c>
    </row>
    <row r="6648" spans="1:5" x14ac:dyDescent="0.3">
      <c r="A6648" t="s">
        <v>9938</v>
      </c>
      <c r="B6648" t="s">
        <v>9939</v>
      </c>
      <c r="C6648" s="1">
        <v>44507.217152777775</v>
      </c>
      <c r="D6648">
        <v>0</v>
      </c>
      <c r="E6648">
        <v>0</v>
      </c>
    </row>
    <row r="6649" spans="1:5" x14ac:dyDescent="0.3">
      <c r="A6649" t="s">
        <v>9940</v>
      </c>
      <c r="B6649" t="s">
        <v>9941</v>
      </c>
      <c r="C6649" s="1">
        <v>44507.217129629629</v>
      </c>
      <c r="D6649">
        <v>0</v>
      </c>
      <c r="E6649">
        <v>0</v>
      </c>
    </row>
    <row r="6650" spans="1:5" x14ac:dyDescent="0.3">
      <c r="A6650" t="s">
        <v>9942</v>
      </c>
      <c r="B6650" t="s">
        <v>1877</v>
      </c>
      <c r="C6650" s="1">
        <v>44507.216840277775</v>
      </c>
      <c r="D6650">
        <v>0</v>
      </c>
      <c r="E6650">
        <v>0</v>
      </c>
    </row>
    <row r="6651" spans="1:5" x14ac:dyDescent="0.3">
      <c r="A6651" t="s">
        <v>9943</v>
      </c>
      <c r="B6651" t="s">
        <v>1176</v>
      </c>
      <c r="C6651" s="1">
        <v>44507.216747685183</v>
      </c>
      <c r="D6651">
        <v>0</v>
      </c>
      <c r="E6651">
        <v>0</v>
      </c>
    </row>
    <row r="6652" spans="1:5" x14ac:dyDescent="0.3">
      <c r="A6652" t="s">
        <v>9944</v>
      </c>
      <c r="B6652" t="s">
        <v>115</v>
      </c>
      <c r="C6652" s="1">
        <v>44507.216574074075</v>
      </c>
      <c r="D6652">
        <v>0</v>
      </c>
      <c r="E6652">
        <v>0</v>
      </c>
    </row>
    <row r="6653" spans="1:5" x14ac:dyDescent="0.3">
      <c r="A6653" t="s">
        <v>9945</v>
      </c>
      <c r="B6653" t="s">
        <v>9946</v>
      </c>
      <c r="C6653" s="1">
        <v>44507.216412037036</v>
      </c>
      <c r="D6653">
        <v>0</v>
      </c>
      <c r="E6653">
        <v>0</v>
      </c>
    </row>
    <row r="6654" spans="1:5" x14ac:dyDescent="0.3">
      <c r="A6654" t="s">
        <v>9947</v>
      </c>
      <c r="B6654" t="s">
        <v>9948</v>
      </c>
      <c r="C6654" s="1">
        <v>44507.216331018521</v>
      </c>
      <c r="D6654">
        <v>0</v>
      </c>
      <c r="E6654">
        <v>0</v>
      </c>
    </row>
    <row r="6655" spans="1:5" x14ac:dyDescent="0.3">
      <c r="A6655" t="s">
        <v>9949</v>
      </c>
      <c r="B6655" t="s">
        <v>1165</v>
      </c>
      <c r="C6655" s="1">
        <v>44507.216307870367</v>
      </c>
      <c r="D6655">
        <v>0</v>
      </c>
      <c r="E6655">
        <v>0</v>
      </c>
    </row>
    <row r="6656" spans="1:5" x14ac:dyDescent="0.3">
      <c r="A6656" t="s">
        <v>9950</v>
      </c>
      <c r="B6656" t="s">
        <v>9951</v>
      </c>
      <c r="C6656" s="1">
        <v>44507.216249999998</v>
      </c>
      <c r="D6656">
        <v>0</v>
      </c>
      <c r="E6656">
        <v>0</v>
      </c>
    </row>
    <row r="6657" spans="1:5" x14ac:dyDescent="0.3">
      <c r="A6657" t="s">
        <v>9952</v>
      </c>
      <c r="B6657" t="s">
        <v>16</v>
      </c>
      <c r="C6657" s="1">
        <v>44507.216157407405</v>
      </c>
      <c r="D6657">
        <v>1</v>
      </c>
      <c r="E6657">
        <v>0</v>
      </c>
    </row>
    <row r="6658" spans="1:5" x14ac:dyDescent="0.3">
      <c r="A6658" t="s">
        <v>9953</v>
      </c>
      <c r="B6658" t="s">
        <v>9954</v>
      </c>
      <c r="C6658" s="1">
        <v>44507.216099537036</v>
      </c>
      <c r="D6658">
        <v>0</v>
      </c>
      <c r="E6658">
        <v>0</v>
      </c>
    </row>
    <row r="6659" spans="1:5" x14ac:dyDescent="0.3">
      <c r="A6659" t="s">
        <v>9955</v>
      </c>
      <c r="B6659" t="s">
        <v>9956</v>
      </c>
      <c r="C6659" s="1">
        <v>44507.215821759259</v>
      </c>
      <c r="D6659">
        <v>0</v>
      </c>
      <c r="E6659">
        <v>0</v>
      </c>
    </row>
    <row r="6660" spans="1:5" x14ac:dyDescent="0.3">
      <c r="A6660" t="s">
        <v>9957</v>
      </c>
      <c r="B6660" t="s">
        <v>9958</v>
      </c>
      <c r="C6660" s="1">
        <v>44507.215671296297</v>
      </c>
      <c r="D6660">
        <v>0</v>
      </c>
      <c r="E6660">
        <v>0</v>
      </c>
    </row>
    <row r="6661" spans="1:5" x14ac:dyDescent="0.3">
      <c r="A6661" t="s">
        <v>9959</v>
      </c>
      <c r="B6661" t="s">
        <v>9960</v>
      </c>
      <c r="C6661" s="1">
        <v>44507.215358796297</v>
      </c>
      <c r="D6661">
        <v>0</v>
      </c>
      <c r="E6661">
        <v>0</v>
      </c>
    </row>
    <row r="6662" spans="1:5" x14ac:dyDescent="0.3">
      <c r="A6662" t="s">
        <v>9961</v>
      </c>
      <c r="B6662" t="s">
        <v>9962</v>
      </c>
      <c r="C6662" s="1">
        <v>44507.215173611112</v>
      </c>
      <c r="D6662">
        <v>1</v>
      </c>
      <c r="E6662">
        <v>0</v>
      </c>
    </row>
    <row r="6663" spans="1:5" x14ac:dyDescent="0.3">
      <c r="A6663" t="s">
        <v>9963</v>
      </c>
      <c r="C6663" s="1">
        <v>44507.215115740742</v>
      </c>
      <c r="D6663">
        <v>0</v>
      </c>
      <c r="E6663">
        <v>0</v>
      </c>
    </row>
    <row r="6664" spans="1:5" x14ac:dyDescent="0.3">
      <c r="A6664" t="s">
        <v>9964</v>
      </c>
      <c r="B6664" t="s">
        <v>9965</v>
      </c>
      <c r="C6664" s="1">
        <v>44507.21497685185</v>
      </c>
      <c r="D6664">
        <v>0</v>
      </c>
      <c r="E6664">
        <v>0</v>
      </c>
    </row>
    <row r="6665" spans="1:5" x14ac:dyDescent="0.3">
      <c r="A6665" t="s">
        <v>9966</v>
      </c>
      <c r="B6665" t="s">
        <v>9967</v>
      </c>
      <c r="C6665" s="1">
        <v>44507.214942129627</v>
      </c>
      <c r="D6665">
        <v>0</v>
      </c>
      <c r="E6665">
        <v>0</v>
      </c>
    </row>
    <row r="6666" spans="1:5" x14ac:dyDescent="0.3">
      <c r="A6666" t="s">
        <v>9968</v>
      </c>
      <c r="B6666" t="s">
        <v>9969</v>
      </c>
      <c r="C6666" s="1">
        <v>44507.214930555558</v>
      </c>
      <c r="D6666">
        <v>0</v>
      </c>
      <c r="E6666">
        <v>0</v>
      </c>
    </row>
    <row r="6667" spans="1:5" x14ac:dyDescent="0.3">
      <c r="A6667" t="s">
        <v>9773</v>
      </c>
      <c r="B6667" t="s">
        <v>9867</v>
      </c>
      <c r="C6667" s="1">
        <v>44507.214803240742</v>
      </c>
      <c r="D6667">
        <v>0</v>
      </c>
      <c r="E6667">
        <v>0</v>
      </c>
    </row>
    <row r="6668" spans="1:5" x14ac:dyDescent="0.3">
      <c r="A6668" t="s">
        <v>9970</v>
      </c>
      <c r="B6668" t="s">
        <v>2178</v>
      </c>
      <c r="C6668" s="1">
        <v>44507.214733796296</v>
      </c>
      <c r="D6668">
        <v>0</v>
      </c>
      <c r="E6668">
        <v>0</v>
      </c>
    </row>
    <row r="6669" spans="1:5" x14ac:dyDescent="0.3">
      <c r="A6669" t="s">
        <v>9971</v>
      </c>
      <c r="B6669" t="s">
        <v>9972</v>
      </c>
      <c r="C6669" s="1">
        <v>44507.214687500003</v>
      </c>
      <c r="D6669">
        <v>0</v>
      </c>
      <c r="E6669">
        <v>0</v>
      </c>
    </row>
    <row r="6670" spans="1:5" x14ac:dyDescent="0.3">
      <c r="A6670" t="s">
        <v>9973</v>
      </c>
      <c r="B6670" t="s">
        <v>166</v>
      </c>
      <c r="C6670" s="1">
        <v>44507.214560185188</v>
      </c>
      <c r="D6670">
        <v>0</v>
      </c>
      <c r="E6670">
        <v>0</v>
      </c>
    </row>
    <row r="6671" spans="1:5" x14ac:dyDescent="0.3">
      <c r="A6671" t="s">
        <v>9974</v>
      </c>
      <c r="B6671" t="s">
        <v>292</v>
      </c>
      <c r="C6671" s="1">
        <v>44507.214537037034</v>
      </c>
      <c r="D6671">
        <v>0</v>
      </c>
      <c r="E6671">
        <v>0</v>
      </c>
    </row>
    <row r="6672" spans="1:5" x14ac:dyDescent="0.3">
      <c r="A6672" t="s">
        <v>9975</v>
      </c>
      <c r="B6672" t="s">
        <v>9976</v>
      </c>
      <c r="C6672" s="1">
        <v>44507.214363425926</v>
      </c>
      <c r="D6672">
        <v>0</v>
      </c>
      <c r="E6672">
        <v>0</v>
      </c>
    </row>
    <row r="6673" spans="1:5" x14ac:dyDescent="0.3">
      <c r="A6673" t="s">
        <v>9977</v>
      </c>
      <c r="B6673" t="s">
        <v>3560</v>
      </c>
      <c r="C6673" s="1">
        <v>44507.214317129627</v>
      </c>
      <c r="D6673">
        <v>0</v>
      </c>
      <c r="E6673">
        <v>0</v>
      </c>
    </row>
    <row r="6674" spans="1:5" x14ac:dyDescent="0.3">
      <c r="A6674" t="s">
        <v>9978</v>
      </c>
      <c r="B6674" t="s">
        <v>9979</v>
      </c>
      <c r="C6674" s="1">
        <v>44507.214224537034</v>
      </c>
      <c r="D6674">
        <v>0</v>
      </c>
      <c r="E6674">
        <v>0</v>
      </c>
    </row>
    <row r="6675" spans="1:5" x14ac:dyDescent="0.3">
      <c r="A6675" t="s">
        <v>9980</v>
      </c>
      <c r="B6675" t="s">
        <v>9981</v>
      </c>
      <c r="C6675" s="1">
        <v>44507.214178240742</v>
      </c>
      <c r="D6675">
        <v>0</v>
      </c>
      <c r="E6675">
        <v>0</v>
      </c>
    </row>
    <row r="6676" spans="1:5" x14ac:dyDescent="0.3">
      <c r="A6676" t="s">
        <v>9982</v>
      </c>
      <c r="C6676" s="1">
        <v>44507.214155092595</v>
      </c>
      <c r="D6676">
        <v>0</v>
      </c>
      <c r="E6676">
        <v>0</v>
      </c>
    </row>
    <row r="6677" spans="1:5" x14ac:dyDescent="0.3">
      <c r="A6677" t="s">
        <v>9983</v>
      </c>
      <c r="B6677" t="s">
        <v>16</v>
      </c>
      <c r="C6677" s="1">
        <v>44507.214131944442</v>
      </c>
      <c r="D6677">
        <v>0</v>
      </c>
      <c r="E6677">
        <v>0</v>
      </c>
    </row>
    <row r="6678" spans="1:5" x14ac:dyDescent="0.3">
      <c r="A6678" t="s">
        <v>9984</v>
      </c>
      <c r="B6678" t="s">
        <v>9985</v>
      </c>
      <c r="C6678" s="1">
        <v>44507.214120370372</v>
      </c>
      <c r="D6678">
        <v>1</v>
      </c>
      <c r="E6678">
        <v>0</v>
      </c>
    </row>
    <row r="6679" spans="1:5" x14ac:dyDescent="0.3">
      <c r="A6679" t="s">
        <v>9986</v>
      </c>
      <c r="B6679" t="s">
        <v>166</v>
      </c>
      <c r="C6679" s="1">
        <v>44507.214039351849</v>
      </c>
      <c r="D6679">
        <v>0</v>
      </c>
      <c r="E6679">
        <v>0</v>
      </c>
    </row>
    <row r="6680" spans="1:5" x14ac:dyDescent="0.3">
      <c r="A6680" t="s">
        <v>9987</v>
      </c>
      <c r="B6680" t="s">
        <v>9988</v>
      </c>
      <c r="C6680" s="1">
        <v>44507.213946759257</v>
      </c>
      <c r="D6680">
        <v>1</v>
      </c>
      <c r="E6680">
        <v>0</v>
      </c>
    </row>
    <row r="6681" spans="1:5" x14ac:dyDescent="0.3">
      <c r="A6681" t="s">
        <v>9989</v>
      </c>
      <c r="B6681" t="s">
        <v>260</v>
      </c>
      <c r="C6681" s="1">
        <v>44507.213865740741</v>
      </c>
      <c r="D6681">
        <v>1</v>
      </c>
      <c r="E6681">
        <v>0</v>
      </c>
    </row>
    <row r="6682" spans="1:5" x14ac:dyDescent="0.3">
      <c r="A6682" t="s">
        <v>9990</v>
      </c>
      <c r="B6682" t="s">
        <v>9991</v>
      </c>
      <c r="C6682" s="1">
        <v>44507.213784722226</v>
      </c>
      <c r="D6682">
        <v>1</v>
      </c>
      <c r="E6682">
        <v>0</v>
      </c>
    </row>
    <row r="6683" spans="1:5" x14ac:dyDescent="0.3">
      <c r="A6683" t="s">
        <v>9992</v>
      </c>
      <c r="B6683" t="s">
        <v>20</v>
      </c>
      <c r="C6683" s="1">
        <v>44507.213738425926</v>
      </c>
      <c r="D6683">
        <v>1</v>
      </c>
      <c r="E6683">
        <v>0</v>
      </c>
    </row>
    <row r="6684" spans="1:5" x14ac:dyDescent="0.3">
      <c r="A6684" t="s">
        <v>9993</v>
      </c>
      <c r="B6684" t="s">
        <v>32</v>
      </c>
      <c r="C6684" s="1">
        <v>44507.21366898148</v>
      </c>
      <c r="D6684">
        <v>1</v>
      </c>
      <c r="E6684">
        <v>0</v>
      </c>
    </row>
    <row r="6685" spans="1:5" x14ac:dyDescent="0.3">
      <c r="A6685" t="s">
        <v>9994</v>
      </c>
      <c r="B6685" t="s">
        <v>69</v>
      </c>
      <c r="C6685" s="1">
        <v>44507.213402777779</v>
      </c>
      <c r="D6685">
        <v>1</v>
      </c>
      <c r="E6685">
        <v>0</v>
      </c>
    </row>
    <row r="6686" spans="1:5" x14ac:dyDescent="0.3">
      <c r="A6686" t="s">
        <v>9995</v>
      </c>
      <c r="B6686" t="s">
        <v>9996</v>
      </c>
      <c r="C6686" s="1">
        <v>44507.213171296295</v>
      </c>
      <c r="D6686">
        <v>1</v>
      </c>
      <c r="E6686">
        <v>0</v>
      </c>
    </row>
    <row r="6687" spans="1:5" x14ac:dyDescent="0.3">
      <c r="A6687" t="s">
        <v>9997</v>
      </c>
      <c r="B6687" t="s">
        <v>9998</v>
      </c>
      <c r="C6687" s="1">
        <v>44507.213159722225</v>
      </c>
      <c r="D6687">
        <v>1</v>
      </c>
      <c r="E6687">
        <v>0</v>
      </c>
    </row>
    <row r="6688" spans="1:5" x14ac:dyDescent="0.3">
      <c r="A6688" t="s">
        <v>9999</v>
      </c>
      <c r="B6688" t="s">
        <v>69</v>
      </c>
      <c r="C6688" s="1">
        <v>44507.212708333333</v>
      </c>
      <c r="D6688">
        <v>0</v>
      </c>
      <c r="E6688">
        <v>0</v>
      </c>
    </row>
    <row r="6689" spans="1:5" x14ac:dyDescent="0.3">
      <c r="A6689" t="s">
        <v>10000</v>
      </c>
      <c r="B6689" t="s">
        <v>5575</v>
      </c>
      <c r="C6689" s="1">
        <v>44507.212627314817</v>
      </c>
      <c r="D6689">
        <v>0</v>
      </c>
      <c r="E6689">
        <v>0</v>
      </c>
    </row>
    <row r="6690" spans="1:5" x14ac:dyDescent="0.3">
      <c r="A6690" t="s">
        <v>10001</v>
      </c>
      <c r="B6690" t="s">
        <v>10002</v>
      </c>
      <c r="C6690" s="1">
        <v>44507.21261574074</v>
      </c>
      <c r="D6690">
        <v>0</v>
      </c>
      <c r="E6690">
        <v>0</v>
      </c>
    </row>
    <row r="6691" spans="1:5" x14ac:dyDescent="0.3">
      <c r="A6691" t="s">
        <v>10003</v>
      </c>
      <c r="B6691" t="s">
        <v>800</v>
      </c>
      <c r="C6691" s="1">
        <v>44507.212557870371</v>
      </c>
      <c r="D6691">
        <v>0</v>
      </c>
      <c r="E6691">
        <v>0</v>
      </c>
    </row>
    <row r="6692" spans="1:5" x14ac:dyDescent="0.3">
      <c r="A6692" t="s">
        <v>7962</v>
      </c>
      <c r="B6692" t="s">
        <v>10004</v>
      </c>
      <c r="C6692" s="1">
        <v>44507.212500000001</v>
      </c>
      <c r="D6692">
        <v>0</v>
      </c>
      <c r="E6692">
        <v>0</v>
      </c>
    </row>
    <row r="6693" spans="1:5" x14ac:dyDescent="0.3">
      <c r="A6693" t="s">
        <v>10005</v>
      </c>
      <c r="B6693" t="s">
        <v>10006</v>
      </c>
      <c r="C6693" s="1">
        <v>44507.212291666663</v>
      </c>
      <c r="D6693">
        <v>0</v>
      </c>
      <c r="E6693">
        <v>0</v>
      </c>
    </row>
    <row r="6694" spans="1:5" x14ac:dyDescent="0.3">
      <c r="A6694" t="s">
        <v>10007</v>
      </c>
      <c r="B6694" t="s">
        <v>4348</v>
      </c>
      <c r="C6694" s="1">
        <v>44507.212118055555</v>
      </c>
      <c r="D6694">
        <v>0</v>
      </c>
      <c r="E6694">
        <v>0</v>
      </c>
    </row>
    <row r="6695" spans="1:5" x14ac:dyDescent="0.3">
      <c r="A6695" t="s">
        <v>10008</v>
      </c>
      <c r="B6695" t="s">
        <v>10009</v>
      </c>
      <c r="C6695" s="1">
        <v>44507.211944444447</v>
      </c>
      <c r="D6695">
        <v>0</v>
      </c>
      <c r="E6695">
        <v>0</v>
      </c>
    </row>
    <row r="6696" spans="1:5" x14ac:dyDescent="0.3">
      <c r="A6696" t="s">
        <v>10010</v>
      </c>
      <c r="B6696" t="s">
        <v>10011</v>
      </c>
      <c r="C6696" s="1">
        <v>44507.211805555555</v>
      </c>
      <c r="D6696">
        <v>0</v>
      </c>
      <c r="E6696">
        <v>0</v>
      </c>
    </row>
    <row r="6697" spans="1:5" x14ac:dyDescent="0.3">
      <c r="A6697" t="s">
        <v>10012</v>
      </c>
      <c r="B6697" t="s">
        <v>10013</v>
      </c>
      <c r="C6697" s="1">
        <v>44507.211608796293</v>
      </c>
      <c r="D6697">
        <v>0</v>
      </c>
      <c r="E6697">
        <v>0</v>
      </c>
    </row>
    <row r="6698" spans="1:5" x14ac:dyDescent="0.3">
      <c r="A6698" t="s">
        <v>10014</v>
      </c>
      <c r="B6698" t="s">
        <v>16</v>
      </c>
      <c r="C6698" s="1">
        <v>44507.211550925924</v>
      </c>
      <c r="D6698">
        <v>0</v>
      </c>
      <c r="E6698">
        <v>0</v>
      </c>
    </row>
    <row r="6699" spans="1:5" x14ac:dyDescent="0.3">
      <c r="A6699" t="s">
        <v>10015</v>
      </c>
      <c r="B6699" t="s">
        <v>10016</v>
      </c>
      <c r="C6699" s="1">
        <v>44507.211493055554</v>
      </c>
      <c r="D6699">
        <v>0</v>
      </c>
      <c r="E6699">
        <v>0</v>
      </c>
    </row>
    <row r="6700" spans="1:5" x14ac:dyDescent="0.3">
      <c r="A6700" t="s">
        <v>10017</v>
      </c>
      <c r="B6700" t="s">
        <v>10018</v>
      </c>
      <c r="C6700" s="1">
        <v>44507.211458333331</v>
      </c>
      <c r="D6700">
        <v>0</v>
      </c>
      <c r="E6700">
        <v>0</v>
      </c>
    </row>
    <row r="6701" spans="1:5" x14ac:dyDescent="0.3">
      <c r="A6701" t="s">
        <v>10019</v>
      </c>
      <c r="B6701" t="s">
        <v>10020</v>
      </c>
      <c r="C6701" s="1">
        <v>44507.211412037039</v>
      </c>
      <c r="D6701">
        <v>0</v>
      </c>
      <c r="E6701">
        <v>0</v>
      </c>
    </row>
    <row r="6702" spans="1:5" x14ac:dyDescent="0.3">
      <c r="A6702" t="s">
        <v>10021</v>
      </c>
      <c r="B6702" t="s">
        <v>10022</v>
      </c>
      <c r="C6702" s="1">
        <v>44507.211377314816</v>
      </c>
      <c r="D6702">
        <v>0</v>
      </c>
      <c r="E6702">
        <v>0</v>
      </c>
    </row>
    <row r="6703" spans="1:5" x14ac:dyDescent="0.3">
      <c r="A6703" t="s">
        <v>10023</v>
      </c>
      <c r="B6703" t="s">
        <v>867</v>
      </c>
      <c r="C6703" s="1">
        <v>44507.211273148147</v>
      </c>
      <c r="D6703">
        <v>0</v>
      </c>
      <c r="E6703">
        <v>0</v>
      </c>
    </row>
    <row r="6704" spans="1:5" x14ac:dyDescent="0.3">
      <c r="A6704" t="s">
        <v>10024</v>
      </c>
      <c r="B6704" t="s">
        <v>10025</v>
      </c>
      <c r="C6704" s="1">
        <v>44507.211122685185</v>
      </c>
      <c r="D6704">
        <v>0</v>
      </c>
      <c r="E6704">
        <v>0</v>
      </c>
    </row>
    <row r="6705" spans="1:5" x14ac:dyDescent="0.3">
      <c r="A6705" t="s">
        <v>10026</v>
      </c>
      <c r="B6705" t="s">
        <v>30</v>
      </c>
      <c r="C6705" s="1">
        <v>44507.211030092592</v>
      </c>
      <c r="D6705">
        <v>0</v>
      </c>
      <c r="E6705">
        <v>0</v>
      </c>
    </row>
    <row r="6706" spans="1:5" x14ac:dyDescent="0.3">
      <c r="A6706" t="s">
        <v>10027</v>
      </c>
      <c r="B6706" t="s">
        <v>54</v>
      </c>
      <c r="C6706" s="1">
        <v>44507.211030092592</v>
      </c>
      <c r="D6706">
        <v>0</v>
      </c>
      <c r="E6706">
        <v>0</v>
      </c>
    </row>
    <row r="6707" spans="1:5" x14ac:dyDescent="0.3">
      <c r="A6707" t="s">
        <v>10028</v>
      </c>
      <c r="B6707" t="s">
        <v>243</v>
      </c>
      <c r="C6707" s="1">
        <v>44507.2109837963</v>
      </c>
      <c r="D6707">
        <v>0</v>
      </c>
      <c r="E6707">
        <v>0</v>
      </c>
    </row>
    <row r="6708" spans="1:5" x14ac:dyDescent="0.3">
      <c r="A6708" t="s">
        <v>9945</v>
      </c>
      <c r="B6708" t="s">
        <v>54</v>
      </c>
      <c r="C6708" s="1">
        <v>44507.210949074077</v>
      </c>
      <c r="D6708">
        <v>0</v>
      </c>
      <c r="E6708">
        <v>0</v>
      </c>
    </row>
    <row r="6709" spans="1:5" x14ac:dyDescent="0.3">
      <c r="A6709" t="s">
        <v>10029</v>
      </c>
      <c r="B6709" t="s">
        <v>10030</v>
      </c>
      <c r="C6709" s="1">
        <v>44507.210821759261</v>
      </c>
      <c r="D6709">
        <v>0</v>
      </c>
      <c r="E6709">
        <v>0</v>
      </c>
    </row>
    <row r="6710" spans="1:5" x14ac:dyDescent="0.3">
      <c r="A6710" t="s">
        <v>10031</v>
      </c>
      <c r="B6710" t="s">
        <v>10032</v>
      </c>
      <c r="C6710" s="1">
        <v>44507.210798611108</v>
      </c>
      <c r="D6710">
        <v>0</v>
      </c>
      <c r="E6710">
        <v>0</v>
      </c>
    </row>
    <row r="6711" spans="1:5" x14ac:dyDescent="0.3">
      <c r="A6711" t="s">
        <v>10033</v>
      </c>
      <c r="B6711" t="s">
        <v>10034</v>
      </c>
      <c r="C6711" s="1">
        <v>44507.210729166669</v>
      </c>
      <c r="D6711">
        <v>1</v>
      </c>
      <c r="E6711">
        <v>0</v>
      </c>
    </row>
    <row r="6712" spans="1:5" x14ac:dyDescent="0.3">
      <c r="A6712" t="s">
        <v>10015</v>
      </c>
      <c r="B6712" t="s">
        <v>10035</v>
      </c>
      <c r="C6712" s="1">
        <v>44507.210682870369</v>
      </c>
      <c r="D6712">
        <v>0</v>
      </c>
      <c r="E6712">
        <v>0</v>
      </c>
    </row>
    <row r="6713" spans="1:5" x14ac:dyDescent="0.3">
      <c r="A6713" t="s">
        <v>10036</v>
      </c>
      <c r="B6713" t="s">
        <v>20</v>
      </c>
      <c r="C6713" s="1">
        <v>44507.210474537038</v>
      </c>
      <c r="D6713">
        <v>0</v>
      </c>
      <c r="E6713">
        <v>0</v>
      </c>
    </row>
    <row r="6714" spans="1:5" x14ac:dyDescent="0.3">
      <c r="A6714" t="s">
        <v>10037</v>
      </c>
      <c r="B6714" t="s">
        <v>58</v>
      </c>
      <c r="C6714" s="1">
        <v>44507.210451388892</v>
      </c>
      <c r="D6714">
        <v>0</v>
      </c>
      <c r="E6714">
        <v>0</v>
      </c>
    </row>
    <row r="6715" spans="1:5" x14ac:dyDescent="0.3">
      <c r="A6715" t="s">
        <v>10038</v>
      </c>
      <c r="B6715" t="s">
        <v>16</v>
      </c>
      <c r="C6715" s="1">
        <v>44507.210219907407</v>
      </c>
      <c r="D6715">
        <v>0</v>
      </c>
      <c r="E6715">
        <v>0</v>
      </c>
    </row>
    <row r="6716" spans="1:5" x14ac:dyDescent="0.3">
      <c r="A6716" t="s">
        <v>10039</v>
      </c>
      <c r="B6716" t="s">
        <v>10040</v>
      </c>
      <c r="C6716" s="1">
        <v>44507.210173611114</v>
      </c>
      <c r="D6716">
        <v>0</v>
      </c>
      <c r="E6716">
        <v>0</v>
      </c>
    </row>
    <row r="6717" spans="1:5" x14ac:dyDescent="0.3">
      <c r="A6717" t="s">
        <v>10041</v>
      </c>
      <c r="B6717" t="s">
        <v>867</v>
      </c>
      <c r="C6717" s="1">
        <v>44507.209953703707</v>
      </c>
      <c r="D6717">
        <v>0</v>
      </c>
      <c r="E6717">
        <v>0</v>
      </c>
    </row>
    <row r="6718" spans="1:5" x14ac:dyDescent="0.3">
      <c r="A6718" t="s">
        <v>10042</v>
      </c>
      <c r="B6718" t="s">
        <v>10043</v>
      </c>
      <c r="C6718" s="1">
        <v>44507.209849537037</v>
      </c>
      <c r="D6718">
        <v>1</v>
      </c>
      <c r="E6718">
        <v>0</v>
      </c>
    </row>
    <row r="6719" spans="1:5" x14ac:dyDescent="0.3">
      <c r="A6719" t="s">
        <v>10044</v>
      </c>
      <c r="B6719" t="s">
        <v>10045</v>
      </c>
      <c r="C6719" s="1">
        <v>44507.209803240738</v>
      </c>
      <c r="D6719">
        <v>1</v>
      </c>
      <c r="E6719">
        <v>0</v>
      </c>
    </row>
    <row r="6720" spans="1:5" x14ac:dyDescent="0.3">
      <c r="A6720" t="s">
        <v>10046</v>
      </c>
      <c r="B6720" t="s">
        <v>234</v>
      </c>
      <c r="C6720" s="1">
        <v>44507.209756944445</v>
      </c>
      <c r="D6720">
        <v>1</v>
      </c>
      <c r="E6720">
        <v>0</v>
      </c>
    </row>
    <row r="6721" spans="1:5" x14ac:dyDescent="0.3">
      <c r="A6721" t="s">
        <v>10047</v>
      </c>
      <c r="B6721" t="s">
        <v>10048</v>
      </c>
      <c r="C6721" s="1">
        <v>44507.209733796299</v>
      </c>
      <c r="D6721">
        <v>0</v>
      </c>
      <c r="E6721">
        <v>0</v>
      </c>
    </row>
    <row r="6722" spans="1:5" x14ac:dyDescent="0.3">
      <c r="A6722" t="s">
        <v>10049</v>
      </c>
      <c r="B6722" t="s">
        <v>10050</v>
      </c>
      <c r="C6722" s="1">
        <v>44507.209710648145</v>
      </c>
      <c r="D6722">
        <v>1</v>
      </c>
      <c r="E6722">
        <v>0</v>
      </c>
    </row>
    <row r="6723" spans="1:5" x14ac:dyDescent="0.3">
      <c r="A6723" t="s">
        <v>10051</v>
      </c>
      <c r="B6723" t="s">
        <v>10052</v>
      </c>
      <c r="C6723" s="1">
        <v>44507.209641203706</v>
      </c>
      <c r="D6723">
        <v>0</v>
      </c>
      <c r="E6723">
        <v>0</v>
      </c>
    </row>
    <row r="6724" spans="1:5" x14ac:dyDescent="0.3">
      <c r="A6724" t="s">
        <v>10053</v>
      </c>
      <c r="B6724" t="s">
        <v>10054</v>
      </c>
      <c r="C6724" s="1">
        <v>44507.209560185183</v>
      </c>
      <c r="D6724">
        <v>0</v>
      </c>
      <c r="E6724">
        <v>0</v>
      </c>
    </row>
    <row r="6725" spans="1:5" x14ac:dyDescent="0.3">
      <c r="A6725" t="s">
        <v>10055</v>
      </c>
      <c r="B6725" t="s">
        <v>166</v>
      </c>
      <c r="C6725" s="1">
        <v>44507.209548611114</v>
      </c>
      <c r="D6725">
        <v>0</v>
      </c>
      <c r="E6725">
        <v>0</v>
      </c>
    </row>
    <row r="6726" spans="1:5" x14ac:dyDescent="0.3">
      <c r="A6726" t="s">
        <v>10056</v>
      </c>
      <c r="B6726" t="s">
        <v>20</v>
      </c>
      <c r="C6726" s="1">
        <v>44507.209247685183</v>
      </c>
      <c r="D6726">
        <v>0</v>
      </c>
      <c r="E6726">
        <v>0</v>
      </c>
    </row>
    <row r="6727" spans="1:5" x14ac:dyDescent="0.3">
      <c r="A6727" t="s">
        <v>10057</v>
      </c>
      <c r="B6727" t="s">
        <v>450</v>
      </c>
      <c r="C6727" s="1">
        <v>44507.209004629629</v>
      </c>
      <c r="D6727">
        <v>1</v>
      </c>
      <c r="E6727">
        <v>0</v>
      </c>
    </row>
    <row r="6728" spans="1:5" x14ac:dyDescent="0.3">
      <c r="A6728" t="s">
        <v>10058</v>
      </c>
      <c r="B6728" t="s">
        <v>1185</v>
      </c>
      <c r="C6728" s="1">
        <v>44507.208935185183</v>
      </c>
      <c r="D6728">
        <v>0</v>
      </c>
      <c r="E6728">
        <v>0</v>
      </c>
    </row>
    <row r="6729" spans="1:5" x14ac:dyDescent="0.3">
      <c r="A6729" t="s">
        <v>10059</v>
      </c>
      <c r="B6729" t="s">
        <v>10060</v>
      </c>
      <c r="C6729" s="1">
        <v>44507.208854166667</v>
      </c>
      <c r="D6729">
        <v>0</v>
      </c>
      <c r="E6729">
        <v>0</v>
      </c>
    </row>
    <row r="6730" spans="1:5" x14ac:dyDescent="0.3">
      <c r="A6730" t="s">
        <v>10061</v>
      </c>
      <c r="C6730" s="1">
        <v>44507.208807870367</v>
      </c>
      <c r="D6730">
        <v>0</v>
      </c>
      <c r="E6730">
        <v>0</v>
      </c>
    </row>
    <row r="6731" spans="1:5" x14ac:dyDescent="0.3">
      <c r="A6731" t="s">
        <v>10062</v>
      </c>
      <c r="B6731" t="s">
        <v>10063</v>
      </c>
      <c r="C6731" s="1">
        <v>44507.208599537036</v>
      </c>
      <c r="D6731">
        <v>0</v>
      </c>
      <c r="E6731">
        <v>0</v>
      </c>
    </row>
    <row r="6732" spans="1:5" x14ac:dyDescent="0.3">
      <c r="A6732" t="s">
        <v>10064</v>
      </c>
      <c r="B6732" t="s">
        <v>10065</v>
      </c>
      <c r="C6732" s="1">
        <v>44507.20857638889</v>
      </c>
      <c r="D6732">
        <v>0</v>
      </c>
      <c r="E6732">
        <v>0</v>
      </c>
    </row>
    <row r="6733" spans="1:5" x14ac:dyDescent="0.3">
      <c r="A6733" t="s">
        <v>10066</v>
      </c>
      <c r="B6733" t="s">
        <v>1001</v>
      </c>
      <c r="C6733" s="1">
        <v>44507.208333333336</v>
      </c>
      <c r="D6733">
        <v>0</v>
      </c>
      <c r="E6733">
        <v>0</v>
      </c>
    </row>
    <row r="6734" spans="1:5" x14ac:dyDescent="0.3">
      <c r="A6734" t="s">
        <v>10067</v>
      </c>
      <c r="B6734" t="s">
        <v>5673</v>
      </c>
      <c r="C6734" s="1">
        <v>44507.208287037036</v>
      </c>
      <c r="D6734">
        <v>0</v>
      </c>
      <c r="E6734">
        <v>0</v>
      </c>
    </row>
    <row r="6735" spans="1:5" x14ac:dyDescent="0.3">
      <c r="A6735" t="s">
        <v>10068</v>
      </c>
      <c r="B6735" t="s">
        <v>10069</v>
      </c>
      <c r="C6735" s="1">
        <v>44507.208298611113</v>
      </c>
      <c r="D6735">
        <v>0</v>
      </c>
      <c r="E6735">
        <v>0</v>
      </c>
    </row>
    <row r="6736" spans="1:5" x14ac:dyDescent="0.3">
      <c r="A6736" t="s">
        <v>10070</v>
      </c>
      <c r="B6736" t="s">
        <v>10071</v>
      </c>
      <c r="C6736" s="1">
        <v>44507.208101851851</v>
      </c>
      <c r="D6736">
        <v>0</v>
      </c>
      <c r="E6736">
        <v>0</v>
      </c>
    </row>
    <row r="6737" spans="1:5" x14ac:dyDescent="0.3">
      <c r="A6737" t="s">
        <v>10072</v>
      </c>
      <c r="C6737" s="1">
        <v>44507.207905092589</v>
      </c>
      <c r="D6737">
        <v>0</v>
      </c>
      <c r="E6737">
        <v>0</v>
      </c>
    </row>
    <row r="6738" spans="1:5" x14ac:dyDescent="0.3">
      <c r="A6738" t="s">
        <v>10073</v>
      </c>
      <c r="B6738" t="s">
        <v>10074</v>
      </c>
      <c r="C6738" s="1">
        <v>44507.207812499997</v>
      </c>
      <c r="D6738">
        <v>0</v>
      </c>
      <c r="E6738">
        <v>0</v>
      </c>
    </row>
    <row r="6739" spans="1:5" x14ac:dyDescent="0.3">
      <c r="A6739" t="s">
        <v>10075</v>
      </c>
      <c r="B6739" t="s">
        <v>10076</v>
      </c>
      <c r="C6739" s="1">
        <v>44507.207592592589</v>
      </c>
      <c r="D6739">
        <v>0</v>
      </c>
      <c r="E6739">
        <v>0</v>
      </c>
    </row>
    <row r="6740" spans="1:5" x14ac:dyDescent="0.3">
      <c r="A6740" t="s">
        <v>10077</v>
      </c>
      <c r="B6740" t="s">
        <v>10078</v>
      </c>
      <c r="C6740" s="1">
        <v>44507.207592592589</v>
      </c>
      <c r="D6740">
        <v>0</v>
      </c>
      <c r="E6740">
        <v>0</v>
      </c>
    </row>
    <row r="6741" spans="1:5" x14ac:dyDescent="0.3">
      <c r="A6741" t="s">
        <v>10079</v>
      </c>
      <c r="B6741" t="s">
        <v>320</v>
      </c>
      <c r="C6741" s="1">
        <v>44507.207430555558</v>
      </c>
      <c r="D6741">
        <v>0</v>
      </c>
      <c r="E6741">
        <v>0</v>
      </c>
    </row>
    <row r="6742" spans="1:5" x14ac:dyDescent="0.3">
      <c r="A6742" t="s">
        <v>10080</v>
      </c>
      <c r="B6742" t="s">
        <v>10081</v>
      </c>
      <c r="C6742" s="1">
        <v>44507.207256944443</v>
      </c>
      <c r="D6742">
        <v>0</v>
      </c>
      <c r="E6742">
        <v>0</v>
      </c>
    </row>
    <row r="6743" spans="1:5" x14ac:dyDescent="0.3">
      <c r="A6743" t="s">
        <v>10082</v>
      </c>
      <c r="B6743" t="s">
        <v>93</v>
      </c>
      <c r="C6743" s="1">
        <v>44507.207071759258</v>
      </c>
      <c r="D6743">
        <v>0</v>
      </c>
      <c r="E6743">
        <v>0</v>
      </c>
    </row>
    <row r="6744" spans="1:5" x14ac:dyDescent="0.3">
      <c r="A6744" t="s">
        <v>10083</v>
      </c>
      <c r="B6744" t="s">
        <v>10084</v>
      </c>
      <c r="C6744" s="1">
        <v>44507.206863425927</v>
      </c>
      <c r="D6744">
        <v>0</v>
      </c>
      <c r="E6744">
        <v>0</v>
      </c>
    </row>
    <row r="6745" spans="1:5" x14ac:dyDescent="0.3">
      <c r="A6745" t="s">
        <v>10085</v>
      </c>
      <c r="B6745" t="s">
        <v>95</v>
      </c>
      <c r="C6745" s="1">
        <v>44507.20685185185</v>
      </c>
      <c r="D6745">
        <v>0</v>
      </c>
      <c r="E6745">
        <v>0</v>
      </c>
    </row>
    <row r="6746" spans="1:5" x14ac:dyDescent="0.3">
      <c r="A6746" t="s">
        <v>10086</v>
      </c>
      <c r="B6746" t="s">
        <v>10087</v>
      </c>
      <c r="C6746" s="1">
        <v>44507.20684027778</v>
      </c>
      <c r="D6746">
        <v>0</v>
      </c>
      <c r="E6746">
        <v>0</v>
      </c>
    </row>
    <row r="6747" spans="1:5" x14ac:dyDescent="0.3">
      <c r="A6747" t="s">
        <v>10088</v>
      </c>
      <c r="B6747" t="s">
        <v>32</v>
      </c>
      <c r="C6747" s="1">
        <v>44507.206620370373</v>
      </c>
      <c r="D6747">
        <v>0</v>
      </c>
      <c r="E6747">
        <v>0</v>
      </c>
    </row>
    <row r="6748" spans="1:5" x14ac:dyDescent="0.3">
      <c r="A6748" t="s">
        <v>10089</v>
      </c>
      <c r="B6748" t="s">
        <v>10090</v>
      </c>
      <c r="C6748" s="1">
        <v>44507.206608796296</v>
      </c>
      <c r="D6748">
        <v>0</v>
      </c>
      <c r="E6748">
        <v>0</v>
      </c>
    </row>
    <row r="6749" spans="1:5" x14ac:dyDescent="0.3">
      <c r="A6749" t="s">
        <v>10091</v>
      </c>
      <c r="B6749" t="s">
        <v>10092</v>
      </c>
      <c r="C6749" s="1">
        <v>44507.206585648149</v>
      </c>
      <c r="D6749">
        <v>0</v>
      </c>
      <c r="E6749">
        <v>0</v>
      </c>
    </row>
    <row r="6750" spans="1:5" x14ac:dyDescent="0.3">
      <c r="A6750" t="s">
        <v>10093</v>
      </c>
      <c r="B6750" t="s">
        <v>3853</v>
      </c>
      <c r="C6750" s="1">
        <v>44507.206550925926</v>
      </c>
      <c r="D6750">
        <v>0</v>
      </c>
      <c r="E6750">
        <v>0</v>
      </c>
    </row>
    <row r="6751" spans="1:5" x14ac:dyDescent="0.3">
      <c r="A6751" t="s">
        <v>10094</v>
      </c>
      <c r="B6751" t="s">
        <v>10095</v>
      </c>
      <c r="C6751" s="1">
        <v>44507.206550925926</v>
      </c>
      <c r="D6751">
        <v>0</v>
      </c>
      <c r="E6751">
        <v>0</v>
      </c>
    </row>
    <row r="6752" spans="1:5" x14ac:dyDescent="0.3">
      <c r="A6752" t="s">
        <v>10096</v>
      </c>
      <c r="B6752" t="s">
        <v>10097</v>
      </c>
      <c r="C6752" s="1">
        <v>44507.20652777778</v>
      </c>
      <c r="D6752">
        <v>0</v>
      </c>
      <c r="E6752">
        <v>0</v>
      </c>
    </row>
    <row r="6753" spans="1:5" x14ac:dyDescent="0.3">
      <c r="A6753" t="s">
        <v>10098</v>
      </c>
      <c r="B6753" t="s">
        <v>54</v>
      </c>
      <c r="C6753" s="1">
        <v>44507.206250000003</v>
      </c>
      <c r="D6753">
        <v>0</v>
      </c>
      <c r="E6753">
        <v>0</v>
      </c>
    </row>
    <row r="6754" spans="1:5" x14ac:dyDescent="0.3">
      <c r="A6754" t="s">
        <v>10088</v>
      </c>
      <c r="B6754" t="s">
        <v>10099</v>
      </c>
      <c r="C6754" s="1">
        <v>44507.206226851849</v>
      </c>
      <c r="D6754">
        <v>0</v>
      </c>
      <c r="E6754">
        <v>0</v>
      </c>
    </row>
    <row r="6755" spans="1:5" x14ac:dyDescent="0.3">
      <c r="A6755" t="s">
        <v>10100</v>
      </c>
      <c r="B6755" t="s">
        <v>10101</v>
      </c>
      <c r="C6755" s="1">
        <v>44507.206111111111</v>
      </c>
      <c r="D6755">
        <v>0</v>
      </c>
      <c r="E6755">
        <v>0</v>
      </c>
    </row>
    <row r="6756" spans="1:5" x14ac:dyDescent="0.3">
      <c r="A6756" t="s">
        <v>10102</v>
      </c>
      <c r="B6756" t="s">
        <v>39</v>
      </c>
      <c r="C6756" s="1">
        <v>44507.206064814818</v>
      </c>
      <c r="D6756">
        <v>0</v>
      </c>
      <c r="E6756">
        <v>0</v>
      </c>
    </row>
    <row r="6757" spans="1:5" x14ac:dyDescent="0.3">
      <c r="A6757" t="s">
        <v>10103</v>
      </c>
      <c r="B6757" t="s">
        <v>10104</v>
      </c>
      <c r="C6757" s="1">
        <v>44507.205810185187</v>
      </c>
      <c r="D6757">
        <v>0</v>
      </c>
      <c r="E6757">
        <v>0</v>
      </c>
    </row>
    <row r="6758" spans="1:5" x14ac:dyDescent="0.3">
      <c r="A6758" t="s">
        <v>10105</v>
      </c>
      <c r="B6758" t="s">
        <v>10106</v>
      </c>
      <c r="C6758" s="1">
        <v>44507.205810185187</v>
      </c>
      <c r="D6758">
        <v>0</v>
      </c>
      <c r="E6758">
        <v>0</v>
      </c>
    </row>
    <row r="6759" spans="1:5" x14ac:dyDescent="0.3">
      <c r="A6759" t="s">
        <v>10107</v>
      </c>
      <c r="B6759" t="s">
        <v>20</v>
      </c>
      <c r="C6759" s="1">
        <v>44507.205810185187</v>
      </c>
      <c r="D6759">
        <v>0</v>
      </c>
      <c r="E6759">
        <v>0</v>
      </c>
    </row>
    <row r="6760" spans="1:5" x14ac:dyDescent="0.3">
      <c r="A6760" t="s">
        <v>10108</v>
      </c>
      <c r="B6760" t="s">
        <v>93</v>
      </c>
      <c r="C6760" s="1">
        <v>44507.205775462964</v>
      </c>
      <c r="D6760">
        <v>0</v>
      </c>
      <c r="E6760">
        <v>0</v>
      </c>
    </row>
    <row r="6761" spans="1:5" x14ac:dyDescent="0.3">
      <c r="A6761" t="s">
        <v>10109</v>
      </c>
      <c r="B6761" t="s">
        <v>450</v>
      </c>
      <c r="C6761" s="1">
        <v>44507.205740740741</v>
      </c>
      <c r="D6761">
        <v>0</v>
      </c>
      <c r="E6761">
        <v>0</v>
      </c>
    </row>
    <row r="6762" spans="1:5" x14ac:dyDescent="0.3">
      <c r="A6762" t="s">
        <v>10110</v>
      </c>
      <c r="B6762" t="s">
        <v>10111</v>
      </c>
      <c r="C6762" s="1">
        <v>44507.205266203702</v>
      </c>
      <c r="D6762">
        <v>0</v>
      </c>
      <c r="E6762">
        <v>0</v>
      </c>
    </row>
    <row r="6763" spans="1:5" x14ac:dyDescent="0.3">
      <c r="A6763" t="s">
        <v>10112</v>
      </c>
      <c r="B6763" t="s">
        <v>10113</v>
      </c>
      <c r="C6763" s="1">
        <v>44507.205208333333</v>
      </c>
      <c r="D6763">
        <v>0</v>
      </c>
      <c r="E6763">
        <v>0</v>
      </c>
    </row>
    <row r="6764" spans="1:5" x14ac:dyDescent="0.3">
      <c r="A6764" t="s">
        <v>10114</v>
      </c>
      <c r="B6764" t="s">
        <v>3100</v>
      </c>
      <c r="C6764" s="1">
        <v>44507.205138888887</v>
      </c>
      <c r="D6764">
        <v>0</v>
      </c>
      <c r="E6764">
        <v>0</v>
      </c>
    </row>
    <row r="6765" spans="1:5" x14ac:dyDescent="0.3">
      <c r="A6765" t="s">
        <v>10115</v>
      </c>
      <c r="B6765" t="s">
        <v>181</v>
      </c>
      <c r="C6765" s="1">
        <v>44507.205057870371</v>
      </c>
      <c r="D6765">
        <v>0</v>
      </c>
      <c r="E6765">
        <v>0</v>
      </c>
    </row>
    <row r="6766" spans="1:5" x14ac:dyDescent="0.3">
      <c r="A6766" t="s">
        <v>10116</v>
      </c>
      <c r="B6766" t="s">
        <v>10117</v>
      </c>
      <c r="C6766" s="1">
        <v>44507.20484953704</v>
      </c>
      <c r="D6766">
        <v>0</v>
      </c>
      <c r="E6766">
        <v>0</v>
      </c>
    </row>
    <row r="6767" spans="1:5" x14ac:dyDescent="0.3">
      <c r="A6767" t="s">
        <v>10118</v>
      </c>
      <c r="B6767" t="s">
        <v>234</v>
      </c>
      <c r="C6767" s="1">
        <v>44507.204791666663</v>
      </c>
      <c r="D6767">
        <v>0</v>
      </c>
      <c r="E6767">
        <v>0</v>
      </c>
    </row>
    <row r="6768" spans="1:5" x14ac:dyDescent="0.3">
      <c r="A6768" t="s">
        <v>10119</v>
      </c>
      <c r="B6768">
        <v>666</v>
      </c>
      <c r="C6768" s="1">
        <v>44507.204745370371</v>
      </c>
      <c r="D6768">
        <v>0</v>
      </c>
      <c r="E6768">
        <v>0</v>
      </c>
    </row>
    <row r="6769" spans="1:5" x14ac:dyDescent="0.3">
      <c r="A6769" t="s">
        <v>10120</v>
      </c>
      <c r="B6769" t="s">
        <v>20</v>
      </c>
      <c r="C6769" s="1">
        <v>44507.204745370371</v>
      </c>
      <c r="D6769">
        <v>0</v>
      </c>
      <c r="E6769">
        <v>0</v>
      </c>
    </row>
    <row r="6770" spans="1:5" x14ac:dyDescent="0.3">
      <c r="A6770" t="s">
        <v>10121</v>
      </c>
      <c r="B6770" t="s">
        <v>10122</v>
      </c>
      <c r="C6770" s="1">
        <v>44507.204675925925</v>
      </c>
      <c r="D6770">
        <v>0</v>
      </c>
      <c r="E6770">
        <v>0</v>
      </c>
    </row>
    <row r="6771" spans="1:5" x14ac:dyDescent="0.3">
      <c r="A6771" t="s">
        <v>10123</v>
      </c>
      <c r="B6771" t="s">
        <v>4318</v>
      </c>
      <c r="C6771" s="1">
        <v>44507.204652777778</v>
      </c>
      <c r="D6771">
        <v>0</v>
      </c>
      <c r="E6771">
        <v>0</v>
      </c>
    </row>
    <row r="6772" spans="1:5" x14ac:dyDescent="0.3">
      <c r="A6772" t="s">
        <v>10124</v>
      </c>
      <c r="B6772" t="s">
        <v>93</v>
      </c>
      <c r="C6772" s="1">
        <v>44507.204583333332</v>
      </c>
      <c r="D6772">
        <v>0</v>
      </c>
      <c r="E6772">
        <v>0</v>
      </c>
    </row>
    <row r="6773" spans="1:5" x14ac:dyDescent="0.3">
      <c r="A6773" t="s">
        <v>10125</v>
      </c>
      <c r="B6773" t="s">
        <v>10126</v>
      </c>
      <c r="C6773" s="1">
        <v>44507.204386574071</v>
      </c>
      <c r="D6773">
        <v>0</v>
      </c>
      <c r="E6773">
        <v>0</v>
      </c>
    </row>
    <row r="6774" spans="1:5" x14ac:dyDescent="0.3">
      <c r="A6774" t="s">
        <v>10127</v>
      </c>
      <c r="B6774" t="s">
        <v>129</v>
      </c>
      <c r="C6774" s="1">
        <v>44507.204317129632</v>
      </c>
      <c r="D6774">
        <v>0</v>
      </c>
      <c r="E6774">
        <v>0</v>
      </c>
    </row>
    <row r="6775" spans="1:5" x14ac:dyDescent="0.3">
      <c r="A6775" t="s">
        <v>10128</v>
      </c>
      <c r="B6775" t="s">
        <v>10129</v>
      </c>
      <c r="C6775" s="1">
        <v>44507.204062500001</v>
      </c>
      <c r="D6775">
        <v>0</v>
      </c>
      <c r="E6775">
        <v>0</v>
      </c>
    </row>
    <row r="6776" spans="1:5" x14ac:dyDescent="0.3">
      <c r="A6776" t="s">
        <v>10130</v>
      </c>
      <c r="B6776" t="s">
        <v>215</v>
      </c>
      <c r="C6776" s="1">
        <v>44507.204039351855</v>
      </c>
      <c r="D6776">
        <v>0</v>
      </c>
      <c r="E6776">
        <v>0</v>
      </c>
    </row>
    <row r="6777" spans="1:5" x14ac:dyDescent="0.3">
      <c r="A6777" t="s">
        <v>10131</v>
      </c>
      <c r="B6777" t="s">
        <v>10132</v>
      </c>
      <c r="C6777" s="1">
        <v>44507.204016203701</v>
      </c>
      <c r="D6777">
        <v>0</v>
      </c>
      <c r="E6777">
        <v>0</v>
      </c>
    </row>
    <row r="6778" spans="1:5" x14ac:dyDescent="0.3">
      <c r="A6778" t="s">
        <v>10133</v>
      </c>
      <c r="B6778" t="s">
        <v>10134</v>
      </c>
      <c r="C6778" s="1">
        <v>44507.20385416667</v>
      </c>
      <c r="D6778">
        <v>0</v>
      </c>
      <c r="E6778">
        <v>0</v>
      </c>
    </row>
    <row r="6779" spans="1:5" x14ac:dyDescent="0.3">
      <c r="A6779" t="s">
        <v>10135</v>
      </c>
      <c r="B6779" t="s">
        <v>243</v>
      </c>
      <c r="C6779" s="1">
        <v>44507.203773148147</v>
      </c>
      <c r="D6779">
        <v>0</v>
      </c>
      <c r="E6779">
        <v>0</v>
      </c>
    </row>
    <row r="6780" spans="1:5" x14ac:dyDescent="0.3">
      <c r="A6780" t="s">
        <v>10136</v>
      </c>
      <c r="B6780" t="s">
        <v>2811</v>
      </c>
      <c r="C6780" s="1">
        <v>44507.203761574077</v>
      </c>
      <c r="D6780">
        <v>0</v>
      </c>
      <c r="E6780">
        <v>0</v>
      </c>
    </row>
    <row r="6781" spans="1:5" x14ac:dyDescent="0.3">
      <c r="A6781" t="s">
        <v>10137</v>
      </c>
      <c r="B6781" t="s">
        <v>243</v>
      </c>
      <c r="C6781" s="1">
        <v>44507.203750000001</v>
      </c>
      <c r="D6781">
        <v>0</v>
      </c>
      <c r="E6781">
        <v>0</v>
      </c>
    </row>
    <row r="6782" spans="1:5" x14ac:dyDescent="0.3">
      <c r="A6782" t="s">
        <v>10138</v>
      </c>
      <c r="B6782" t="s">
        <v>328</v>
      </c>
      <c r="C6782" s="1">
        <v>44507.203726851854</v>
      </c>
      <c r="D6782">
        <v>0</v>
      </c>
      <c r="E6782">
        <v>0</v>
      </c>
    </row>
    <row r="6783" spans="1:5" x14ac:dyDescent="0.3">
      <c r="A6783" t="s">
        <v>10139</v>
      </c>
      <c r="B6783" t="s">
        <v>16</v>
      </c>
      <c r="C6783" s="1">
        <v>44507.203680555554</v>
      </c>
      <c r="D6783">
        <v>0</v>
      </c>
      <c r="E6783">
        <v>0</v>
      </c>
    </row>
    <row r="6784" spans="1:5" x14ac:dyDescent="0.3">
      <c r="A6784" t="s">
        <v>10140</v>
      </c>
      <c r="B6784" t="s">
        <v>10141</v>
      </c>
      <c r="C6784" s="1">
        <v>44507.203541666669</v>
      </c>
      <c r="D6784">
        <v>0</v>
      </c>
      <c r="E6784">
        <v>0</v>
      </c>
    </row>
    <row r="6785" spans="1:5" x14ac:dyDescent="0.3">
      <c r="A6785" t="s">
        <v>10142</v>
      </c>
      <c r="B6785" t="s">
        <v>647</v>
      </c>
      <c r="C6785" s="1">
        <v>44507.203414351854</v>
      </c>
      <c r="D6785">
        <v>0</v>
      </c>
      <c r="E6785">
        <v>0</v>
      </c>
    </row>
    <row r="6786" spans="1:5" x14ac:dyDescent="0.3">
      <c r="A6786" t="s">
        <v>10143</v>
      </c>
      <c r="B6786" t="s">
        <v>93</v>
      </c>
      <c r="C6786" s="1">
        <v>44507.203287037039</v>
      </c>
      <c r="D6786">
        <v>0</v>
      </c>
      <c r="E6786">
        <v>0</v>
      </c>
    </row>
    <row r="6787" spans="1:5" x14ac:dyDescent="0.3">
      <c r="A6787" t="s">
        <v>10144</v>
      </c>
      <c r="B6787" t="s">
        <v>69</v>
      </c>
      <c r="C6787" s="1">
        <v>44507.203217592592</v>
      </c>
      <c r="D6787">
        <v>0</v>
      </c>
      <c r="E6787">
        <v>0</v>
      </c>
    </row>
    <row r="6788" spans="1:5" x14ac:dyDescent="0.3">
      <c r="A6788" t="s">
        <v>10145</v>
      </c>
      <c r="B6788" t="s">
        <v>3329</v>
      </c>
      <c r="C6788" s="1">
        <v>44507.203159722223</v>
      </c>
      <c r="D6788">
        <v>0</v>
      </c>
      <c r="E6788">
        <v>0</v>
      </c>
    </row>
    <row r="6789" spans="1:5" x14ac:dyDescent="0.3">
      <c r="A6789" t="s">
        <v>10146</v>
      </c>
      <c r="B6789" t="s">
        <v>6098</v>
      </c>
      <c r="C6789" s="1">
        <v>44507.203148148146</v>
      </c>
      <c r="D6789">
        <v>0</v>
      </c>
      <c r="E6789">
        <v>0</v>
      </c>
    </row>
    <row r="6790" spans="1:5" x14ac:dyDescent="0.3">
      <c r="A6790" t="s">
        <v>10144</v>
      </c>
      <c r="B6790" t="s">
        <v>234</v>
      </c>
      <c r="C6790" s="1">
        <v>44507.203101851854</v>
      </c>
      <c r="D6790">
        <v>0</v>
      </c>
      <c r="E6790">
        <v>0</v>
      </c>
    </row>
    <row r="6791" spans="1:5" x14ac:dyDescent="0.3">
      <c r="A6791" t="s">
        <v>10147</v>
      </c>
      <c r="B6791" t="s">
        <v>3329</v>
      </c>
      <c r="C6791" s="1">
        <v>44507.202974537038</v>
      </c>
      <c r="D6791">
        <v>0</v>
      </c>
      <c r="E6791">
        <v>0</v>
      </c>
    </row>
    <row r="6792" spans="1:5" x14ac:dyDescent="0.3">
      <c r="A6792" t="s">
        <v>10148</v>
      </c>
      <c r="B6792" t="s">
        <v>10149</v>
      </c>
      <c r="C6792" s="1">
        <v>44507.202824074076</v>
      </c>
      <c r="D6792">
        <v>0</v>
      </c>
      <c r="E6792">
        <v>0</v>
      </c>
    </row>
    <row r="6793" spans="1:5" x14ac:dyDescent="0.3">
      <c r="A6793" t="s">
        <v>10150</v>
      </c>
      <c r="B6793" t="s">
        <v>332</v>
      </c>
      <c r="C6793" s="1">
        <v>44507.202789351853</v>
      </c>
      <c r="D6793">
        <v>0</v>
      </c>
      <c r="E6793">
        <v>0</v>
      </c>
    </row>
    <row r="6794" spans="1:5" x14ac:dyDescent="0.3">
      <c r="A6794" t="s">
        <v>10151</v>
      </c>
      <c r="B6794" t="s">
        <v>10152</v>
      </c>
      <c r="C6794" s="1">
        <v>44507.202789351853</v>
      </c>
      <c r="D6794">
        <v>0</v>
      </c>
      <c r="E6794">
        <v>0</v>
      </c>
    </row>
    <row r="6795" spans="1:5" x14ac:dyDescent="0.3">
      <c r="A6795" t="s">
        <v>10153</v>
      </c>
      <c r="B6795" t="s">
        <v>5756</v>
      </c>
      <c r="C6795" s="1">
        <v>44507.202592592592</v>
      </c>
      <c r="D6795">
        <v>0</v>
      </c>
      <c r="E6795">
        <v>0</v>
      </c>
    </row>
    <row r="6796" spans="1:5" x14ac:dyDescent="0.3">
      <c r="A6796" t="s">
        <v>10154</v>
      </c>
      <c r="B6796" t="s">
        <v>20</v>
      </c>
      <c r="C6796" s="1">
        <v>44507.202326388891</v>
      </c>
      <c r="D6796">
        <v>0</v>
      </c>
      <c r="E6796">
        <v>0</v>
      </c>
    </row>
    <row r="6797" spans="1:5" x14ac:dyDescent="0.3">
      <c r="A6797" t="s">
        <v>10155</v>
      </c>
      <c r="B6797" t="s">
        <v>10156</v>
      </c>
      <c r="C6797" s="1">
        <v>44507.202326388891</v>
      </c>
      <c r="D6797">
        <v>0</v>
      </c>
      <c r="E6797">
        <v>0</v>
      </c>
    </row>
    <row r="6798" spans="1:5" x14ac:dyDescent="0.3">
      <c r="A6798" t="s">
        <v>10157</v>
      </c>
      <c r="B6798" t="s">
        <v>10158</v>
      </c>
      <c r="C6798" s="1">
        <v>44507.202175925922</v>
      </c>
      <c r="D6798">
        <v>0</v>
      </c>
      <c r="E6798">
        <v>0</v>
      </c>
    </row>
    <row r="6799" spans="1:5" x14ac:dyDescent="0.3">
      <c r="A6799" t="s">
        <v>10159</v>
      </c>
      <c r="B6799" t="s">
        <v>10160</v>
      </c>
      <c r="C6799" s="1">
        <v>44507.202025462961</v>
      </c>
      <c r="D6799">
        <v>0</v>
      </c>
      <c r="E6799">
        <v>0</v>
      </c>
    </row>
    <row r="6800" spans="1:5" x14ac:dyDescent="0.3">
      <c r="A6800" t="s">
        <v>10161</v>
      </c>
      <c r="B6800" t="s">
        <v>830</v>
      </c>
      <c r="C6800" s="1">
        <v>44507.201944444445</v>
      </c>
      <c r="D6800">
        <v>0</v>
      </c>
      <c r="E6800">
        <v>0</v>
      </c>
    </row>
    <row r="6801" spans="1:5" x14ac:dyDescent="0.3">
      <c r="A6801" t="s">
        <v>10162</v>
      </c>
      <c r="B6801" t="s">
        <v>20</v>
      </c>
      <c r="C6801" s="1">
        <v>44507.201944444445</v>
      </c>
      <c r="D6801">
        <v>0</v>
      </c>
      <c r="E6801">
        <v>0</v>
      </c>
    </row>
    <row r="6802" spans="1:5" x14ac:dyDescent="0.3">
      <c r="A6802" t="s">
        <v>10163</v>
      </c>
      <c r="B6802" t="s">
        <v>20</v>
      </c>
      <c r="C6802" s="1">
        <v>44507.201817129629</v>
      </c>
      <c r="D6802">
        <v>0</v>
      </c>
      <c r="E6802">
        <v>0</v>
      </c>
    </row>
    <row r="6803" spans="1:5" x14ac:dyDescent="0.3">
      <c r="A6803" t="s">
        <v>10164</v>
      </c>
      <c r="B6803" t="s">
        <v>10165</v>
      </c>
      <c r="C6803" s="1">
        <v>44507.201793981483</v>
      </c>
      <c r="D6803">
        <v>0</v>
      </c>
      <c r="E6803">
        <v>0</v>
      </c>
    </row>
    <row r="6804" spans="1:5" x14ac:dyDescent="0.3">
      <c r="A6804" t="s">
        <v>10166</v>
      </c>
      <c r="B6804" t="s">
        <v>20</v>
      </c>
      <c r="C6804" s="1">
        <v>44507.201782407406</v>
      </c>
      <c r="D6804">
        <v>0</v>
      </c>
      <c r="E6804">
        <v>0</v>
      </c>
    </row>
    <row r="6805" spans="1:5" x14ac:dyDescent="0.3">
      <c r="A6805" t="s">
        <v>10167</v>
      </c>
      <c r="B6805" t="s">
        <v>10168</v>
      </c>
      <c r="C6805" s="1">
        <v>44507.201666666668</v>
      </c>
      <c r="D6805">
        <v>0</v>
      </c>
      <c r="E6805">
        <v>0</v>
      </c>
    </row>
    <row r="6806" spans="1:5" x14ac:dyDescent="0.3">
      <c r="A6806" t="s">
        <v>10169</v>
      </c>
      <c r="B6806" t="s">
        <v>10170</v>
      </c>
      <c r="C6806" s="1">
        <v>44507.201655092591</v>
      </c>
      <c r="D6806">
        <v>0</v>
      </c>
      <c r="E6806">
        <v>0</v>
      </c>
    </row>
    <row r="6807" spans="1:5" x14ac:dyDescent="0.3">
      <c r="A6807" t="s">
        <v>10171</v>
      </c>
      <c r="B6807" t="s">
        <v>236</v>
      </c>
      <c r="C6807" s="1">
        <v>44507.201631944445</v>
      </c>
      <c r="D6807">
        <v>0</v>
      </c>
      <c r="E6807">
        <v>0</v>
      </c>
    </row>
    <row r="6808" spans="1:5" x14ac:dyDescent="0.3">
      <c r="A6808" t="s">
        <v>10172</v>
      </c>
      <c r="B6808" t="s">
        <v>243</v>
      </c>
      <c r="C6808" s="1">
        <v>44507.201550925929</v>
      </c>
      <c r="D6808">
        <v>0</v>
      </c>
      <c r="E6808">
        <v>0</v>
      </c>
    </row>
    <row r="6809" spans="1:5" x14ac:dyDescent="0.3">
      <c r="A6809" t="s">
        <v>10173</v>
      </c>
      <c r="B6809" t="s">
        <v>10174</v>
      </c>
      <c r="C6809" s="1">
        <v>44507.201504629629</v>
      </c>
      <c r="D6809">
        <v>0</v>
      </c>
      <c r="E6809">
        <v>0</v>
      </c>
    </row>
    <row r="6810" spans="1:5" x14ac:dyDescent="0.3">
      <c r="A6810" t="s">
        <v>10175</v>
      </c>
      <c r="B6810" t="s">
        <v>20</v>
      </c>
      <c r="C6810" s="1">
        <v>44507.201435185183</v>
      </c>
      <c r="D6810">
        <v>0</v>
      </c>
      <c r="E6810">
        <v>0</v>
      </c>
    </row>
    <row r="6811" spans="1:5" x14ac:dyDescent="0.3">
      <c r="A6811" t="s">
        <v>10176</v>
      </c>
      <c r="B6811" t="s">
        <v>10177</v>
      </c>
      <c r="C6811" s="1">
        <v>44507.201388888891</v>
      </c>
      <c r="D6811">
        <v>0</v>
      </c>
      <c r="E6811">
        <v>0</v>
      </c>
    </row>
    <row r="6812" spans="1:5" x14ac:dyDescent="0.3">
      <c r="A6812" t="s">
        <v>10178</v>
      </c>
      <c r="C6812" s="1">
        <v>44507.201365740744</v>
      </c>
      <c r="D6812">
        <v>0</v>
      </c>
      <c r="E6812">
        <v>0</v>
      </c>
    </row>
    <row r="6813" spans="1:5" x14ac:dyDescent="0.3">
      <c r="A6813" t="s">
        <v>10179</v>
      </c>
      <c r="B6813" t="s">
        <v>10180</v>
      </c>
      <c r="C6813" s="1">
        <v>44507.201180555552</v>
      </c>
      <c r="D6813">
        <v>0</v>
      </c>
      <c r="E6813">
        <v>0</v>
      </c>
    </row>
    <row r="6814" spans="1:5" x14ac:dyDescent="0.3">
      <c r="A6814" t="s">
        <v>10181</v>
      </c>
      <c r="B6814" t="s">
        <v>10182</v>
      </c>
      <c r="C6814" s="1">
        <v>44507.201157407406</v>
      </c>
      <c r="D6814">
        <v>0</v>
      </c>
      <c r="E6814">
        <v>0</v>
      </c>
    </row>
    <row r="6815" spans="1:5" x14ac:dyDescent="0.3">
      <c r="A6815" t="s">
        <v>10183</v>
      </c>
      <c r="B6815" t="s">
        <v>5272</v>
      </c>
      <c r="C6815" s="1">
        <v>44507.201099537036</v>
      </c>
      <c r="D6815">
        <v>0</v>
      </c>
      <c r="E6815">
        <v>0</v>
      </c>
    </row>
    <row r="6816" spans="1:5" x14ac:dyDescent="0.3">
      <c r="A6816" t="s">
        <v>10184</v>
      </c>
      <c r="B6816" t="s">
        <v>20</v>
      </c>
      <c r="C6816" s="1">
        <v>44507.200972222221</v>
      </c>
      <c r="D6816">
        <v>0</v>
      </c>
      <c r="E6816">
        <v>0</v>
      </c>
    </row>
    <row r="6817" spans="1:5" x14ac:dyDescent="0.3">
      <c r="A6817" t="s">
        <v>10185</v>
      </c>
      <c r="B6817" t="s">
        <v>10186</v>
      </c>
      <c r="C6817" s="1">
        <v>44507.200949074075</v>
      </c>
      <c r="D6817">
        <v>0</v>
      </c>
      <c r="E6817">
        <v>0</v>
      </c>
    </row>
    <row r="6818" spans="1:5" x14ac:dyDescent="0.3">
      <c r="A6818" t="s">
        <v>10187</v>
      </c>
      <c r="B6818" t="s">
        <v>2075</v>
      </c>
      <c r="C6818" s="1">
        <v>44507.200925925928</v>
      </c>
      <c r="D6818">
        <v>0</v>
      </c>
      <c r="E6818">
        <v>0</v>
      </c>
    </row>
    <row r="6819" spans="1:5" x14ac:dyDescent="0.3">
      <c r="A6819" t="s">
        <v>10188</v>
      </c>
      <c r="B6819" t="s">
        <v>10189</v>
      </c>
      <c r="C6819" s="1">
        <v>44507.200868055559</v>
      </c>
      <c r="D6819">
        <v>0</v>
      </c>
      <c r="E6819">
        <v>0</v>
      </c>
    </row>
    <row r="6820" spans="1:5" x14ac:dyDescent="0.3">
      <c r="A6820" t="s">
        <v>10190</v>
      </c>
      <c r="C6820" s="1">
        <v>44507.200833333336</v>
      </c>
      <c r="D6820">
        <v>0</v>
      </c>
      <c r="E6820">
        <v>0</v>
      </c>
    </row>
    <row r="6821" spans="1:5" x14ac:dyDescent="0.3">
      <c r="A6821" t="s">
        <v>10191</v>
      </c>
      <c r="B6821" t="s">
        <v>863</v>
      </c>
      <c r="C6821" s="1">
        <v>44507.200821759259</v>
      </c>
      <c r="D6821">
        <v>0</v>
      </c>
      <c r="E6821">
        <v>0</v>
      </c>
    </row>
    <row r="6822" spans="1:5" x14ac:dyDescent="0.3">
      <c r="A6822" t="s">
        <v>10192</v>
      </c>
      <c r="B6822" t="s">
        <v>16</v>
      </c>
      <c r="C6822" s="1">
        <v>44507.200532407405</v>
      </c>
      <c r="D6822">
        <v>0</v>
      </c>
      <c r="E6822">
        <v>0</v>
      </c>
    </row>
    <row r="6823" spans="1:5" x14ac:dyDescent="0.3">
      <c r="A6823" t="s">
        <v>10193</v>
      </c>
      <c r="B6823" t="s">
        <v>234</v>
      </c>
      <c r="C6823" s="1">
        <v>44507.200486111113</v>
      </c>
      <c r="D6823">
        <v>0</v>
      </c>
      <c r="E6823">
        <v>0</v>
      </c>
    </row>
    <row r="6824" spans="1:5" x14ac:dyDescent="0.3">
      <c r="A6824" t="s">
        <v>10194</v>
      </c>
      <c r="B6824" t="s">
        <v>10195</v>
      </c>
      <c r="C6824" s="1">
        <v>44507.200370370374</v>
      </c>
      <c r="D6824">
        <v>0</v>
      </c>
      <c r="E6824">
        <v>0</v>
      </c>
    </row>
    <row r="6825" spans="1:5" x14ac:dyDescent="0.3">
      <c r="A6825" t="s">
        <v>10196</v>
      </c>
      <c r="B6825" t="s">
        <v>302</v>
      </c>
      <c r="C6825" s="1">
        <v>44507.20003472222</v>
      </c>
      <c r="D6825">
        <v>0</v>
      </c>
      <c r="E6825">
        <v>0</v>
      </c>
    </row>
    <row r="6826" spans="1:5" x14ac:dyDescent="0.3">
      <c r="A6826" t="s">
        <v>10197</v>
      </c>
      <c r="B6826" t="s">
        <v>32</v>
      </c>
      <c r="C6826" s="1">
        <v>44507.199953703705</v>
      </c>
      <c r="D6826">
        <v>0</v>
      </c>
      <c r="E6826">
        <v>0</v>
      </c>
    </row>
    <row r="6827" spans="1:5" x14ac:dyDescent="0.3">
      <c r="A6827" t="s">
        <v>10198</v>
      </c>
      <c r="B6827" t="s">
        <v>10199</v>
      </c>
      <c r="C6827" s="1">
        <v>44507.199907407405</v>
      </c>
      <c r="D6827">
        <v>0</v>
      </c>
      <c r="E6827">
        <v>0</v>
      </c>
    </row>
    <row r="6828" spans="1:5" x14ac:dyDescent="0.3">
      <c r="A6828" t="s">
        <v>10200</v>
      </c>
      <c r="B6828" t="s">
        <v>10201</v>
      </c>
      <c r="C6828" s="1">
        <v>44507.199849537035</v>
      </c>
      <c r="D6828">
        <v>0</v>
      </c>
      <c r="E6828">
        <v>0</v>
      </c>
    </row>
    <row r="6829" spans="1:5" x14ac:dyDescent="0.3">
      <c r="A6829" t="s">
        <v>10202</v>
      </c>
      <c r="B6829" t="s">
        <v>10203</v>
      </c>
      <c r="C6829" s="1">
        <v>44507.199814814812</v>
      </c>
      <c r="D6829">
        <v>0</v>
      </c>
      <c r="E6829">
        <v>0</v>
      </c>
    </row>
    <row r="6830" spans="1:5" x14ac:dyDescent="0.3">
      <c r="A6830" t="s">
        <v>10204</v>
      </c>
      <c r="B6830" t="s">
        <v>10205</v>
      </c>
      <c r="C6830" s="1">
        <v>44507.19976851852</v>
      </c>
      <c r="D6830">
        <v>0</v>
      </c>
      <c r="E6830">
        <v>0</v>
      </c>
    </row>
    <row r="6831" spans="1:5" x14ac:dyDescent="0.3">
      <c r="A6831" t="s">
        <v>10206</v>
      </c>
      <c r="B6831" t="s">
        <v>10207</v>
      </c>
      <c r="C6831" s="1">
        <v>44507.19972222222</v>
      </c>
      <c r="D6831">
        <v>0</v>
      </c>
      <c r="E6831">
        <v>0</v>
      </c>
    </row>
    <row r="6832" spans="1:5" x14ac:dyDescent="0.3">
      <c r="A6832" t="s">
        <v>10208</v>
      </c>
      <c r="B6832" t="s">
        <v>10209</v>
      </c>
      <c r="C6832" s="1">
        <v>44507.199699074074</v>
      </c>
      <c r="D6832">
        <v>0</v>
      </c>
      <c r="E6832">
        <v>0</v>
      </c>
    </row>
    <row r="6833" spans="1:5" x14ac:dyDescent="0.3">
      <c r="A6833" t="s">
        <v>10210</v>
      </c>
      <c r="B6833" t="s">
        <v>10211</v>
      </c>
      <c r="C6833" s="1">
        <v>44507.199675925927</v>
      </c>
      <c r="D6833">
        <v>0</v>
      </c>
      <c r="E6833">
        <v>0</v>
      </c>
    </row>
    <row r="6834" spans="1:5" x14ac:dyDescent="0.3">
      <c r="A6834" t="s">
        <v>10212</v>
      </c>
      <c r="B6834" t="s">
        <v>3452</v>
      </c>
      <c r="C6834" s="1">
        <v>44507.199479166666</v>
      </c>
      <c r="D6834">
        <v>0</v>
      </c>
      <c r="E6834">
        <v>0</v>
      </c>
    </row>
    <row r="6835" spans="1:5" x14ac:dyDescent="0.3">
      <c r="A6835" t="s">
        <v>10213</v>
      </c>
      <c r="B6835" t="s">
        <v>10214</v>
      </c>
      <c r="C6835" s="1">
        <v>44507.19935185185</v>
      </c>
      <c r="D6835">
        <v>1</v>
      </c>
      <c r="E6835">
        <v>0</v>
      </c>
    </row>
    <row r="6836" spans="1:5" x14ac:dyDescent="0.3">
      <c r="A6836" t="s">
        <v>10215</v>
      </c>
      <c r="B6836" t="s">
        <v>581</v>
      </c>
      <c r="C6836" s="1">
        <v>44507.199293981481</v>
      </c>
      <c r="D6836">
        <v>0</v>
      </c>
      <c r="E6836">
        <v>0</v>
      </c>
    </row>
    <row r="6837" spans="1:5" x14ac:dyDescent="0.3">
      <c r="A6837" t="s">
        <v>10216</v>
      </c>
      <c r="B6837" t="s">
        <v>10217</v>
      </c>
      <c r="C6837" s="1">
        <v>44507.199293981481</v>
      </c>
      <c r="D6837">
        <v>0</v>
      </c>
      <c r="E6837">
        <v>0</v>
      </c>
    </row>
    <row r="6838" spans="1:5" x14ac:dyDescent="0.3">
      <c r="A6838" t="s">
        <v>10218</v>
      </c>
      <c r="B6838" t="s">
        <v>10219</v>
      </c>
      <c r="C6838" s="1">
        <v>44507.199270833335</v>
      </c>
      <c r="D6838">
        <v>0</v>
      </c>
      <c r="E6838">
        <v>0</v>
      </c>
    </row>
    <row r="6839" spans="1:5" x14ac:dyDescent="0.3">
      <c r="A6839" t="s">
        <v>10220</v>
      </c>
      <c r="B6839" t="s">
        <v>10221</v>
      </c>
      <c r="C6839" s="1">
        <v>44507.198819444442</v>
      </c>
      <c r="D6839">
        <v>0</v>
      </c>
      <c r="E6839">
        <v>0</v>
      </c>
    </row>
    <row r="6840" spans="1:5" x14ac:dyDescent="0.3">
      <c r="A6840" t="s">
        <v>10222</v>
      </c>
      <c r="B6840" t="s">
        <v>362</v>
      </c>
      <c r="C6840" s="1">
        <v>44507.198807870373</v>
      </c>
      <c r="D6840">
        <v>0</v>
      </c>
      <c r="E6840">
        <v>0</v>
      </c>
    </row>
    <row r="6841" spans="1:5" x14ac:dyDescent="0.3">
      <c r="A6841" t="s">
        <v>10223</v>
      </c>
      <c r="B6841" t="s">
        <v>20</v>
      </c>
      <c r="C6841" s="1">
        <v>44507.198703703703</v>
      </c>
      <c r="D6841">
        <v>0</v>
      </c>
      <c r="E6841">
        <v>0</v>
      </c>
    </row>
    <row r="6842" spans="1:5" x14ac:dyDescent="0.3">
      <c r="A6842" t="s">
        <v>10224</v>
      </c>
      <c r="B6842" t="s">
        <v>10225</v>
      </c>
      <c r="C6842" s="1">
        <v>44507.198611111111</v>
      </c>
      <c r="D6842">
        <v>0</v>
      </c>
      <c r="E6842">
        <v>0</v>
      </c>
    </row>
    <row r="6843" spans="1:5" x14ac:dyDescent="0.3">
      <c r="A6843" t="s">
        <v>10226</v>
      </c>
      <c r="B6843" t="s">
        <v>292</v>
      </c>
      <c r="C6843" s="1">
        <v>44507.198587962965</v>
      </c>
      <c r="D6843">
        <v>0</v>
      </c>
      <c r="E6843">
        <v>0</v>
      </c>
    </row>
    <row r="6844" spans="1:5" x14ac:dyDescent="0.3">
      <c r="A6844" t="s">
        <v>10227</v>
      </c>
      <c r="B6844" t="s">
        <v>368</v>
      </c>
      <c r="C6844" s="1">
        <v>44507.198298611111</v>
      </c>
      <c r="D6844">
        <v>0</v>
      </c>
      <c r="E6844">
        <v>0</v>
      </c>
    </row>
    <row r="6845" spans="1:5" x14ac:dyDescent="0.3">
      <c r="A6845" t="s">
        <v>10228</v>
      </c>
      <c r="B6845" t="s">
        <v>10229</v>
      </c>
      <c r="C6845" s="1">
        <v>44507.198252314818</v>
      </c>
      <c r="D6845">
        <v>0</v>
      </c>
      <c r="E6845">
        <v>0</v>
      </c>
    </row>
    <row r="6846" spans="1:5" x14ac:dyDescent="0.3">
      <c r="A6846" t="s">
        <v>10230</v>
      </c>
      <c r="B6846" t="s">
        <v>1178</v>
      </c>
      <c r="C6846" s="1">
        <v>44507.198217592595</v>
      </c>
      <c r="D6846">
        <v>0</v>
      </c>
      <c r="E6846">
        <v>0</v>
      </c>
    </row>
    <row r="6847" spans="1:5" x14ac:dyDescent="0.3">
      <c r="A6847" t="s">
        <v>10231</v>
      </c>
      <c r="B6847" t="s">
        <v>234</v>
      </c>
      <c r="C6847" s="1">
        <v>44507.198217592595</v>
      </c>
      <c r="D6847">
        <v>0</v>
      </c>
      <c r="E6847">
        <v>0</v>
      </c>
    </row>
    <row r="6848" spans="1:5" x14ac:dyDescent="0.3">
      <c r="A6848" t="s">
        <v>10232</v>
      </c>
      <c r="B6848" t="s">
        <v>10233</v>
      </c>
      <c r="C6848" s="1">
        <v>44507.19809027778</v>
      </c>
      <c r="D6848">
        <v>0</v>
      </c>
      <c r="E6848">
        <v>0</v>
      </c>
    </row>
    <row r="6849" spans="1:5" x14ac:dyDescent="0.3">
      <c r="A6849" t="s">
        <v>10234</v>
      </c>
      <c r="B6849" t="s">
        <v>3553</v>
      </c>
      <c r="C6849" s="1">
        <v>44507.198078703703</v>
      </c>
      <c r="D6849">
        <v>0</v>
      </c>
      <c r="E6849">
        <v>0</v>
      </c>
    </row>
    <row r="6850" spans="1:5" x14ac:dyDescent="0.3">
      <c r="A6850" t="s">
        <v>10235</v>
      </c>
      <c r="B6850" t="s">
        <v>10236</v>
      </c>
      <c r="C6850" s="1">
        <v>44507.19803240741</v>
      </c>
      <c r="D6850">
        <v>0</v>
      </c>
      <c r="E6850">
        <v>0</v>
      </c>
    </row>
    <row r="6851" spans="1:5" x14ac:dyDescent="0.3">
      <c r="A6851" t="s">
        <v>10237</v>
      </c>
      <c r="B6851" t="s">
        <v>181</v>
      </c>
      <c r="C6851" s="1">
        <v>44507.197951388887</v>
      </c>
      <c r="D6851">
        <v>0</v>
      </c>
      <c r="E6851">
        <v>0</v>
      </c>
    </row>
    <row r="6852" spans="1:5" x14ac:dyDescent="0.3">
      <c r="A6852" t="s">
        <v>10238</v>
      </c>
      <c r="B6852" t="s">
        <v>20</v>
      </c>
      <c r="C6852" s="1">
        <v>44507.197743055556</v>
      </c>
      <c r="D6852">
        <v>0</v>
      </c>
      <c r="E6852">
        <v>0</v>
      </c>
    </row>
    <row r="6853" spans="1:5" x14ac:dyDescent="0.3">
      <c r="A6853" t="s">
        <v>10239</v>
      </c>
      <c r="B6853" t="s">
        <v>16</v>
      </c>
      <c r="C6853" s="1">
        <v>44507.197638888887</v>
      </c>
      <c r="D6853">
        <v>0</v>
      </c>
      <c r="E6853">
        <v>0</v>
      </c>
    </row>
    <row r="6854" spans="1:5" x14ac:dyDescent="0.3">
      <c r="A6854" t="s">
        <v>10240</v>
      </c>
      <c r="B6854" t="s">
        <v>10241</v>
      </c>
      <c r="C6854" s="1">
        <v>44507.197592592594</v>
      </c>
      <c r="D6854">
        <v>0</v>
      </c>
      <c r="E6854">
        <v>0</v>
      </c>
    </row>
    <row r="6855" spans="1:5" x14ac:dyDescent="0.3">
      <c r="A6855" t="s">
        <v>10242</v>
      </c>
      <c r="B6855" t="s">
        <v>7253</v>
      </c>
      <c r="C6855" s="1">
        <v>44507.197523148148</v>
      </c>
      <c r="D6855">
        <v>0</v>
      </c>
      <c r="E6855">
        <v>0</v>
      </c>
    </row>
    <row r="6856" spans="1:5" x14ac:dyDescent="0.3">
      <c r="A6856" t="s">
        <v>10243</v>
      </c>
      <c r="B6856" t="s">
        <v>10244</v>
      </c>
      <c r="C6856" s="1">
        <v>44507.197488425925</v>
      </c>
      <c r="D6856">
        <v>0</v>
      </c>
      <c r="E6856">
        <v>0</v>
      </c>
    </row>
    <row r="6857" spans="1:5" x14ac:dyDescent="0.3">
      <c r="A6857" t="s">
        <v>10245</v>
      </c>
      <c r="B6857" t="s">
        <v>10246</v>
      </c>
      <c r="C6857" s="1">
        <v>44507.197453703702</v>
      </c>
      <c r="D6857">
        <v>0</v>
      </c>
      <c r="E6857">
        <v>0</v>
      </c>
    </row>
    <row r="6858" spans="1:5" x14ac:dyDescent="0.3">
      <c r="A6858" t="s">
        <v>10247</v>
      </c>
      <c r="B6858" t="s">
        <v>358</v>
      </c>
      <c r="C6858" s="1">
        <v>44507.197453703702</v>
      </c>
      <c r="D6858">
        <v>0</v>
      </c>
      <c r="E6858">
        <v>0</v>
      </c>
    </row>
    <row r="6859" spans="1:5" x14ac:dyDescent="0.3">
      <c r="A6859" t="s">
        <v>10248</v>
      </c>
      <c r="B6859" t="s">
        <v>10249</v>
      </c>
      <c r="C6859" s="1">
        <v>44507.197291666664</v>
      </c>
      <c r="D6859">
        <v>1</v>
      </c>
      <c r="E6859">
        <v>0</v>
      </c>
    </row>
    <row r="6860" spans="1:5" x14ac:dyDescent="0.3">
      <c r="A6860" t="s">
        <v>10250</v>
      </c>
      <c r="B6860" t="s">
        <v>10251</v>
      </c>
      <c r="C6860" s="1">
        <v>44507.197187500002</v>
      </c>
      <c r="D6860">
        <v>0</v>
      </c>
      <c r="E6860">
        <v>0</v>
      </c>
    </row>
    <row r="6861" spans="1:5" x14ac:dyDescent="0.3">
      <c r="A6861" t="s">
        <v>10252</v>
      </c>
      <c r="B6861" t="s">
        <v>10253</v>
      </c>
      <c r="C6861" s="1">
        <v>44507.197013888886</v>
      </c>
      <c r="D6861">
        <v>0</v>
      </c>
      <c r="E6861">
        <v>0</v>
      </c>
    </row>
    <row r="6862" spans="1:5" x14ac:dyDescent="0.3">
      <c r="A6862" t="s">
        <v>10254</v>
      </c>
      <c r="B6862" t="s">
        <v>20</v>
      </c>
      <c r="C6862" s="1">
        <v>44507.196967592594</v>
      </c>
      <c r="D6862">
        <v>0</v>
      </c>
      <c r="E6862">
        <v>0</v>
      </c>
    </row>
    <row r="6863" spans="1:5" x14ac:dyDescent="0.3">
      <c r="A6863" t="s">
        <v>10255</v>
      </c>
      <c r="B6863">
        <v>7</v>
      </c>
      <c r="C6863" s="1">
        <v>44507.196898148148</v>
      </c>
      <c r="D6863">
        <v>0</v>
      </c>
      <c r="E6863">
        <v>0</v>
      </c>
    </row>
    <row r="6864" spans="1:5" x14ac:dyDescent="0.3">
      <c r="A6864" t="s">
        <v>10256</v>
      </c>
      <c r="B6864" t="s">
        <v>783</v>
      </c>
      <c r="C6864" s="1">
        <v>44507.196817129632</v>
      </c>
      <c r="D6864">
        <v>0</v>
      </c>
      <c r="E6864">
        <v>0</v>
      </c>
    </row>
    <row r="6865" spans="1:5" x14ac:dyDescent="0.3">
      <c r="A6865" t="s">
        <v>10257</v>
      </c>
      <c r="B6865" t="s">
        <v>10258</v>
      </c>
      <c r="C6865" s="1">
        <v>44507.196747685186</v>
      </c>
      <c r="D6865">
        <v>0</v>
      </c>
      <c r="E6865">
        <v>0</v>
      </c>
    </row>
    <row r="6866" spans="1:5" x14ac:dyDescent="0.3">
      <c r="A6866" t="s">
        <v>10259</v>
      </c>
      <c r="B6866" t="s">
        <v>302</v>
      </c>
      <c r="C6866" s="1">
        <v>44507.196655092594</v>
      </c>
      <c r="D6866">
        <v>0</v>
      </c>
      <c r="E6866">
        <v>0</v>
      </c>
    </row>
    <row r="6867" spans="1:5" x14ac:dyDescent="0.3">
      <c r="A6867" t="s">
        <v>10260</v>
      </c>
      <c r="B6867" t="s">
        <v>10261</v>
      </c>
      <c r="C6867" s="1">
        <v>44507.196608796294</v>
      </c>
      <c r="D6867">
        <v>0</v>
      </c>
      <c r="E6867">
        <v>0</v>
      </c>
    </row>
    <row r="6868" spans="1:5" x14ac:dyDescent="0.3">
      <c r="A6868" t="s">
        <v>10262</v>
      </c>
      <c r="B6868" t="s">
        <v>10263</v>
      </c>
      <c r="C6868" s="1">
        <v>44507.19635416667</v>
      </c>
      <c r="D6868">
        <v>0</v>
      </c>
      <c r="E6868">
        <v>0</v>
      </c>
    </row>
    <row r="6869" spans="1:5" x14ac:dyDescent="0.3">
      <c r="A6869" t="s">
        <v>10264</v>
      </c>
      <c r="B6869" t="s">
        <v>10265</v>
      </c>
      <c r="C6869" s="1">
        <v>44507.196250000001</v>
      </c>
      <c r="D6869">
        <v>0</v>
      </c>
      <c r="E6869">
        <v>0</v>
      </c>
    </row>
    <row r="6870" spans="1:5" x14ac:dyDescent="0.3">
      <c r="A6870" t="s">
        <v>10266</v>
      </c>
      <c r="B6870" t="s">
        <v>10267</v>
      </c>
      <c r="C6870" s="1">
        <v>44507.196226851855</v>
      </c>
      <c r="D6870">
        <v>0</v>
      </c>
      <c r="E6870">
        <v>0</v>
      </c>
    </row>
    <row r="6871" spans="1:5" x14ac:dyDescent="0.3">
      <c r="A6871" t="s">
        <v>10268</v>
      </c>
      <c r="B6871" t="s">
        <v>10269</v>
      </c>
      <c r="C6871" s="1">
        <v>44507.196157407408</v>
      </c>
      <c r="D6871">
        <v>0</v>
      </c>
      <c r="E6871">
        <v>0</v>
      </c>
    </row>
    <row r="6872" spans="1:5" x14ac:dyDescent="0.3">
      <c r="A6872" t="s">
        <v>10255</v>
      </c>
      <c r="B6872" t="s">
        <v>10270</v>
      </c>
      <c r="C6872" s="1">
        <v>44507.196111111109</v>
      </c>
      <c r="D6872">
        <v>0</v>
      </c>
      <c r="E6872">
        <v>0</v>
      </c>
    </row>
    <row r="6873" spans="1:5" x14ac:dyDescent="0.3">
      <c r="A6873" t="s">
        <v>10271</v>
      </c>
      <c r="B6873" t="s">
        <v>4753</v>
      </c>
      <c r="C6873" s="1">
        <v>44507.195983796293</v>
      </c>
      <c r="D6873">
        <v>0</v>
      </c>
      <c r="E6873">
        <v>0</v>
      </c>
    </row>
    <row r="6874" spans="1:5" x14ac:dyDescent="0.3">
      <c r="A6874" t="s">
        <v>10272</v>
      </c>
      <c r="B6874" t="s">
        <v>10273</v>
      </c>
      <c r="C6874" s="1">
        <v>44507.195983796293</v>
      </c>
      <c r="D6874">
        <v>0</v>
      </c>
      <c r="E6874">
        <v>0</v>
      </c>
    </row>
    <row r="6875" spans="1:5" x14ac:dyDescent="0.3">
      <c r="A6875" t="s">
        <v>10274</v>
      </c>
      <c r="B6875" t="s">
        <v>10275</v>
      </c>
      <c r="C6875" s="1">
        <v>44507.195879629631</v>
      </c>
      <c r="D6875">
        <v>0</v>
      </c>
      <c r="E6875">
        <v>0</v>
      </c>
    </row>
    <row r="6876" spans="1:5" x14ac:dyDescent="0.3">
      <c r="A6876" t="s">
        <v>10276</v>
      </c>
      <c r="B6876" t="s">
        <v>10277</v>
      </c>
      <c r="C6876" s="1">
        <v>44507.195856481485</v>
      </c>
      <c r="D6876">
        <v>0</v>
      </c>
      <c r="E6876">
        <v>0</v>
      </c>
    </row>
    <row r="6877" spans="1:5" x14ac:dyDescent="0.3">
      <c r="A6877" t="s">
        <v>10278</v>
      </c>
      <c r="B6877" t="s">
        <v>10279</v>
      </c>
      <c r="C6877" s="1">
        <v>44507.195740740739</v>
      </c>
      <c r="D6877">
        <v>0</v>
      </c>
      <c r="E6877">
        <v>0</v>
      </c>
    </row>
    <row r="6878" spans="1:5" x14ac:dyDescent="0.3">
      <c r="A6878" t="s">
        <v>10280</v>
      </c>
      <c r="B6878" t="s">
        <v>10281</v>
      </c>
      <c r="C6878" s="1">
        <v>44507.195543981485</v>
      </c>
      <c r="D6878">
        <v>0</v>
      </c>
      <c r="E6878">
        <v>0</v>
      </c>
    </row>
    <row r="6879" spans="1:5" x14ac:dyDescent="0.3">
      <c r="A6879" t="s">
        <v>10282</v>
      </c>
      <c r="B6879" t="s">
        <v>10283</v>
      </c>
      <c r="C6879" s="1">
        <v>44507.195474537039</v>
      </c>
      <c r="D6879">
        <v>0</v>
      </c>
      <c r="E6879">
        <v>0</v>
      </c>
    </row>
    <row r="6880" spans="1:5" x14ac:dyDescent="0.3">
      <c r="A6880" t="s">
        <v>10284</v>
      </c>
      <c r="B6880" t="s">
        <v>30</v>
      </c>
      <c r="C6880" s="1">
        <v>44507.195347222223</v>
      </c>
      <c r="D6880">
        <v>0</v>
      </c>
      <c r="E6880">
        <v>0</v>
      </c>
    </row>
    <row r="6881" spans="1:5" x14ac:dyDescent="0.3">
      <c r="A6881" t="s">
        <v>10285</v>
      </c>
      <c r="B6881" t="s">
        <v>2075</v>
      </c>
      <c r="C6881" s="1">
        <v>44507.1952662037</v>
      </c>
      <c r="D6881">
        <v>0</v>
      </c>
      <c r="E6881">
        <v>0</v>
      </c>
    </row>
    <row r="6882" spans="1:5" x14ac:dyDescent="0.3">
      <c r="A6882" t="s">
        <v>10286</v>
      </c>
      <c r="B6882" t="s">
        <v>10287</v>
      </c>
      <c r="C6882" s="1">
        <v>44507.195231481484</v>
      </c>
      <c r="D6882">
        <v>0</v>
      </c>
      <c r="E6882">
        <v>0</v>
      </c>
    </row>
    <row r="6883" spans="1:5" x14ac:dyDescent="0.3">
      <c r="A6883" t="s">
        <v>10288</v>
      </c>
      <c r="B6883" t="s">
        <v>10289</v>
      </c>
      <c r="C6883" s="1">
        <v>44507.195231481484</v>
      </c>
      <c r="D6883">
        <v>0</v>
      </c>
      <c r="E6883">
        <v>0</v>
      </c>
    </row>
    <row r="6884" spans="1:5" x14ac:dyDescent="0.3">
      <c r="A6884" t="s">
        <v>10290</v>
      </c>
      <c r="B6884" t="s">
        <v>10291</v>
      </c>
      <c r="C6884" s="1">
        <v>44507.195173611108</v>
      </c>
      <c r="D6884">
        <v>0</v>
      </c>
      <c r="E6884">
        <v>0</v>
      </c>
    </row>
    <row r="6885" spans="1:5" x14ac:dyDescent="0.3">
      <c r="A6885" t="s">
        <v>10292</v>
      </c>
      <c r="C6885" s="1">
        <v>44507.195150462961</v>
      </c>
      <c r="D6885">
        <v>0</v>
      </c>
      <c r="E6885">
        <v>0</v>
      </c>
    </row>
    <row r="6886" spans="1:5" x14ac:dyDescent="0.3">
      <c r="A6886" t="s">
        <v>10293</v>
      </c>
      <c r="B6886" t="s">
        <v>32</v>
      </c>
      <c r="C6886" s="1">
        <v>44507.195034722223</v>
      </c>
      <c r="D6886">
        <v>0</v>
      </c>
      <c r="E6886">
        <v>0</v>
      </c>
    </row>
    <row r="6887" spans="1:5" x14ac:dyDescent="0.3">
      <c r="A6887" t="s">
        <v>10294</v>
      </c>
      <c r="B6887" t="s">
        <v>10295</v>
      </c>
      <c r="C6887" s="1">
        <v>44507.19494212963</v>
      </c>
      <c r="D6887">
        <v>0</v>
      </c>
      <c r="E6887">
        <v>0</v>
      </c>
    </row>
    <row r="6888" spans="1:5" x14ac:dyDescent="0.3">
      <c r="A6888" t="s">
        <v>10296</v>
      </c>
      <c r="B6888" t="s">
        <v>10297</v>
      </c>
      <c r="C6888" s="1">
        <v>44507.194884259261</v>
      </c>
      <c r="D6888">
        <v>0</v>
      </c>
      <c r="E6888">
        <v>0</v>
      </c>
    </row>
    <row r="6889" spans="1:5" x14ac:dyDescent="0.3">
      <c r="A6889" t="s">
        <v>10298</v>
      </c>
      <c r="B6889" t="s">
        <v>10299</v>
      </c>
      <c r="C6889" s="1">
        <v>44507.194652777776</v>
      </c>
      <c r="D6889">
        <v>0</v>
      </c>
      <c r="E6889">
        <v>0</v>
      </c>
    </row>
    <row r="6890" spans="1:5" x14ac:dyDescent="0.3">
      <c r="A6890" t="s">
        <v>10300</v>
      </c>
      <c r="B6890" t="s">
        <v>10301</v>
      </c>
      <c r="C6890" s="1">
        <v>44507.19458333333</v>
      </c>
      <c r="D6890">
        <v>0</v>
      </c>
      <c r="E6890">
        <v>0</v>
      </c>
    </row>
    <row r="6891" spans="1:5" x14ac:dyDescent="0.3">
      <c r="A6891" t="s">
        <v>10302</v>
      </c>
      <c r="B6891" t="s">
        <v>10303</v>
      </c>
      <c r="C6891" s="1">
        <v>44507.194571759261</v>
      </c>
      <c r="D6891">
        <v>0</v>
      </c>
      <c r="E6891">
        <v>0</v>
      </c>
    </row>
    <row r="6892" spans="1:5" x14ac:dyDescent="0.3">
      <c r="A6892" t="s">
        <v>10304</v>
      </c>
      <c r="B6892" t="s">
        <v>133</v>
      </c>
      <c r="C6892" s="1">
        <v>44507.194398148145</v>
      </c>
      <c r="D6892">
        <v>0</v>
      </c>
      <c r="E6892">
        <v>0</v>
      </c>
    </row>
    <row r="6893" spans="1:5" x14ac:dyDescent="0.3">
      <c r="A6893" t="s">
        <v>10305</v>
      </c>
      <c r="B6893" t="s">
        <v>10306</v>
      </c>
      <c r="C6893" s="1">
        <v>44507.194293981483</v>
      </c>
      <c r="D6893">
        <v>0</v>
      </c>
      <c r="E6893">
        <v>0</v>
      </c>
    </row>
    <row r="6894" spans="1:5" x14ac:dyDescent="0.3">
      <c r="A6894" t="s">
        <v>10307</v>
      </c>
      <c r="B6894" t="s">
        <v>10308</v>
      </c>
      <c r="C6894" s="1">
        <v>44507.194224537037</v>
      </c>
      <c r="D6894">
        <v>0</v>
      </c>
      <c r="E6894">
        <v>0</v>
      </c>
    </row>
    <row r="6895" spans="1:5" x14ac:dyDescent="0.3">
      <c r="A6895" t="s">
        <v>10309</v>
      </c>
      <c r="B6895" t="s">
        <v>10310</v>
      </c>
      <c r="C6895" s="1">
        <v>44507.194074074076</v>
      </c>
      <c r="D6895">
        <v>0</v>
      </c>
      <c r="E6895">
        <v>0</v>
      </c>
    </row>
    <row r="6896" spans="1:5" x14ac:dyDescent="0.3">
      <c r="A6896" t="s">
        <v>10311</v>
      </c>
      <c r="B6896" t="s">
        <v>10312</v>
      </c>
      <c r="C6896" s="1">
        <v>44507.194050925929</v>
      </c>
      <c r="D6896">
        <v>0</v>
      </c>
      <c r="E6896">
        <v>0</v>
      </c>
    </row>
    <row r="6897" spans="1:5" x14ac:dyDescent="0.3">
      <c r="A6897" t="s">
        <v>10313</v>
      </c>
      <c r="B6897" t="s">
        <v>10314</v>
      </c>
      <c r="C6897" s="1">
        <v>44507.194039351853</v>
      </c>
      <c r="D6897">
        <v>0</v>
      </c>
      <c r="E6897">
        <v>0</v>
      </c>
    </row>
    <row r="6898" spans="1:5" x14ac:dyDescent="0.3">
      <c r="A6898" t="s">
        <v>10315</v>
      </c>
      <c r="B6898" t="s">
        <v>16</v>
      </c>
      <c r="C6898" s="1">
        <v>44507.193923611114</v>
      </c>
      <c r="D6898">
        <v>0</v>
      </c>
      <c r="E6898">
        <v>0</v>
      </c>
    </row>
    <row r="6899" spans="1:5" x14ac:dyDescent="0.3">
      <c r="A6899" t="s">
        <v>10316</v>
      </c>
      <c r="C6899" s="1">
        <v>44507.193888888891</v>
      </c>
      <c r="D6899">
        <v>0</v>
      </c>
      <c r="E6899">
        <v>0</v>
      </c>
    </row>
    <row r="6900" spans="1:5" x14ac:dyDescent="0.3">
      <c r="A6900" t="s">
        <v>10317</v>
      </c>
      <c r="B6900" t="s">
        <v>10318</v>
      </c>
      <c r="C6900" s="1">
        <v>44507.193819444445</v>
      </c>
      <c r="D6900">
        <v>0</v>
      </c>
      <c r="E6900">
        <v>0</v>
      </c>
    </row>
    <row r="6901" spans="1:5" x14ac:dyDescent="0.3">
      <c r="A6901" t="s">
        <v>10319</v>
      </c>
      <c r="B6901" t="s">
        <v>10320</v>
      </c>
      <c r="C6901" s="1">
        <v>44507.193784722222</v>
      </c>
      <c r="D6901">
        <v>0</v>
      </c>
      <c r="E6901">
        <v>0</v>
      </c>
    </row>
    <row r="6902" spans="1:5" x14ac:dyDescent="0.3">
      <c r="A6902" t="s">
        <v>10321</v>
      </c>
      <c r="B6902" t="s">
        <v>93</v>
      </c>
      <c r="C6902" s="1">
        <v>44507.193692129629</v>
      </c>
      <c r="D6902">
        <v>0</v>
      </c>
      <c r="E6902">
        <v>0</v>
      </c>
    </row>
    <row r="6903" spans="1:5" x14ac:dyDescent="0.3">
      <c r="A6903" t="s">
        <v>10322</v>
      </c>
      <c r="B6903" t="s">
        <v>10323</v>
      </c>
      <c r="C6903" s="1">
        <v>44507.193564814814</v>
      </c>
      <c r="D6903">
        <v>0</v>
      </c>
      <c r="E6903">
        <v>0</v>
      </c>
    </row>
    <row r="6904" spans="1:5" x14ac:dyDescent="0.3">
      <c r="A6904" t="s">
        <v>10324</v>
      </c>
      <c r="B6904" t="s">
        <v>243</v>
      </c>
      <c r="C6904" s="1">
        <v>44507.193506944444</v>
      </c>
      <c r="D6904">
        <v>0</v>
      </c>
      <c r="E6904">
        <v>0</v>
      </c>
    </row>
    <row r="6905" spans="1:5" x14ac:dyDescent="0.3">
      <c r="A6905" t="s">
        <v>10325</v>
      </c>
      <c r="B6905" t="s">
        <v>10326</v>
      </c>
      <c r="C6905" s="1">
        <v>44507.193287037036</v>
      </c>
      <c r="D6905">
        <v>0</v>
      </c>
      <c r="E6905">
        <v>0</v>
      </c>
    </row>
    <row r="6906" spans="1:5" x14ac:dyDescent="0.3">
      <c r="A6906" t="s">
        <v>10327</v>
      </c>
      <c r="C6906" s="1">
        <v>44507.193171296298</v>
      </c>
      <c r="D6906">
        <v>0</v>
      </c>
      <c r="E6906">
        <v>0</v>
      </c>
    </row>
    <row r="6907" spans="1:5" x14ac:dyDescent="0.3">
      <c r="A6907" t="s">
        <v>10328</v>
      </c>
      <c r="B6907" t="s">
        <v>54</v>
      </c>
      <c r="C6907" s="1">
        <v>44507.193124999998</v>
      </c>
      <c r="D6907">
        <v>0</v>
      </c>
      <c r="E6907">
        <v>0</v>
      </c>
    </row>
    <row r="6908" spans="1:5" x14ac:dyDescent="0.3">
      <c r="A6908" t="s">
        <v>10329</v>
      </c>
      <c r="B6908" t="s">
        <v>234</v>
      </c>
      <c r="C6908" s="1">
        <v>44507.192916666667</v>
      </c>
      <c r="D6908">
        <v>0</v>
      </c>
      <c r="E6908">
        <v>0</v>
      </c>
    </row>
    <row r="6909" spans="1:5" x14ac:dyDescent="0.3">
      <c r="A6909" t="s">
        <v>10330</v>
      </c>
      <c r="B6909" t="s">
        <v>10331</v>
      </c>
      <c r="C6909" s="1">
        <v>44507.192824074074</v>
      </c>
      <c r="D6909">
        <v>0</v>
      </c>
      <c r="E6909">
        <v>0</v>
      </c>
    </row>
    <row r="6910" spans="1:5" x14ac:dyDescent="0.3">
      <c r="A6910" t="s">
        <v>10332</v>
      </c>
      <c r="B6910" t="s">
        <v>10333</v>
      </c>
      <c r="C6910" s="1">
        <v>44507.192789351851</v>
      </c>
      <c r="D6910">
        <v>0</v>
      </c>
      <c r="E6910">
        <v>0</v>
      </c>
    </row>
    <row r="6911" spans="1:5" x14ac:dyDescent="0.3">
      <c r="A6911" t="s">
        <v>10334</v>
      </c>
      <c r="B6911" t="s">
        <v>10335</v>
      </c>
      <c r="C6911" s="1">
        <v>44507.192615740743</v>
      </c>
      <c r="D6911">
        <v>0</v>
      </c>
      <c r="E6911">
        <v>0</v>
      </c>
    </row>
    <row r="6912" spans="1:5" x14ac:dyDescent="0.3">
      <c r="A6912" t="s">
        <v>10336</v>
      </c>
      <c r="B6912" t="s">
        <v>16</v>
      </c>
      <c r="C6912" s="1">
        <v>44507.192488425928</v>
      </c>
      <c r="D6912">
        <v>0</v>
      </c>
      <c r="E6912">
        <v>0</v>
      </c>
    </row>
    <row r="6913" spans="1:5" x14ac:dyDescent="0.3">
      <c r="A6913" t="s">
        <v>10337</v>
      </c>
      <c r="B6913" t="s">
        <v>10338</v>
      </c>
      <c r="C6913" s="1">
        <v>44507.192407407405</v>
      </c>
      <c r="D6913">
        <v>0</v>
      </c>
      <c r="E6913">
        <v>0</v>
      </c>
    </row>
    <row r="6914" spans="1:5" x14ac:dyDescent="0.3">
      <c r="A6914" t="s">
        <v>10339</v>
      </c>
      <c r="B6914" t="s">
        <v>234</v>
      </c>
      <c r="C6914" s="1">
        <v>44507.192245370374</v>
      </c>
      <c r="D6914">
        <v>0</v>
      </c>
      <c r="E6914">
        <v>0</v>
      </c>
    </row>
    <row r="6915" spans="1:5" x14ac:dyDescent="0.3">
      <c r="A6915" t="s">
        <v>10340</v>
      </c>
      <c r="B6915" t="s">
        <v>2040</v>
      </c>
      <c r="C6915" s="1">
        <v>44507.192071759258</v>
      </c>
      <c r="D6915">
        <v>0</v>
      </c>
      <c r="E6915">
        <v>0</v>
      </c>
    </row>
    <row r="6916" spans="1:5" x14ac:dyDescent="0.3">
      <c r="A6916" t="s">
        <v>10341</v>
      </c>
      <c r="B6916" t="s">
        <v>181</v>
      </c>
      <c r="C6916" s="1">
        <v>44507.192071759258</v>
      </c>
      <c r="D6916">
        <v>0</v>
      </c>
      <c r="E6916">
        <v>0</v>
      </c>
    </row>
    <row r="6917" spans="1:5" x14ac:dyDescent="0.3">
      <c r="A6917" t="s">
        <v>10342</v>
      </c>
      <c r="B6917" t="s">
        <v>2849</v>
      </c>
      <c r="C6917" s="1">
        <v>44507.191979166666</v>
      </c>
      <c r="D6917">
        <v>0</v>
      </c>
      <c r="E6917">
        <v>0</v>
      </c>
    </row>
    <row r="6918" spans="1:5" x14ac:dyDescent="0.3">
      <c r="A6918" t="s">
        <v>10343</v>
      </c>
      <c r="B6918" t="s">
        <v>166</v>
      </c>
      <c r="C6918" s="1">
        <v>44507.19195601852</v>
      </c>
      <c r="D6918">
        <v>0</v>
      </c>
      <c r="E6918">
        <v>0</v>
      </c>
    </row>
    <row r="6919" spans="1:5" x14ac:dyDescent="0.3">
      <c r="A6919" t="s">
        <v>10344</v>
      </c>
      <c r="B6919" t="s">
        <v>10345</v>
      </c>
      <c r="C6919" s="1">
        <v>44507.191493055558</v>
      </c>
      <c r="D6919">
        <v>0</v>
      </c>
      <c r="E6919">
        <v>0</v>
      </c>
    </row>
    <row r="6920" spans="1:5" x14ac:dyDescent="0.3">
      <c r="A6920" t="s">
        <v>10346</v>
      </c>
      <c r="B6920" t="s">
        <v>10347</v>
      </c>
      <c r="C6920" s="1">
        <v>44507.191469907404</v>
      </c>
      <c r="D6920">
        <v>1</v>
      </c>
      <c r="E6920">
        <v>0</v>
      </c>
    </row>
    <row r="6921" spans="1:5" x14ac:dyDescent="0.3">
      <c r="A6921" t="s">
        <v>10348</v>
      </c>
      <c r="B6921" t="s">
        <v>10349</v>
      </c>
      <c r="C6921" s="1">
        <v>44507.191458333335</v>
      </c>
      <c r="D6921">
        <v>0</v>
      </c>
      <c r="E6921">
        <v>0</v>
      </c>
    </row>
    <row r="6922" spans="1:5" x14ac:dyDescent="0.3">
      <c r="A6922" t="s">
        <v>10350</v>
      </c>
      <c r="B6922" t="s">
        <v>10351</v>
      </c>
      <c r="C6922" s="1">
        <v>44507.191145833334</v>
      </c>
      <c r="D6922">
        <v>0</v>
      </c>
      <c r="E6922">
        <v>0</v>
      </c>
    </row>
    <row r="6923" spans="1:5" x14ac:dyDescent="0.3">
      <c r="A6923" t="s">
        <v>10352</v>
      </c>
      <c r="B6923" t="s">
        <v>10353</v>
      </c>
      <c r="C6923" s="1">
        <v>44507.191053240742</v>
      </c>
      <c r="D6923">
        <v>0</v>
      </c>
      <c r="E6923">
        <v>0</v>
      </c>
    </row>
    <row r="6924" spans="1:5" x14ac:dyDescent="0.3">
      <c r="A6924" t="s">
        <v>10354</v>
      </c>
      <c r="B6924" t="s">
        <v>16</v>
      </c>
      <c r="C6924" s="1">
        <v>44507.190833333334</v>
      </c>
      <c r="D6924">
        <v>0</v>
      </c>
      <c r="E6924">
        <v>0</v>
      </c>
    </row>
    <row r="6925" spans="1:5" x14ac:dyDescent="0.3">
      <c r="A6925" t="s">
        <v>10355</v>
      </c>
      <c r="B6925" t="s">
        <v>181</v>
      </c>
      <c r="C6925" s="1">
        <v>44507.190497685187</v>
      </c>
      <c r="D6925">
        <v>0</v>
      </c>
      <c r="E6925">
        <v>0</v>
      </c>
    </row>
    <row r="6926" spans="1:5" x14ac:dyDescent="0.3">
      <c r="A6926" t="s">
        <v>10356</v>
      </c>
      <c r="C6926" s="1">
        <v>44507.190497685187</v>
      </c>
      <c r="D6926">
        <v>0</v>
      </c>
      <c r="E6926">
        <v>0</v>
      </c>
    </row>
    <row r="6927" spans="1:5" x14ac:dyDescent="0.3">
      <c r="A6927" t="s">
        <v>10357</v>
      </c>
      <c r="B6927" t="s">
        <v>10358</v>
      </c>
      <c r="C6927" s="1">
        <v>44507.190405092595</v>
      </c>
      <c r="D6927">
        <v>0</v>
      </c>
      <c r="E6927">
        <v>0</v>
      </c>
    </row>
    <row r="6928" spans="1:5" x14ac:dyDescent="0.3">
      <c r="A6928" t="s">
        <v>10359</v>
      </c>
      <c r="B6928" t="s">
        <v>10360</v>
      </c>
      <c r="C6928" s="1">
        <v>44507.190162037034</v>
      </c>
      <c r="D6928">
        <v>0</v>
      </c>
      <c r="E6928">
        <v>0</v>
      </c>
    </row>
    <row r="6929" spans="1:5" x14ac:dyDescent="0.3">
      <c r="A6929" t="s">
        <v>10361</v>
      </c>
      <c r="B6929" t="s">
        <v>243</v>
      </c>
      <c r="C6929" s="1">
        <v>44507.190138888887</v>
      </c>
      <c r="D6929">
        <v>0</v>
      </c>
      <c r="E6929">
        <v>0</v>
      </c>
    </row>
    <row r="6930" spans="1:5" x14ac:dyDescent="0.3">
      <c r="A6930" t="s">
        <v>10362</v>
      </c>
      <c r="B6930" t="s">
        <v>10363</v>
      </c>
      <c r="C6930" s="1">
        <v>44507.190092592595</v>
      </c>
      <c r="D6930">
        <v>0</v>
      </c>
      <c r="E6930">
        <v>0</v>
      </c>
    </row>
    <row r="6931" spans="1:5" x14ac:dyDescent="0.3">
      <c r="A6931" t="s">
        <v>10364</v>
      </c>
      <c r="B6931" t="s">
        <v>10365</v>
      </c>
      <c r="C6931" s="1">
        <v>44507.190069444441</v>
      </c>
      <c r="D6931">
        <v>0</v>
      </c>
      <c r="E6931">
        <v>0</v>
      </c>
    </row>
    <row r="6932" spans="1:5" x14ac:dyDescent="0.3">
      <c r="A6932" t="s">
        <v>10366</v>
      </c>
      <c r="B6932" t="s">
        <v>10367</v>
      </c>
      <c r="C6932" s="1">
        <v>44507.190023148149</v>
      </c>
      <c r="D6932">
        <v>0</v>
      </c>
      <c r="E6932">
        <v>0</v>
      </c>
    </row>
    <row r="6933" spans="1:5" x14ac:dyDescent="0.3">
      <c r="A6933" t="s">
        <v>10368</v>
      </c>
      <c r="B6933" t="s">
        <v>166</v>
      </c>
      <c r="C6933" s="1">
        <v>44507.189953703702</v>
      </c>
      <c r="D6933">
        <v>0</v>
      </c>
      <c r="E6933">
        <v>0</v>
      </c>
    </row>
    <row r="6934" spans="1:5" x14ac:dyDescent="0.3">
      <c r="A6934" t="s">
        <v>10369</v>
      </c>
      <c r="B6934" t="s">
        <v>10370</v>
      </c>
      <c r="C6934" s="1">
        <v>44507.189895833333</v>
      </c>
      <c r="D6934">
        <v>0</v>
      </c>
      <c r="E6934">
        <v>0</v>
      </c>
    </row>
    <row r="6935" spans="1:5" x14ac:dyDescent="0.3">
      <c r="A6935" t="s">
        <v>10371</v>
      </c>
      <c r="B6935" t="s">
        <v>10372</v>
      </c>
      <c r="C6935" s="1">
        <v>44507.189872685187</v>
      </c>
      <c r="D6935">
        <v>0</v>
      </c>
      <c r="E6935">
        <v>0</v>
      </c>
    </row>
    <row r="6936" spans="1:5" x14ac:dyDescent="0.3">
      <c r="A6936" t="s">
        <v>10373</v>
      </c>
      <c r="B6936" t="s">
        <v>10374</v>
      </c>
      <c r="C6936" s="1">
        <v>44507.189803240741</v>
      </c>
      <c r="D6936">
        <v>0</v>
      </c>
      <c r="E6936">
        <v>0</v>
      </c>
    </row>
    <row r="6937" spans="1:5" x14ac:dyDescent="0.3">
      <c r="A6937" t="s">
        <v>10375</v>
      </c>
      <c r="B6937" t="s">
        <v>20</v>
      </c>
      <c r="C6937" s="1">
        <v>44507.189513888887</v>
      </c>
      <c r="D6937">
        <v>0</v>
      </c>
      <c r="E6937">
        <v>0</v>
      </c>
    </row>
    <row r="6938" spans="1:5" x14ac:dyDescent="0.3">
      <c r="A6938" t="s">
        <v>10376</v>
      </c>
      <c r="B6938" t="s">
        <v>10377</v>
      </c>
      <c r="C6938" s="1">
        <v>44507.189479166664</v>
      </c>
      <c r="D6938">
        <v>0</v>
      </c>
      <c r="E6938">
        <v>0</v>
      </c>
    </row>
    <row r="6939" spans="1:5" x14ac:dyDescent="0.3">
      <c r="A6939" t="s">
        <v>10378</v>
      </c>
      <c r="B6939" t="s">
        <v>32</v>
      </c>
      <c r="C6939" s="1">
        <v>44507.189432870371</v>
      </c>
      <c r="D6939">
        <v>0</v>
      </c>
      <c r="E6939">
        <v>0</v>
      </c>
    </row>
    <row r="6940" spans="1:5" x14ac:dyDescent="0.3">
      <c r="A6940" t="s">
        <v>10379</v>
      </c>
      <c r="B6940" t="s">
        <v>10380</v>
      </c>
      <c r="C6940" s="1">
        <v>44507.189398148148</v>
      </c>
      <c r="D6940">
        <v>0</v>
      </c>
      <c r="E6940">
        <v>0</v>
      </c>
    </row>
    <row r="6941" spans="1:5" x14ac:dyDescent="0.3">
      <c r="A6941" t="s">
        <v>10381</v>
      </c>
      <c r="B6941" t="s">
        <v>166</v>
      </c>
      <c r="C6941" s="1">
        <v>44507.189386574071</v>
      </c>
      <c r="D6941">
        <v>0</v>
      </c>
      <c r="E6941">
        <v>0</v>
      </c>
    </row>
    <row r="6942" spans="1:5" x14ac:dyDescent="0.3">
      <c r="A6942" t="s">
        <v>10382</v>
      </c>
      <c r="B6942" t="s">
        <v>10383</v>
      </c>
      <c r="C6942" s="1">
        <v>44507.189351851855</v>
      </c>
      <c r="D6942">
        <v>0</v>
      </c>
      <c r="E6942">
        <v>0</v>
      </c>
    </row>
    <row r="6943" spans="1:5" x14ac:dyDescent="0.3">
      <c r="A6943" t="s">
        <v>10384</v>
      </c>
      <c r="B6943">
        <v>666</v>
      </c>
      <c r="C6943" s="1">
        <v>44507.189351851855</v>
      </c>
      <c r="D6943">
        <v>0</v>
      </c>
      <c r="E6943">
        <v>0</v>
      </c>
    </row>
    <row r="6944" spans="1:5" x14ac:dyDescent="0.3">
      <c r="A6944" t="s">
        <v>10385</v>
      </c>
      <c r="B6944" t="s">
        <v>10386</v>
      </c>
      <c r="C6944" s="1">
        <v>44507.189293981479</v>
      </c>
      <c r="D6944">
        <v>0</v>
      </c>
      <c r="E6944">
        <v>0</v>
      </c>
    </row>
    <row r="6945" spans="1:5" x14ac:dyDescent="0.3">
      <c r="A6945" t="s">
        <v>10387</v>
      </c>
      <c r="B6945" t="s">
        <v>8041</v>
      </c>
      <c r="C6945" s="1">
        <v>44507.189305555556</v>
      </c>
      <c r="D6945">
        <v>0</v>
      </c>
      <c r="E6945">
        <v>0</v>
      </c>
    </row>
    <row r="6946" spans="1:5" x14ac:dyDescent="0.3">
      <c r="A6946" t="s">
        <v>10388</v>
      </c>
      <c r="B6946" t="s">
        <v>10389</v>
      </c>
      <c r="C6946" s="1">
        <v>44507.189282407409</v>
      </c>
      <c r="D6946">
        <v>1</v>
      </c>
      <c r="E6946">
        <v>0</v>
      </c>
    </row>
    <row r="6947" spans="1:5" x14ac:dyDescent="0.3">
      <c r="A6947" t="s">
        <v>10390</v>
      </c>
      <c r="B6947" t="s">
        <v>10391</v>
      </c>
      <c r="C6947" s="1">
        <v>44507.189247685186</v>
      </c>
      <c r="D6947">
        <v>0</v>
      </c>
      <c r="E6947">
        <v>0</v>
      </c>
    </row>
    <row r="6948" spans="1:5" x14ac:dyDescent="0.3">
      <c r="A6948" t="s">
        <v>10392</v>
      </c>
      <c r="B6948" t="s">
        <v>1007</v>
      </c>
      <c r="C6948" s="1">
        <v>44507.189120370371</v>
      </c>
      <c r="D6948">
        <v>0</v>
      </c>
      <c r="E6948">
        <v>0</v>
      </c>
    </row>
    <row r="6949" spans="1:5" x14ac:dyDescent="0.3">
      <c r="A6949" t="s">
        <v>10393</v>
      </c>
      <c r="B6949" t="s">
        <v>10394</v>
      </c>
      <c r="C6949" s="1">
        <v>44507.189085648148</v>
      </c>
      <c r="D6949">
        <v>1</v>
      </c>
      <c r="E6949">
        <v>0</v>
      </c>
    </row>
    <row r="6950" spans="1:5" x14ac:dyDescent="0.3">
      <c r="A6950" t="s">
        <v>10395</v>
      </c>
      <c r="B6950" t="s">
        <v>10396</v>
      </c>
      <c r="C6950" s="1">
        <v>44507.189050925925</v>
      </c>
      <c r="D6950">
        <v>0</v>
      </c>
      <c r="E6950">
        <v>0</v>
      </c>
    </row>
    <row r="6951" spans="1:5" x14ac:dyDescent="0.3">
      <c r="A6951" t="s">
        <v>10397</v>
      </c>
      <c r="B6951" t="s">
        <v>10398</v>
      </c>
      <c r="C6951" s="1">
        <v>44507.189016203702</v>
      </c>
      <c r="D6951">
        <v>0</v>
      </c>
      <c r="E6951">
        <v>0</v>
      </c>
    </row>
    <row r="6952" spans="1:5" x14ac:dyDescent="0.3">
      <c r="A6952" t="s">
        <v>10399</v>
      </c>
      <c r="B6952" t="s">
        <v>10400</v>
      </c>
      <c r="C6952" s="1">
        <v>44507.188888888886</v>
      </c>
      <c r="D6952">
        <v>0</v>
      </c>
      <c r="E6952">
        <v>0</v>
      </c>
    </row>
    <row r="6953" spans="1:5" x14ac:dyDescent="0.3">
      <c r="A6953" t="s">
        <v>10401</v>
      </c>
      <c r="B6953" t="s">
        <v>292</v>
      </c>
      <c r="C6953" s="1">
        <v>44507.188807870371</v>
      </c>
      <c r="D6953">
        <v>0</v>
      </c>
      <c r="E6953">
        <v>0</v>
      </c>
    </row>
    <row r="6954" spans="1:5" x14ac:dyDescent="0.3">
      <c r="A6954" t="s">
        <v>10402</v>
      </c>
      <c r="B6954" t="s">
        <v>166</v>
      </c>
      <c r="C6954" s="1">
        <v>44507.188645833332</v>
      </c>
      <c r="D6954">
        <v>0</v>
      </c>
      <c r="E6954">
        <v>0</v>
      </c>
    </row>
    <row r="6955" spans="1:5" x14ac:dyDescent="0.3">
      <c r="A6955" t="s">
        <v>10403</v>
      </c>
      <c r="B6955" t="s">
        <v>328</v>
      </c>
      <c r="C6955" s="1">
        <v>44507.188634259262</v>
      </c>
      <c r="D6955">
        <v>0</v>
      </c>
      <c r="E6955">
        <v>0</v>
      </c>
    </row>
    <row r="6956" spans="1:5" x14ac:dyDescent="0.3">
      <c r="A6956" t="s">
        <v>10404</v>
      </c>
      <c r="B6956" t="s">
        <v>10405</v>
      </c>
      <c r="C6956" s="1">
        <v>44507.188599537039</v>
      </c>
      <c r="D6956">
        <v>0</v>
      </c>
      <c r="E6956">
        <v>0</v>
      </c>
    </row>
    <row r="6957" spans="1:5" x14ac:dyDescent="0.3">
      <c r="A6957" t="s">
        <v>10406</v>
      </c>
      <c r="B6957" t="s">
        <v>20</v>
      </c>
      <c r="C6957" s="1">
        <v>44507.188564814816</v>
      </c>
      <c r="D6957">
        <v>0</v>
      </c>
      <c r="E6957">
        <v>0</v>
      </c>
    </row>
    <row r="6958" spans="1:5" x14ac:dyDescent="0.3">
      <c r="A6958" t="s">
        <v>10407</v>
      </c>
      <c r="B6958" t="s">
        <v>16</v>
      </c>
      <c r="C6958" s="1">
        <v>44507.188530092593</v>
      </c>
      <c r="D6958">
        <v>0</v>
      </c>
      <c r="E6958">
        <v>0</v>
      </c>
    </row>
    <row r="6959" spans="1:5" x14ac:dyDescent="0.3">
      <c r="A6959" t="s">
        <v>10408</v>
      </c>
      <c r="B6959" t="s">
        <v>10409</v>
      </c>
      <c r="C6959" s="1">
        <v>44507.188402777778</v>
      </c>
      <c r="D6959">
        <v>0</v>
      </c>
      <c r="E6959">
        <v>0</v>
      </c>
    </row>
    <row r="6960" spans="1:5" x14ac:dyDescent="0.3">
      <c r="A6960" t="s">
        <v>10410</v>
      </c>
      <c r="B6960" t="s">
        <v>2006</v>
      </c>
      <c r="C6960" s="1">
        <v>44507.188391203701</v>
      </c>
      <c r="D6960">
        <v>0</v>
      </c>
      <c r="E6960">
        <v>0</v>
      </c>
    </row>
    <row r="6961" spans="1:5" x14ac:dyDescent="0.3">
      <c r="A6961" t="s">
        <v>10411</v>
      </c>
      <c r="B6961" t="s">
        <v>10412</v>
      </c>
      <c r="C6961" s="1">
        <v>44507.188379629632</v>
      </c>
      <c r="D6961">
        <v>1</v>
      </c>
      <c r="E6961">
        <v>0</v>
      </c>
    </row>
    <row r="6962" spans="1:5" x14ac:dyDescent="0.3">
      <c r="A6962" t="s">
        <v>10413</v>
      </c>
      <c r="B6962" t="s">
        <v>10414</v>
      </c>
      <c r="C6962" s="1">
        <v>44507.188356481478</v>
      </c>
      <c r="D6962">
        <v>0</v>
      </c>
      <c r="E6962">
        <v>0</v>
      </c>
    </row>
    <row r="6963" spans="1:5" x14ac:dyDescent="0.3">
      <c r="A6963" t="s">
        <v>10415</v>
      </c>
      <c r="B6963" t="s">
        <v>10416</v>
      </c>
      <c r="C6963" s="1">
        <v>44507.188344907408</v>
      </c>
      <c r="D6963">
        <v>0</v>
      </c>
      <c r="E6963">
        <v>0</v>
      </c>
    </row>
    <row r="6964" spans="1:5" x14ac:dyDescent="0.3">
      <c r="A6964" t="s">
        <v>10280</v>
      </c>
      <c r="C6964" s="1">
        <v>44507.188090277778</v>
      </c>
      <c r="D6964">
        <v>0</v>
      </c>
      <c r="E6964">
        <v>0</v>
      </c>
    </row>
    <row r="6965" spans="1:5" x14ac:dyDescent="0.3">
      <c r="A6965" t="s">
        <v>10417</v>
      </c>
      <c r="B6965" t="s">
        <v>20</v>
      </c>
      <c r="C6965" s="1">
        <v>44507.188090277778</v>
      </c>
      <c r="D6965">
        <v>0</v>
      </c>
      <c r="E6965">
        <v>0</v>
      </c>
    </row>
    <row r="6966" spans="1:5" x14ac:dyDescent="0.3">
      <c r="A6966" t="s">
        <v>10418</v>
      </c>
      <c r="B6966" t="s">
        <v>10419</v>
      </c>
      <c r="C6966" s="1">
        <v>44507.188043981485</v>
      </c>
      <c r="D6966">
        <v>0</v>
      </c>
      <c r="E6966">
        <v>0</v>
      </c>
    </row>
    <row r="6967" spans="1:5" x14ac:dyDescent="0.3">
      <c r="A6967" t="s">
        <v>10420</v>
      </c>
      <c r="B6967" t="s">
        <v>10421</v>
      </c>
      <c r="C6967" s="1">
        <v>44507.188009259262</v>
      </c>
      <c r="D6967">
        <v>0</v>
      </c>
      <c r="E6967">
        <v>0</v>
      </c>
    </row>
    <row r="6968" spans="1:5" x14ac:dyDescent="0.3">
      <c r="A6968" t="s">
        <v>10422</v>
      </c>
      <c r="B6968" t="s">
        <v>10423</v>
      </c>
      <c r="C6968" s="1">
        <v>44507.187974537039</v>
      </c>
      <c r="D6968">
        <v>1</v>
      </c>
      <c r="E6968">
        <v>0</v>
      </c>
    </row>
    <row r="6969" spans="1:5" x14ac:dyDescent="0.3">
      <c r="A6969" t="s">
        <v>10424</v>
      </c>
      <c r="B6969" t="s">
        <v>380</v>
      </c>
      <c r="C6969" s="1">
        <v>44507.187951388885</v>
      </c>
      <c r="D6969">
        <v>0</v>
      </c>
      <c r="E6969">
        <v>0</v>
      </c>
    </row>
    <row r="6970" spans="1:5" x14ac:dyDescent="0.3">
      <c r="A6970" t="s">
        <v>10425</v>
      </c>
      <c r="B6970" t="s">
        <v>10426</v>
      </c>
      <c r="C6970" s="1">
        <v>44507.187916666669</v>
      </c>
      <c r="D6970">
        <v>0</v>
      </c>
      <c r="E6970">
        <v>0</v>
      </c>
    </row>
    <row r="6971" spans="1:5" x14ac:dyDescent="0.3">
      <c r="A6971" t="s">
        <v>10427</v>
      </c>
      <c r="B6971" t="s">
        <v>10428</v>
      </c>
      <c r="C6971" s="1">
        <v>44507.187824074077</v>
      </c>
      <c r="D6971">
        <v>0</v>
      </c>
      <c r="E6971">
        <v>0</v>
      </c>
    </row>
    <row r="6972" spans="1:5" x14ac:dyDescent="0.3">
      <c r="A6972" t="s">
        <v>10429</v>
      </c>
      <c r="B6972" t="s">
        <v>10430</v>
      </c>
      <c r="C6972" s="1">
        <v>44507.187754629631</v>
      </c>
      <c r="D6972">
        <v>0</v>
      </c>
      <c r="E6972">
        <v>0</v>
      </c>
    </row>
    <row r="6973" spans="1:5" x14ac:dyDescent="0.3">
      <c r="A6973" t="s">
        <v>10431</v>
      </c>
      <c r="B6973" t="s">
        <v>5958</v>
      </c>
      <c r="C6973" s="1">
        <v>44507.187569444446</v>
      </c>
      <c r="D6973">
        <v>0</v>
      </c>
      <c r="E6973">
        <v>0</v>
      </c>
    </row>
    <row r="6974" spans="1:5" x14ac:dyDescent="0.3">
      <c r="A6974" t="s">
        <v>10432</v>
      </c>
      <c r="B6974" t="s">
        <v>10433</v>
      </c>
      <c r="C6974" s="1">
        <v>44507.187523148146</v>
      </c>
      <c r="D6974">
        <v>0</v>
      </c>
      <c r="E6974">
        <v>0</v>
      </c>
    </row>
    <row r="6975" spans="1:5" x14ac:dyDescent="0.3">
      <c r="A6975" t="s">
        <v>10434</v>
      </c>
      <c r="B6975" t="s">
        <v>10435</v>
      </c>
      <c r="C6975" s="1">
        <v>44507.187395833331</v>
      </c>
      <c r="D6975">
        <v>0</v>
      </c>
      <c r="E6975">
        <v>0</v>
      </c>
    </row>
    <row r="6976" spans="1:5" x14ac:dyDescent="0.3">
      <c r="A6976" t="s">
        <v>10436</v>
      </c>
      <c r="C6976" s="1">
        <v>44507.187384259261</v>
      </c>
      <c r="D6976">
        <v>0</v>
      </c>
      <c r="E6976">
        <v>0</v>
      </c>
    </row>
    <row r="6977" spans="1:5" x14ac:dyDescent="0.3">
      <c r="A6977" t="s">
        <v>10437</v>
      </c>
      <c r="B6977" t="s">
        <v>20</v>
      </c>
      <c r="C6977" s="1">
        <v>44507.187384259261</v>
      </c>
      <c r="D6977">
        <v>0</v>
      </c>
      <c r="E6977">
        <v>0</v>
      </c>
    </row>
    <row r="6978" spans="1:5" x14ac:dyDescent="0.3">
      <c r="A6978" t="s">
        <v>10438</v>
      </c>
      <c r="C6978" s="1">
        <v>44507.187291666669</v>
      </c>
      <c r="D6978">
        <v>0</v>
      </c>
      <c r="E6978">
        <v>0</v>
      </c>
    </row>
    <row r="6979" spans="1:5" x14ac:dyDescent="0.3">
      <c r="A6979" t="s">
        <v>10439</v>
      </c>
      <c r="B6979" t="s">
        <v>10440</v>
      </c>
      <c r="C6979" s="1">
        <v>44507.187280092592</v>
      </c>
      <c r="D6979">
        <v>0</v>
      </c>
      <c r="E6979">
        <v>0</v>
      </c>
    </row>
    <row r="6980" spans="1:5" x14ac:dyDescent="0.3">
      <c r="A6980" t="s">
        <v>10441</v>
      </c>
      <c r="B6980" t="s">
        <v>10442</v>
      </c>
      <c r="C6980" s="1">
        <v>44507.187164351853</v>
      </c>
      <c r="D6980">
        <v>0</v>
      </c>
      <c r="E6980">
        <v>0</v>
      </c>
    </row>
    <row r="6981" spans="1:5" x14ac:dyDescent="0.3">
      <c r="A6981" t="s">
        <v>10443</v>
      </c>
      <c r="C6981" s="1">
        <v>44507.187118055554</v>
      </c>
      <c r="D6981">
        <v>0</v>
      </c>
      <c r="E6981">
        <v>0</v>
      </c>
    </row>
    <row r="6982" spans="1:5" x14ac:dyDescent="0.3">
      <c r="A6982" t="s">
        <v>10444</v>
      </c>
      <c r="B6982" t="s">
        <v>339</v>
      </c>
      <c r="C6982" s="1">
        <v>44507.187106481484</v>
      </c>
      <c r="D6982">
        <v>0</v>
      </c>
      <c r="E6982">
        <v>0</v>
      </c>
    </row>
    <row r="6983" spans="1:5" x14ac:dyDescent="0.3">
      <c r="A6983" t="s">
        <v>10445</v>
      </c>
      <c r="B6983" t="s">
        <v>10446</v>
      </c>
      <c r="C6983" s="1">
        <v>44507.187071759261</v>
      </c>
      <c r="D6983">
        <v>0</v>
      </c>
      <c r="E6983">
        <v>0</v>
      </c>
    </row>
    <row r="6984" spans="1:5" x14ac:dyDescent="0.3">
      <c r="A6984" t="s">
        <v>10447</v>
      </c>
      <c r="B6984" t="s">
        <v>458</v>
      </c>
      <c r="C6984" s="1">
        <v>44507.186990740738</v>
      </c>
      <c r="D6984">
        <v>0</v>
      </c>
      <c r="E6984">
        <v>0</v>
      </c>
    </row>
    <row r="6985" spans="1:5" x14ac:dyDescent="0.3">
      <c r="A6985" t="s">
        <v>10448</v>
      </c>
      <c r="B6985" t="s">
        <v>10449</v>
      </c>
      <c r="C6985" s="1">
        <v>44507.186990740738</v>
      </c>
      <c r="D6985">
        <v>0</v>
      </c>
      <c r="E6985">
        <v>0</v>
      </c>
    </row>
    <row r="6986" spans="1:5" x14ac:dyDescent="0.3">
      <c r="A6986" t="s">
        <v>10450</v>
      </c>
      <c r="B6986" t="s">
        <v>10451</v>
      </c>
      <c r="C6986" s="1">
        <v>44507.186967592592</v>
      </c>
      <c r="D6986">
        <v>1</v>
      </c>
      <c r="E6986">
        <v>0</v>
      </c>
    </row>
    <row r="6987" spans="1:5" x14ac:dyDescent="0.3">
      <c r="A6987" t="s">
        <v>10452</v>
      </c>
      <c r="B6987" t="s">
        <v>1216</v>
      </c>
      <c r="C6987" s="1">
        <v>44507.186921296299</v>
      </c>
      <c r="D6987">
        <v>0</v>
      </c>
      <c r="E6987">
        <v>0</v>
      </c>
    </row>
    <row r="6988" spans="1:5" x14ac:dyDescent="0.3">
      <c r="A6988" t="s">
        <v>10453</v>
      </c>
      <c r="B6988" t="s">
        <v>93</v>
      </c>
      <c r="C6988" s="1">
        <v>44507.186805555553</v>
      </c>
      <c r="D6988">
        <v>0</v>
      </c>
      <c r="E6988">
        <v>0</v>
      </c>
    </row>
    <row r="6989" spans="1:5" x14ac:dyDescent="0.3">
      <c r="A6989" t="s">
        <v>10454</v>
      </c>
      <c r="B6989" t="s">
        <v>10455</v>
      </c>
      <c r="C6989" s="1">
        <v>44507.186793981484</v>
      </c>
      <c r="D6989">
        <v>0</v>
      </c>
      <c r="E6989">
        <v>0</v>
      </c>
    </row>
    <row r="6990" spans="1:5" x14ac:dyDescent="0.3">
      <c r="A6990" t="s">
        <v>10456</v>
      </c>
      <c r="B6990" t="s">
        <v>10457</v>
      </c>
      <c r="C6990" s="1">
        <v>44507.186724537038</v>
      </c>
      <c r="D6990">
        <v>0</v>
      </c>
      <c r="E6990">
        <v>0</v>
      </c>
    </row>
    <row r="6991" spans="1:5" x14ac:dyDescent="0.3">
      <c r="A6991" t="s">
        <v>10458</v>
      </c>
      <c r="B6991" t="s">
        <v>10459</v>
      </c>
      <c r="C6991" s="1">
        <v>44507.186655092592</v>
      </c>
      <c r="D6991">
        <v>0</v>
      </c>
      <c r="E6991">
        <v>0</v>
      </c>
    </row>
    <row r="6992" spans="1:5" x14ac:dyDescent="0.3">
      <c r="A6992" t="s">
        <v>10460</v>
      </c>
      <c r="B6992" t="s">
        <v>39</v>
      </c>
      <c r="C6992" s="1">
        <v>44507.186620370368</v>
      </c>
      <c r="D6992">
        <v>0</v>
      </c>
      <c r="E6992">
        <v>0</v>
      </c>
    </row>
    <row r="6993" spans="1:5" x14ac:dyDescent="0.3">
      <c r="A6993" t="s">
        <v>10461</v>
      </c>
      <c r="B6993" t="s">
        <v>10462</v>
      </c>
      <c r="C6993" s="1">
        <v>44507.186562499999</v>
      </c>
      <c r="D6993">
        <v>0</v>
      </c>
      <c r="E6993">
        <v>0</v>
      </c>
    </row>
    <row r="6994" spans="1:5" x14ac:dyDescent="0.3">
      <c r="A6994" t="s">
        <v>10463</v>
      </c>
      <c r="B6994" t="s">
        <v>10464</v>
      </c>
      <c r="C6994" s="1">
        <v>44507.186562499999</v>
      </c>
      <c r="D6994">
        <v>0</v>
      </c>
      <c r="E6994">
        <v>0</v>
      </c>
    </row>
    <row r="6995" spans="1:5" x14ac:dyDescent="0.3">
      <c r="A6995" t="s">
        <v>10465</v>
      </c>
      <c r="B6995" t="s">
        <v>10466</v>
      </c>
      <c r="C6995" s="1">
        <v>44507.186562499999</v>
      </c>
      <c r="D6995">
        <v>0</v>
      </c>
      <c r="E6995">
        <v>0</v>
      </c>
    </row>
    <row r="6996" spans="1:5" x14ac:dyDescent="0.3">
      <c r="A6996" t="s">
        <v>10467</v>
      </c>
      <c r="B6996" t="s">
        <v>10468</v>
      </c>
      <c r="C6996" s="1">
        <v>44507.186550925922</v>
      </c>
      <c r="D6996">
        <v>0</v>
      </c>
      <c r="E6996">
        <v>0</v>
      </c>
    </row>
    <row r="6997" spans="1:5" x14ac:dyDescent="0.3">
      <c r="A6997" t="s">
        <v>10469</v>
      </c>
      <c r="B6997" t="s">
        <v>10470</v>
      </c>
      <c r="C6997" s="1">
        <v>44507.186192129629</v>
      </c>
      <c r="D6997">
        <v>0</v>
      </c>
      <c r="E6997">
        <v>0</v>
      </c>
    </row>
    <row r="6998" spans="1:5" x14ac:dyDescent="0.3">
      <c r="A6998" t="s">
        <v>10471</v>
      </c>
      <c r="B6998" t="s">
        <v>93</v>
      </c>
      <c r="C6998" s="1">
        <v>44507.186192129629</v>
      </c>
      <c r="D6998">
        <v>0</v>
      </c>
      <c r="E6998">
        <v>0</v>
      </c>
    </row>
    <row r="6999" spans="1:5" x14ac:dyDescent="0.3">
      <c r="A6999" t="s">
        <v>10472</v>
      </c>
      <c r="B6999" t="s">
        <v>10473</v>
      </c>
      <c r="C6999" s="1">
        <v>44507.186006944445</v>
      </c>
      <c r="D6999">
        <v>0</v>
      </c>
      <c r="E6999">
        <v>0</v>
      </c>
    </row>
    <row r="7000" spans="1:5" x14ac:dyDescent="0.3">
      <c r="A7000" t="s">
        <v>10474</v>
      </c>
      <c r="B7000" t="s">
        <v>10475</v>
      </c>
      <c r="C7000" s="1">
        <v>44507.185914351852</v>
      </c>
      <c r="D7000">
        <v>0</v>
      </c>
      <c r="E7000">
        <v>0</v>
      </c>
    </row>
    <row r="7001" spans="1:5" x14ac:dyDescent="0.3">
      <c r="A7001" t="s">
        <v>10476</v>
      </c>
      <c r="B7001" t="s">
        <v>10477</v>
      </c>
      <c r="C7001" s="1">
        <v>44507.185729166667</v>
      </c>
      <c r="D7001">
        <v>0</v>
      </c>
      <c r="E7001">
        <v>0</v>
      </c>
    </row>
    <row r="7002" spans="1:5" x14ac:dyDescent="0.3">
      <c r="A7002" t="s">
        <v>10478</v>
      </c>
      <c r="B7002" t="s">
        <v>170</v>
      </c>
      <c r="C7002" s="1">
        <v>44507.185636574075</v>
      </c>
      <c r="D7002">
        <v>0</v>
      </c>
      <c r="E7002">
        <v>0</v>
      </c>
    </row>
    <row r="7003" spans="1:5" x14ac:dyDescent="0.3">
      <c r="A7003" t="s">
        <v>10479</v>
      </c>
      <c r="B7003" t="s">
        <v>10480</v>
      </c>
      <c r="C7003" s="1">
        <v>44507.185624999998</v>
      </c>
      <c r="D7003">
        <v>0</v>
      </c>
      <c r="E7003">
        <v>0</v>
      </c>
    </row>
    <row r="7004" spans="1:5" x14ac:dyDescent="0.3">
      <c r="A7004" t="s">
        <v>10481</v>
      </c>
      <c r="B7004" t="s">
        <v>10482</v>
      </c>
      <c r="C7004" s="1">
        <v>44507.185601851852</v>
      </c>
      <c r="D7004">
        <v>0</v>
      </c>
      <c r="E7004">
        <v>0</v>
      </c>
    </row>
    <row r="7005" spans="1:5" x14ac:dyDescent="0.3">
      <c r="A7005" t="s">
        <v>10483</v>
      </c>
      <c r="B7005" t="s">
        <v>10484</v>
      </c>
      <c r="C7005" s="1">
        <v>44507.185555555552</v>
      </c>
      <c r="D7005">
        <v>0</v>
      </c>
      <c r="E7005">
        <v>0</v>
      </c>
    </row>
    <row r="7006" spans="1:5" x14ac:dyDescent="0.3">
      <c r="A7006" t="s">
        <v>10485</v>
      </c>
      <c r="B7006" t="s">
        <v>10486</v>
      </c>
      <c r="C7006" s="1">
        <v>44507.185532407406</v>
      </c>
      <c r="D7006">
        <v>0</v>
      </c>
      <c r="E7006">
        <v>0</v>
      </c>
    </row>
    <row r="7007" spans="1:5" x14ac:dyDescent="0.3">
      <c r="A7007" t="s">
        <v>10487</v>
      </c>
      <c r="B7007" t="s">
        <v>4449</v>
      </c>
      <c r="C7007" s="1">
        <v>44507.18546296296</v>
      </c>
      <c r="D7007">
        <v>0</v>
      </c>
      <c r="E7007">
        <v>0</v>
      </c>
    </row>
    <row r="7008" spans="1:5" x14ac:dyDescent="0.3">
      <c r="A7008" t="s">
        <v>10488</v>
      </c>
      <c r="B7008" t="s">
        <v>867</v>
      </c>
      <c r="C7008" s="1">
        <v>44507.18546296296</v>
      </c>
      <c r="D7008">
        <v>0</v>
      </c>
      <c r="E7008">
        <v>0</v>
      </c>
    </row>
    <row r="7009" spans="1:5" x14ac:dyDescent="0.3">
      <c r="A7009" t="s">
        <v>10489</v>
      </c>
      <c r="C7009" s="1">
        <v>44507.18545138889</v>
      </c>
      <c r="D7009">
        <v>0</v>
      </c>
      <c r="E7009">
        <v>0</v>
      </c>
    </row>
    <row r="7010" spans="1:5" x14ac:dyDescent="0.3">
      <c r="A7010" t="s">
        <v>10407</v>
      </c>
      <c r="B7010" t="s">
        <v>20</v>
      </c>
      <c r="C7010" s="1">
        <v>44507.18545138889</v>
      </c>
      <c r="D7010">
        <v>0</v>
      </c>
      <c r="E7010">
        <v>0</v>
      </c>
    </row>
    <row r="7011" spans="1:5" x14ac:dyDescent="0.3">
      <c r="A7011" t="s">
        <v>10490</v>
      </c>
      <c r="B7011" t="s">
        <v>54</v>
      </c>
      <c r="C7011" s="1">
        <v>44507.185381944444</v>
      </c>
      <c r="D7011">
        <v>0</v>
      </c>
      <c r="E7011">
        <v>0</v>
      </c>
    </row>
    <row r="7012" spans="1:5" x14ac:dyDescent="0.3">
      <c r="A7012" t="s">
        <v>10491</v>
      </c>
      <c r="B7012" t="s">
        <v>10492</v>
      </c>
      <c r="C7012" s="1">
        <v>44507.185312499998</v>
      </c>
      <c r="D7012">
        <v>0</v>
      </c>
      <c r="E7012">
        <v>0</v>
      </c>
    </row>
    <row r="7013" spans="1:5" x14ac:dyDescent="0.3">
      <c r="A7013" t="s">
        <v>10493</v>
      </c>
      <c r="B7013" t="s">
        <v>79</v>
      </c>
      <c r="C7013" s="1">
        <v>44507.185266203705</v>
      </c>
      <c r="D7013">
        <v>0</v>
      </c>
      <c r="E7013">
        <v>0</v>
      </c>
    </row>
    <row r="7014" spans="1:5" x14ac:dyDescent="0.3">
      <c r="A7014" t="s">
        <v>10494</v>
      </c>
      <c r="B7014" t="s">
        <v>93</v>
      </c>
      <c r="C7014" s="1">
        <v>44507.185173611113</v>
      </c>
      <c r="D7014">
        <v>0</v>
      </c>
      <c r="E7014">
        <v>0</v>
      </c>
    </row>
    <row r="7015" spans="1:5" x14ac:dyDescent="0.3">
      <c r="A7015" t="s">
        <v>10495</v>
      </c>
      <c r="B7015" t="s">
        <v>10496</v>
      </c>
      <c r="C7015" s="1">
        <v>44507.185104166667</v>
      </c>
      <c r="D7015">
        <v>0</v>
      </c>
      <c r="E7015">
        <v>0</v>
      </c>
    </row>
    <row r="7016" spans="1:5" x14ac:dyDescent="0.3">
      <c r="A7016" t="s">
        <v>10497</v>
      </c>
      <c r="B7016" t="s">
        <v>20</v>
      </c>
      <c r="C7016" s="1">
        <v>44507.185069444444</v>
      </c>
      <c r="D7016">
        <v>0</v>
      </c>
      <c r="E7016">
        <v>0</v>
      </c>
    </row>
    <row r="7017" spans="1:5" x14ac:dyDescent="0.3">
      <c r="A7017" t="s">
        <v>10498</v>
      </c>
      <c r="B7017" t="s">
        <v>10499</v>
      </c>
      <c r="C7017" s="1">
        <v>44507.185034722221</v>
      </c>
      <c r="D7017">
        <v>0</v>
      </c>
      <c r="E7017">
        <v>0</v>
      </c>
    </row>
    <row r="7018" spans="1:5" x14ac:dyDescent="0.3">
      <c r="A7018" t="s">
        <v>10500</v>
      </c>
      <c r="B7018" t="s">
        <v>10501</v>
      </c>
      <c r="C7018" s="1">
        <v>44507.185011574074</v>
      </c>
      <c r="D7018">
        <v>0</v>
      </c>
      <c r="E7018">
        <v>0</v>
      </c>
    </row>
    <row r="7019" spans="1:5" x14ac:dyDescent="0.3">
      <c r="A7019" t="s">
        <v>10502</v>
      </c>
      <c r="B7019" t="s">
        <v>2214</v>
      </c>
      <c r="C7019" s="1">
        <v>44507.184976851851</v>
      </c>
      <c r="D7019">
        <v>0</v>
      </c>
      <c r="E7019">
        <v>0</v>
      </c>
    </row>
    <row r="7020" spans="1:5" x14ac:dyDescent="0.3">
      <c r="A7020" t="s">
        <v>10503</v>
      </c>
      <c r="B7020" t="s">
        <v>10504</v>
      </c>
      <c r="C7020" s="1">
        <v>44507.184965277775</v>
      </c>
      <c r="D7020">
        <v>0</v>
      </c>
      <c r="E7020">
        <v>0</v>
      </c>
    </row>
    <row r="7021" spans="1:5" x14ac:dyDescent="0.3">
      <c r="A7021" t="s">
        <v>10505</v>
      </c>
      <c r="B7021" t="s">
        <v>10506</v>
      </c>
      <c r="C7021" s="1">
        <v>44507.18476851852</v>
      </c>
      <c r="D7021">
        <v>0</v>
      </c>
      <c r="E7021">
        <v>0</v>
      </c>
    </row>
    <row r="7022" spans="1:5" x14ac:dyDescent="0.3">
      <c r="A7022" t="s">
        <v>10507</v>
      </c>
      <c r="B7022" t="s">
        <v>10508</v>
      </c>
      <c r="C7022" s="1">
        <v>44507.18478009259</v>
      </c>
      <c r="D7022">
        <v>0</v>
      </c>
      <c r="E7022">
        <v>0</v>
      </c>
    </row>
    <row r="7023" spans="1:5" x14ac:dyDescent="0.3">
      <c r="A7023" t="s">
        <v>10509</v>
      </c>
      <c r="B7023" t="s">
        <v>10510</v>
      </c>
      <c r="C7023" s="1">
        <v>44507.184687499997</v>
      </c>
      <c r="D7023">
        <v>0</v>
      </c>
      <c r="E7023">
        <v>0</v>
      </c>
    </row>
    <row r="7024" spans="1:5" x14ac:dyDescent="0.3">
      <c r="A7024" t="s">
        <v>10511</v>
      </c>
      <c r="B7024" t="s">
        <v>10512</v>
      </c>
      <c r="C7024" s="1">
        <v>44507.184386574074</v>
      </c>
      <c r="D7024">
        <v>0</v>
      </c>
      <c r="E7024">
        <v>0</v>
      </c>
    </row>
    <row r="7025" spans="1:5" x14ac:dyDescent="0.3">
      <c r="A7025" t="s">
        <v>10513</v>
      </c>
      <c r="B7025" t="s">
        <v>10514</v>
      </c>
      <c r="C7025" s="1">
        <v>44507.184328703705</v>
      </c>
      <c r="D7025">
        <v>0</v>
      </c>
      <c r="E7025">
        <v>0</v>
      </c>
    </row>
    <row r="7026" spans="1:5" x14ac:dyDescent="0.3">
      <c r="A7026" t="s">
        <v>10515</v>
      </c>
      <c r="B7026" t="s">
        <v>10516</v>
      </c>
      <c r="C7026" s="1">
        <v>44507.184270833335</v>
      </c>
      <c r="D7026">
        <v>0</v>
      </c>
      <c r="E7026">
        <v>0</v>
      </c>
    </row>
    <row r="7027" spans="1:5" x14ac:dyDescent="0.3">
      <c r="A7027" t="s">
        <v>10517</v>
      </c>
      <c r="B7027" t="s">
        <v>1654</v>
      </c>
      <c r="C7027" s="1">
        <v>44507.184270833335</v>
      </c>
      <c r="D7027">
        <v>0</v>
      </c>
      <c r="E7027">
        <v>0</v>
      </c>
    </row>
    <row r="7028" spans="1:5" x14ac:dyDescent="0.3">
      <c r="A7028" t="s">
        <v>10518</v>
      </c>
      <c r="B7028" t="s">
        <v>58</v>
      </c>
      <c r="C7028" s="1">
        <v>44507.184178240743</v>
      </c>
      <c r="D7028">
        <v>0</v>
      </c>
      <c r="E7028">
        <v>0</v>
      </c>
    </row>
    <row r="7029" spans="1:5" x14ac:dyDescent="0.3">
      <c r="A7029" t="s">
        <v>10519</v>
      </c>
      <c r="B7029">
        <v>666</v>
      </c>
      <c r="C7029" s="1">
        <v>44507.184050925927</v>
      </c>
      <c r="D7029">
        <v>0</v>
      </c>
      <c r="E7029">
        <v>0</v>
      </c>
    </row>
    <row r="7030" spans="1:5" x14ac:dyDescent="0.3">
      <c r="A7030" t="s">
        <v>10520</v>
      </c>
      <c r="B7030" t="s">
        <v>10521</v>
      </c>
      <c r="C7030" s="1">
        <v>44507.184004629627</v>
      </c>
      <c r="D7030">
        <v>0</v>
      </c>
      <c r="E7030">
        <v>0</v>
      </c>
    </row>
    <row r="7031" spans="1:5" x14ac:dyDescent="0.3">
      <c r="A7031" t="s">
        <v>10522</v>
      </c>
      <c r="B7031" t="s">
        <v>10523</v>
      </c>
      <c r="C7031" s="1">
        <v>44507.183993055558</v>
      </c>
      <c r="D7031">
        <v>0</v>
      </c>
      <c r="E7031">
        <v>0</v>
      </c>
    </row>
    <row r="7032" spans="1:5" x14ac:dyDescent="0.3">
      <c r="A7032" t="s">
        <v>10524</v>
      </c>
      <c r="B7032" t="s">
        <v>10525</v>
      </c>
      <c r="C7032" s="1">
        <v>44507.183935185189</v>
      </c>
      <c r="D7032">
        <v>0</v>
      </c>
      <c r="E7032">
        <v>0</v>
      </c>
    </row>
    <row r="7033" spans="1:5" x14ac:dyDescent="0.3">
      <c r="A7033" t="s">
        <v>10526</v>
      </c>
      <c r="C7033" s="1">
        <v>44507.183842592596</v>
      </c>
      <c r="D7033">
        <v>0</v>
      </c>
      <c r="E7033">
        <v>0</v>
      </c>
    </row>
    <row r="7034" spans="1:5" x14ac:dyDescent="0.3">
      <c r="A7034" t="s">
        <v>10527</v>
      </c>
      <c r="B7034" t="s">
        <v>10528</v>
      </c>
      <c r="C7034" s="1">
        <v>44507.183749999997</v>
      </c>
      <c r="D7034">
        <v>0</v>
      </c>
      <c r="E7034">
        <v>0</v>
      </c>
    </row>
    <row r="7035" spans="1:5" x14ac:dyDescent="0.3">
      <c r="A7035" t="s">
        <v>10529</v>
      </c>
      <c r="B7035" t="s">
        <v>20</v>
      </c>
      <c r="C7035" s="1">
        <v>44507.18372685185</v>
      </c>
      <c r="D7035">
        <v>0</v>
      </c>
      <c r="E7035">
        <v>0</v>
      </c>
    </row>
    <row r="7036" spans="1:5" x14ac:dyDescent="0.3">
      <c r="A7036" t="s">
        <v>10530</v>
      </c>
      <c r="B7036" t="s">
        <v>10531</v>
      </c>
      <c r="C7036" s="1">
        <v>44507.183692129627</v>
      </c>
      <c r="D7036">
        <v>0</v>
      </c>
      <c r="E7036">
        <v>0</v>
      </c>
    </row>
    <row r="7037" spans="1:5" x14ac:dyDescent="0.3">
      <c r="A7037" t="s">
        <v>10532</v>
      </c>
      <c r="B7037" t="s">
        <v>10533</v>
      </c>
      <c r="C7037" s="1">
        <v>44507.183657407404</v>
      </c>
      <c r="D7037">
        <v>0</v>
      </c>
      <c r="E7037">
        <v>0</v>
      </c>
    </row>
    <row r="7038" spans="1:5" x14ac:dyDescent="0.3">
      <c r="A7038" t="s">
        <v>10534</v>
      </c>
      <c r="B7038" t="s">
        <v>10535</v>
      </c>
      <c r="C7038" s="1">
        <v>44507.183518518519</v>
      </c>
      <c r="D7038">
        <v>0</v>
      </c>
      <c r="E7038">
        <v>0</v>
      </c>
    </row>
    <row r="7039" spans="1:5" x14ac:dyDescent="0.3">
      <c r="A7039" t="s">
        <v>10536</v>
      </c>
      <c r="B7039" t="s">
        <v>10537</v>
      </c>
      <c r="C7039" s="1">
        <v>44507.183217592596</v>
      </c>
      <c r="D7039">
        <v>0</v>
      </c>
      <c r="E7039">
        <v>0</v>
      </c>
    </row>
    <row r="7040" spans="1:5" x14ac:dyDescent="0.3">
      <c r="A7040" t="s">
        <v>10538</v>
      </c>
      <c r="B7040" t="s">
        <v>20</v>
      </c>
      <c r="C7040" s="1">
        <v>44507.183125000003</v>
      </c>
      <c r="D7040">
        <v>0</v>
      </c>
      <c r="E7040">
        <v>0</v>
      </c>
    </row>
    <row r="7041" spans="1:5" x14ac:dyDescent="0.3">
      <c r="A7041" t="s">
        <v>10539</v>
      </c>
      <c r="B7041" t="s">
        <v>234</v>
      </c>
      <c r="C7041" s="1">
        <v>44507.183125000003</v>
      </c>
      <c r="D7041">
        <v>0</v>
      </c>
      <c r="E7041">
        <v>0</v>
      </c>
    </row>
    <row r="7042" spans="1:5" x14ac:dyDescent="0.3">
      <c r="A7042" t="s">
        <v>10540</v>
      </c>
      <c r="B7042" t="s">
        <v>318</v>
      </c>
      <c r="C7042" s="1">
        <v>44507.183067129627</v>
      </c>
      <c r="D7042">
        <v>0</v>
      </c>
      <c r="E7042">
        <v>0</v>
      </c>
    </row>
    <row r="7043" spans="1:5" x14ac:dyDescent="0.3">
      <c r="A7043" t="s">
        <v>10541</v>
      </c>
      <c r="B7043" t="s">
        <v>10542</v>
      </c>
      <c r="C7043" s="1">
        <v>44507.182986111111</v>
      </c>
      <c r="D7043">
        <v>0</v>
      </c>
      <c r="E7043">
        <v>0</v>
      </c>
    </row>
    <row r="7044" spans="1:5" x14ac:dyDescent="0.3">
      <c r="A7044" t="s">
        <v>10543</v>
      </c>
      <c r="C7044" s="1">
        <v>44507.182905092595</v>
      </c>
      <c r="D7044">
        <v>0</v>
      </c>
      <c r="E7044">
        <v>0</v>
      </c>
    </row>
    <row r="7045" spans="1:5" x14ac:dyDescent="0.3">
      <c r="A7045" t="s">
        <v>10544</v>
      </c>
      <c r="B7045" t="s">
        <v>10545</v>
      </c>
      <c r="C7045" s="1">
        <v>44507.182835648149</v>
      </c>
      <c r="D7045">
        <v>0</v>
      </c>
      <c r="E7045">
        <v>0</v>
      </c>
    </row>
    <row r="7046" spans="1:5" x14ac:dyDescent="0.3">
      <c r="A7046" t="s">
        <v>10546</v>
      </c>
      <c r="B7046" t="s">
        <v>20</v>
      </c>
      <c r="C7046" s="1">
        <v>44507.182754629626</v>
      </c>
      <c r="D7046">
        <v>0</v>
      </c>
      <c r="E7046">
        <v>0</v>
      </c>
    </row>
    <row r="7047" spans="1:5" x14ac:dyDescent="0.3">
      <c r="A7047" t="s">
        <v>10547</v>
      </c>
      <c r="B7047" t="s">
        <v>10548</v>
      </c>
      <c r="C7047" s="1">
        <v>44507.182696759257</v>
      </c>
      <c r="D7047">
        <v>0</v>
      </c>
      <c r="E7047">
        <v>0</v>
      </c>
    </row>
    <row r="7048" spans="1:5" x14ac:dyDescent="0.3">
      <c r="A7048" t="s">
        <v>10549</v>
      </c>
      <c r="B7048" t="s">
        <v>2747</v>
      </c>
      <c r="C7048" s="1">
        <v>44507.182685185187</v>
      </c>
      <c r="D7048">
        <v>0</v>
      </c>
      <c r="E7048">
        <v>0</v>
      </c>
    </row>
    <row r="7049" spans="1:5" x14ac:dyDescent="0.3">
      <c r="A7049" t="s">
        <v>10550</v>
      </c>
      <c r="B7049" t="s">
        <v>10551</v>
      </c>
      <c r="C7049" s="1">
        <v>44507.182662037034</v>
      </c>
      <c r="D7049">
        <v>0</v>
      </c>
      <c r="E7049">
        <v>0</v>
      </c>
    </row>
    <row r="7050" spans="1:5" x14ac:dyDescent="0.3">
      <c r="A7050" t="s">
        <v>10552</v>
      </c>
      <c r="B7050" t="s">
        <v>1618</v>
      </c>
      <c r="C7050" s="1">
        <v>44507.182627314818</v>
      </c>
      <c r="D7050">
        <v>0</v>
      </c>
      <c r="E7050">
        <v>0</v>
      </c>
    </row>
    <row r="7051" spans="1:5" x14ac:dyDescent="0.3">
      <c r="A7051" t="s">
        <v>10553</v>
      </c>
      <c r="B7051" t="s">
        <v>10554</v>
      </c>
      <c r="C7051" s="1">
        <v>44507.182592592595</v>
      </c>
      <c r="D7051">
        <v>0</v>
      </c>
      <c r="E7051">
        <v>0</v>
      </c>
    </row>
    <row r="7052" spans="1:5" x14ac:dyDescent="0.3">
      <c r="A7052" t="s">
        <v>10555</v>
      </c>
      <c r="B7052" t="s">
        <v>166</v>
      </c>
      <c r="C7052" s="1">
        <v>44507.182581018518</v>
      </c>
      <c r="D7052">
        <v>0</v>
      </c>
      <c r="E7052">
        <v>0</v>
      </c>
    </row>
    <row r="7053" spans="1:5" x14ac:dyDescent="0.3">
      <c r="A7053" t="s">
        <v>10556</v>
      </c>
      <c r="B7053" t="s">
        <v>32</v>
      </c>
      <c r="C7053" s="1">
        <v>44507.182511574072</v>
      </c>
      <c r="D7053">
        <v>0</v>
      </c>
      <c r="E7053">
        <v>0</v>
      </c>
    </row>
    <row r="7054" spans="1:5" x14ac:dyDescent="0.3">
      <c r="A7054" t="s">
        <v>10557</v>
      </c>
      <c r="B7054" t="s">
        <v>30</v>
      </c>
      <c r="C7054" s="1">
        <v>44507.18241898148</v>
      </c>
      <c r="D7054">
        <v>0</v>
      </c>
      <c r="E7054">
        <v>0</v>
      </c>
    </row>
    <row r="7055" spans="1:5" x14ac:dyDescent="0.3">
      <c r="A7055" t="s">
        <v>10558</v>
      </c>
      <c r="B7055" t="s">
        <v>20</v>
      </c>
      <c r="C7055" s="1">
        <v>44507.182314814818</v>
      </c>
      <c r="D7055">
        <v>0</v>
      </c>
      <c r="E7055">
        <v>0</v>
      </c>
    </row>
    <row r="7056" spans="1:5" x14ac:dyDescent="0.3">
      <c r="A7056" t="s">
        <v>10559</v>
      </c>
      <c r="B7056" t="s">
        <v>10560</v>
      </c>
      <c r="C7056" s="1">
        <v>44507.182245370372</v>
      </c>
      <c r="D7056">
        <v>0</v>
      </c>
      <c r="E7056">
        <v>0</v>
      </c>
    </row>
    <row r="7057" spans="1:5" x14ac:dyDescent="0.3">
      <c r="A7057" t="s">
        <v>10561</v>
      </c>
      <c r="B7057" t="s">
        <v>1792</v>
      </c>
      <c r="C7057" s="1">
        <v>44507.182210648149</v>
      </c>
      <c r="D7057">
        <v>0</v>
      </c>
      <c r="E7057">
        <v>0</v>
      </c>
    </row>
    <row r="7058" spans="1:5" x14ac:dyDescent="0.3">
      <c r="A7058" t="s">
        <v>10562</v>
      </c>
      <c r="B7058" t="s">
        <v>362</v>
      </c>
      <c r="C7058" s="1">
        <v>44507.182013888887</v>
      </c>
      <c r="D7058">
        <v>0</v>
      </c>
      <c r="E7058">
        <v>0</v>
      </c>
    </row>
    <row r="7059" spans="1:5" x14ac:dyDescent="0.3">
      <c r="A7059" t="s">
        <v>10563</v>
      </c>
      <c r="B7059" t="s">
        <v>10564</v>
      </c>
      <c r="C7059" s="1">
        <v>44507.181979166664</v>
      </c>
      <c r="D7059">
        <v>0</v>
      </c>
      <c r="E7059">
        <v>0</v>
      </c>
    </row>
    <row r="7060" spans="1:5" x14ac:dyDescent="0.3">
      <c r="A7060" t="s">
        <v>10565</v>
      </c>
      <c r="B7060" t="s">
        <v>243</v>
      </c>
      <c r="C7060" s="1">
        <v>44507.181921296295</v>
      </c>
      <c r="D7060">
        <v>0</v>
      </c>
      <c r="E7060">
        <v>0</v>
      </c>
    </row>
    <row r="7061" spans="1:5" x14ac:dyDescent="0.3">
      <c r="A7061" t="s">
        <v>10566</v>
      </c>
      <c r="B7061" t="s">
        <v>115</v>
      </c>
      <c r="C7061" s="1">
        <v>44507.181921296295</v>
      </c>
      <c r="D7061">
        <v>0</v>
      </c>
      <c r="E7061">
        <v>0</v>
      </c>
    </row>
    <row r="7062" spans="1:5" x14ac:dyDescent="0.3">
      <c r="A7062" t="s">
        <v>10567</v>
      </c>
      <c r="B7062" t="s">
        <v>2630</v>
      </c>
      <c r="C7062" s="1">
        <v>44507.181863425925</v>
      </c>
      <c r="D7062">
        <v>0</v>
      </c>
      <c r="E7062">
        <v>0</v>
      </c>
    </row>
    <row r="7063" spans="1:5" x14ac:dyDescent="0.3">
      <c r="A7063" t="s">
        <v>10568</v>
      </c>
      <c r="B7063" t="s">
        <v>93</v>
      </c>
      <c r="C7063" s="1">
        <v>44507.181747685187</v>
      </c>
      <c r="D7063">
        <v>0</v>
      </c>
      <c r="E7063">
        <v>0</v>
      </c>
    </row>
    <row r="7064" spans="1:5" x14ac:dyDescent="0.3">
      <c r="A7064" t="s">
        <v>10569</v>
      </c>
      <c r="B7064" t="s">
        <v>328</v>
      </c>
      <c r="C7064" s="1">
        <v>44507.181643518517</v>
      </c>
      <c r="D7064">
        <v>0</v>
      </c>
      <c r="E7064">
        <v>0</v>
      </c>
    </row>
    <row r="7065" spans="1:5" x14ac:dyDescent="0.3">
      <c r="A7065" t="s">
        <v>10570</v>
      </c>
      <c r="B7065" t="s">
        <v>1813</v>
      </c>
      <c r="C7065" s="1">
        <v>44507.181597222225</v>
      </c>
      <c r="D7065">
        <v>0</v>
      </c>
      <c r="E7065">
        <v>0</v>
      </c>
    </row>
    <row r="7066" spans="1:5" x14ac:dyDescent="0.3">
      <c r="A7066" t="s">
        <v>10571</v>
      </c>
      <c r="B7066" t="s">
        <v>10572</v>
      </c>
      <c r="C7066" s="1">
        <v>44507.181574074071</v>
      </c>
      <c r="D7066">
        <v>0</v>
      </c>
      <c r="E7066">
        <v>0</v>
      </c>
    </row>
    <row r="7067" spans="1:5" x14ac:dyDescent="0.3">
      <c r="A7067" t="s">
        <v>10573</v>
      </c>
      <c r="B7067" t="s">
        <v>10574</v>
      </c>
      <c r="C7067" s="1">
        <v>44507.181539351855</v>
      </c>
      <c r="D7067">
        <v>0</v>
      </c>
      <c r="E7067">
        <v>0</v>
      </c>
    </row>
    <row r="7068" spans="1:5" x14ac:dyDescent="0.3">
      <c r="A7068" t="s">
        <v>10575</v>
      </c>
      <c r="B7068" t="s">
        <v>10576</v>
      </c>
      <c r="C7068" s="1">
        <v>44507.181435185186</v>
      </c>
      <c r="D7068">
        <v>0</v>
      </c>
      <c r="E7068">
        <v>0</v>
      </c>
    </row>
    <row r="7069" spans="1:5" x14ac:dyDescent="0.3">
      <c r="A7069" t="s">
        <v>10577</v>
      </c>
      <c r="B7069" t="s">
        <v>10578</v>
      </c>
      <c r="C7069" s="1">
        <v>44507.181296296294</v>
      </c>
      <c r="D7069">
        <v>0</v>
      </c>
      <c r="E7069">
        <v>0</v>
      </c>
    </row>
    <row r="7070" spans="1:5" x14ac:dyDescent="0.3">
      <c r="A7070" t="s">
        <v>10579</v>
      </c>
      <c r="B7070" t="s">
        <v>69</v>
      </c>
      <c r="C7070" s="1">
        <v>44507.181250000001</v>
      </c>
      <c r="D7070">
        <v>0</v>
      </c>
      <c r="E7070">
        <v>0</v>
      </c>
    </row>
    <row r="7071" spans="1:5" x14ac:dyDescent="0.3">
      <c r="A7071" t="s">
        <v>10580</v>
      </c>
      <c r="B7071" t="s">
        <v>10581</v>
      </c>
      <c r="C7071" s="1">
        <v>44507.181226851855</v>
      </c>
      <c r="D7071">
        <v>0</v>
      </c>
      <c r="E7071">
        <v>0</v>
      </c>
    </row>
    <row r="7072" spans="1:5" x14ac:dyDescent="0.3">
      <c r="A7072" t="s">
        <v>10582</v>
      </c>
      <c r="B7072" t="s">
        <v>7253</v>
      </c>
      <c r="C7072" s="1">
        <v>44507.181087962963</v>
      </c>
      <c r="D7072">
        <v>0</v>
      </c>
      <c r="E7072">
        <v>0</v>
      </c>
    </row>
    <row r="7073" spans="1:5" x14ac:dyDescent="0.3">
      <c r="A7073" t="s">
        <v>10583</v>
      </c>
      <c r="B7073" t="s">
        <v>358</v>
      </c>
      <c r="C7073" s="1">
        <v>44507.181087962963</v>
      </c>
      <c r="D7073">
        <v>0</v>
      </c>
      <c r="E7073">
        <v>0</v>
      </c>
    </row>
    <row r="7074" spans="1:5" x14ac:dyDescent="0.3">
      <c r="A7074" t="s">
        <v>10584</v>
      </c>
      <c r="B7074" t="s">
        <v>10585</v>
      </c>
      <c r="C7074" s="1">
        <v>44507.180914351855</v>
      </c>
      <c r="D7074">
        <v>0</v>
      </c>
      <c r="E7074">
        <v>0</v>
      </c>
    </row>
    <row r="7075" spans="1:5" x14ac:dyDescent="0.3">
      <c r="A7075" t="s">
        <v>10586</v>
      </c>
      <c r="B7075" t="s">
        <v>93</v>
      </c>
      <c r="C7075" s="1">
        <v>44507.180821759262</v>
      </c>
      <c r="D7075">
        <v>0</v>
      </c>
      <c r="E7075">
        <v>0</v>
      </c>
    </row>
    <row r="7076" spans="1:5" x14ac:dyDescent="0.3">
      <c r="A7076" t="s">
        <v>10587</v>
      </c>
      <c r="B7076" t="s">
        <v>10588</v>
      </c>
      <c r="C7076" s="1">
        <v>44507.180775462963</v>
      </c>
      <c r="D7076">
        <v>0</v>
      </c>
      <c r="E7076">
        <v>0</v>
      </c>
    </row>
    <row r="7077" spans="1:5" x14ac:dyDescent="0.3">
      <c r="A7077" t="s">
        <v>10589</v>
      </c>
      <c r="C7077" s="1">
        <v>44507.18074074074</v>
      </c>
      <c r="D7077">
        <v>0</v>
      </c>
      <c r="E7077">
        <v>0</v>
      </c>
    </row>
    <row r="7078" spans="1:5" x14ac:dyDescent="0.3">
      <c r="A7078" t="s">
        <v>10590</v>
      </c>
      <c r="B7078" t="s">
        <v>3965</v>
      </c>
      <c r="C7078" s="1">
        <v>44507.180648148147</v>
      </c>
      <c r="D7078">
        <v>0</v>
      </c>
      <c r="E7078">
        <v>0</v>
      </c>
    </row>
    <row r="7079" spans="1:5" x14ac:dyDescent="0.3">
      <c r="A7079" t="s">
        <v>10591</v>
      </c>
      <c r="B7079" t="s">
        <v>10592</v>
      </c>
      <c r="C7079" s="1">
        <v>44507.180439814816</v>
      </c>
      <c r="D7079">
        <v>0</v>
      </c>
      <c r="E7079">
        <v>0</v>
      </c>
    </row>
    <row r="7080" spans="1:5" x14ac:dyDescent="0.3">
      <c r="A7080" t="s">
        <v>10593</v>
      </c>
      <c r="B7080" t="s">
        <v>10594</v>
      </c>
      <c r="C7080" s="1">
        <v>44507.180312500001</v>
      </c>
      <c r="D7080">
        <v>0</v>
      </c>
      <c r="E7080">
        <v>0</v>
      </c>
    </row>
    <row r="7081" spans="1:5" x14ac:dyDescent="0.3">
      <c r="A7081" t="s">
        <v>10595</v>
      </c>
      <c r="B7081" t="s">
        <v>10596</v>
      </c>
      <c r="C7081" s="1">
        <v>44507.180254629631</v>
      </c>
      <c r="D7081">
        <v>0</v>
      </c>
      <c r="E7081">
        <v>0</v>
      </c>
    </row>
    <row r="7082" spans="1:5" x14ac:dyDescent="0.3">
      <c r="A7082" t="s">
        <v>10597</v>
      </c>
      <c r="B7082" t="s">
        <v>20</v>
      </c>
      <c r="C7082" s="1">
        <v>44507.180081018516</v>
      </c>
      <c r="D7082">
        <v>0</v>
      </c>
      <c r="E7082">
        <v>0</v>
      </c>
    </row>
    <row r="7083" spans="1:5" x14ac:dyDescent="0.3">
      <c r="A7083" t="s">
        <v>10598</v>
      </c>
      <c r="B7083" t="s">
        <v>6014</v>
      </c>
      <c r="C7083" s="1">
        <v>44507.180081018516</v>
      </c>
      <c r="D7083">
        <v>0</v>
      </c>
      <c r="E7083">
        <v>0</v>
      </c>
    </row>
    <row r="7084" spans="1:5" x14ac:dyDescent="0.3">
      <c r="A7084" t="s">
        <v>10599</v>
      </c>
      <c r="B7084" t="s">
        <v>560</v>
      </c>
      <c r="C7084" s="1">
        <v>44507.18005787037</v>
      </c>
      <c r="D7084">
        <v>0</v>
      </c>
      <c r="E7084">
        <v>0</v>
      </c>
    </row>
    <row r="7085" spans="1:5" x14ac:dyDescent="0.3">
      <c r="A7085" t="s">
        <v>10600</v>
      </c>
      <c r="B7085" t="s">
        <v>10601</v>
      </c>
      <c r="C7085" s="1">
        <v>44507.180011574077</v>
      </c>
      <c r="D7085">
        <v>0</v>
      </c>
      <c r="E7085">
        <v>0</v>
      </c>
    </row>
    <row r="7086" spans="1:5" x14ac:dyDescent="0.3">
      <c r="A7086" t="s">
        <v>10602</v>
      </c>
      <c r="B7086" t="s">
        <v>10603</v>
      </c>
      <c r="C7086" s="1">
        <v>44507.179942129631</v>
      </c>
      <c r="D7086">
        <v>0</v>
      </c>
      <c r="E7086">
        <v>0</v>
      </c>
    </row>
    <row r="7087" spans="1:5" x14ac:dyDescent="0.3">
      <c r="A7087" t="s">
        <v>10604</v>
      </c>
      <c r="B7087" t="s">
        <v>93</v>
      </c>
      <c r="C7087" s="1">
        <v>44507.179895833331</v>
      </c>
      <c r="D7087">
        <v>0</v>
      </c>
      <c r="E7087">
        <v>0</v>
      </c>
    </row>
    <row r="7088" spans="1:5" x14ac:dyDescent="0.3">
      <c r="A7088" t="s">
        <v>10605</v>
      </c>
      <c r="B7088" t="s">
        <v>30</v>
      </c>
      <c r="C7088" s="1">
        <v>44507.179699074077</v>
      </c>
      <c r="D7088">
        <v>0</v>
      </c>
      <c r="E7088">
        <v>0</v>
      </c>
    </row>
    <row r="7089" spans="1:5" x14ac:dyDescent="0.3">
      <c r="A7089" t="s">
        <v>10606</v>
      </c>
      <c r="B7089" t="s">
        <v>10607</v>
      </c>
      <c r="C7089" s="1">
        <v>44507.179583333331</v>
      </c>
      <c r="D7089">
        <v>0</v>
      </c>
      <c r="E7089">
        <v>0</v>
      </c>
    </row>
    <row r="7090" spans="1:5" x14ac:dyDescent="0.3">
      <c r="A7090" t="s">
        <v>10608</v>
      </c>
      <c r="B7090" t="s">
        <v>20</v>
      </c>
      <c r="C7090" s="1">
        <v>44507.179525462961</v>
      </c>
      <c r="D7090">
        <v>0</v>
      </c>
      <c r="E7090">
        <v>0</v>
      </c>
    </row>
    <row r="7091" spans="1:5" x14ac:dyDescent="0.3">
      <c r="A7091" t="s">
        <v>10609</v>
      </c>
      <c r="B7091" t="s">
        <v>243</v>
      </c>
      <c r="C7091" s="1">
        <v>44507.179444444446</v>
      </c>
      <c r="D7091">
        <v>1</v>
      </c>
      <c r="E7091">
        <v>0</v>
      </c>
    </row>
    <row r="7092" spans="1:5" x14ac:dyDescent="0.3">
      <c r="A7092" t="s">
        <v>10610</v>
      </c>
      <c r="B7092" t="s">
        <v>10611</v>
      </c>
      <c r="C7092" s="1">
        <v>44507.179305555554</v>
      </c>
      <c r="D7092">
        <v>0</v>
      </c>
      <c r="E7092">
        <v>0</v>
      </c>
    </row>
    <row r="7093" spans="1:5" x14ac:dyDescent="0.3">
      <c r="A7093" t="s">
        <v>10612</v>
      </c>
      <c r="B7093" t="s">
        <v>93</v>
      </c>
      <c r="C7093" s="1">
        <v>44507.179305555554</v>
      </c>
      <c r="D7093">
        <v>0</v>
      </c>
      <c r="E7093">
        <v>0</v>
      </c>
    </row>
    <row r="7094" spans="1:5" x14ac:dyDescent="0.3">
      <c r="A7094" t="s">
        <v>10613</v>
      </c>
      <c r="B7094" t="s">
        <v>10614</v>
      </c>
      <c r="C7094" s="1">
        <v>44507.179270833331</v>
      </c>
      <c r="D7094">
        <v>0</v>
      </c>
      <c r="E7094">
        <v>0</v>
      </c>
    </row>
    <row r="7095" spans="1:5" x14ac:dyDescent="0.3">
      <c r="A7095" t="s">
        <v>10615</v>
      </c>
      <c r="B7095" t="s">
        <v>16</v>
      </c>
      <c r="C7095" s="1">
        <v>44507.179259259261</v>
      </c>
      <c r="D7095">
        <v>0</v>
      </c>
      <c r="E7095">
        <v>0</v>
      </c>
    </row>
    <row r="7096" spans="1:5" x14ac:dyDescent="0.3">
      <c r="A7096" t="s">
        <v>10616</v>
      </c>
      <c r="B7096" t="s">
        <v>10617</v>
      </c>
      <c r="C7096" s="1">
        <v>44507.179212962961</v>
      </c>
      <c r="D7096">
        <v>0</v>
      </c>
      <c r="E7096">
        <v>0</v>
      </c>
    </row>
    <row r="7097" spans="1:5" x14ac:dyDescent="0.3">
      <c r="A7097" t="s">
        <v>10618</v>
      </c>
      <c r="B7097" t="s">
        <v>10619</v>
      </c>
      <c r="C7097" s="1">
        <v>44507.179050925923</v>
      </c>
      <c r="D7097">
        <v>0</v>
      </c>
      <c r="E7097">
        <v>0</v>
      </c>
    </row>
    <row r="7098" spans="1:5" x14ac:dyDescent="0.3">
      <c r="A7098" t="s">
        <v>10620</v>
      </c>
      <c r="B7098" t="s">
        <v>115</v>
      </c>
      <c r="C7098" s="1">
        <v>44507.178912037038</v>
      </c>
      <c r="D7098">
        <v>0</v>
      </c>
      <c r="E7098">
        <v>0</v>
      </c>
    </row>
    <row r="7099" spans="1:5" x14ac:dyDescent="0.3">
      <c r="A7099" t="s">
        <v>10621</v>
      </c>
      <c r="B7099" t="s">
        <v>69</v>
      </c>
      <c r="C7099" s="1">
        <v>44507.178657407407</v>
      </c>
      <c r="D7099">
        <v>0</v>
      </c>
      <c r="E7099">
        <v>0</v>
      </c>
    </row>
    <row r="7100" spans="1:5" x14ac:dyDescent="0.3">
      <c r="A7100" t="s">
        <v>10622</v>
      </c>
      <c r="B7100" t="s">
        <v>2055</v>
      </c>
      <c r="C7100" s="1">
        <v>44507.178553240738</v>
      </c>
      <c r="D7100">
        <v>0</v>
      </c>
      <c r="E7100">
        <v>0</v>
      </c>
    </row>
    <row r="7101" spans="1:5" x14ac:dyDescent="0.3">
      <c r="A7101" t="s">
        <v>10623</v>
      </c>
      <c r="B7101" t="s">
        <v>4222</v>
      </c>
      <c r="C7101" s="1">
        <v>44507.178298611114</v>
      </c>
      <c r="D7101">
        <v>0</v>
      </c>
      <c r="E7101">
        <v>0</v>
      </c>
    </row>
    <row r="7102" spans="1:5" x14ac:dyDescent="0.3">
      <c r="A7102" t="s">
        <v>10624</v>
      </c>
      <c r="B7102" t="s">
        <v>10625</v>
      </c>
      <c r="C7102" s="1">
        <v>44507.178252314814</v>
      </c>
      <c r="D7102">
        <v>0</v>
      </c>
      <c r="E7102">
        <v>0</v>
      </c>
    </row>
    <row r="7103" spans="1:5" x14ac:dyDescent="0.3">
      <c r="A7103" t="s">
        <v>10626</v>
      </c>
      <c r="B7103" t="s">
        <v>166</v>
      </c>
      <c r="C7103" s="1">
        <v>44507.178252314814</v>
      </c>
      <c r="D7103">
        <v>0</v>
      </c>
      <c r="E7103">
        <v>0</v>
      </c>
    </row>
    <row r="7104" spans="1:5" x14ac:dyDescent="0.3">
      <c r="A7104" t="s">
        <v>10627</v>
      </c>
      <c r="B7104" t="s">
        <v>10628</v>
      </c>
      <c r="C7104" s="1">
        <v>44507.178078703706</v>
      </c>
      <c r="D7104">
        <v>0</v>
      </c>
      <c r="E7104">
        <v>0</v>
      </c>
    </row>
    <row r="7105" spans="1:5" x14ac:dyDescent="0.3">
      <c r="A7105" t="s">
        <v>10629</v>
      </c>
      <c r="B7105" t="s">
        <v>647</v>
      </c>
      <c r="C7105" s="1">
        <v>44507.177858796298</v>
      </c>
      <c r="D7105">
        <v>1</v>
      </c>
      <c r="E7105">
        <v>0</v>
      </c>
    </row>
    <row r="7106" spans="1:5" x14ac:dyDescent="0.3">
      <c r="A7106" t="s">
        <v>10630</v>
      </c>
      <c r="B7106" t="s">
        <v>20</v>
      </c>
      <c r="C7106" s="1">
        <v>44507.177812499998</v>
      </c>
      <c r="D7106">
        <v>0</v>
      </c>
      <c r="E7106">
        <v>0</v>
      </c>
    </row>
    <row r="7107" spans="1:5" x14ac:dyDescent="0.3">
      <c r="A7107" t="s">
        <v>10631</v>
      </c>
      <c r="B7107" t="s">
        <v>129</v>
      </c>
      <c r="C7107" s="1">
        <v>44507.177812499998</v>
      </c>
      <c r="D7107">
        <v>0</v>
      </c>
      <c r="E7107">
        <v>0</v>
      </c>
    </row>
    <row r="7108" spans="1:5" x14ac:dyDescent="0.3">
      <c r="A7108" t="s">
        <v>10632</v>
      </c>
      <c r="B7108" t="s">
        <v>10633</v>
      </c>
      <c r="C7108" s="1">
        <v>44507.177800925929</v>
      </c>
      <c r="D7108">
        <v>1</v>
      </c>
      <c r="E7108">
        <v>0</v>
      </c>
    </row>
    <row r="7109" spans="1:5" x14ac:dyDescent="0.3">
      <c r="A7109" t="s">
        <v>10634</v>
      </c>
      <c r="B7109" t="s">
        <v>234</v>
      </c>
      <c r="C7109" s="1">
        <v>44507.177569444444</v>
      </c>
      <c r="D7109">
        <v>0</v>
      </c>
      <c r="E7109">
        <v>0</v>
      </c>
    </row>
    <row r="7110" spans="1:5" x14ac:dyDescent="0.3">
      <c r="A7110" t="s">
        <v>10635</v>
      </c>
      <c r="B7110" t="s">
        <v>10636</v>
      </c>
      <c r="C7110" s="1">
        <v>44507.177557870367</v>
      </c>
      <c r="D7110">
        <v>0</v>
      </c>
      <c r="E7110">
        <v>0</v>
      </c>
    </row>
    <row r="7111" spans="1:5" x14ac:dyDescent="0.3">
      <c r="A7111" t="s">
        <v>10637</v>
      </c>
      <c r="B7111" t="s">
        <v>166</v>
      </c>
      <c r="C7111" s="1">
        <v>44507.177557870367</v>
      </c>
      <c r="D7111">
        <v>1</v>
      </c>
      <c r="E7111">
        <v>0</v>
      </c>
    </row>
    <row r="7112" spans="1:5" x14ac:dyDescent="0.3">
      <c r="A7112" t="s">
        <v>10638</v>
      </c>
      <c r="B7112" t="s">
        <v>647</v>
      </c>
      <c r="C7112" s="1">
        <v>44507.177546296298</v>
      </c>
      <c r="D7112">
        <v>0</v>
      </c>
      <c r="E7112">
        <v>0</v>
      </c>
    </row>
    <row r="7113" spans="1:5" x14ac:dyDescent="0.3">
      <c r="A7113" t="s">
        <v>10639</v>
      </c>
      <c r="B7113" t="s">
        <v>58</v>
      </c>
      <c r="C7113" s="1">
        <v>44507.177534722221</v>
      </c>
      <c r="D7113">
        <v>0</v>
      </c>
      <c r="E7113">
        <v>0</v>
      </c>
    </row>
    <row r="7114" spans="1:5" x14ac:dyDescent="0.3">
      <c r="A7114" t="s">
        <v>10640</v>
      </c>
      <c r="B7114" t="s">
        <v>10641</v>
      </c>
      <c r="C7114" s="1">
        <v>44507.177534722221</v>
      </c>
      <c r="D7114">
        <v>0</v>
      </c>
      <c r="E7114">
        <v>0</v>
      </c>
    </row>
    <row r="7115" spans="1:5" x14ac:dyDescent="0.3">
      <c r="A7115" t="s">
        <v>10642</v>
      </c>
      <c r="B7115" t="s">
        <v>10643</v>
      </c>
      <c r="C7115" s="1">
        <v>44507.177418981482</v>
      </c>
      <c r="D7115">
        <v>0</v>
      </c>
      <c r="E7115">
        <v>0</v>
      </c>
    </row>
    <row r="7116" spans="1:5" x14ac:dyDescent="0.3">
      <c r="A7116" t="s">
        <v>10644</v>
      </c>
      <c r="B7116" t="s">
        <v>10645</v>
      </c>
      <c r="C7116" s="1">
        <v>44507.177314814813</v>
      </c>
      <c r="D7116">
        <v>0</v>
      </c>
      <c r="E7116">
        <v>0</v>
      </c>
    </row>
    <row r="7117" spans="1:5" x14ac:dyDescent="0.3">
      <c r="A7117" t="s">
        <v>10646</v>
      </c>
      <c r="B7117" t="s">
        <v>260</v>
      </c>
      <c r="C7117" s="1">
        <v>44507.177141203705</v>
      </c>
      <c r="D7117">
        <v>0</v>
      </c>
      <c r="E7117">
        <v>0</v>
      </c>
    </row>
    <row r="7118" spans="1:5" x14ac:dyDescent="0.3">
      <c r="A7118" t="s">
        <v>10647</v>
      </c>
      <c r="B7118" t="s">
        <v>10297</v>
      </c>
      <c r="C7118" s="1">
        <v>44507.177060185182</v>
      </c>
      <c r="D7118">
        <v>1</v>
      </c>
      <c r="E7118">
        <v>0</v>
      </c>
    </row>
    <row r="7119" spans="1:5" x14ac:dyDescent="0.3">
      <c r="A7119" t="s">
        <v>10648</v>
      </c>
      <c r="C7119" s="1">
        <v>44507.176979166667</v>
      </c>
      <c r="D7119">
        <v>0</v>
      </c>
      <c r="E7119">
        <v>0</v>
      </c>
    </row>
    <row r="7120" spans="1:5" x14ac:dyDescent="0.3">
      <c r="A7120" t="s">
        <v>10649</v>
      </c>
      <c r="B7120" t="s">
        <v>20</v>
      </c>
      <c r="C7120" s="1">
        <v>44507.176770833335</v>
      </c>
      <c r="D7120">
        <v>0</v>
      </c>
      <c r="E7120">
        <v>0</v>
      </c>
    </row>
    <row r="7121" spans="1:5" x14ac:dyDescent="0.3">
      <c r="A7121" t="s">
        <v>10650</v>
      </c>
      <c r="B7121" t="s">
        <v>10651</v>
      </c>
      <c r="C7121" s="1">
        <v>44507.176562499997</v>
      </c>
      <c r="D7121">
        <v>0</v>
      </c>
      <c r="E7121">
        <v>0</v>
      </c>
    </row>
    <row r="7122" spans="1:5" x14ac:dyDescent="0.3">
      <c r="A7122" t="s">
        <v>10652</v>
      </c>
      <c r="B7122" t="s">
        <v>385</v>
      </c>
      <c r="C7122" s="1">
        <v>44507.176493055558</v>
      </c>
      <c r="D7122">
        <v>0</v>
      </c>
      <c r="E7122">
        <v>0</v>
      </c>
    </row>
    <row r="7123" spans="1:5" x14ac:dyDescent="0.3">
      <c r="A7123" t="s">
        <v>10653</v>
      </c>
      <c r="B7123" t="s">
        <v>10654</v>
      </c>
      <c r="C7123" s="1">
        <v>44507.176481481481</v>
      </c>
      <c r="D7123">
        <v>0</v>
      </c>
      <c r="E7123">
        <v>0</v>
      </c>
    </row>
    <row r="7124" spans="1:5" x14ac:dyDescent="0.3">
      <c r="A7124" t="s">
        <v>10655</v>
      </c>
      <c r="B7124" t="s">
        <v>3608</v>
      </c>
      <c r="C7124" s="1">
        <v>44507.176435185182</v>
      </c>
      <c r="D7124">
        <v>0</v>
      </c>
      <c r="E7124">
        <v>0</v>
      </c>
    </row>
    <row r="7125" spans="1:5" x14ac:dyDescent="0.3">
      <c r="A7125" t="s">
        <v>10656</v>
      </c>
      <c r="B7125" t="s">
        <v>10657</v>
      </c>
      <c r="C7125" s="1">
        <v>44507.176412037035</v>
      </c>
      <c r="D7125">
        <v>0</v>
      </c>
      <c r="E7125">
        <v>0</v>
      </c>
    </row>
    <row r="7126" spans="1:5" x14ac:dyDescent="0.3">
      <c r="A7126" t="s">
        <v>10658</v>
      </c>
      <c r="B7126" t="s">
        <v>10659</v>
      </c>
      <c r="C7126" s="1">
        <v>44507.176400462966</v>
      </c>
      <c r="D7126">
        <v>0</v>
      </c>
      <c r="E7126">
        <v>0</v>
      </c>
    </row>
    <row r="7127" spans="1:5" x14ac:dyDescent="0.3">
      <c r="A7127" t="s">
        <v>10660</v>
      </c>
      <c r="B7127" t="s">
        <v>10661</v>
      </c>
      <c r="C7127" s="1">
        <v>44507.176388888889</v>
      </c>
      <c r="D7127">
        <v>0</v>
      </c>
      <c r="E7127">
        <v>0</v>
      </c>
    </row>
    <row r="7128" spans="1:5" x14ac:dyDescent="0.3">
      <c r="A7128" t="s">
        <v>10662</v>
      </c>
      <c r="B7128" t="s">
        <v>10663</v>
      </c>
      <c r="C7128" s="1">
        <v>44507.176377314812</v>
      </c>
      <c r="D7128">
        <v>0</v>
      </c>
      <c r="E7128">
        <v>0</v>
      </c>
    </row>
    <row r="7129" spans="1:5" x14ac:dyDescent="0.3">
      <c r="A7129" t="s">
        <v>10664</v>
      </c>
      <c r="B7129" t="s">
        <v>2676</v>
      </c>
      <c r="C7129" s="1">
        <v>44507.176342592589</v>
      </c>
      <c r="D7129">
        <v>0</v>
      </c>
      <c r="E7129">
        <v>0</v>
      </c>
    </row>
    <row r="7130" spans="1:5" x14ac:dyDescent="0.3">
      <c r="A7130" t="s">
        <v>6198</v>
      </c>
      <c r="B7130" t="s">
        <v>10665</v>
      </c>
      <c r="C7130" s="1">
        <v>44507.176307870373</v>
      </c>
      <c r="D7130">
        <v>0</v>
      </c>
      <c r="E7130">
        <v>0</v>
      </c>
    </row>
    <row r="7131" spans="1:5" x14ac:dyDescent="0.3">
      <c r="A7131" t="s">
        <v>10666</v>
      </c>
      <c r="B7131" t="s">
        <v>10667</v>
      </c>
      <c r="C7131" s="1">
        <v>44507.176296296297</v>
      </c>
      <c r="D7131">
        <v>0</v>
      </c>
      <c r="E7131">
        <v>0</v>
      </c>
    </row>
    <row r="7132" spans="1:5" x14ac:dyDescent="0.3">
      <c r="A7132" t="s">
        <v>10668</v>
      </c>
      <c r="B7132" t="s">
        <v>10669</v>
      </c>
      <c r="C7132" s="1">
        <v>44507.176006944443</v>
      </c>
      <c r="D7132">
        <v>0</v>
      </c>
      <c r="E7132">
        <v>0</v>
      </c>
    </row>
    <row r="7133" spans="1:5" x14ac:dyDescent="0.3">
      <c r="A7133" t="s">
        <v>10670</v>
      </c>
      <c r="B7133" t="s">
        <v>10671</v>
      </c>
      <c r="C7133" s="1">
        <v>44507.175949074073</v>
      </c>
      <c r="D7133">
        <v>0</v>
      </c>
      <c r="E7133">
        <v>0</v>
      </c>
    </row>
    <row r="7134" spans="1:5" x14ac:dyDescent="0.3">
      <c r="A7134" t="s">
        <v>10672</v>
      </c>
      <c r="B7134" t="s">
        <v>10673</v>
      </c>
      <c r="C7134" s="1">
        <v>44507.17596064815</v>
      </c>
      <c r="D7134">
        <v>0</v>
      </c>
      <c r="E7134">
        <v>0</v>
      </c>
    </row>
    <row r="7135" spans="1:5" x14ac:dyDescent="0.3">
      <c r="A7135" t="s">
        <v>10674</v>
      </c>
      <c r="B7135" t="s">
        <v>781</v>
      </c>
      <c r="C7135" s="1">
        <v>44507.175879629627</v>
      </c>
      <c r="D7135">
        <v>0</v>
      </c>
      <c r="E7135">
        <v>0</v>
      </c>
    </row>
    <row r="7136" spans="1:5" x14ac:dyDescent="0.3">
      <c r="A7136" t="s">
        <v>10675</v>
      </c>
      <c r="B7136" t="s">
        <v>292</v>
      </c>
      <c r="C7136" s="1">
        <v>44507.175763888888</v>
      </c>
      <c r="D7136">
        <v>0</v>
      </c>
      <c r="E7136">
        <v>0</v>
      </c>
    </row>
    <row r="7137" spans="1:5" x14ac:dyDescent="0.3">
      <c r="A7137" t="s">
        <v>10676</v>
      </c>
      <c r="B7137" t="s">
        <v>332</v>
      </c>
      <c r="C7137" s="1">
        <v>44507.175694444442</v>
      </c>
      <c r="D7137">
        <v>0</v>
      </c>
      <c r="E7137">
        <v>0</v>
      </c>
    </row>
    <row r="7138" spans="1:5" x14ac:dyDescent="0.3">
      <c r="A7138" t="s">
        <v>10677</v>
      </c>
      <c r="B7138" t="s">
        <v>243</v>
      </c>
      <c r="C7138" s="1">
        <v>44507.175520833334</v>
      </c>
      <c r="D7138">
        <v>0</v>
      </c>
      <c r="E7138">
        <v>0</v>
      </c>
    </row>
    <row r="7139" spans="1:5" x14ac:dyDescent="0.3">
      <c r="A7139" t="s">
        <v>10678</v>
      </c>
      <c r="B7139" t="s">
        <v>93</v>
      </c>
      <c r="C7139" s="1">
        <v>44507.175393518519</v>
      </c>
      <c r="D7139">
        <v>0</v>
      </c>
      <c r="E7139">
        <v>0</v>
      </c>
    </row>
    <row r="7140" spans="1:5" x14ac:dyDescent="0.3">
      <c r="A7140" t="s">
        <v>10679</v>
      </c>
      <c r="B7140" t="s">
        <v>10680</v>
      </c>
      <c r="C7140" s="1">
        <v>44507.175300925926</v>
      </c>
      <c r="D7140">
        <v>0</v>
      </c>
      <c r="E7140">
        <v>0</v>
      </c>
    </row>
    <row r="7141" spans="1:5" x14ac:dyDescent="0.3">
      <c r="A7141" t="s">
        <v>10681</v>
      </c>
      <c r="B7141" t="s">
        <v>10682</v>
      </c>
      <c r="C7141" s="1">
        <v>44507.175254629627</v>
      </c>
      <c r="D7141">
        <v>0</v>
      </c>
      <c r="E7141">
        <v>0</v>
      </c>
    </row>
    <row r="7142" spans="1:5" x14ac:dyDescent="0.3">
      <c r="A7142" t="s">
        <v>10683</v>
      </c>
      <c r="B7142" t="s">
        <v>10684</v>
      </c>
      <c r="C7142" s="1">
        <v>44507.175208333334</v>
      </c>
      <c r="D7142">
        <v>1</v>
      </c>
      <c r="E7142">
        <v>0</v>
      </c>
    </row>
    <row r="7143" spans="1:5" x14ac:dyDescent="0.3">
      <c r="A7143" t="s">
        <v>10685</v>
      </c>
      <c r="B7143" t="s">
        <v>166</v>
      </c>
      <c r="C7143" s="1">
        <v>44507.175208333334</v>
      </c>
      <c r="D7143">
        <v>0</v>
      </c>
      <c r="E7143">
        <v>0</v>
      </c>
    </row>
    <row r="7144" spans="1:5" x14ac:dyDescent="0.3">
      <c r="A7144" t="s">
        <v>10686</v>
      </c>
      <c r="B7144" t="s">
        <v>10687</v>
      </c>
      <c r="C7144" s="1">
        <v>44507.175208333334</v>
      </c>
      <c r="D7144">
        <v>0</v>
      </c>
      <c r="E7144">
        <v>0</v>
      </c>
    </row>
    <row r="7145" spans="1:5" x14ac:dyDescent="0.3">
      <c r="A7145" t="s">
        <v>10688</v>
      </c>
      <c r="B7145" t="s">
        <v>6357</v>
      </c>
      <c r="C7145" s="1">
        <v>44507.175196759257</v>
      </c>
      <c r="D7145">
        <v>0</v>
      </c>
      <c r="E7145">
        <v>0</v>
      </c>
    </row>
    <row r="7146" spans="1:5" x14ac:dyDescent="0.3">
      <c r="A7146" t="s">
        <v>10689</v>
      </c>
      <c r="B7146" t="s">
        <v>10690</v>
      </c>
      <c r="C7146" s="1">
        <v>44507.175196759257</v>
      </c>
      <c r="D7146">
        <v>0</v>
      </c>
      <c r="E7146">
        <v>0</v>
      </c>
    </row>
    <row r="7147" spans="1:5" x14ac:dyDescent="0.3">
      <c r="A7147" t="s">
        <v>10691</v>
      </c>
      <c r="B7147" t="s">
        <v>647</v>
      </c>
      <c r="C7147" s="1">
        <v>44507.175000000003</v>
      </c>
      <c r="D7147">
        <v>0</v>
      </c>
      <c r="E7147">
        <v>1</v>
      </c>
    </row>
    <row r="7148" spans="1:5" x14ac:dyDescent="0.3">
      <c r="A7148" t="s">
        <v>10692</v>
      </c>
      <c r="B7148" t="s">
        <v>10693</v>
      </c>
      <c r="C7148" s="1">
        <v>44507.174895833334</v>
      </c>
      <c r="D7148">
        <v>0</v>
      </c>
      <c r="E7148">
        <v>0</v>
      </c>
    </row>
    <row r="7149" spans="1:5" x14ac:dyDescent="0.3">
      <c r="A7149" t="s">
        <v>10694</v>
      </c>
      <c r="B7149" t="s">
        <v>10695</v>
      </c>
      <c r="C7149" s="1">
        <v>44507.174722222226</v>
      </c>
      <c r="D7149">
        <v>0</v>
      </c>
      <c r="E7149">
        <v>0</v>
      </c>
    </row>
    <row r="7150" spans="1:5" x14ac:dyDescent="0.3">
      <c r="A7150" t="s">
        <v>10696</v>
      </c>
      <c r="B7150" t="s">
        <v>332</v>
      </c>
      <c r="C7150" s="1">
        <v>44507.17465277778</v>
      </c>
      <c r="D7150">
        <v>0</v>
      </c>
      <c r="E7150">
        <v>0</v>
      </c>
    </row>
    <row r="7151" spans="1:5" x14ac:dyDescent="0.3">
      <c r="A7151" t="s">
        <v>10697</v>
      </c>
      <c r="B7151" t="s">
        <v>10698</v>
      </c>
      <c r="C7151" s="1">
        <v>44507.174537037034</v>
      </c>
      <c r="D7151">
        <v>0</v>
      </c>
      <c r="E7151">
        <v>0</v>
      </c>
    </row>
    <row r="7152" spans="1:5" x14ac:dyDescent="0.3">
      <c r="A7152" t="s">
        <v>10699</v>
      </c>
      <c r="B7152" t="s">
        <v>10700</v>
      </c>
      <c r="C7152" s="1">
        <v>44507.174467592595</v>
      </c>
      <c r="D7152">
        <v>0</v>
      </c>
      <c r="E7152">
        <v>0</v>
      </c>
    </row>
    <row r="7153" spans="1:5" x14ac:dyDescent="0.3">
      <c r="A7153" t="s">
        <v>10701</v>
      </c>
      <c r="B7153" t="s">
        <v>10702</v>
      </c>
      <c r="C7153" s="1">
        <v>44507.174432870372</v>
      </c>
      <c r="D7153">
        <v>0</v>
      </c>
      <c r="E7153">
        <v>0</v>
      </c>
    </row>
    <row r="7154" spans="1:5" x14ac:dyDescent="0.3">
      <c r="A7154" t="s">
        <v>10703</v>
      </c>
      <c r="B7154" t="s">
        <v>10704</v>
      </c>
      <c r="C7154" s="1">
        <v>44507.174224537041</v>
      </c>
      <c r="D7154">
        <v>0</v>
      </c>
      <c r="E7154">
        <v>0</v>
      </c>
    </row>
    <row r="7155" spans="1:5" x14ac:dyDescent="0.3">
      <c r="A7155" t="s">
        <v>10705</v>
      </c>
      <c r="B7155" t="s">
        <v>10706</v>
      </c>
      <c r="C7155" s="1">
        <v>44507.174155092594</v>
      </c>
      <c r="D7155">
        <v>0</v>
      </c>
      <c r="E7155">
        <v>0</v>
      </c>
    </row>
    <row r="7156" spans="1:5" x14ac:dyDescent="0.3">
      <c r="A7156" t="s">
        <v>10707</v>
      </c>
      <c r="B7156" t="s">
        <v>292</v>
      </c>
      <c r="C7156" s="1">
        <v>44507.174027777779</v>
      </c>
      <c r="D7156">
        <v>0</v>
      </c>
      <c r="E7156">
        <v>0</v>
      </c>
    </row>
    <row r="7157" spans="1:5" x14ac:dyDescent="0.3">
      <c r="A7157" t="s">
        <v>10708</v>
      </c>
      <c r="C7157" s="1">
        <v>44507.173946759256</v>
      </c>
      <c r="D7157">
        <v>0</v>
      </c>
      <c r="E7157">
        <v>0</v>
      </c>
    </row>
    <row r="7158" spans="1:5" x14ac:dyDescent="0.3">
      <c r="A7158" t="s">
        <v>10709</v>
      </c>
      <c r="B7158" t="s">
        <v>236</v>
      </c>
      <c r="C7158" s="1">
        <v>44507.173935185187</v>
      </c>
      <c r="D7158">
        <v>0</v>
      </c>
      <c r="E7158">
        <v>0</v>
      </c>
    </row>
    <row r="7159" spans="1:5" x14ac:dyDescent="0.3">
      <c r="A7159" t="s">
        <v>10710</v>
      </c>
      <c r="B7159" t="s">
        <v>30</v>
      </c>
      <c r="C7159" s="1">
        <v>44507.173877314817</v>
      </c>
      <c r="D7159">
        <v>0</v>
      </c>
      <c r="E7159">
        <v>0</v>
      </c>
    </row>
    <row r="7160" spans="1:5" x14ac:dyDescent="0.3">
      <c r="A7160" t="s">
        <v>10711</v>
      </c>
      <c r="B7160" t="s">
        <v>10712</v>
      </c>
      <c r="C7160" s="1">
        <v>44507.17386574074</v>
      </c>
      <c r="D7160">
        <v>0</v>
      </c>
      <c r="E7160">
        <v>0</v>
      </c>
    </row>
    <row r="7161" spans="1:5" x14ac:dyDescent="0.3">
      <c r="A7161" t="s">
        <v>10713</v>
      </c>
      <c r="C7161" s="1">
        <v>44507.173750000002</v>
      </c>
      <c r="D7161">
        <v>0</v>
      </c>
      <c r="E7161">
        <v>0</v>
      </c>
    </row>
    <row r="7162" spans="1:5" x14ac:dyDescent="0.3">
      <c r="A7162" t="s">
        <v>10714</v>
      </c>
      <c r="B7162" t="s">
        <v>292</v>
      </c>
      <c r="C7162" s="1">
        <v>44507.173738425925</v>
      </c>
      <c r="D7162">
        <v>0</v>
      </c>
      <c r="E7162">
        <v>0</v>
      </c>
    </row>
    <row r="7163" spans="1:5" x14ac:dyDescent="0.3">
      <c r="A7163" t="s">
        <v>10715</v>
      </c>
      <c r="B7163" t="s">
        <v>1462</v>
      </c>
      <c r="C7163" s="1">
        <v>44507.173715277779</v>
      </c>
      <c r="D7163">
        <v>0</v>
      </c>
      <c r="E7163">
        <v>0</v>
      </c>
    </row>
    <row r="7164" spans="1:5" x14ac:dyDescent="0.3">
      <c r="A7164" t="s">
        <v>10716</v>
      </c>
      <c r="B7164" t="s">
        <v>10717</v>
      </c>
      <c r="C7164" s="1">
        <v>44507.173703703702</v>
      </c>
      <c r="D7164">
        <v>0</v>
      </c>
      <c r="E7164">
        <v>0</v>
      </c>
    </row>
    <row r="7165" spans="1:5" x14ac:dyDescent="0.3">
      <c r="A7165" t="s">
        <v>10718</v>
      </c>
      <c r="B7165" t="s">
        <v>10719</v>
      </c>
      <c r="C7165" s="1">
        <v>44507.173576388886</v>
      </c>
      <c r="D7165">
        <v>0</v>
      </c>
      <c r="E7165">
        <v>0</v>
      </c>
    </row>
    <row r="7166" spans="1:5" x14ac:dyDescent="0.3">
      <c r="A7166" t="s">
        <v>10720</v>
      </c>
      <c r="B7166" t="s">
        <v>20</v>
      </c>
      <c r="C7166" s="1">
        <v>44507.173506944448</v>
      </c>
      <c r="D7166">
        <v>0</v>
      </c>
      <c r="E7166">
        <v>0</v>
      </c>
    </row>
    <row r="7167" spans="1:5" x14ac:dyDescent="0.3">
      <c r="A7167" t="s">
        <v>10721</v>
      </c>
      <c r="B7167" t="s">
        <v>10722</v>
      </c>
      <c r="C7167" s="1">
        <v>44507.173472222225</v>
      </c>
      <c r="D7167">
        <v>1</v>
      </c>
      <c r="E7167">
        <v>0</v>
      </c>
    </row>
    <row r="7168" spans="1:5" x14ac:dyDescent="0.3">
      <c r="A7168" t="s">
        <v>10723</v>
      </c>
      <c r="B7168" t="s">
        <v>10724</v>
      </c>
      <c r="C7168" s="1">
        <v>44507.173356481479</v>
      </c>
      <c r="D7168">
        <v>0</v>
      </c>
      <c r="E7168">
        <v>0</v>
      </c>
    </row>
    <row r="7169" spans="1:5" x14ac:dyDescent="0.3">
      <c r="A7169" t="s">
        <v>10725</v>
      </c>
      <c r="B7169" t="s">
        <v>10726</v>
      </c>
      <c r="C7169" s="1">
        <v>44507.173252314817</v>
      </c>
      <c r="D7169">
        <v>0</v>
      </c>
      <c r="E7169">
        <v>0</v>
      </c>
    </row>
    <row r="7170" spans="1:5" x14ac:dyDescent="0.3">
      <c r="A7170" t="s">
        <v>10727</v>
      </c>
      <c r="B7170" t="s">
        <v>10728</v>
      </c>
      <c r="C7170" s="1">
        <v>44507.173182870371</v>
      </c>
      <c r="D7170">
        <v>0</v>
      </c>
      <c r="E7170">
        <v>0</v>
      </c>
    </row>
    <row r="7171" spans="1:5" x14ac:dyDescent="0.3">
      <c r="A7171" t="s">
        <v>10729</v>
      </c>
      <c r="B7171" t="s">
        <v>16</v>
      </c>
      <c r="C7171" s="1">
        <v>44507.173136574071</v>
      </c>
      <c r="D7171">
        <v>0</v>
      </c>
      <c r="E7171">
        <v>0</v>
      </c>
    </row>
    <row r="7172" spans="1:5" x14ac:dyDescent="0.3">
      <c r="A7172" t="s">
        <v>10730</v>
      </c>
      <c r="B7172" t="s">
        <v>10731</v>
      </c>
      <c r="C7172" s="1">
        <v>44507.173125000001</v>
      </c>
      <c r="D7172">
        <v>0</v>
      </c>
      <c r="E7172">
        <v>0</v>
      </c>
    </row>
    <row r="7173" spans="1:5" x14ac:dyDescent="0.3">
      <c r="A7173" t="s">
        <v>10732</v>
      </c>
      <c r="B7173" t="s">
        <v>10733</v>
      </c>
      <c r="C7173" s="1">
        <v>44507.173136574071</v>
      </c>
      <c r="D7173">
        <v>0</v>
      </c>
      <c r="E7173">
        <v>0</v>
      </c>
    </row>
    <row r="7174" spans="1:5" x14ac:dyDescent="0.3">
      <c r="A7174" t="s">
        <v>10734</v>
      </c>
      <c r="B7174" t="s">
        <v>166</v>
      </c>
      <c r="C7174" s="1">
        <v>44507.173009259262</v>
      </c>
      <c r="D7174">
        <v>0</v>
      </c>
      <c r="E7174">
        <v>0</v>
      </c>
    </row>
    <row r="7175" spans="1:5" x14ac:dyDescent="0.3">
      <c r="A7175" t="s">
        <v>10735</v>
      </c>
      <c r="B7175" t="s">
        <v>10736</v>
      </c>
      <c r="C7175" s="1">
        <v>44507.172986111109</v>
      </c>
      <c r="D7175">
        <v>0</v>
      </c>
      <c r="E7175">
        <v>0</v>
      </c>
    </row>
    <row r="7176" spans="1:5" x14ac:dyDescent="0.3">
      <c r="A7176" t="s">
        <v>10737</v>
      </c>
      <c r="B7176" t="s">
        <v>10738</v>
      </c>
      <c r="C7176" s="1">
        <v>44507.17287037037</v>
      </c>
      <c r="D7176">
        <v>0</v>
      </c>
      <c r="E7176">
        <v>0</v>
      </c>
    </row>
    <row r="7177" spans="1:5" x14ac:dyDescent="0.3">
      <c r="A7177" t="s">
        <v>10739</v>
      </c>
      <c r="B7177" t="s">
        <v>166</v>
      </c>
      <c r="C7177" s="1">
        <v>44507.17287037037</v>
      </c>
      <c r="D7177">
        <v>0</v>
      </c>
      <c r="E7177">
        <v>0</v>
      </c>
    </row>
    <row r="7178" spans="1:5" x14ac:dyDescent="0.3">
      <c r="A7178" t="s">
        <v>10740</v>
      </c>
      <c r="B7178" t="s">
        <v>2214</v>
      </c>
      <c r="C7178" s="1">
        <v>44507.172800925924</v>
      </c>
      <c r="D7178">
        <v>0</v>
      </c>
      <c r="E7178">
        <v>0</v>
      </c>
    </row>
    <row r="7179" spans="1:5" x14ac:dyDescent="0.3">
      <c r="A7179" t="s">
        <v>10741</v>
      </c>
      <c r="C7179" s="1">
        <v>44507.172754629632</v>
      </c>
      <c r="D7179">
        <v>0</v>
      </c>
      <c r="E7179">
        <v>0</v>
      </c>
    </row>
    <row r="7180" spans="1:5" x14ac:dyDescent="0.3">
      <c r="A7180" t="s">
        <v>10742</v>
      </c>
      <c r="B7180" t="s">
        <v>166</v>
      </c>
      <c r="C7180" s="1">
        <v>44507.172627314816</v>
      </c>
      <c r="D7180">
        <v>0</v>
      </c>
      <c r="E7180">
        <v>0</v>
      </c>
    </row>
    <row r="7181" spans="1:5" x14ac:dyDescent="0.3">
      <c r="A7181" t="s">
        <v>10743</v>
      </c>
      <c r="B7181" t="s">
        <v>166</v>
      </c>
      <c r="C7181" s="1">
        <v>44507.17260416667</v>
      </c>
      <c r="D7181">
        <v>0</v>
      </c>
      <c r="E7181">
        <v>0</v>
      </c>
    </row>
    <row r="7182" spans="1:5" x14ac:dyDescent="0.3">
      <c r="A7182" t="s">
        <v>10744</v>
      </c>
      <c r="B7182" t="s">
        <v>10745</v>
      </c>
      <c r="C7182" s="1">
        <v>44507.17260416667</v>
      </c>
      <c r="D7182">
        <v>0</v>
      </c>
      <c r="E7182">
        <v>0</v>
      </c>
    </row>
    <row r="7183" spans="1:5" x14ac:dyDescent="0.3">
      <c r="A7183" t="s">
        <v>10746</v>
      </c>
      <c r="B7183" t="s">
        <v>10747</v>
      </c>
      <c r="C7183" s="1">
        <v>44507.172592592593</v>
      </c>
      <c r="D7183">
        <v>0</v>
      </c>
      <c r="E7183">
        <v>0</v>
      </c>
    </row>
    <row r="7184" spans="1:5" x14ac:dyDescent="0.3">
      <c r="A7184" t="s">
        <v>10748</v>
      </c>
      <c r="B7184" t="s">
        <v>10749</v>
      </c>
      <c r="C7184" s="1">
        <v>44507.172511574077</v>
      </c>
      <c r="D7184">
        <v>0</v>
      </c>
      <c r="E7184">
        <v>0</v>
      </c>
    </row>
    <row r="7185" spans="1:5" x14ac:dyDescent="0.3">
      <c r="A7185" t="s">
        <v>10750</v>
      </c>
      <c r="B7185" t="s">
        <v>93</v>
      </c>
      <c r="C7185" s="1">
        <v>44507.172453703701</v>
      </c>
      <c r="D7185">
        <v>0</v>
      </c>
      <c r="E7185">
        <v>0</v>
      </c>
    </row>
    <row r="7186" spans="1:5" x14ac:dyDescent="0.3">
      <c r="A7186" t="s">
        <v>10751</v>
      </c>
      <c r="B7186" t="s">
        <v>1007</v>
      </c>
      <c r="C7186" s="1">
        <v>44507.172395833331</v>
      </c>
      <c r="D7186">
        <v>0</v>
      </c>
      <c r="E7186">
        <v>0</v>
      </c>
    </row>
    <row r="7187" spans="1:5" x14ac:dyDescent="0.3">
      <c r="A7187" t="s">
        <v>10752</v>
      </c>
      <c r="B7187" t="s">
        <v>93</v>
      </c>
      <c r="C7187" s="1">
        <v>44507.172233796293</v>
      </c>
      <c r="D7187">
        <v>0</v>
      </c>
      <c r="E7187">
        <v>0</v>
      </c>
    </row>
    <row r="7188" spans="1:5" x14ac:dyDescent="0.3">
      <c r="A7188" t="s">
        <v>10753</v>
      </c>
      <c r="B7188" t="s">
        <v>10754</v>
      </c>
      <c r="C7188" s="1">
        <v>44507.172152777777</v>
      </c>
      <c r="D7188">
        <v>0</v>
      </c>
      <c r="E7188">
        <v>0</v>
      </c>
    </row>
    <row r="7189" spans="1:5" x14ac:dyDescent="0.3">
      <c r="A7189" t="s">
        <v>10755</v>
      </c>
      <c r="B7189" t="s">
        <v>10756</v>
      </c>
      <c r="C7189" s="1">
        <v>44507.172118055554</v>
      </c>
      <c r="D7189">
        <v>0</v>
      </c>
      <c r="E7189">
        <v>0</v>
      </c>
    </row>
    <row r="7190" spans="1:5" x14ac:dyDescent="0.3">
      <c r="A7190" t="s">
        <v>10757</v>
      </c>
      <c r="B7190" t="s">
        <v>10758</v>
      </c>
      <c r="C7190" s="1">
        <v>44507.172025462962</v>
      </c>
      <c r="D7190">
        <v>0</v>
      </c>
      <c r="E7190">
        <v>0</v>
      </c>
    </row>
    <row r="7191" spans="1:5" x14ac:dyDescent="0.3">
      <c r="A7191" t="s">
        <v>10759</v>
      </c>
      <c r="B7191" t="s">
        <v>1290</v>
      </c>
      <c r="C7191" s="1">
        <v>44507.171990740739</v>
      </c>
      <c r="D7191">
        <v>0</v>
      </c>
      <c r="E7191">
        <v>0</v>
      </c>
    </row>
    <row r="7192" spans="1:5" x14ac:dyDescent="0.3">
      <c r="A7192" t="s">
        <v>10760</v>
      </c>
      <c r="B7192" t="s">
        <v>10761</v>
      </c>
      <c r="C7192" s="1">
        <v>44507.171932870369</v>
      </c>
      <c r="D7192">
        <v>0</v>
      </c>
      <c r="E7192">
        <v>0</v>
      </c>
    </row>
    <row r="7193" spans="1:5" x14ac:dyDescent="0.3">
      <c r="A7193" t="s">
        <v>10762</v>
      </c>
      <c r="B7193" t="s">
        <v>10763</v>
      </c>
      <c r="C7193" s="1">
        <v>44507.1719212963</v>
      </c>
      <c r="D7193">
        <v>0</v>
      </c>
      <c r="E7193">
        <v>0</v>
      </c>
    </row>
    <row r="7194" spans="1:5" x14ac:dyDescent="0.3">
      <c r="A7194" t="s">
        <v>10764</v>
      </c>
      <c r="B7194" t="s">
        <v>10765</v>
      </c>
      <c r="C7194" s="1">
        <v>44507.171875</v>
      </c>
      <c r="D7194">
        <v>0</v>
      </c>
      <c r="E7194">
        <v>0</v>
      </c>
    </row>
    <row r="7195" spans="1:5" x14ac:dyDescent="0.3">
      <c r="A7195" t="s">
        <v>10766</v>
      </c>
      <c r="B7195" t="s">
        <v>577</v>
      </c>
      <c r="C7195" s="1">
        <v>44507.171863425923</v>
      </c>
      <c r="D7195">
        <v>0</v>
      </c>
      <c r="E7195">
        <v>0</v>
      </c>
    </row>
    <row r="7196" spans="1:5" x14ac:dyDescent="0.3">
      <c r="A7196" t="s">
        <v>10767</v>
      </c>
      <c r="B7196" t="s">
        <v>1856</v>
      </c>
      <c r="C7196" s="1">
        <v>44507.171655092592</v>
      </c>
      <c r="D7196">
        <v>0</v>
      </c>
      <c r="E7196">
        <v>0</v>
      </c>
    </row>
    <row r="7197" spans="1:5" x14ac:dyDescent="0.3">
      <c r="A7197" t="s">
        <v>10768</v>
      </c>
      <c r="B7197" t="s">
        <v>115</v>
      </c>
      <c r="C7197" s="1">
        <v>44507.171643518515</v>
      </c>
      <c r="D7197">
        <v>0</v>
      </c>
      <c r="E7197">
        <v>0</v>
      </c>
    </row>
    <row r="7198" spans="1:5" x14ac:dyDescent="0.3">
      <c r="A7198" t="s">
        <v>10769</v>
      </c>
      <c r="B7198" t="s">
        <v>10770</v>
      </c>
      <c r="C7198" s="1">
        <v>44507.171516203707</v>
      </c>
      <c r="D7198">
        <v>0</v>
      </c>
      <c r="E7198">
        <v>0</v>
      </c>
    </row>
    <row r="7199" spans="1:5" x14ac:dyDescent="0.3">
      <c r="A7199" t="s">
        <v>10771</v>
      </c>
      <c r="B7199" t="s">
        <v>10772</v>
      </c>
      <c r="C7199" s="1">
        <v>44507.171388888892</v>
      </c>
      <c r="D7199">
        <v>1</v>
      </c>
      <c r="E7199">
        <v>0</v>
      </c>
    </row>
    <row r="7200" spans="1:5" x14ac:dyDescent="0.3">
      <c r="A7200" t="s">
        <v>10773</v>
      </c>
      <c r="B7200" t="s">
        <v>10774</v>
      </c>
      <c r="C7200" s="1">
        <v>44507.171284722222</v>
      </c>
      <c r="D7200">
        <v>0</v>
      </c>
      <c r="E7200">
        <v>0</v>
      </c>
    </row>
    <row r="7201" spans="1:5" x14ac:dyDescent="0.3">
      <c r="A7201" t="s">
        <v>10775</v>
      </c>
      <c r="B7201" t="s">
        <v>166</v>
      </c>
      <c r="C7201" s="1">
        <v>44507.171238425923</v>
      </c>
      <c r="D7201">
        <v>0</v>
      </c>
      <c r="E7201">
        <v>0</v>
      </c>
    </row>
    <row r="7202" spans="1:5" x14ac:dyDescent="0.3">
      <c r="A7202" t="s">
        <v>10776</v>
      </c>
      <c r="B7202" t="s">
        <v>32</v>
      </c>
      <c r="C7202" s="1">
        <v>44507.17119212963</v>
      </c>
      <c r="D7202">
        <v>0</v>
      </c>
      <c r="E7202">
        <v>0</v>
      </c>
    </row>
    <row r="7203" spans="1:5" x14ac:dyDescent="0.3">
      <c r="A7203" t="s">
        <v>10777</v>
      </c>
      <c r="C7203" s="1">
        <v>44507.17114583333</v>
      </c>
      <c r="D7203">
        <v>0</v>
      </c>
      <c r="E7203">
        <v>0</v>
      </c>
    </row>
    <row r="7204" spans="1:5" x14ac:dyDescent="0.3">
      <c r="A7204" t="s">
        <v>10778</v>
      </c>
      <c r="B7204" t="s">
        <v>10779</v>
      </c>
      <c r="C7204" s="1">
        <v>44507.171018518522</v>
      </c>
      <c r="D7204">
        <v>0</v>
      </c>
      <c r="E7204">
        <v>0</v>
      </c>
    </row>
    <row r="7205" spans="1:5" x14ac:dyDescent="0.3">
      <c r="A7205" t="s">
        <v>10780</v>
      </c>
      <c r="B7205" t="s">
        <v>10781</v>
      </c>
      <c r="C7205" s="1">
        <v>44507.170891203707</v>
      </c>
      <c r="D7205">
        <v>0</v>
      </c>
      <c r="E7205">
        <v>0</v>
      </c>
    </row>
    <row r="7206" spans="1:5" x14ac:dyDescent="0.3">
      <c r="A7206" t="s">
        <v>10782</v>
      </c>
      <c r="B7206" t="s">
        <v>20</v>
      </c>
      <c r="C7206" s="1">
        <v>44507.170891203707</v>
      </c>
      <c r="D7206">
        <v>0</v>
      </c>
      <c r="E7206">
        <v>0</v>
      </c>
    </row>
    <row r="7207" spans="1:5" x14ac:dyDescent="0.3">
      <c r="A7207" t="s">
        <v>10783</v>
      </c>
      <c r="B7207" t="s">
        <v>10784</v>
      </c>
      <c r="C7207" s="1">
        <v>44507.170810185184</v>
      </c>
      <c r="D7207">
        <v>0</v>
      </c>
      <c r="E7207">
        <v>0</v>
      </c>
    </row>
    <row r="7208" spans="1:5" x14ac:dyDescent="0.3">
      <c r="A7208" t="s">
        <v>10785</v>
      </c>
      <c r="B7208" t="s">
        <v>166</v>
      </c>
      <c r="C7208" s="1">
        <v>44507.170798611114</v>
      </c>
      <c r="D7208">
        <v>0</v>
      </c>
      <c r="E7208">
        <v>0</v>
      </c>
    </row>
    <row r="7209" spans="1:5" x14ac:dyDescent="0.3">
      <c r="A7209" t="s">
        <v>10786</v>
      </c>
      <c r="B7209" t="s">
        <v>10787</v>
      </c>
      <c r="C7209" s="1">
        <v>44507.170682870368</v>
      </c>
      <c r="D7209">
        <v>0</v>
      </c>
      <c r="E7209">
        <v>0</v>
      </c>
    </row>
    <row r="7210" spans="1:5" x14ac:dyDescent="0.3">
      <c r="A7210" t="s">
        <v>10788</v>
      </c>
      <c r="B7210" t="s">
        <v>10789</v>
      </c>
      <c r="C7210" s="1">
        <v>44507.170613425929</v>
      </c>
      <c r="D7210">
        <v>0</v>
      </c>
      <c r="E7210">
        <v>0</v>
      </c>
    </row>
    <row r="7211" spans="1:5" x14ac:dyDescent="0.3">
      <c r="A7211" t="s">
        <v>10790</v>
      </c>
      <c r="B7211" t="s">
        <v>10791</v>
      </c>
      <c r="C7211" s="1">
        <v>44507.17050925926</v>
      </c>
      <c r="D7211">
        <v>0</v>
      </c>
      <c r="E7211">
        <v>0</v>
      </c>
    </row>
    <row r="7212" spans="1:5" x14ac:dyDescent="0.3">
      <c r="A7212" t="s">
        <v>10792</v>
      </c>
      <c r="B7212" t="s">
        <v>2873</v>
      </c>
      <c r="C7212" s="1">
        <v>44507.170474537037</v>
      </c>
      <c r="D7212">
        <v>0</v>
      </c>
      <c r="E7212">
        <v>0</v>
      </c>
    </row>
    <row r="7213" spans="1:5" x14ac:dyDescent="0.3">
      <c r="A7213" t="s">
        <v>10793</v>
      </c>
      <c r="B7213" t="s">
        <v>311</v>
      </c>
      <c r="C7213" s="1">
        <v>44507.170324074075</v>
      </c>
      <c r="D7213">
        <v>0</v>
      </c>
      <c r="E7213">
        <v>0</v>
      </c>
    </row>
    <row r="7214" spans="1:5" x14ac:dyDescent="0.3">
      <c r="A7214" t="s">
        <v>10794</v>
      </c>
      <c r="B7214" t="s">
        <v>10795</v>
      </c>
      <c r="C7214" s="1">
        <v>44507.170289351852</v>
      </c>
      <c r="D7214">
        <v>0</v>
      </c>
      <c r="E7214">
        <v>0</v>
      </c>
    </row>
    <row r="7215" spans="1:5" x14ac:dyDescent="0.3">
      <c r="A7215" t="s">
        <v>10796</v>
      </c>
      <c r="B7215" t="s">
        <v>10797</v>
      </c>
      <c r="C7215" s="1">
        <v>44507.170289351852</v>
      </c>
      <c r="D7215">
        <v>0</v>
      </c>
      <c r="E7215">
        <v>0</v>
      </c>
    </row>
    <row r="7216" spans="1:5" x14ac:dyDescent="0.3">
      <c r="A7216" t="s">
        <v>10798</v>
      </c>
      <c r="B7216" t="s">
        <v>10799</v>
      </c>
      <c r="C7216" s="1">
        <v>44507.170266203706</v>
      </c>
      <c r="D7216">
        <v>0</v>
      </c>
      <c r="E7216">
        <v>0</v>
      </c>
    </row>
    <row r="7217" spans="1:5" x14ac:dyDescent="0.3">
      <c r="A7217" t="s">
        <v>10800</v>
      </c>
      <c r="B7217" t="s">
        <v>10801</v>
      </c>
      <c r="C7217" s="1">
        <v>44507.17019675926</v>
      </c>
      <c r="D7217">
        <v>1</v>
      </c>
      <c r="E7217">
        <v>0</v>
      </c>
    </row>
    <row r="7218" spans="1:5" x14ac:dyDescent="0.3">
      <c r="A7218" t="s">
        <v>10802</v>
      </c>
      <c r="B7218" t="s">
        <v>10803</v>
      </c>
      <c r="C7218" s="1">
        <v>44507.170162037037</v>
      </c>
      <c r="D7218">
        <v>0</v>
      </c>
      <c r="E7218">
        <v>0</v>
      </c>
    </row>
    <row r="7219" spans="1:5" x14ac:dyDescent="0.3">
      <c r="A7219" t="s">
        <v>10804</v>
      </c>
      <c r="B7219" t="s">
        <v>16</v>
      </c>
      <c r="C7219" s="1">
        <v>44507.170138888891</v>
      </c>
      <c r="D7219">
        <v>1</v>
      </c>
      <c r="E7219">
        <v>0</v>
      </c>
    </row>
    <row r="7220" spans="1:5" x14ac:dyDescent="0.3">
      <c r="A7220" t="s">
        <v>10618</v>
      </c>
      <c r="B7220" t="s">
        <v>10805</v>
      </c>
      <c r="C7220" s="1">
        <v>44507.170081018521</v>
      </c>
      <c r="D7220">
        <v>0</v>
      </c>
      <c r="E7220">
        <v>0</v>
      </c>
    </row>
    <row r="7221" spans="1:5" x14ac:dyDescent="0.3">
      <c r="A7221" t="s">
        <v>10806</v>
      </c>
      <c r="B7221" t="s">
        <v>4222</v>
      </c>
      <c r="C7221" s="1">
        <v>44507.169942129629</v>
      </c>
      <c r="D7221">
        <v>1</v>
      </c>
      <c r="E7221">
        <v>0</v>
      </c>
    </row>
    <row r="7222" spans="1:5" x14ac:dyDescent="0.3">
      <c r="A7222" t="s">
        <v>10807</v>
      </c>
      <c r="B7222" t="s">
        <v>10808</v>
      </c>
      <c r="C7222" s="1">
        <v>44507.169942129629</v>
      </c>
      <c r="D7222">
        <v>1</v>
      </c>
      <c r="E7222">
        <v>0</v>
      </c>
    </row>
    <row r="7223" spans="1:5" x14ac:dyDescent="0.3">
      <c r="A7223" t="s">
        <v>10809</v>
      </c>
      <c r="B7223" t="s">
        <v>2811</v>
      </c>
      <c r="C7223" s="1">
        <v>44507.169872685183</v>
      </c>
      <c r="D7223">
        <v>1</v>
      </c>
      <c r="E7223">
        <v>0</v>
      </c>
    </row>
    <row r="7224" spans="1:5" x14ac:dyDescent="0.3">
      <c r="A7224" t="s">
        <v>10810</v>
      </c>
      <c r="B7224" t="s">
        <v>10811</v>
      </c>
      <c r="C7224" s="1">
        <v>44507.169849537036</v>
      </c>
      <c r="D7224">
        <v>0</v>
      </c>
      <c r="E7224">
        <v>0</v>
      </c>
    </row>
    <row r="7225" spans="1:5" x14ac:dyDescent="0.3">
      <c r="A7225" t="s">
        <v>10812</v>
      </c>
      <c r="B7225" t="s">
        <v>10813</v>
      </c>
      <c r="C7225" s="1">
        <v>44507.169768518521</v>
      </c>
      <c r="D7225">
        <v>0</v>
      </c>
      <c r="E7225">
        <v>0</v>
      </c>
    </row>
    <row r="7226" spans="1:5" x14ac:dyDescent="0.3">
      <c r="A7226" t="s">
        <v>10814</v>
      </c>
      <c r="B7226" t="s">
        <v>10815</v>
      </c>
      <c r="C7226" s="1">
        <v>44507.169710648152</v>
      </c>
      <c r="D7226">
        <v>0</v>
      </c>
      <c r="E7226">
        <v>0</v>
      </c>
    </row>
    <row r="7227" spans="1:5" x14ac:dyDescent="0.3">
      <c r="A7227" t="s">
        <v>10816</v>
      </c>
      <c r="B7227" t="s">
        <v>10817</v>
      </c>
      <c r="C7227" s="1">
        <v>44507.169606481482</v>
      </c>
      <c r="D7227">
        <v>0</v>
      </c>
      <c r="E7227">
        <v>0</v>
      </c>
    </row>
    <row r="7228" spans="1:5" x14ac:dyDescent="0.3">
      <c r="A7228" t="s">
        <v>10818</v>
      </c>
      <c r="B7228" t="s">
        <v>10819</v>
      </c>
      <c r="C7228" s="1">
        <v>44507.169571759259</v>
      </c>
      <c r="D7228">
        <v>1</v>
      </c>
      <c r="E7228">
        <v>0</v>
      </c>
    </row>
    <row r="7229" spans="1:5" x14ac:dyDescent="0.3">
      <c r="A7229" t="s">
        <v>10820</v>
      </c>
      <c r="B7229" t="s">
        <v>2075</v>
      </c>
      <c r="C7229" s="1">
        <v>44507.169525462959</v>
      </c>
      <c r="D7229">
        <v>0</v>
      </c>
      <c r="E7229">
        <v>0</v>
      </c>
    </row>
    <row r="7230" spans="1:5" x14ac:dyDescent="0.3">
      <c r="A7230" t="s">
        <v>10821</v>
      </c>
      <c r="B7230" t="s">
        <v>93</v>
      </c>
      <c r="C7230" s="1">
        <v>44507.169479166667</v>
      </c>
      <c r="D7230">
        <v>0</v>
      </c>
      <c r="E7230">
        <v>0</v>
      </c>
    </row>
    <row r="7231" spans="1:5" x14ac:dyDescent="0.3">
      <c r="A7231" t="s">
        <v>10822</v>
      </c>
      <c r="B7231" t="s">
        <v>10823</v>
      </c>
      <c r="C7231" s="1">
        <v>44507.169351851851</v>
      </c>
      <c r="D7231">
        <v>0</v>
      </c>
      <c r="E7231">
        <v>0</v>
      </c>
    </row>
    <row r="7232" spans="1:5" x14ac:dyDescent="0.3">
      <c r="A7232" t="s">
        <v>10824</v>
      </c>
      <c r="B7232" t="s">
        <v>10825</v>
      </c>
      <c r="C7232" s="1">
        <v>44507.169305555559</v>
      </c>
      <c r="D7232">
        <v>0</v>
      </c>
      <c r="E7232">
        <v>0</v>
      </c>
    </row>
    <row r="7233" spans="1:5" x14ac:dyDescent="0.3">
      <c r="A7233" t="s">
        <v>10826</v>
      </c>
      <c r="B7233" t="s">
        <v>8169</v>
      </c>
      <c r="C7233" s="1">
        <v>44507.169270833336</v>
      </c>
      <c r="D7233">
        <v>0</v>
      </c>
      <c r="E7233">
        <v>0</v>
      </c>
    </row>
    <row r="7234" spans="1:5" x14ac:dyDescent="0.3">
      <c r="A7234" t="s">
        <v>10827</v>
      </c>
      <c r="B7234" t="s">
        <v>10828</v>
      </c>
      <c r="C7234" s="1">
        <v>44507.16915509259</v>
      </c>
      <c r="D7234">
        <v>0</v>
      </c>
      <c r="E7234">
        <v>0</v>
      </c>
    </row>
    <row r="7235" spans="1:5" x14ac:dyDescent="0.3">
      <c r="A7235" t="s">
        <v>10829</v>
      </c>
      <c r="B7235" t="s">
        <v>10830</v>
      </c>
      <c r="C7235" s="1">
        <v>44507.16914351852</v>
      </c>
      <c r="D7235">
        <v>0</v>
      </c>
      <c r="E7235">
        <v>0</v>
      </c>
    </row>
    <row r="7236" spans="1:5" x14ac:dyDescent="0.3">
      <c r="A7236" t="s">
        <v>10831</v>
      </c>
      <c r="B7236" t="s">
        <v>58</v>
      </c>
      <c r="C7236" s="1">
        <v>44507.16909722222</v>
      </c>
      <c r="D7236">
        <v>0</v>
      </c>
      <c r="E7236">
        <v>0</v>
      </c>
    </row>
    <row r="7237" spans="1:5" x14ac:dyDescent="0.3">
      <c r="A7237" t="s">
        <v>10832</v>
      </c>
      <c r="B7237" t="s">
        <v>4068</v>
      </c>
      <c r="C7237" s="1">
        <v>44507.169085648151</v>
      </c>
      <c r="D7237">
        <v>0</v>
      </c>
      <c r="E7237">
        <v>0</v>
      </c>
    </row>
    <row r="7238" spans="1:5" x14ac:dyDescent="0.3">
      <c r="A7238" t="s">
        <v>10833</v>
      </c>
      <c r="B7238" t="s">
        <v>20</v>
      </c>
      <c r="C7238" s="1">
        <v>44507.168900462966</v>
      </c>
      <c r="D7238">
        <v>0</v>
      </c>
      <c r="E7238">
        <v>0</v>
      </c>
    </row>
    <row r="7239" spans="1:5" x14ac:dyDescent="0.3">
      <c r="A7239" t="s">
        <v>10834</v>
      </c>
      <c r="B7239" t="s">
        <v>4118</v>
      </c>
      <c r="C7239" s="1">
        <v>44507.168912037036</v>
      </c>
      <c r="D7239">
        <v>0</v>
      </c>
      <c r="E7239">
        <v>0</v>
      </c>
    </row>
    <row r="7240" spans="1:5" x14ac:dyDescent="0.3">
      <c r="A7240" t="e">
        <f>-独自看海Au</f>
        <v>#NAME?</v>
      </c>
      <c r="B7240" t="s">
        <v>58</v>
      </c>
      <c r="C7240" s="1">
        <v>44507.168865740743</v>
      </c>
      <c r="D7240">
        <v>0</v>
      </c>
      <c r="E7240">
        <v>0</v>
      </c>
    </row>
    <row r="7241" spans="1:5" x14ac:dyDescent="0.3">
      <c r="A7241" t="s">
        <v>10835</v>
      </c>
      <c r="B7241" t="s">
        <v>10836</v>
      </c>
      <c r="C7241" s="1">
        <v>44507.168854166666</v>
      </c>
      <c r="D7241">
        <v>0</v>
      </c>
      <c r="E7241">
        <v>0</v>
      </c>
    </row>
    <row r="7242" spans="1:5" x14ac:dyDescent="0.3">
      <c r="A7242" t="s">
        <v>10837</v>
      </c>
      <c r="B7242" t="s">
        <v>292</v>
      </c>
      <c r="C7242" s="1">
        <v>44507.168807870374</v>
      </c>
      <c r="D7242">
        <v>0</v>
      </c>
      <c r="E7242">
        <v>0</v>
      </c>
    </row>
    <row r="7243" spans="1:5" x14ac:dyDescent="0.3">
      <c r="A7243" t="s">
        <v>10838</v>
      </c>
      <c r="B7243" t="s">
        <v>10839</v>
      </c>
      <c r="C7243" s="1">
        <v>44507.168726851851</v>
      </c>
      <c r="D7243">
        <v>0</v>
      </c>
      <c r="E7243">
        <v>0</v>
      </c>
    </row>
    <row r="7244" spans="1:5" x14ac:dyDescent="0.3">
      <c r="A7244" t="s">
        <v>10840</v>
      </c>
      <c r="B7244" t="s">
        <v>332</v>
      </c>
      <c r="C7244" s="1">
        <v>44507.168692129628</v>
      </c>
      <c r="D7244">
        <v>0</v>
      </c>
      <c r="E7244">
        <v>0</v>
      </c>
    </row>
    <row r="7245" spans="1:5" x14ac:dyDescent="0.3">
      <c r="A7245" t="s">
        <v>10841</v>
      </c>
      <c r="B7245" t="s">
        <v>5177</v>
      </c>
      <c r="C7245" s="1">
        <v>44507.168611111112</v>
      </c>
      <c r="D7245">
        <v>0</v>
      </c>
      <c r="E7245">
        <v>0</v>
      </c>
    </row>
    <row r="7246" spans="1:5" x14ac:dyDescent="0.3">
      <c r="A7246" t="s">
        <v>10842</v>
      </c>
      <c r="B7246" t="s">
        <v>166</v>
      </c>
      <c r="C7246" s="1">
        <v>44507.168587962966</v>
      </c>
      <c r="D7246">
        <v>0</v>
      </c>
      <c r="E7246">
        <v>0</v>
      </c>
    </row>
    <row r="7247" spans="1:5" x14ac:dyDescent="0.3">
      <c r="A7247" t="s">
        <v>10843</v>
      </c>
      <c r="B7247" t="s">
        <v>10844</v>
      </c>
      <c r="C7247" s="1">
        <v>44507.168564814812</v>
      </c>
      <c r="D7247">
        <v>0</v>
      </c>
      <c r="E7247">
        <v>0</v>
      </c>
    </row>
    <row r="7248" spans="1:5" x14ac:dyDescent="0.3">
      <c r="A7248" t="s">
        <v>10845</v>
      </c>
      <c r="B7248" t="s">
        <v>16</v>
      </c>
      <c r="C7248" s="1">
        <v>44507.168483796297</v>
      </c>
      <c r="D7248">
        <v>0</v>
      </c>
      <c r="E7248">
        <v>0</v>
      </c>
    </row>
    <row r="7249" spans="1:5" x14ac:dyDescent="0.3">
      <c r="A7249" t="s">
        <v>10846</v>
      </c>
      <c r="B7249" t="s">
        <v>10847</v>
      </c>
      <c r="C7249" s="1">
        <v>44507.168437499997</v>
      </c>
      <c r="D7249">
        <v>0</v>
      </c>
      <c r="E7249">
        <v>0</v>
      </c>
    </row>
    <row r="7250" spans="1:5" x14ac:dyDescent="0.3">
      <c r="A7250" t="s">
        <v>10848</v>
      </c>
      <c r="B7250" t="s">
        <v>32</v>
      </c>
      <c r="C7250" s="1">
        <v>44507.168425925927</v>
      </c>
      <c r="D7250">
        <v>0</v>
      </c>
      <c r="E7250">
        <v>0</v>
      </c>
    </row>
    <row r="7251" spans="1:5" x14ac:dyDescent="0.3">
      <c r="A7251" t="s">
        <v>10849</v>
      </c>
      <c r="B7251" t="s">
        <v>10850</v>
      </c>
      <c r="C7251" s="1">
        <v>44507.168414351851</v>
      </c>
      <c r="D7251">
        <v>0</v>
      </c>
      <c r="E7251">
        <v>0</v>
      </c>
    </row>
    <row r="7252" spans="1:5" x14ac:dyDescent="0.3">
      <c r="A7252" t="s">
        <v>10851</v>
      </c>
      <c r="B7252" t="s">
        <v>10852</v>
      </c>
      <c r="C7252" s="1">
        <v>44507.168287037035</v>
      </c>
      <c r="D7252">
        <v>0</v>
      </c>
      <c r="E7252">
        <v>0</v>
      </c>
    </row>
    <row r="7253" spans="1:5" x14ac:dyDescent="0.3">
      <c r="A7253" t="s">
        <v>10853</v>
      </c>
      <c r="B7253" t="s">
        <v>10854</v>
      </c>
      <c r="C7253" s="1">
        <v>44507.168229166666</v>
      </c>
      <c r="D7253">
        <v>0</v>
      </c>
      <c r="E7253">
        <v>0</v>
      </c>
    </row>
    <row r="7254" spans="1:5" x14ac:dyDescent="0.3">
      <c r="A7254" t="s">
        <v>10855</v>
      </c>
      <c r="B7254" t="s">
        <v>6942</v>
      </c>
      <c r="C7254" s="1">
        <v>44507.168124999997</v>
      </c>
      <c r="D7254">
        <v>0</v>
      </c>
      <c r="E7254">
        <v>0</v>
      </c>
    </row>
    <row r="7255" spans="1:5" x14ac:dyDescent="0.3">
      <c r="A7255" t="s">
        <v>10856</v>
      </c>
      <c r="B7255" t="s">
        <v>115</v>
      </c>
      <c r="C7255" s="1">
        <v>44507.168124999997</v>
      </c>
      <c r="D7255">
        <v>0</v>
      </c>
      <c r="E7255">
        <v>0</v>
      </c>
    </row>
    <row r="7256" spans="1:5" x14ac:dyDescent="0.3">
      <c r="A7256" t="s">
        <v>10857</v>
      </c>
      <c r="B7256" t="s">
        <v>10858</v>
      </c>
      <c r="C7256" s="1">
        <v>44507.168055555558</v>
      </c>
      <c r="D7256">
        <v>0</v>
      </c>
      <c r="E7256">
        <v>0</v>
      </c>
    </row>
    <row r="7257" spans="1:5" x14ac:dyDescent="0.3">
      <c r="A7257" t="s">
        <v>10859</v>
      </c>
      <c r="B7257" t="s">
        <v>10860</v>
      </c>
      <c r="C7257" s="1">
        <v>44507.168009259258</v>
      </c>
      <c r="D7257">
        <v>0</v>
      </c>
      <c r="E7257">
        <v>0</v>
      </c>
    </row>
    <row r="7258" spans="1:5" x14ac:dyDescent="0.3">
      <c r="A7258" t="s">
        <v>10861</v>
      </c>
      <c r="B7258" t="s">
        <v>10862</v>
      </c>
      <c r="C7258" s="1">
        <v>44507.167986111112</v>
      </c>
      <c r="D7258">
        <v>0</v>
      </c>
      <c r="E7258">
        <v>0</v>
      </c>
    </row>
    <row r="7259" spans="1:5" x14ac:dyDescent="0.3">
      <c r="A7259" t="s">
        <v>10863</v>
      </c>
      <c r="B7259" t="s">
        <v>1347</v>
      </c>
      <c r="C7259" s="1">
        <v>44507.167962962965</v>
      </c>
      <c r="D7259">
        <v>0</v>
      </c>
      <c r="E7259">
        <v>0</v>
      </c>
    </row>
    <row r="7260" spans="1:5" x14ac:dyDescent="0.3">
      <c r="A7260" t="s">
        <v>10864</v>
      </c>
      <c r="B7260" t="s">
        <v>10865</v>
      </c>
      <c r="C7260" s="1">
        <v>44507.167824074073</v>
      </c>
      <c r="D7260">
        <v>0</v>
      </c>
      <c r="E7260">
        <v>0</v>
      </c>
    </row>
    <row r="7261" spans="1:5" x14ac:dyDescent="0.3">
      <c r="A7261" t="s">
        <v>10866</v>
      </c>
      <c r="B7261" t="s">
        <v>10867</v>
      </c>
      <c r="C7261" s="1">
        <v>44507.167719907404</v>
      </c>
      <c r="D7261">
        <v>0</v>
      </c>
      <c r="E7261">
        <v>0</v>
      </c>
    </row>
    <row r="7262" spans="1:5" x14ac:dyDescent="0.3">
      <c r="A7262" t="s">
        <v>10868</v>
      </c>
      <c r="B7262" t="s">
        <v>16</v>
      </c>
      <c r="C7262" s="1">
        <v>44507.167673611111</v>
      </c>
      <c r="D7262">
        <v>0</v>
      </c>
      <c r="E7262">
        <v>0</v>
      </c>
    </row>
    <row r="7263" spans="1:5" x14ac:dyDescent="0.3">
      <c r="A7263" t="s">
        <v>10869</v>
      </c>
      <c r="B7263" t="s">
        <v>10870</v>
      </c>
      <c r="C7263" s="1">
        <v>44507.167662037034</v>
      </c>
      <c r="D7263">
        <v>0</v>
      </c>
      <c r="E7263">
        <v>0</v>
      </c>
    </row>
    <row r="7264" spans="1:5" x14ac:dyDescent="0.3">
      <c r="A7264" t="s">
        <v>10871</v>
      </c>
      <c r="B7264" t="s">
        <v>260</v>
      </c>
      <c r="C7264" s="1">
        <v>44507.167650462965</v>
      </c>
      <c r="D7264">
        <v>0</v>
      </c>
      <c r="E7264">
        <v>0</v>
      </c>
    </row>
    <row r="7265" spans="1:5" x14ac:dyDescent="0.3">
      <c r="A7265" t="s">
        <v>10872</v>
      </c>
      <c r="B7265" t="s">
        <v>10873</v>
      </c>
      <c r="C7265" s="1">
        <v>44507.167627314811</v>
      </c>
      <c r="D7265">
        <v>0</v>
      </c>
      <c r="E7265">
        <v>0</v>
      </c>
    </row>
    <row r="7266" spans="1:5" x14ac:dyDescent="0.3">
      <c r="A7266" t="s">
        <v>10874</v>
      </c>
      <c r="B7266" t="s">
        <v>69</v>
      </c>
      <c r="C7266" s="1">
        <v>44507.167442129627</v>
      </c>
      <c r="D7266">
        <v>1</v>
      </c>
      <c r="E7266">
        <v>0</v>
      </c>
    </row>
    <row r="7267" spans="1:5" x14ac:dyDescent="0.3">
      <c r="A7267" t="s">
        <v>10875</v>
      </c>
      <c r="B7267" t="s">
        <v>10876</v>
      </c>
      <c r="C7267" s="1">
        <v>44507.167361111111</v>
      </c>
      <c r="D7267">
        <v>0</v>
      </c>
      <c r="E7267">
        <v>0</v>
      </c>
    </row>
    <row r="7268" spans="1:5" x14ac:dyDescent="0.3">
      <c r="A7268" t="s">
        <v>10877</v>
      </c>
      <c r="B7268" t="s">
        <v>170</v>
      </c>
      <c r="C7268" s="1">
        <v>44507.167303240742</v>
      </c>
      <c r="D7268">
        <v>0</v>
      </c>
      <c r="E7268">
        <v>0</v>
      </c>
    </row>
    <row r="7269" spans="1:5" x14ac:dyDescent="0.3">
      <c r="A7269" t="s">
        <v>10878</v>
      </c>
      <c r="B7269" t="s">
        <v>10879</v>
      </c>
      <c r="C7269" s="1">
        <v>44507.167291666665</v>
      </c>
      <c r="D7269">
        <v>0</v>
      </c>
      <c r="E7269">
        <v>0</v>
      </c>
    </row>
    <row r="7270" spans="1:5" x14ac:dyDescent="0.3">
      <c r="A7270" t="s">
        <v>10880</v>
      </c>
      <c r="B7270" t="s">
        <v>10881</v>
      </c>
      <c r="C7270" s="1">
        <v>44507.167280092595</v>
      </c>
      <c r="D7270">
        <v>0</v>
      </c>
      <c r="E7270">
        <v>0</v>
      </c>
    </row>
    <row r="7271" spans="1:5" x14ac:dyDescent="0.3">
      <c r="A7271" t="s">
        <v>10882</v>
      </c>
      <c r="B7271" t="s">
        <v>10883</v>
      </c>
      <c r="C7271" s="1">
        <v>44507.167164351849</v>
      </c>
      <c r="D7271">
        <v>0</v>
      </c>
      <c r="E7271">
        <v>0</v>
      </c>
    </row>
    <row r="7272" spans="1:5" x14ac:dyDescent="0.3">
      <c r="A7272" t="s">
        <v>10884</v>
      </c>
      <c r="B7272" t="s">
        <v>1001</v>
      </c>
      <c r="C7272" s="1">
        <v>44507.167164351849</v>
      </c>
      <c r="D7272">
        <v>0</v>
      </c>
      <c r="E7272">
        <v>0</v>
      </c>
    </row>
    <row r="7273" spans="1:5" x14ac:dyDescent="0.3">
      <c r="A7273" t="s">
        <v>10885</v>
      </c>
      <c r="B7273" t="s">
        <v>10886</v>
      </c>
      <c r="C7273" s="1">
        <v>44507.167164351849</v>
      </c>
      <c r="D7273">
        <v>0</v>
      </c>
      <c r="E7273">
        <v>0</v>
      </c>
    </row>
    <row r="7274" spans="1:5" x14ac:dyDescent="0.3">
      <c r="A7274" t="s">
        <v>10887</v>
      </c>
      <c r="B7274" t="s">
        <v>10888</v>
      </c>
      <c r="C7274" s="1">
        <v>44507.167083333334</v>
      </c>
      <c r="D7274">
        <v>0</v>
      </c>
      <c r="E7274">
        <v>0</v>
      </c>
    </row>
    <row r="7275" spans="1:5" x14ac:dyDescent="0.3">
      <c r="A7275" t="s">
        <v>10889</v>
      </c>
      <c r="B7275" t="s">
        <v>10890</v>
      </c>
      <c r="C7275" s="1">
        <v>44507.166932870372</v>
      </c>
      <c r="D7275">
        <v>0</v>
      </c>
      <c r="E7275">
        <v>0</v>
      </c>
    </row>
    <row r="7276" spans="1:5" x14ac:dyDescent="0.3">
      <c r="A7276" t="s">
        <v>10891</v>
      </c>
      <c r="B7276" t="s">
        <v>10892</v>
      </c>
      <c r="C7276" s="1">
        <v>44507.166828703703</v>
      </c>
      <c r="D7276">
        <v>0</v>
      </c>
      <c r="E7276">
        <v>0</v>
      </c>
    </row>
    <row r="7277" spans="1:5" x14ac:dyDescent="0.3">
      <c r="A7277" t="s">
        <v>10893</v>
      </c>
      <c r="B7277" t="s">
        <v>1271</v>
      </c>
      <c r="C7277" s="1">
        <v>44507.16679398148</v>
      </c>
      <c r="D7277">
        <v>0</v>
      </c>
      <c r="E7277">
        <v>0</v>
      </c>
    </row>
    <row r="7278" spans="1:5" x14ac:dyDescent="0.3">
      <c r="A7278" t="s">
        <v>10894</v>
      </c>
      <c r="B7278" t="s">
        <v>10895</v>
      </c>
      <c r="C7278" s="1">
        <v>44507.166770833333</v>
      </c>
      <c r="D7278">
        <v>0</v>
      </c>
      <c r="E7278">
        <v>0</v>
      </c>
    </row>
    <row r="7279" spans="1:5" x14ac:dyDescent="0.3">
      <c r="A7279" t="s">
        <v>10896</v>
      </c>
      <c r="B7279" t="s">
        <v>10897</v>
      </c>
      <c r="C7279" s="1">
        <v>44507.166701388887</v>
      </c>
      <c r="D7279">
        <v>0</v>
      </c>
      <c r="E7279">
        <v>0</v>
      </c>
    </row>
    <row r="7280" spans="1:5" x14ac:dyDescent="0.3">
      <c r="A7280" t="s">
        <v>10898</v>
      </c>
      <c r="B7280" t="s">
        <v>10899</v>
      </c>
      <c r="C7280" s="1">
        <v>44507.166539351849</v>
      </c>
      <c r="D7280">
        <v>0</v>
      </c>
      <c r="E7280">
        <v>0</v>
      </c>
    </row>
    <row r="7281" spans="1:5" x14ac:dyDescent="0.3">
      <c r="A7281" t="s">
        <v>10900</v>
      </c>
      <c r="B7281" t="s">
        <v>10901</v>
      </c>
      <c r="C7281" s="1">
        <v>44507.166504629633</v>
      </c>
      <c r="D7281">
        <v>0</v>
      </c>
      <c r="E7281">
        <v>0</v>
      </c>
    </row>
    <row r="7282" spans="1:5" x14ac:dyDescent="0.3">
      <c r="A7282" t="s">
        <v>10902</v>
      </c>
      <c r="B7282" t="s">
        <v>9392</v>
      </c>
      <c r="C7282" s="1">
        <v>44507.166435185187</v>
      </c>
      <c r="D7282">
        <v>0</v>
      </c>
      <c r="E7282">
        <v>0</v>
      </c>
    </row>
    <row r="7283" spans="1:5" x14ac:dyDescent="0.3">
      <c r="A7283" t="s">
        <v>10903</v>
      </c>
      <c r="B7283" t="s">
        <v>166</v>
      </c>
      <c r="C7283" s="1">
        <v>44507.166412037041</v>
      </c>
      <c r="D7283">
        <v>0</v>
      </c>
      <c r="E7283">
        <v>0</v>
      </c>
    </row>
    <row r="7284" spans="1:5" x14ac:dyDescent="0.3">
      <c r="A7284" t="s">
        <v>10904</v>
      </c>
      <c r="B7284" t="s">
        <v>10905</v>
      </c>
      <c r="C7284" s="1">
        <v>44507.166354166664</v>
      </c>
      <c r="D7284">
        <v>0</v>
      </c>
      <c r="E7284">
        <v>0</v>
      </c>
    </row>
    <row r="7285" spans="1:5" x14ac:dyDescent="0.3">
      <c r="A7285" t="s">
        <v>10906</v>
      </c>
      <c r="B7285" t="s">
        <v>10907</v>
      </c>
      <c r="C7285" s="1">
        <v>44507.166354166664</v>
      </c>
      <c r="D7285">
        <v>0</v>
      </c>
      <c r="E7285">
        <v>0</v>
      </c>
    </row>
    <row r="7286" spans="1:5" x14ac:dyDescent="0.3">
      <c r="A7286" t="s">
        <v>10908</v>
      </c>
      <c r="B7286" t="s">
        <v>10909</v>
      </c>
      <c r="C7286" s="1">
        <v>44507.166284722225</v>
      </c>
      <c r="D7286">
        <v>0</v>
      </c>
      <c r="E7286">
        <v>0</v>
      </c>
    </row>
    <row r="7287" spans="1:5" x14ac:dyDescent="0.3">
      <c r="A7287" t="s">
        <v>10910</v>
      </c>
      <c r="B7287" t="s">
        <v>32</v>
      </c>
      <c r="C7287" s="1">
        <v>44507.166226851848</v>
      </c>
      <c r="D7287">
        <v>0</v>
      </c>
      <c r="E7287">
        <v>0</v>
      </c>
    </row>
    <row r="7288" spans="1:5" x14ac:dyDescent="0.3">
      <c r="A7288" t="s">
        <v>10911</v>
      </c>
      <c r="B7288" t="s">
        <v>10912</v>
      </c>
      <c r="C7288" s="1">
        <v>44507.166226851848</v>
      </c>
      <c r="D7288">
        <v>0</v>
      </c>
      <c r="E7288">
        <v>0</v>
      </c>
    </row>
    <row r="7289" spans="1:5" x14ac:dyDescent="0.3">
      <c r="A7289" t="s">
        <v>10913</v>
      </c>
      <c r="B7289" t="s">
        <v>302</v>
      </c>
      <c r="C7289" s="1">
        <v>44507.16609953704</v>
      </c>
      <c r="D7289">
        <v>1</v>
      </c>
      <c r="E7289">
        <v>0</v>
      </c>
    </row>
    <row r="7290" spans="1:5" x14ac:dyDescent="0.3">
      <c r="A7290" t="s">
        <v>10914</v>
      </c>
      <c r="B7290" t="s">
        <v>10915</v>
      </c>
      <c r="C7290" s="1">
        <v>44507.16605324074</v>
      </c>
      <c r="D7290">
        <v>0</v>
      </c>
      <c r="E7290">
        <v>0</v>
      </c>
    </row>
    <row r="7291" spans="1:5" x14ac:dyDescent="0.3">
      <c r="A7291" t="s">
        <v>10916</v>
      </c>
      <c r="B7291" t="s">
        <v>20</v>
      </c>
      <c r="C7291" s="1">
        <v>44507.165995370371</v>
      </c>
      <c r="D7291">
        <v>0</v>
      </c>
      <c r="E7291">
        <v>0</v>
      </c>
    </row>
    <row r="7292" spans="1:5" x14ac:dyDescent="0.3">
      <c r="A7292" t="s">
        <v>10917</v>
      </c>
      <c r="B7292" t="s">
        <v>867</v>
      </c>
      <c r="C7292" s="1">
        <v>44507.165972222225</v>
      </c>
      <c r="D7292">
        <v>0</v>
      </c>
      <c r="E7292">
        <v>0</v>
      </c>
    </row>
    <row r="7293" spans="1:5" x14ac:dyDescent="0.3">
      <c r="A7293" t="s">
        <v>10918</v>
      </c>
      <c r="B7293" t="s">
        <v>10919</v>
      </c>
      <c r="C7293" s="1">
        <v>44507.165879629632</v>
      </c>
      <c r="D7293">
        <v>0</v>
      </c>
      <c r="E7293">
        <v>0</v>
      </c>
    </row>
    <row r="7294" spans="1:5" x14ac:dyDescent="0.3">
      <c r="A7294" t="s">
        <v>10920</v>
      </c>
      <c r="B7294" t="s">
        <v>1744</v>
      </c>
      <c r="C7294" s="1">
        <v>44507.165891203702</v>
      </c>
      <c r="D7294">
        <v>0</v>
      </c>
      <c r="E7294">
        <v>0</v>
      </c>
    </row>
    <row r="7295" spans="1:5" x14ac:dyDescent="0.3">
      <c r="A7295" t="s">
        <v>10921</v>
      </c>
      <c r="B7295" t="s">
        <v>10922</v>
      </c>
      <c r="C7295" s="1">
        <v>44507.16578703704</v>
      </c>
      <c r="D7295">
        <v>0</v>
      </c>
      <c r="E7295">
        <v>0</v>
      </c>
    </row>
    <row r="7296" spans="1:5" x14ac:dyDescent="0.3">
      <c r="A7296" t="s">
        <v>10923</v>
      </c>
      <c r="B7296" t="s">
        <v>615</v>
      </c>
      <c r="C7296" s="1">
        <v>44507.165717592594</v>
      </c>
      <c r="D7296">
        <v>1</v>
      </c>
      <c r="E7296">
        <v>0</v>
      </c>
    </row>
    <row r="7297" spans="1:5" x14ac:dyDescent="0.3">
      <c r="A7297" t="s">
        <v>10924</v>
      </c>
      <c r="B7297" t="s">
        <v>807</v>
      </c>
      <c r="C7297" s="1">
        <v>44507.165682870371</v>
      </c>
      <c r="D7297">
        <v>0</v>
      </c>
      <c r="E7297">
        <v>0</v>
      </c>
    </row>
    <row r="7298" spans="1:5" x14ac:dyDescent="0.3">
      <c r="A7298" t="s">
        <v>10925</v>
      </c>
      <c r="B7298" t="s">
        <v>10926</v>
      </c>
      <c r="C7298" s="1">
        <v>44507.165648148148</v>
      </c>
      <c r="D7298">
        <v>0</v>
      </c>
      <c r="E7298">
        <v>0</v>
      </c>
    </row>
    <row r="7299" spans="1:5" x14ac:dyDescent="0.3">
      <c r="A7299" t="s">
        <v>10927</v>
      </c>
      <c r="B7299" t="s">
        <v>10928</v>
      </c>
      <c r="C7299" s="1">
        <v>44507.165636574071</v>
      </c>
      <c r="D7299">
        <v>0</v>
      </c>
      <c r="E7299">
        <v>0</v>
      </c>
    </row>
    <row r="7300" spans="1:5" x14ac:dyDescent="0.3">
      <c r="A7300" t="s">
        <v>10929</v>
      </c>
      <c r="B7300" t="s">
        <v>10930</v>
      </c>
      <c r="C7300" s="1">
        <v>44507.165543981479</v>
      </c>
      <c r="D7300">
        <v>0</v>
      </c>
      <c r="E7300">
        <v>0</v>
      </c>
    </row>
    <row r="7301" spans="1:5" x14ac:dyDescent="0.3">
      <c r="A7301" t="s">
        <v>10931</v>
      </c>
      <c r="B7301" t="s">
        <v>20</v>
      </c>
      <c r="C7301" s="1">
        <v>44507.165543981479</v>
      </c>
      <c r="D7301">
        <v>0</v>
      </c>
      <c r="E7301">
        <v>0</v>
      </c>
    </row>
    <row r="7302" spans="1:5" x14ac:dyDescent="0.3">
      <c r="A7302" t="s">
        <v>10932</v>
      </c>
      <c r="B7302" t="s">
        <v>20</v>
      </c>
      <c r="C7302" s="1">
        <v>44507.165462962963</v>
      </c>
      <c r="D7302">
        <v>0</v>
      </c>
      <c r="E7302">
        <v>0</v>
      </c>
    </row>
    <row r="7303" spans="1:5" x14ac:dyDescent="0.3">
      <c r="A7303" t="s">
        <v>2240</v>
      </c>
      <c r="B7303" t="s">
        <v>2630</v>
      </c>
      <c r="C7303" s="1">
        <v>44507.16547453704</v>
      </c>
      <c r="D7303">
        <v>0</v>
      </c>
      <c r="E7303">
        <v>0</v>
      </c>
    </row>
    <row r="7304" spans="1:5" x14ac:dyDescent="0.3">
      <c r="A7304" t="s">
        <v>10933</v>
      </c>
      <c r="B7304" t="s">
        <v>166</v>
      </c>
      <c r="C7304" s="1">
        <v>44507.16547453704</v>
      </c>
      <c r="D7304">
        <v>0</v>
      </c>
      <c r="E7304">
        <v>0</v>
      </c>
    </row>
    <row r="7305" spans="1:5" x14ac:dyDescent="0.3">
      <c r="A7305" t="s">
        <v>10934</v>
      </c>
      <c r="B7305" t="s">
        <v>2208</v>
      </c>
      <c r="C7305" s="1">
        <v>44507.165462962963</v>
      </c>
      <c r="D7305">
        <v>0</v>
      </c>
      <c r="E7305">
        <v>0</v>
      </c>
    </row>
    <row r="7306" spans="1:5" x14ac:dyDescent="0.3">
      <c r="A7306" t="s">
        <v>10935</v>
      </c>
      <c r="B7306">
        <v>666666</v>
      </c>
      <c r="C7306" s="1">
        <v>44507.165439814817</v>
      </c>
      <c r="D7306">
        <v>0</v>
      </c>
      <c r="E7306">
        <v>0</v>
      </c>
    </row>
    <row r="7307" spans="1:5" x14ac:dyDescent="0.3">
      <c r="A7307" t="s">
        <v>10936</v>
      </c>
      <c r="B7307" t="s">
        <v>10937</v>
      </c>
      <c r="C7307" s="1">
        <v>44507.165439814817</v>
      </c>
      <c r="D7307">
        <v>1</v>
      </c>
      <c r="E7307">
        <v>0</v>
      </c>
    </row>
    <row r="7308" spans="1:5" x14ac:dyDescent="0.3">
      <c r="A7308" t="s">
        <v>10938</v>
      </c>
      <c r="B7308" t="s">
        <v>10939</v>
      </c>
      <c r="C7308" s="1">
        <v>44507.165439814817</v>
      </c>
      <c r="D7308">
        <v>0</v>
      </c>
      <c r="E7308">
        <v>0</v>
      </c>
    </row>
    <row r="7309" spans="1:5" x14ac:dyDescent="0.3">
      <c r="A7309" t="s">
        <v>10940</v>
      </c>
      <c r="B7309" t="s">
        <v>10941</v>
      </c>
      <c r="C7309" s="1">
        <v>44507.165405092594</v>
      </c>
      <c r="D7309">
        <v>0</v>
      </c>
      <c r="E7309">
        <v>0</v>
      </c>
    </row>
    <row r="7310" spans="1:5" x14ac:dyDescent="0.3">
      <c r="A7310" t="s">
        <v>10942</v>
      </c>
      <c r="B7310" t="s">
        <v>10943</v>
      </c>
      <c r="C7310" s="1">
        <v>44507.165393518517</v>
      </c>
      <c r="D7310">
        <v>0</v>
      </c>
      <c r="E7310">
        <v>0</v>
      </c>
    </row>
    <row r="7311" spans="1:5" x14ac:dyDescent="0.3">
      <c r="A7311" t="s">
        <v>10944</v>
      </c>
      <c r="B7311" t="s">
        <v>10945</v>
      </c>
      <c r="C7311" s="1">
        <v>44507.165370370371</v>
      </c>
      <c r="D7311">
        <v>1</v>
      </c>
      <c r="E7311">
        <v>0</v>
      </c>
    </row>
    <row r="7312" spans="1:5" x14ac:dyDescent="0.3">
      <c r="A7312" t="s">
        <v>10946</v>
      </c>
      <c r="B7312" t="s">
        <v>2038</v>
      </c>
      <c r="C7312" s="1">
        <v>44507.165335648147</v>
      </c>
      <c r="D7312">
        <v>0</v>
      </c>
      <c r="E7312">
        <v>0</v>
      </c>
    </row>
    <row r="7313" spans="1:5" x14ac:dyDescent="0.3">
      <c r="A7313" t="s">
        <v>10947</v>
      </c>
      <c r="B7313" t="s">
        <v>243</v>
      </c>
      <c r="C7313" s="1">
        <v>44507.165219907409</v>
      </c>
      <c r="D7313">
        <v>0</v>
      </c>
      <c r="E7313">
        <v>0</v>
      </c>
    </row>
    <row r="7314" spans="1:5" x14ac:dyDescent="0.3">
      <c r="A7314" t="s">
        <v>10948</v>
      </c>
      <c r="B7314" t="s">
        <v>10949</v>
      </c>
      <c r="C7314" s="1">
        <v>44507.165208333332</v>
      </c>
      <c r="D7314">
        <v>0</v>
      </c>
      <c r="E7314">
        <v>0</v>
      </c>
    </row>
    <row r="7315" spans="1:5" x14ac:dyDescent="0.3">
      <c r="A7315" t="s">
        <v>10950</v>
      </c>
      <c r="B7315" t="s">
        <v>10951</v>
      </c>
      <c r="C7315" s="1">
        <v>44507.165173611109</v>
      </c>
      <c r="D7315">
        <v>0</v>
      </c>
      <c r="E7315">
        <v>0</v>
      </c>
    </row>
    <row r="7316" spans="1:5" x14ac:dyDescent="0.3">
      <c r="A7316" t="s">
        <v>10952</v>
      </c>
      <c r="B7316" t="s">
        <v>1618</v>
      </c>
      <c r="C7316" s="1">
        <v>44507.165150462963</v>
      </c>
      <c r="D7316">
        <v>1</v>
      </c>
      <c r="E7316">
        <v>0</v>
      </c>
    </row>
    <row r="7317" spans="1:5" x14ac:dyDescent="0.3">
      <c r="A7317" t="s">
        <v>10953</v>
      </c>
      <c r="B7317" t="s">
        <v>10954</v>
      </c>
      <c r="C7317" s="1">
        <v>44507.165081018517</v>
      </c>
      <c r="D7317">
        <v>0</v>
      </c>
      <c r="E7317">
        <v>0</v>
      </c>
    </row>
    <row r="7318" spans="1:5" x14ac:dyDescent="0.3">
      <c r="A7318" t="s">
        <v>10955</v>
      </c>
      <c r="B7318" t="s">
        <v>10956</v>
      </c>
      <c r="C7318" s="1">
        <v>44507.164942129632</v>
      </c>
      <c r="D7318">
        <v>0</v>
      </c>
      <c r="E7318">
        <v>0</v>
      </c>
    </row>
    <row r="7319" spans="1:5" x14ac:dyDescent="0.3">
      <c r="A7319" t="s">
        <v>10957</v>
      </c>
      <c r="B7319" t="s">
        <v>10958</v>
      </c>
      <c r="C7319" s="1">
        <v>44507.164930555555</v>
      </c>
      <c r="D7319">
        <v>0</v>
      </c>
      <c r="E7319">
        <v>0</v>
      </c>
    </row>
    <row r="7320" spans="1:5" x14ac:dyDescent="0.3">
      <c r="A7320" t="s">
        <v>10959</v>
      </c>
      <c r="B7320" t="s">
        <v>410</v>
      </c>
      <c r="C7320" s="1">
        <v>44507.164768518516</v>
      </c>
      <c r="D7320">
        <v>0</v>
      </c>
      <c r="E7320">
        <v>0</v>
      </c>
    </row>
    <row r="7321" spans="1:5" x14ac:dyDescent="0.3">
      <c r="A7321" t="s">
        <v>10960</v>
      </c>
      <c r="B7321" t="s">
        <v>10961</v>
      </c>
      <c r="C7321" s="1">
        <v>44507.164710648147</v>
      </c>
      <c r="D7321">
        <v>0</v>
      </c>
      <c r="E7321">
        <v>0</v>
      </c>
    </row>
    <row r="7322" spans="1:5" x14ac:dyDescent="0.3">
      <c r="A7322" t="s">
        <v>10962</v>
      </c>
      <c r="B7322" t="s">
        <v>20</v>
      </c>
      <c r="C7322" s="1">
        <v>44507.164699074077</v>
      </c>
      <c r="D7322">
        <v>0</v>
      </c>
      <c r="E7322">
        <v>0</v>
      </c>
    </row>
    <row r="7323" spans="1:5" x14ac:dyDescent="0.3">
      <c r="A7323" t="s">
        <v>10963</v>
      </c>
      <c r="B7323" t="s">
        <v>166</v>
      </c>
      <c r="C7323" s="1">
        <v>44507.164710648147</v>
      </c>
      <c r="D7323">
        <v>0</v>
      </c>
      <c r="E7323">
        <v>0</v>
      </c>
    </row>
    <row r="7324" spans="1:5" x14ac:dyDescent="0.3">
      <c r="A7324" t="s">
        <v>10964</v>
      </c>
      <c r="B7324" t="s">
        <v>10965</v>
      </c>
      <c r="C7324" s="1">
        <v>44507.164652777778</v>
      </c>
      <c r="D7324">
        <v>0</v>
      </c>
      <c r="E7324">
        <v>0</v>
      </c>
    </row>
    <row r="7325" spans="1:5" x14ac:dyDescent="0.3">
      <c r="A7325" t="s">
        <v>10966</v>
      </c>
      <c r="B7325" t="s">
        <v>10967</v>
      </c>
      <c r="C7325" s="1">
        <v>44507.164629629631</v>
      </c>
      <c r="D7325">
        <v>0</v>
      </c>
      <c r="E7325">
        <v>0</v>
      </c>
    </row>
    <row r="7326" spans="1:5" x14ac:dyDescent="0.3">
      <c r="A7326" t="s">
        <v>10838</v>
      </c>
      <c r="B7326" t="s">
        <v>10968</v>
      </c>
      <c r="C7326" s="1">
        <v>44507.164606481485</v>
      </c>
      <c r="D7326">
        <v>0</v>
      </c>
      <c r="E7326">
        <v>0</v>
      </c>
    </row>
    <row r="7327" spans="1:5" x14ac:dyDescent="0.3">
      <c r="A7327" t="s">
        <v>10969</v>
      </c>
      <c r="B7327" t="s">
        <v>115</v>
      </c>
      <c r="C7327" s="1">
        <v>44507.164606481485</v>
      </c>
      <c r="D7327">
        <v>0</v>
      </c>
      <c r="E7327">
        <v>0</v>
      </c>
    </row>
    <row r="7328" spans="1:5" x14ac:dyDescent="0.3">
      <c r="A7328" t="s">
        <v>10970</v>
      </c>
      <c r="B7328" t="s">
        <v>10971</v>
      </c>
      <c r="C7328" s="1">
        <v>44507.164571759262</v>
      </c>
      <c r="D7328">
        <v>0</v>
      </c>
      <c r="E7328">
        <v>0</v>
      </c>
    </row>
    <row r="7329" spans="1:5" x14ac:dyDescent="0.3">
      <c r="A7329" t="s">
        <v>10972</v>
      </c>
      <c r="B7329" t="s">
        <v>3392</v>
      </c>
      <c r="C7329" s="1">
        <v>44507.164537037039</v>
      </c>
      <c r="D7329">
        <v>0</v>
      </c>
      <c r="E7329">
        <v>0</v>
      </c>
    </row>
    <row r="7330" spans="1:5" x14ac:dyDescent="0.3">
      <c r="A7330" t="s">
        <v>10973</v>
      </c>
      <c r="B7330" t="s">
        <v>867</v>
      </c>
      <c r="C7330" s="1">
        <v>44507.164502314816</v>
      </c>
      <c r="D7330">
        <v>0</v>
      </c>
      <c r="E7330">
        <v>0</v>
      </c>
    </row>
    <row r="7331" spans="1:5" x14ac:dyDescent="0.3">
      <c r="A7331" t="s">
        <v>10974</v>
      </c>
      <c r="B7331" t="s">
        <v>10975</v>
      </c>
      <c r="C7331" s="1">
        <v>44507.16443287037</v>
      </c>
      <c r="D7331">
        <v>0</v>
      </c>
      <c r="E7331">
        <v>0</v>
      </c>
    </row>
    <row r="7332" spans="1:5" x14ac:dyDescent="0.3">
      <c r="A7332" t="s">
        <v>10976</v>
      </c>
      <c r="B7332" t="s">
        <v>10977</v>
      </c>
      <c r="C7332" s="1">
        <v>44507.164386574077</v>
      </c>
      <c r="D7332">
        <v>0</v>
      </c>
      <c r="E7332">
        <v>0</v>
      </c>
    </row>
    <row r="7333" spans="1:5" x14ac:dyDescent="0.3">
      <c r="A7333" t="s">
        <v>10978</v>
      </c>
      <c r="B7333" t="s">
        <v>10979</v>
      </c>
      <c r="C7333" s="1">
        <v>44507.164305555554</v>
      </c>
      <c r="D7333">
        <v>0</v>
      </c>
      <c r="E7333">
        <v>0</v>
      </c>
    </row>
    <row r="7334" spans="1:5" x14ac:dyDescent="0.3">
      <c r="A7334" t="s">
        <v>10980</v>
      </c>
      <c r="B7334" t="s">
        <v>10981</v>
      </c>
      <c r="C7334" s="1">
        <v>44507.164293981485</v>
      </c>
      <c r="D7334">
        <v>0</v>
      </c>
      <c r="E7334">
        <v>0</v>
      </c>
    </row>
    <row r="7335" spans="1:5" x14ac:dyDescent="0.3">
      <c r="A7335" t="s">
        <v>10982</v>
      </c>
      <c r="B7335" t="s">
        <v>10983</v>
      </c>
      <c r="C7335" s="1">
        <v>44507.164270833331</v>
      </c>
      <c r="D7335">
        <v>0</v>
      </c>
      <c r="E7335">
        <v>0</v>
      </c>
    </row>
    <row r="7336" spans="1:5" x14ac:dyDescent="0.3">
      <c r="A7336" t="s">
        <v>10984</v>
      </c>
      <c r="B7336" t="s">
        <v>647</v>
      </c>
      <c r="C7336" s="1">
        <v>44507.164224537039</v>
      </c>
      <c r="D7336">
        <v>0</v>
      </c>
      <c r="E7336">
        <v>0</v>
      </c>
    </row>
    <row r="7337" spans="1:5" x14ac:dyDescent="0.3">
      <c r="A7337" t="s">
        <v>10985</v>
      </c>
      <c r="B7337" t="s">
        <v>10986</v>
      </c>
      <c r="C7337" s="1">
        <v>44507.164166666669</v>
      </c>
      <c r="D7337">
        <v>0</v>
      </c>
      <c r="E7337">
        <v>0</v>
      </c>
    </row>
    <row r="7338" spans="1:5" x14ac:dyDescent="0.3">
      <c r="A7338" t="s">
        <v>10987</v>
      </c>
      <c r="B7338" t="s">
        <v>2160</v>
      </c>
      <c r="C7338" s="1">
        <v>44507.164131944446</v>
      </c>
      <c r="D7338">
        <v>0</v>
      </c>
      <c r="E7338">
        <v>0</v>
      </c>
    </row>
    <row r="7339" spans="1:5" x14ac:dyDescent="0.3">
      <c r="A7339" t="s">
        <v>10988</v>
      </c>
      <c r="B7339" t="s">
        <v>1007</v>
      </c>
      <c r="C7339" s="1">
        <v>44507.163993055554</v>
      </c>
      <c r="D7339">
        <v>0</v>
      </c>
      <c r="E7339">
        <v>0</v>
      </c>
    </row>
    <row r="7340" spans="1:5" x14ac:dyDescent="0.3">
      <c r="A7340" t="s">
        <v>10989</v>
      </c>
      <c r="B7340" t="s">
        <v>16</v>
      </c>
      <c r="C7340" s="1">
        <v>44507.163958333331</v>
      </c>
      <c r="D7340">
        <v>0</v>
      </c>
      <c r="E7340">
        <v>0</v>
      </c>
    </row>
    <row r="7341" spans="1:5" x14ac:dyDescent="0.3">
      <c r="A7341" t="s">
        <v>10990</v>
      </c>
      <c r="B7341" t="s">
        <v>10991</v>
      </c>
      <c r="C7341" s="1">
        <v>44507.163958333331</v>
      </c>
      <c r="D7341">
        <v>0</v>
      </c>
      <c r="E7341">
        <v>0</v>
      </c>
    </row>
    <row r="7342" spans="1:5" x14ac:dyDescent="0.3">
      <c r="A7342" t="s">
        <v>10992</v>
      </c>
      <c r="B7342" t="s">
        <v>10993</v>
      </c>
      <c r="C7342" s="1">
        <v>44507.163819444446</v>
      </c>
      <c r="D7342">
        <v>0</v>
      </c>
      <c r="E7342">
        <v>0</v>
      </c>
    </row>
    <row r="7343" spans="1:5" x14ac:dyDescent="0.3">
      <c r="A7343" t="s">
        <v>10994</v>
      </c>
      <c r="B7343">
        <v>777777777777</v>
      </c>
      <c r="C7343" s="1">
        <v>44507.163807870369</v>
      </c>
      <c r="D7343">
        <v>0</v>
      </c>
      <c r="E7343">
        <v>0</v>
      </c>
    </row>
    <row r="7344" spans="1:5" x14ac:dyDescent="0.3">
      <c r="A7344" t="s">
        <v>10995</v>
      </c>
      <c r="B7344" t="s">
        <v>243</v>
      </c>
      <c r="C7344" s="1">
        <v>44507.163634259261</v>
      </c>
      <c r="D7344">
        <v>0</v>
      </c>
      <c r="E7344">
        <v>0</v>
      </c>
    </row>
    <row r="7345" spans="1:5" x14ac:dyDescent="0.3">
      <c r="A7345" t="s">
        <v>10996</v>
      </c>
      <c r="B7345" t="s">
        <v>10997</v>
      </c>
      <c r="C7345" s="1">
        <v>44507.163518518515</v>
      </c>
      <c r="D7345">
        <v>0</v>
      </c>
      <c r="E7345">
        <v>0</v>
      </c>
    </row>
    <row r="7346" spans="1:5" x14ac:dyDescent="0.3">
      <c r="A7346" t="s">
        <v>10998</v>
      </c>
      <c r="B7346" t="s">
        <v>10999</v>
      </c>
      <c r="C7346" s="1">
        <v>44507.163506944446</v>
      </c>
      <c r="D7346">
        <v>0</v>
      </c>
      <c r="E7346">
        <v>0</v>
      </c>
    </row>
    <row r="7347" spans="1:5" x14ac:dyDescent="0.3">
      <c r="A7347" t="s">
        <v>11000</v>
      </c>
      <c r="B7347" t="s">
        <v>20</v>
      </c>
      <c r="C7347" s="1">
        <v>44507.163414351853</v>
      </c>
      <c r="D7347">
        <v>0</v>
      </c>
      <c r="E7347">
        <v>0</v>
      </c>
    </row>
    <row r="7348" spans="1:5" x14ac:dyDescent="0.3">
      <c r="A7348" t="s">
        <v>11001</v>
      </c>
      <c r="B7348" t="s">
        <v>11002</v>
      </c>
      <c r="C7348" s="1">
        <v>44507.163402777776</v>
      </c>
      <c r="D7348">
        <v>0</v>
      </c>
      <c r="E7348">
        <v>0</v>
      </c>
    </row>
    <row r="7349" spans="1:5" x14ac:dyDescent="0.3">
      <c r="A7349" t="s">
        <v>11003</v>
      </c>
      <c r="B7349" t="s">
        <v>20</v>
      </c>
      <c r="C7349" s="1">
        <v>44507.163402777776</v>
      </c>
      <c r="D7349">
        <v>0</v>
      </c>
      <c r="E7349">
        <v>0</v>
      </c>
    </row>
    <row r="7350" spans="1:5" x14ac:dyDescent="0.3">
      <c r="A7350" t="s">
        <v>11004</v>
      </c>
      <c r="B7350" t="s">
        <v>115</v>
      </c>
      <c r="C7350" s="1">
        <v>44507.163391203707</v>
      </c>
      <c r="D7350">
        <v>0</v>
      </c>
      <c r="E7350">
        <v>0</v>
      </c>
    </row>
    <row r="7351" spans="1:5" x14ac:dyDescent="0.3">
      <c r="A7351" t="s">
        <v>11005</v>
      </c>
      <c r="B7351" t="s">
        <v>560</v>
      </c>
      <c r="C7351" s="1">
        <v>44507.163356481484</v>
      </c>
      <c r="D7351">
        <v>0</v>
      </c>
      <c r="E7351">
        <v>0</v>
      </c>
    </row>
    <row r="7352" spans="1:5" x14ac:dyDescent="0.3">
      <c r="A7352" t="s">
        <v>11006</v>
      </c>
      <c r="B7352" t="s">
        <v>11007</v>
      </c>
      <c r="C7352" s="1">
        <v>44507.163310185184</v>
      </c>
      <c r="D7352">
        <v>0</v>
      </c>
      <c r="E7352">
        <v>1</v>
      </c>
    </row>
    <row r="7353" spans="1:5" x14ac:dyDescent="0.3">
      <c r="A7353" t="s">
        <v>11008</v>
      </c>
      <c r="B7353" t="s">
        <v>11009</v>
      </c>
      <c r="C7353" s="1">
        <v>44507.163240740738</v>
      </c>
      <c r="D7353">
        <v>0</v>
      </c>
      <c r="E7353">
        <v>0</v>
      </c>
    </row>
    <row r="7354" spans="1:5" x14ac:dyDescent="0.3">
      <c r="A7354" t="s">
        <v>11010</v>
      </c>
      <c r="B7354">
        <v>7777777</v>
      </c>
      <c r="C7354" s="1">
        <v>44507.16306712963</v>
      </c>
      <c r="D7354">
        <v>0</v>
      </c>
      <c r="E7354">
        <v>0</v>
      </c>
    </row>
    <row r="7355" spans="1:5" x14ac:dyDescent="0.3">
      <c r="A7355" t="s">
        <v>11011</v>
      </c>
      <c r="B7355" t="s">
        <v>11012</v>
      </c>
      <c r="C7355" s="1">
        <v>44507.162905092591</v>
      </c>
      <c r="D7355">
        <v>0</v>
      </c>
      <c r="E7355">
        <v>0</v>
      </c>
    </row>
    <row r="7356" spans="1:5" x14ac:dyDescent="0.3">
      <c r="A7356" t="s">
        <v>11013</v>
      </c>
      <c r="B7356" t="s">
        <v>11014</v>
      </c>
      <c r="C7356" s="1">
        <v>44507.162731481483</v>
      </c>
      <c r="D7356">
        <v>0</v>
      </c>
      <c r="E7356">
        <v>0</v>
      </c>
    </row>
    <row r="7357" spans="1:5" x14ac:dyDescent="0.3">
      <c r="A7357" t="s">
        <v>11015</v>
      </c>
      <c r="B7357" t="s">
        <v>11016</v>
      </c>
      <c r="C7357" s="1">
        <v>44507.162719907406</v>
      </c>
      <c r="D7357">
        <v>0</v>
      </c>
      <c r="E7357">
        <v>0</v>
      </c>
    </row>
    <row r="7358" spans="1:5" x14ac:dyDescent="0.3">
      <c r="A7358" t="s">
        <v>11017</v>
      </c>
      <c r="B7358" t="s">
        <v>3112</v>
      </c>
      <c r="C7358" s="1">
        <v>44507.162604166668</v>
      </c>
      <c r="D7358">
        <v>0</v>
      </c>
      <c r="E7358">
        <v>0</v>
      </c>
    </row>
    <row r="7359" spans="1:5" x14ac:dyDescent="0.3">
      <c r="A7359" t="s">
        <v>11018</v>
      </c>
      <c r="C7359" s="1">
        <v>44507.162499999999</v>
      </c>
      <c r="D7359">
        <v>0</v>
      </c>
      <c r="E7359">
        <v>0</v>
      </c>
    </row>
    <row r="7360" spans="1:5" x14ac:dyDescent="0.3">
      <c r="A7360" t="s">
        <v>11019</v>
      </c>
      <c r="B7360" t="s">
        <v>11020</v>
      </c>
      <c r="C7360" s="1">
        <v>44507.162476851852</v>
      </c>
      <c r="D7360">
        <v>0</v>
      </c>
      <c r="E7360">
        <v>0</v>
      </c>
    </row>
    <row r="7361" spans="1:5" x14ac:dyDescent="0.3">
      <c r="A7361" t="s">
        <v>11021</v>
      </c>
      <c r="C7361" s="1">
        <v>44507.162268518521</v>
      </c>
      <c r="D7361">
        <v>0</v>
      </c>
      <c r="E7361">
        <v>0</v>
      </c>
    </row>
    <row r="7362" spans="1:5" x14ac:dyDescent="0.3">
      <c r="A7362" t="s">
        <v>11022</v>
      </c>
      <c r="B7362" t="s">
        <v>11023</v>
      </c>
      <c r="C7362" s="1">
        <v>44507.162233796298</v>
      </c>
      <c r="D7362">
        <v>0</v>
      </c>
      <c r="E7362">
        <v>0</v>
      </c>
    </row>
    <row r="7363" spans="1:5" x14ac:dyDescent="0.3">
      <c r="A7363" t="s">
        <v>11024</v>
      </c>
      <c r="B7363" t="s">
        <v>93</v>
      </c>
      <c r="C7363" s="1">
        <v>44507.162222222221</v>
      </c>
      <c r="D7363">
        <v>0</v>
      </c>
      <c r="E7363">
        <v>0</v>
      </c>
    </row>
    <row r="7364" spans="1:5" x14ac:dyDescent="0.3">
      <c r="A7364" t="s">
        <v>11025</v>
      </c>
      <c r="B7364" t="s">
        <v>243</v>
      </c>
      <c r="C7364" s="1">
        <v>44507.162210648145</v>
      </c>
      <c r="D7364">
        <v>0</v>
      </c>
      <c r="E7364">
        <v>0</v>
      </c>
    </row>
    <row r="7365" spans="1:5" x14ac:dyDescent="0.3">
      <c r="A7365" t="s">
        <v>11026</v>
      </c>
      <c r="B7365" t="s">
        <v>11027</v>
      </c>
      <c r="C7365" s="1">
        <v>44507.16207175926</v>
      </c>
      <c r="D7365">
        <v>0</v>
      </c>
      <c r="E7365">
        <v>0</v>
      </c>
    </row>
    <row r="7366" spans="1:5" x14ac:dyDescent="0.3">
      <c r="A7366" t="s">
        <v>11028</v>
      </c>
      <c r="B7366" t="s">
        <v>1007</v>
      </c>
      <c r="C7366" s="1">
        <v>44507.162037037036</v>
      </c>
      <c r="D7366">
        <v>0</v>
      </c>
      <c r="E7366">
        <v>0</v>
      </c>
    </row>
    <row r="7367" spans="1:5" x14ac:dyDescent="0.3">
      <c r="A7367" t="s">
        <v>11029</v>
      </c>
      <c r="B7367" t="s">
        <v>11030</v>
      </c>
      <c r="C7367" s="1">
        <v>44507.161979166667</v>
      </c>
      <c r="D7367">
        <v>0</v>
      </c>
      <c r="E7367">
        <v>0</v>
      </c>
    </row>
    <row r="7368" spans="1:5" x14ac:dyDescent="0.3">
      <c r="A7368" t="s">
        <v>11031</v>
      </c>
      <c r="B7368" t="s">
        <v>115</v>
      </c>
      <c r="C7368" s="1">
        <v>44507.161944444444</v>
      </c>
      <c r="D7368">
        <v>1</v>
      </c>
      <c r="E7368">
        <v>0</v>
      </c>
    </row>
    <row r="7369" spans="1:5" x14ac:dyDescent="0.3">
      <c r="A7369" t="s">
        <v>11032</v>
      </c>
      <c r="B7369" t="s">
        <v>11033</v>
      </c>
      <c r="C7369" s="1">
        <v>44507.161886574075</v>
      </c>
      <c r="D7369">
        <v>0</v>
      </c>
      <c r="E7369">
        <v>0</v>
      </c>
    </row>
    <row r="7370" spans="1:5" x14ac:dyDescent="0.3">
      <c r="A7370" t="s">
        <v>11034</v>
      </c>
      <c r="B7370" t="s">
        <v>11035</v>
      </c>
      <c r="C7370" s="1">
        <v>44507.161759259259</v>
      </c>
      <c r="D7370">
        <v>0</v>
      </c>
      <c r="E7370">
        <v>0</v>
      </c>
    </row>
    <row r="7371" spans="1:5" x14ac:dyDescent="0.3">
      <c r="A7371" t="s">
        <v>11036</v>
      </c>
      <c r="B7371" t="s">
        <v>11037</v>
      </c>
      <c r="C7371" s="1">
        <v>44507.16170138889</v>
      </c>
      <c r="D7371">
        <v>0</v>
      </c>
      <c r="E7371">
        <v>0</v>
      </c>
    </row>
    <row r="7372" spans="1:5" x14ac:dyDescent="0.3">
      <c r="A7372" t="s">
        <v>11038</v>
      </c>
      <c r="B7372" t="s">
        <v>93</v>
      </c>
      <c r="C7372" s="1">
        <v>44507.161446759259</v>
      </c>
      <c r="D7372">
        <v>0</v>
      </c>
      <c r="E7372">
        <v>0</v>
      </c>
    </row>
    <row r="7373" spans="1:5" x14ac:dyDescent="0.3">
      <c r="A7373" t="s">
        <v>11039</v>
      </c>
      <c r="C7373" s="1">
        <v>44507.161423611113</v>
      </c>
      <c r="D7373">
        <v>0</v>
      </c>
      <c r="E7373">
        <v>0</v>
      </c>
    </row>
    <row r="7374" spans="1:5" x14ac:dyDescent="0.3">
      <c r="A7374" t="s">
        <v>11040</v>
      </c>
      <c r="B7374" t="s">
        <v>11041</v>
      </c>
      <c r="C7374" s="1">
        <v>44507.16133101852</v>
      </c>
      <c r="D7374">
        <v>0</v>
      </c>
      <c r="E7374">
        <v>0</v>
      </c>
    </row>
    <row r="7375" spans="1:5" x14ac:dyDescent="0.3">
      <c r="A7375" t="s">
        <v>11042</v>
      </c>
      <c r="B7375" t="s">
        <v>11043</v>
      </c>
      <c r="C7375" s="1">
        <v>44507.161192129628</v>
      </c>
      <c r="D7375">
        <v>0</v>
      </c>
      <c r="E7375">
        <v>0</v>
      </c>
    </row>
    <row r="7376" spans="1:5" x14ac:dyDescent="0.3">
      <c r="A7376" t="s">
        <v>11044</v>
      </c>
      <c r="B7376" t="s">
        <v>11045</v>
      </c>
      <c r="C7376" s="1">
        <v>44507.161157407405</v>
      </c>
      <c r="D7376">
        <v>0</v>
      </c>
      <c r="E7376">
        <v>0</v>
      </c>
    </row>
    <row r="7377" spans="1:5" x14ac:dyDescent="0.3">
      <c r="A7377" t="s">
        <v>11046</v>
      </c>
      <c r="B7377" t="s">
        <v>4014</v>
      </c>
      <c r="C7377" s="1">
        <v>44507.161134259259</v>
      </c>
      <c r="D7377">
        <v>0</v>
      </c>
      <c r="E7377">
        <v>0</v>
      </c>
    </row>
    <row r="7378" spans="1:5" x14ac:dyDescent="0.3">
      <c r="A7378" t="s">
        <v>11047</v>
      </c>
      <c r="B7378" t="s">
        <v>16</v>
      </c>
      <c r="C7378" s="1">
        <v>44507.160937499997</v>
      </c>
      <c r="D7378">
        <v>0</v>
      </c>
      <c r="E7378">
        <v>0</v>
      </c>
    </row>
    <row r="7379" spans="1:5" x14ac:dyDescent="0.3">
      <c r="A7379" t="s">
        <v>11048</v>
      </c>
      <c r="B7379" t="s">
        <v>11049</v>
      </c>
      <c r="C7379" s="1">
        <v>44507.160891203705</v>
      </c>
      <c r="D7379">
        <v>0</v>
      </c>
      <c r="E7379">
        <v>0</v>
      </c>
    </row>
    <row r="7380" spans="1:5" x14ac:dyDescent="0.3">
      <c r="A7380" t="s">
        <v>11050</v>
      </c>
      <c r="B7380" t="s">
        <v>11051</v>
      </c>
      <c r="C7380" s="1">
        <v>44507.160821759258</v>
      </c>
      <c r="D7380">
        <v>0</v>
      </c>
      <c r="E7380">
        <v>0</v>
      </c>
    </row>
    <row r="7381" spans="1:5" x14ac:dyDescent="0.3">
      <c r="A7381" t="s">
        <v>11052</v>
      </c>
      <c r="B7381" t="s">
        <v>11053</v>
      </c>
      <c r="C7381" s="1">
        <v>44507.160810185182</v>
      </c>
      <c r="D7381">
        <v>0</v>
      </c>
      <c r="E7381">
        <v>0</v>
      </c>
    </row>
    <row r="7382" spans="1:5" x14ac:dyDescent="0.3">
      <c r="A7382" t="s">
        <v>11054</v>
      </c>
      <c r="B7382" t="s">
        <v>1509</v>
      </c>
      <c r="C7382" s="1">
        <v>44507.160798611112</v>
      </c>
      <c r="D7382">
        <v>0</v>
      </c>
      <c r="E7382">
        <v>0</v>
      </c>
    </row>
    <row r="7383" spans="1:5" x14ac:dyDescent="0.3">
      <c r="A7383" t="s">
        <v>11055</v>
      </c>
      <c r="B7383" t="s">
        <v>2641</v>
      </c>
      <c r="C7383" s="1">
        <v>44507.160775462966</v>
      </c>
      <c r="D7383">
        <v>0</v>
      </c>
      <c r="E7383">
        <v>0</v>
      </c>
    </row>
    <row r="7384" spans="1:5" x14ac:dyDescent="0.3">
      <c r="A7384" t="s">
        <v>11056</v>
      </c>
      <c r="B7384" t="s">
        <v>16</v>
      </c>
      <c r="C7384" s="1">
        <v>44507.160787037035</v>
      </c>
      <c r="D7384">
        <v>0</v>
      </c>
      <c r="E7384">
        <v>0</v>
      </c>
    </row>
    <row r="7385" spans="1:5" x14ac:dyDescent="0.3">
      <c r="A7385" t="s">
        <v>11057</v>
      </c>
      <c r="B7385">
        <v>77777</v>
      </c>
      <c r="C7385" s="1">
        <v>44507.160694444443</v>
      </c>
      <c r="D7385">
        <v>0</v>
      </c>
      <c r="E7385">
        <v>0</v>
      </c>
    </row>
    <row r="7386" spans="1:5" x14ac:dyDescent="0.3">
      <c r="A7386" t="s">
        <v>11058</v>
      </c>
      <c r="B7386" t="s">
        <v>11059</v>
      </c>
      <c r="C7386" s="1">
        <v>44507.160682870373</v>
      </c>
      <c r="D7386">
        <v>0</v>
      </c>
      <c r="E7386">
        <v>0</v>
      </c>
    </row>
    <row r="7387" spans="1:5" x14ac:dyDescent="0.3">
      <c r="A7387" t="s">
        <v>11060</v>
      </c>
      <c r="B7387" t="s">
        <v>166</v>
      </c>
      <c r="C7387" s="1">
        <v>44507.160671296297</v>
      </c>
      <c r="D7387">
        <v>0</v>
      </c>
      <c r="E7387">
        <v>0</v>
      </c>
    </row>
    <row r="7388" spans="1:5" x14ac:dyDescent="0.3">
      <c r="A7388" t="s">
        <v>11061</v>
      </c>
      <c r="B7388" t="s">
        <v>11062</v>
      </c>
      <c r="C7388" s="1">
        <v>44507.160636574074</v>
      </c>
      <c r="D7388">
        <v>0</v>
      </c>
      <c r="E7388">
        <v>0</v>
      </c>
    </row>
    <row r="7389" spans="1:5" x14ac:dyDescent="0.3">
      <c r="A7389" t="s">
        <v>11063</v>
      </c>
      <c r="B7389" t="s">
        <v>11064</v>
      </c>
      <c r="C7389" s="1">
        <v>44507.160624999997</v>
      </c>
      <c r="D7389">
        <v>0</v>
      </c>
      <c r="E7389">
        <v>0</v>
      </c>
    </row>
    <row r="7390" spans="1:5" x14ac:dyDescent="0.3">
      <c r="A7390" t="s">
        <v>11065</v>
      </c>
      <c r="B7390" t="s">
        <v>11066</v>
      </c>
      <c r="C7390" s="1">
        <v>44507.160613425927</v>
      </c>
      <c r="D7390">
        <v>0</v>
      </c>
      <c r="E7390">
        <v>0</v>
      </c>
    </row>
    <row r="7391" spans="1:5" x14ac:dyDescent="0.3">
      <c r="A7391" t="s">
        <v>11067</v>
      </c>
      <c r="B7391" t="s">
        <v>3853</v>
      </c>
      <c r="C7391" s="1">
        <v>44507.160532407404</v>
      </c>
      <c r="D7391">
        <v>0</v>
      </c>
      <c r="E7391">
        <v>0</v>
      </c>
    </row>
    <row r="7392" spans="1:5" x14ac:dyDescent="0.3">
      <c r="A7392" t="s">
        <v>11068</v>
      </c>
      <c r="C7392" s="1">
        <v>44507.160439814812</v>
      </c>
      <c r="D7392">
        <v>0</v>
      </c>
      <c r="E7392">
        <v>0</v>
      </c>
    </row>
    <row r="7393" spans="1:5" x14ac:dyDescent="0.3">
      <c r="A7393" t="s">
        <v>11069</v>
      </c>
      <c r="B7393" t="s">
        <v>20</v>
      </c>
      <c r="C7393" s="1">
        <v>44507.160243055558</v>
      </c>
      <c r="D7393">
        <v>0</v>
      </c>
      <c r="E7393">
        <v>0</v>
      </c>
    </row>
    <row r="7394" spans="1:5" x14ac:dyDescent="0.3">
      <c r="A7394" t="s">
        <v>11070</v>
      </c>
      <c r="B7394" t="s">
        <v>450</v>
      </c>
      <c r="C7394" s="1">
        <v>44507.160219907404</v>
      </c>
      <c r="D7394">
        <v>0</v>
      </c>
      <c r="E7394">
        <v>0</v>
      </c>
    </row>
    <row r="7395" spans="1:5" x14ac:dyDescent="0.3">
      <c r="A7395" t="s">
        <v>10342</v>
      </c>
      <c r="B7395" t="s">
        <v>11071</v>
      </c>
      <c r="C7395" s="1">
        <v>44507.160185185188</v>
      </c>
      <c r="D7395">
        <v>0</v>
      </c>
      <c r="E7395">
        <v>0</v>
      </c>
    </row>
    <row r="7396" spans="1:5" x14ac:dyDescent="0.3">
      <c r="A7396" t="s">
        <v>11072</v>
      </c>
      <c r="B7396" t="s">
        <v>11073</v>
      </c>
      <c r="C7396" s="1">
        <v>44507.160138888888</v>
      </c>
      <c r="D7396">
        <v>0</v>
      </c>
      <c r="E7396">
        <v>0</v>
      </c>
    </row>
    <row r="7397" spans="1:5" x14ac:dyDescent="0.3">
      <c r="A7397" t="s">
        <v>11074</v>
      </c>
      <c r="B7397" t="s">
        <v>11075</v>
      </c>
      <c r="C7397" s="1">
        <v>44507.160104166665</v>
      </c>
      <c r="D7397">
        <v>1</v>
      </c>
      <c r="E7397">
        <v>0</v>
      </c>
    </row>
    <row r="7398" spans="1:5" x14ac:dyDescent="0.3">
      <c r="A7398" t="s">
        <v>11076</v>
      </c>
      <c r="B7398" t="s">
        <v>93</v>
      </c>
      <c r="C7398" s="1">
        <v>44507.160057870373</v>
      </c>
      <c r="D7398">
        <v>0</v>
      </c>
      <c r="E7398">
        <v>0</v>
      </c>
    </row>
    <row r="7399" spans="1:5" x14ac:dyDescent="0.3">
      <c r="A7399" t="s">
        <v>11077</v>
      </c>
      <c r="B7399" t="s">
        <v>11078</v>
      </c>
      <c r="C7399" s="1">
        <v>44507.160034722219</v>
      </c>
      <c r="D7399">
        <v>0</v>
      </c>
      <c r="E7399">
        <v>0</v>
      </c>
    </row>
    <row r="7400" spans="1:5" x14ac:dyDescent="0.3">
      <c r="A7400" t="s">
        <v>11079</v>
      </c>
      <c r="B7400" t="s">
        <v>32</v>
      </c>
      <c r="C7400" s="1">
        <v>44507.159942129627</v>
      </c>
      <c r="D7400">
        <v>1</v>
      </c>
      <c r="E7400">
        <v>0</v>
      </c>
    </row>
    <row r="7401" spans="1:5" x14ac:dyDescent="0.3">
      <c r="A7401" t="s">
        <v>11080</v>
      </c>
      <c r="B7401" t="s">
        <v>358</v>
      </c>
      <c r="C7401" s="1">
        <v>44507.159942129627</v>
      </c>
      <c r="D7401">
        <v>0</v>
      </c>
      <c r="E7401">
        <v>0</v>
      </c>
    </row>
    <row r="7402" spans="1:5" x14ac:dyDescent="0.3">
      <c r="A7402" t="s">
        <v>11081</v>
      </c>
      <c r="B7402" t="s">
        <v>93</v>
      </c>
      <c r="C7402" s="1">
        <v>44507.159872685188</v>
      </c>
      <c r="D7402">
        <v>0</v>
      </c>
      <c r="E7402">
        <v>0</v>
      </c>
    </row>
    <row r="7403" spans="1:5" x14ac:dyDescent="0.3">
      <c r="A7403" t="s">
        <v>11082</v>
      </c>
      <c r="B7403" t="s">
        <v>11083</v>
      </c>
      <c r="C7403" s="1">
        <v>44507.159814814811</v>
      </c>
      <c r="D7403">
        <v>0</v>
      </c>
      <c r="E7403">
        <v>0</v>
      </c>
    </row>
    <row r="7404" spans="1:5" x14ac:dyDescent="0.3">
      <c r="A7404" t="s">
        <v>11084</v>
      </c>
      <c r="B7404" t="s">
        <v>11085</v>
      </c>
      <c r="C7404" s="1">
        <v>44507.159814814811</v>
      </c>
      <c r="D7404">
        <v>0</v>
      </c>
      <c r="E7404">
        <v>0</v>
      </c>
    </row>
    <row r="7405" spans="1:5" x14ac:dyDescent="0.3">
      <c r="A7405" t="s">
        <v>11086</v>
      </c>
      <c r="B7405" t="s">
        <v>11087</v>
      </c>
      <c r="C7405" s="1">
        <v>44507.159768518519</v>
      </c>
      <c r="D7405">
        <v>0</v>
      </c>
      <c r="E7405">
        <v>0</v>
      </c>
    </row>
    <row r="7406" spans="1:5" x14ac:dyDescent="0.3">
      <c r="A7406" t="s">
        <v>11088</v>
      </c>
      <c r="B7406" t="s">
        <v>16</v>
      </c>
      <c r="C7406" s="1">
        <v>44507.159641203703</v>
      </c>
      <c r="D7406">
        <v>0</v>
      </c>
      <c r="E7406">
        <v>0</v>
      </c>
    </row>
    <row r="7407" spans="1:5" x14ac:dyDescent="0.3">
      <c r="A7407" t="s">
        <v>11089</v>
      </c>
      <c r="B7407" t="s">
        <v>170</v>
      </c>
      <c r="C7407" s="1">
        <v>44507.159490740742</v>
      </c>
      <c r="D7407">
        <v>0</v>
      </c>
      <c r="E7407">
        <v>0</v>
      </c>
    </row>
    <row r="7408" spans="1:5" x14ac:dyDescent="0.3">
      <c r="A7408" t="s">
        <v>11090</v>
      </c>
      <c r="B7408" t="s">
        <v>11091</v>
      </c>
      <c r="C7408" s="1">
        <v>44507.159386574072</v>
      </c>
      <c r="D7408">
        <v>0</v>
      </c>
      <c r="E7408">
        <v>0</v>
      </c>
    </row>
    <row r="7409" spans="1:5" x14ac:dyDescent="0.3">
      <c r="A7409" t="s">
        <v>11092</v>
      </c>
      <c r="B7409" t="s">
        <v>20</v>
      </c>
      <c r="C7409" s="1">
        <v>44507.159247685187</v>
      </c>
      <c r="D7409">
        <v>0</v>
      </c>
      <c r="E7409">
        <v>0</v>
      </c>
    </row>
    <row r="7410" spans="1:5" x14ac:dyDescent="0.3">
      <c r="A7410" t="s">
        <v>11093</v>
      </c>
      <c r="B7410" t="s">
        <v>11094</v>
      </c>
      <c r="C7410" s="1">
        <v>44507.159212962964</v>
      </c>
      <c r="D7410">
        <v>0</v>
      </c>
      <c r="E7410">
        <v>0</v>
      </c>
    </row>
    <row r="7411" spans="1:5" x14ac:dyDescent="0.3">
      <c r="A7411" t="s">
        <v>11095</v>
      </c>
      <c r="B7411" t="s">
        <v>11096</v>
      </c>
      <c r="C7411" s="1">
        <v>44507.159178240741</v>
      </c>
      <c r="D7411">
        <v>0</v>
      </c>
      <c r="E7411">
        <v>0</v>
      </c>
    </row>
    <row r="7412" spans="1:5" x14ac:dyDescent="0.3">
      <c r="A7412" t="s">
        <v>11097</v>
      </c>
      <c r="B7412" t="s">
        <v>166</v>
      </c>
      <c r="C7412" s="1">
        <v>44507.159097222226</v>
      </c>
      <c r="D7412">
        <v>0</v>
      </c>
      <c r="E7412">
        <v>0</v>
      </c>
    </row>
    <row r="7413" spans="1:5" x14ac:dyDescent="0.3">
      <c r="A7413" t="s">
        <v>11098</v>
      </c>
      <c r="B7413" t="s">
        <v>11099</v>
      </c>
      <c r="C7413" s="1">
        <v>44507.159039351849</v>
      </c>
      <c r="D7413">
        <v>0</v>
      </c>
      <c r="E7413">
        <v>0</v>
      </c>
    </row>
    <row r="7414" spans="1:5" x14ac:dyDescent="0.3">
      <c r="A7414" t="s">
        <v>11100</v>
      </c>
      <c r="C7414" s="1">
        <v>44507.159039351849</v>
      </c>
      <c r="D7414">
        <v>0</v>
      </c>
      <c r="E7414">
        <v>0</v>
      </c>
    </row>
    <row r="7415" spans="1:5" x14ac:dyDescent="0.3">
      <c r="A7415" t="s">
        <v>11101</v>
      </c>
      <c r="B7415" t="s">
        <v>867</v>
      </c>
      <c r="C7415" s="1">
        <v>44507.15898148148</v>
      </c>
      <c r="D7415">
        <v>0</v>
      </c>
      <c r="E7415">
        <v>0</v>
      </c>
    </row>
    <row r="7416" spans="1:5" x14ac:dyDescent="0.3">
      <c r="A7416" t="s">
        <v>11102</v>
      </c>
      <c r="B7416" t="s">
        <v>876</v>
      </c>
      <c r="C7416" s="1">
        <v>44507.158946759257</v>
      </c>
      <c r="D7416">
        <v>0</v>
      </c>
      <c r="E7416">
        <v>0</v>
      </c>
    </row>
    <row r="7417" spans="1:5" x14ac:dyDescent="0.3">
      <c r="A7417" t="s">
        <v>11103</v>
      </c>
      <c r="B7417" t="s">
        <v>11104</v>
      </c>
      <c r="C7417" s="1">
        <v>44507.15892361111</v>
      </c>
      <c r="D7417">
        <v>0</v>
      </c>
      <c r="E7417">
        <v>0</v>
      </c>
    </row>
    <row r="7418" spans="1:5" x14ac:dyDescent="0.3">
      <c r="A7418" t="s">
        <v>11105</v>
      </c>
      <c r="B7418" t="s">
        <v>1646</v>
      </c>
      <c r="C7418" s="1">
        <v>44507.15892361111</v>
      </c>
      <c r="D7418">
        <v>0</v>
      </c>
      <c r="E7418">
        <v>0</v>
      </c>
    </row>
    <row r="7419" spans="1:5" x14ac:dyDescent="0.3">
      <c r="A7419" t="s">
        <v>11106</v>
      </c>
      <c r="B7419" t="s">
        <v>11107</v>
      </c>
      <c r="C7419" s="1">
        <v>44507.158900462964</v>
      </c>
      <c r="D7419">
        <v>0</v>
      </c>
      <c r="E7419">
        <v>0</v>
      </c>
    </row>
    <row r="7420" spans="1:5" x14ac:dyDescent="0.3">
      <c r="A7420" t="s">
        <v>11108</v>
      </c>
      <c r="B7420" t="s">
        <v>3576</v>
      </c>
      <c r="C7420" s="1">
        <v>44507.158865740741</v>
      </c>
      <c r="D7420">
        <v>0</v>
      </c>
      <c r="E7420">
        <v>0</v>
      </c>
    </row>
    <row r="7421" spans="1:5" x14ac:dyDescent="0.3">
      <c r="A7421" t="s">
        <v>11109</v>
      </c>
      <c r="B7421" t="s">
        <v>260</v>
      </c>
      <c r="C7421" s="1">
        <v>44507.158842592595</v>
      </c>
      <c r="D7421">
        <v>0</v>
      </c>
      <c r="E7421">
        <v>0</v>
      </c>
    </row>
    <row r="7422" spans="1:5" x14ac:dyDescent="0.3">
      <c r="A7422" t="s">
        <v>11110</v>
      </c>
      <c r="B7422">
        <v>7777777</v>
      </c>
      <c r="C7422" s="1">
        <v>44507.158668981479</v>
      </c>
      <c r="D7422">
        <v>0</v>
      </c>
      <c r="E7422">
        <v>0</v>
      </c>
    </row>
    <row r="7423" spans="1:5" x14ac:dyDescent="0.3">
      <c r="A7423" t="s">
        <v>11111</v>
      </c>
      <c r="B7423" t="s">
        <v>11112</v>
      </c>
      <c r="C7423" s="1">
        <v>44507.158622685187</v>
      </c>
      <c r="D7423">
        <v>0</v>
      </c>
      <c r="E7423">
        <v>0</v>
      </c>
    </row>
    <row r="7424" spans="1:5" x14ac:dyDescent="0.3">
      <c r="A7424" t="s">
        <v>11113</v>
      </c>
      <c r="B7424" t="s">
        <v>11114</v>
      </c>
      <c r="C7424" s="1">
        <v>44507.158541666664</v>
      </c>
      <c r="D7424">
        <v>0</v>
      </c>
      <c r="E7424">
        <v>0</v>
      </c>
    </row>
    <row r="7425" spans="1:5" x14ac:dyDescent="0.3">
      <c r="A7425" t="s">
        <v>11115</v>
      </c>
      <c r="B7425" t="s">
        <v>20</v>
      </c>
      <c r="C7425" s="1">
        <v>44507.158518518518</v>
      </c>
      <c r="D7425">
        <v>0</v>
      </c>
      <c r="E7425">
        <v>0</v>
      </c>
    </row>
    <row r="7426" spans="1:5" x14ac:dyDescent="0.3">
      <c r="A7426" t="s">
        <v>11116</v>
      </c>
      <c r="B7426" t="s">
        <v>11117</v>
      </c>
      <c r="C7426" s="1">
        <v>44507.158460648148</v>
      </c>
      <c r="D7426">
        <v>0</v>
      </c>
      <c r="E7426">
        <v>0</v>
      </c>
    </row>
    <row r="7427" spans="1:5" x14ac:dyDescent="0.3">
      <c r="A7427" t="s">
        <v>11118</v>
      </c>
      <c r="B7427" t="s">
        <v>11119</v>
      </c>
      <c r="C7427" s="1">
        <v>44507.158414351848</v>
      </c>
      <c r="D7427">
        <v>0</v>
      </c>
      <c r="E7427">
        <v>0</v>
      </c>
    </row>
    <row r="7428" spans="1:5" x14ac:dyDescent="0.3">
      <c r="A7428" t="s">
        <v>11120</v>
      </c>
      <c r="B7428" t="s">
        <v>11121</v>
      </c>
      <c r="C7428" s="1">
        <v>44507.158368055556</v>
      </c>
      <c r="D7428">
        <v>0</v>
      </c>
      <c r="E7428">
        <v>0</v>
      </c>
    </row>
    <row r="7429" spans="1:5" x14ac:dyDescent="0.3">
      <c r="A7429" t="s">
        <v>11086</v>
      </c>
      <c r="B7429" t="s">
        <v>11122</v>
      </c>
      <c r="C7429" s="1">
        <v>44507.15834490741</v>
      </c>
      <c r="D7429">
        <v>0</v>
      </c>
      <c r="E7429">
        <v>0</v>
      </c>
    </row>
    <row r="7430" spans="1:5" x14ac:dyDescent="0.3">
      <c r="A7430" t="s">
        <v>11123</v>
      </c>
      <c r="B7430" t="s">
        <v>11124</v>
      </c>
      <c r="C7430" s="1">
        <v>44507.158310185187</v>
      </c>
      <c r="D7430">
        <v>0</v>
      </c>
      <c r="E7430">
        <v>0</v>
      </c>
    </row>
    <row r="7431" spans="1:5" x14ac:dyDescent="0.3">
      <c r="A7431" t="s">
        <v>11125</v>
      </c>
      <c r="B7431" t="s">
        <v>11126</v>
      </c>
      <c r="C7431" s="1">
        <v>44507.15829861111</v>
      </c>
      <c r="D7431">
        <v>0</v>
      </c>
      <c r="E7431">
        <v>0</v>
      </c>
    </row>
    <row r="7432" spans="1:5" x14ac:dyDescent="0.3">
      <c r="A7432" t="s">
        <v>11127</v>
      </c>
      <c r="B7432" t="s">
        <v>11128</v>
      </c>
      <c r="C7432" s="1">
        <v>44507.158159722225</v>
      </c>
      <c r="D7432">
        <v>0</v>
      </c>
      <c r="E7432">
        <v>0</v>
      </c>
    </row>
    <row r="7433" spans="1:5" x14ac:dyDescent="0.3">
      <c r="A7433" t="s">
        <v>11129</v>
      </c>
      <c r="B7433" t="s">
        <v>58</v>
      </c>
      <c r="C7433" s="1">
        <v>44507.158148148148</v>
      </c>
      <c r="D7433">
        <v>0</v>
      </c>
      <c r="E7433">
        <v>0</v>
      </c>
    </row>
    <row r="7434" spans="1:5" x14ac:dyDescent="0.3">
      <c r="A7434" t="s">
        <v>11130</v>
      </c>
      <c r="B7434" t="s">
        <v>11131</v>
      </c>
      <c r="C7434" s="1">
        <v>44507.158136574071</v>
      </c>
      <c r="D7434">
        <v>0</v>
      </c>
      <c r="E7434">
        <v>0</v>
      </c>
    </row>
    <row r="7435" spans="1:5" x14ac:dyDescent="0.3">
      <c r="A7435" t="s">
        <v>11132</v>
      </c>
      <c r="B7435" t="s">
        <v>11133</v>
      </c>
      <c r="C7435" s="1">
        <v>44507.158090277779</v>
      </c>
      <c r="D7435">
        <v>0</v>
      </c>
      <c r="E7435">
        <v>0</v>
      </c>
    </row>
    <row r="7436" spans="1:5" x14ac:dyDescent="0.3">
      <c r="A7436" t="s">
        <v>11134</v>
      </c>
      <c r="B7436" t="s">
        <v>11135</v>
      </c>
      <c r="C7436" s="1">
        <v>44507.157719907409</v>
      </c>
      <c r="D7436">
        <v>0</v>
      </c>
      <c r="E7436">
        <v>0</v>
      </c>
    </row>
    <row r="7437" spans="1:5" x14ac:dyDescent="0.3">
      <c r="A7437" t="s">
        <v>11136</v>
      </c>
      <c r="B7437" t="s">
        <v>11137</v>
      </c>
      <c r="C7437" s="1">
        <v>44507.15761574074</v>
      </c>
      <c r="D7437">
        <v>0</v>
      </c>
      <c r="E7437">
        <v>0</v>
      </c>
    </row>
    <row r="7438" spans="1:5" x14ac:dyDescent="0.3">
      <c r="A7438" t="s">
        <v>11138</v>
      </c>
      <c r="B7438" t="s">
        <v>1308</v>
      </c>
      <c r="C7438" s="1">
        <v>44507.157557870371</v>
      </c>
      <c r="D7438">
        <v>0</v>
      </c>
      <c r="E7438">
        <v>0</v>
      </c>
    </row>
    <row r="7439" spans="1:5" x14ac:dyDescent="0.3">
      <c r="A7439" t="s">
        <v>10610</v>
      </c>
      <c r="B7439" t="s">
        <v>10611</v>
      </c>
      <c r="C7439" s="1">
        <v>44507.157546296294</v>
      </c>
      <c r="D7439">
        <v>0</v>
      </c>
      <c r="E7439">
        <v>0</v>
      </c>
    </row>
    <row r="7440" spans="1:5" x14ac:dyDescent="0.3">
      <c r="A7440" t="s">
        <v>11139</v>
      </c>
      <c r="B7440" t="s">
        <v>5853</v>
      </c>
      <c r="C7440" s="1">
        <v>44507.157534722224</v>
      </c>
      <c r="D7440">
        <v>0</v>
      </c>
      <c r="E7440">
        <v>0</v>
      </c>
    </row>
    <row r="7441" spans="1:5" x14ac:dyDescent="0.3">
      <c r="A7441" t="s">
        <v>11140</v>
      </c>
      <c r="B7441" t="s">
        <v>11141</v>
      </c>
      <c r="C7441" s="1">
        <v>44507.157476851855</v>
      </c>
      <c r="D7441">
        <v>0</v>
      </c>
      <c r="E7441">
        <v>0</v>
      </c>
    </row>
    <row r="7442" spans="1:5" x14ac:dyDescent="0.3">
      <c r="A7442" t="s">
        <v>11142</v>
      </c>
      <c r="B7442" t="s">
        <v>11143</v>
      </c>
      <c r="C7442" s="1">
        <v>44507.157407407409</v>
      </c>
      <c r="D7442">
        <v>0</v>
      </c>
      <c r="E7442">
        <v>0</v>
      </c>
    </row>
    <row r="7443" spans="1:5" x14ac:dyDescent="0.3">
      <c r="A7443" t="s">
        <v>11144</v>
      </c>
      <c r="B7443" t="s">
        <v>3576</v>
      </c>
      <c r="C7443" s="1">
        <v>44507.157337962963</v>
      </c>
      <c r="D7443">
        <v>0</v>
      </c>
      <c r="E7443">
        <v>0</v>
      </c>
    </row>
    <row r="7444" spans="1:5" x14ac:dyDescent="0.3">
      <c r="A7444" t="s">
        <v>11145</v>
      </c>
      <c r="B7444" t="s">
        <v>945</v>
      </c>
      <c r="C7444" s="1">
        <v>44507.157175925924</v>
      </c>
      <c r="D7444">
        <v>0</v>
      </c>
      <c r="E7444">
        <v>0</v>
      </c>
    </row>
    <row r="7445" spans="1:5" x14ac:dyDescent="0.3">
      <c r="A7445" t="s">
        <v>11146</v>
      </c>
      <c r="B7445" t="s">
        <v>20</v>
      </c>
      <c r="C7445" s="1">
        <v>44507.157129629632</v>
      </c>
      <c r="D7445">
        <v>0</v>
      </c>
      <c r="E7445">
        <v>0</v>
      </c>
    </row>
    <row r="7446" spans="1:5" x14ac:dyDescent="0.3">
      <c r="A7446" t="s">
        <v>11147</v>
      </c>
      <c r="B7446" t="s">
        <v>11148</v>
      </c>
      <c r="C7446" s="1">
        <v>44507.157037037039</v>
      </c>
      <c r="D7446">
        <v>0</v>
      </c>
      <c r="E7446">
        <v>0</v>
      </c>
    </row>
    <row r="7447" spans="1:5" x14ac:dyDescent="0.3">
      <c r="A7447" t="s">
        <v>11149</v>
      </c>
      <c r="B7447" t="s">
        <v>11150</v>
      </c>
      <c r="C7447" s="1">
        <v>44507.156967592593</v>
      </c>
      <c r="D7447">
        <v>0</v>
      </c>
      <c r="E7447">
        <v>0</v>
      </c>
    </row>
    <row r="7448" spans="1:5" x14ac:dyDescent="0.3">
      <c r="A7448" t="s">
        <v>11151</v>
      </c>
      <c r="C7448" s="1">
        <v>44507.156909722224</v>
      </c>
      <c r="D7448">
        <v>0</v>
      </c>
      <c r="E7448">
        <v>0</v>
      </c>
    </row>
    <row r="7449" spans="1:5" x14ac:dyDescent="0.3">
      <c r="A7449" t="s">
        <v>11152</v>
      </c>
      <c r="B7449" t="s">
        <v>16</v>
      </c>
      <c r="C7449" s="1">
        <v>44507.156898148147</v>
      </c>
      <c r="D7449">
        <v>0</v>
      </c>
      <c r="E7449">
        <v>0</v>
      </c>
    </row>
    <row r="7450" spans="1:5" x14ac:dyDescent="0.3">
      <c r="A7450" t="s">
        <v>11153</v>
      </c>
      <c r="B7450" t="s">
        <v>5272</v>
      </c>
      <c r="C7450" s="1">
        <v>44507.156875000001</v>
      </c>
      <c r="D7450">
        <v>0</v>
      </c>
      <c r="E7450">
        <v>0</v>
      </c>
    </row>
    <row r="7451" spans="1:5" x14ac:dyDescent="0.3">
      <c r="A7451" t="s">
        <v>11154</v>
      </c>
      <c r="B7451" t="s">
        <v>11155</v>
      </c>
      <c r="C7451" s="1">
        <v>44507.156770833331</v>
      </c>
      <c r="D7451">
        <v>0</v>
      </c>
      <c r="E7451">
        <v>0</v>
      </c>
    </row>
    <row r="7452" spans="1:5" x14ac:dyDescent="0.3">
      <c r="A7452" t="s">
        <v>11156</v>
      </c>
      <c r="B7452" t="s">
        <v>11157</v>
      </c>
      <c r="C7452" s="1">
        <v>44507.156678240739</v>
      </c>
      <c r="D7452">
        <v>0</v>
      </c>
      <c r="E7452">
        <v>0</v>
      </c>
    </row>
    <row r="7453" spans="1:5" x14ac:dyDescent="0.3">
      <c r="A7453" t="s">
        <v>11158</v>
      </c>
      <c r="B7453" t="s">
        <v>11159</v>
      </c>
      <c r="C7453" s="1">
        <v>44507.156574074077</v>
      </c>
      <c r="D7453">
        <v>2</v>
      </c>
      <c r="E7453">
        <v>0</v>
      </c>
    </row>
    <row r="7454" spans="1:5" x14ac:dyDescent="0.3">
      <c r="A7454" t="s">
        <v>11160</v>
      </c>
      <c r="B7454" t="s">
        <v>11161</v>
      </c>
      <c r="C7454" s="1">
        <v>44507.156539351854</v>
      </c>
      <c r="D7454">
        <v>1</v>
      </c>
      <c r="E7454">
        <v>0</v>
      </c>
    </row>
    <row r="7455" spans="1:5" x14ac:dyDescent="0.3">
      <c r="A7455" t="s">
        <v>11162</v>
      </c>
      <c r="B7455" t="s">
        <v>1954</v>
      </c>
      <c r="C7455" s="1">
        <v>44507.156400462962</v>
      </c>
      <c r="D7455">
        <v>1</v>
      </c>
      <c r="E7455">
        <v>0</v>
      </c>
    </row>
    <row r="7456" spans="1:5" x14ac:dyDescent="0.3">
      <c r="A7456" t="s">
        <v>11163</v>
      </c>
      <c r="C7456" s="1">
        <v>44507.156377314815</v>
      </c>
      <c r="D7456">
        <v>0</v>
      </c>
      <c r="E7456">
        <v>0</v>
      </c>
    </row>
    <row r="7457" spans="1:5" x14ac:dyDescent="0.3">
      <c r="A7457" t="s">
        <v>11164</v>
      </c>
      <c r="B7457" t="s">
        <v>260</v>
      </c>
      <c r="C7457" s="1">
        <v>44507.156238425923</v>
      </c>
      <c r="D7457">
        <v>0</v>
      </c>
      <c r="E7457">
        <v>0</v>
      </c>
    </row>
    <row r="7458" spans="1:5" x14ac:dyDescent="0.3">
      <c r="A7458" t="s">
        <v>11165</v>
      </c>
      <c r="B7458" t="s">
        <v>170</v>
      </c>
      <c r="C7458" s="1">
        <v>44507.156215277777</v>
      </c>
      <c r="D7458">
        <v>0</v>
      </c>
      <c r="E7458">
        <v>0</v>
      </c>
    </row>
    <row r="7459" spans="1:5" x14ac:dyDescent="0.3">
      <c r="A7459" t="s">
        <v>11166</v>
      </c>
      <c r="B7459" t="s">
        <v>11167</v>
      </c>
      <c r="C7459" s="1">
        <v>44507.156192129631</v>
      </c>
      <c r="D7459">
        <v>0</v>
      </c>
      <c r="E7459">
        <v>0</v>
      </c>
    </row>
    <row r="7460" spans="1:5" x14ac:dyDescent="0.3">
      <c r="A7460" t="s">
        <v>11168</v>
      </c>
      <c r="B7460" t="s">
        <v>11169</v>
      </c>
      <c r="C7460" s="1">
        <v>44507.156157407408</v>
      </c>
      <c r="D7460">
        <v>0</v>
      </c>
      <c r="E7460">
        <v>0</v>
      </c>
    </row>
    <row r="7461" spans="1:5" x14ac:dyDescent="0.3">
      <c r="A7461" t="s">
        <v>11170</v>
      </c>
      <c r="B7461" t="s">
        <v>3327</v>
      </c>
      <c r="C7461" s="1">
        <v>44507.156099537038</v>
      </c>
      <c r="D7461">
        <v>0</v>
      </c>
      <c r="E7461">
        <v>0</v>
      </c>
    </row>
    <row r="7462" spans="1:5" x14ac:dyDescent="0.3">
      <c r="A7462" t="s">
        <v>11171</v>
      </c>
      <c r="B7462" t="s">
        <v>11172</v>
      </c>
      <c r="C7462" s="1">
        <v>44507.156030092592</v>
      </c>
      <c r="D7462">
        <v>0</v>
      </c>
      <c r="E7462">
        <v>0</v>
      </c>
    </row>
    <row r="7463" spans="1:5" x14ac:dyDescent="0.3">
      <c r="A7463" t="s">
        <v>11173</v>
      </c>
      <c r="B7463" t="s">
        <v>11174</v>
      </c>
      <c r="C7463" s="1">
        <v>44507.156030092592</v>
      </c>
      <c r="D7463">
        <v>0</v>
      </c>
      <c r="E7463">
        <v>0</v>
      </c>
    </row>
    <row r="7464" spans="1:5" x14ac:dyDescent="0.3">
      <c r="A7464" t="s">
        <v>11175</v>
      </c>
      <c r="B7464" t="s">
        <v>11176</v>
      </c>
      <c r="C7464" s="1">
        <v>44507.1559837963</v>
      </c>
      <c r="D7464">
        <v>0</v>
      </c>
      <c r="E7464">
        <v>0</v>
      </c>
    </row>
    <row r="7465" spans="1:5" x14ac:dyDescent="0.3">
      <c r="A7465" t="s">
        <v>11177</v>
      </c>
      <c r="B7465" t="s">
        <v>11178</v>
      </c>
      <c r="C7465" s="1">
        <v>44507.155891203707</v>
      </c>
      <c r="D7465">
        <v>0</v>
      </c>
      <c r="E7465">
        <v>0</v>
      </c>
    </row>
    <row r="7466" spans="1:5" x14ac:dyDescent="0.3">
      <c r="A7466" t="s">
        <v>11179</v>
      </c>
      <c r="B7466" t="s">
        <v>166</v>
      </c>
      <c r="C7466" s="1">
        <v>44507.155763888892</v>
      </c>
      <c r="D7466">
        <v>0</v>
      </c>
      <c r="E7466">
        <v>0</v>
      </c>
    </row>
    <row r="7467" spans="1:5" x14ac:dyDescent="0.3">
      <c r="A7467" t="s">
        <v>11180</v>
      </c>
      <c r="B7467" t="s">
        <v>11181</v>
      </c>
      <c r="C7467" s="1">
        <v>44507.155636574076</v>
      </c>
      <c r="D7467">
        <v>0</v>
      </c>
      <c r="E7467">
        <v>0</v>
      </c>
    </row>
    <row r="7468" spans="1:5" x14ac:dyDescent="0.3">
      <c r="A7468" t="s">
        <v>11182</v>
      </c>
      <c r="B7468" t="s">
        <v>11183</v>
      </c>
      <c r="C7468" s="1">
        <v>44507.155636574076</v>
      </c>
      <c r="D7468">
        <v>0</v>
      </c>
      <c r="E7468">
        <v>0</v>
      </c>
    </row>
    <row r="7469" spans="1:5" x14ac:dyDescent="0.3">
      <c r="A7469" t="s">
        <v>11184</v>
      </c>
      <c r="B7469" t="s">
        <v>11185</v>
      </c>
      <c r="C7469" s="1">
        <v>44507.155601851853</v>
      </c>
      <c r="D7469">
        <v>1</v>
      </c>
      <c r="E7469">
        <v>0</v>
      </c>
    </row>
    <row r="7470" spans="1:5" x14ac:dyDescent="0.3">
      <c r="A7470" t="s">
        <v>11186</v>
      </c>
      <c r="B7470" t="s">
        <v>11187</v>
      </c>
      <c r="C7470" s="1">
        <v>44507.155543981484</v>
      </c>
      <c r="D7470">
        <v>0</v>
      </c>
      <c r="E7470">
        <v>0</v>
      </c>
    </row>
    <row r="7471" spans="1:5" x14ac:dyDescent="0.3">
      <c r="A7471" t="s">
        <v>11188</v>
      </c>
      <c r="B7471" t="s">
        <v>11189</v>
      </c>
      <c r="C7471" s="1">
        <v>44507.155497685184</v>
      </c>
      <c r="D7471">
        <v>0</v>
      </c>
      <c r="E7471">
        <v>0</v>
      </c>
    </row>
    <row r="7472" spans="1:5" x14ac:dyDescent="0.3">
      <c r="A7472" t="s">
        <v>11190</v>
      </c>
      <c r="B7472" t="s">
        <v>11191</v>
      </c>
      <c r="C7472" s="1">
        <v>44507.155428240738</v>
      </c>
      <c r="D7472">
        <v>0</v>
      </c>
      <c r="E7472">
        <v>0</v>
      </c>
    </row>
    <row r="7473" spans="1:5" x14ac:dyDescent="0.3">
      <c r="A7473" t="s">
        <v>11192</v>
      </c>
      <c r="B7473" t="s">
        <v>1178</v>
      </c>
      <c r="C7473" s="1">
        <v>44507.155381944445</v>
      </c>
      <c r="D7473">
        <v>0</v>
      </c>
      <c r="E7473">
        <v>0</v>
      </c>
    </row>
    <row r="7474" spans="1:5" x14ac:dyDescent="0.3">
      <c r="A7474" t="s">
        <v>11193</v>
      </c>
      <c r="B7474" t="s">
        <v>11194</v>
      </c>
      <c r="C7474" s="1">
        <v>44507.155347222222</v>
      </c>
      <c r="D7474">
        <v>0</v>
      </c>
      <c r="E7474">
        <v>0</v>
      </c>
    </row>
    <row r="7475" spans="1:5" x14ac:dyDescent="0.3">
      <c r="A7475" t="s">
        <v>11195</v>
      </c>
      <c r="B7475" t="s">
        <v>133</v>
      </c>
      <c r="C7475" s="1">
        <v>44507.155324074076</v>
      </c>
      <c r="D7475">
        <v>0</v>
      </c>
      <c r="E7475">
        <v>0</v>
      </c>
    </row>
    <row r="7476" spans="1:5" x14ac:dyDescent="0.3">
      <c r="A7476" t="s">
        <v>11196</v>
      </c>
      <c r="B7476" t="s">
        <v>243</v>
      </c>
      <c r="C7476" s="1">
        <v>44507.155266203707</v>
      </c>
      <c r="D7476">
        <v>0</v>
      </c>
      <c r="E7476">
        <v>0</v>
      </c>
    </row>
    <row r="7477" spans="1:5" x14ac:dyDescent="0.3">
      <c r="A7477" t="s">
        <v>11197</v>
      </c>
      <c r="B7477" t="s">
        <v>93</v>
      </c>
      <c r="C7477" s="1">
        <v>44507.15525462963</v>
      </c>
      <c r="D7477">
        <v>0</v>
      </c>
      <c r="E7477">
        <v>0</v>
      </c>
    </row>
    <row r="7478" spans="1:5" x14ac:dyDescent="0.3">
      <c r="A7478" t="s">
        <v>11198</v>
      </c>
      <c r="B7478" t="s">
        <v>11199</v>
      </c>
      <c r="C7478" s="1">
        <v>44507.155185185184</v>
      </c>
      <c r="D7478">
        <v>0</v>
      </c>
      <c r="E7478">
        <v>0</v>
      </c>
    </row>
    <row r="7479" spans="1:5" x14ac:dyDescent="0.3">
      <c r="A7479" t="s">
        <v>11200</v>
      </c>
      <c r="B7479" t="s">
        <v>9219</v>
      </c>
      <c r="C7479" s="1">
        <v>44507.15519675926</v>
      </c>
      <c r="D7479">
        <v>0</v>
      </c>
      <c r="E7479">
        <v>0</v>
      </c>
    </row>
    <row r="7480" spans="1:5" x14ac:dyDescent="0.3">
      <c r="A7480" t="s">
        <v>11201</v>
      </c>
      <c r="B7480" t="s">
        <v>11202</v>
      </c>
      <c r="C7480" s="1">
        <v>44507.155185185184</v>
      </c>
      <c r="D7480">
        <v>0</v>
      </c>
      <c r="E7480">
        <v>0</v>
      </c>
    </row>
    <row r="7481" spans="1:5" x14ac:dyDescent="0.3">
      <c r="A7481" t="s">
        <v>11203</v>
      </c>
      <c r="B7481" t="s">
        <v>11204</v>
      </c>
      <c r="C7481" s="1">
        <v>44507.155127314814</v>
      </c>
      <c r="D7481">
        <v>0</v>
      </c>
      <c r="E7481">
        <v>0</v>
      </c>
    </row>
    <row r="7482" spans="1:5" x14ac:dyDescent="0.3">
      <c r="A7482" t="s">
        <v>11205</v>
      </c>
      <c r="B7482" t="s">
        <v>166</v>
      </c>
      <c r="C7482" s="1">
        <v>44507.155081018522</v>
      </c>
      <c r="D7482">
        <v>0</v>
      </c>
      <c r="E7482">
        <v>0</v>
      </c>
    </row>
    <row r="7483" spans="1:5" x14ac:dyDescent="0.3">
      <c r="A7483" t="s">
        <v>11206</v>
      </c>
      <c r="B7483" t="s">
        <v>11207</v>
      </c>
      <c r="C7483" s="1">
        <v>44507.15488425926</v>
      </c>
      <c r="D7483">
        <v>0</v>
      </c>
      <c r="E7483">
        <v>0</v>
      </c>
    </row>
    <row r="7484" spans="1:5" x14ac:dyDescent="0.3">
      <c r="A7484" t="s">
        <v>11208</v>
      </c>
      <c r="B7484" t="s">
        <v>11209</v>
      </c>
      <c r="C7484" s="1">
        <v>44507.154872685183</v>
      </c>
      <c r="D7484">
        <v>0</v>
      </c>
      <c r="E7484">
        <v>0</v>
      </c>
    </row>
    <row r="7485" spans="1:5" x14ac:dyDescent="0.3">
      <c r="A7485" t="s">
        <v>11210</v>
      </c>
      <c r="B7485" t="s">
        <v>368</v>
      </c>
      <c r="C7485" s="1">
        <v>44507.154780092591</v>
      </c>
      <c r="D7485">
        <v>0</v>
      </c>
      <c r="E7485">
        <v>0</v>
      </c>
    </row>
    <row r="7486" spans="1:5" x14ac:dyDescent="0.3">
      <c r="A7486" t="s">
        <v>11211</v>
      </c>
      <c r="B7486" t="s">
        <v>11212</v>
      </c>
      <c r="C7486" s="1">
        <v>44507.154664351852</v>
      </c>
      <c r="D7486">
        <v>0</v>
      </c>
      <c r="E7486">
        <v>0</v>
      </c>
    </row>
    <row r="7487" spans="1:5" x14ac:dyDescent="0.3">
      <c r="A7487" t="s">
        <v>11213</v>
      </c>
      <c r="B7487" t="s">
        <v>20</v>
      </c>
      <c r="C7487" s="1">
        <v>44507.154606481483</v>
      </c>
      <c r="D7487">
        <v>0</v>
      </c>
      <c r="E7487">
        <v>0</v>
      </c>
    </row>
    <row r="7488" spans="1:5" x14ac:dyDescent="0.3">
      <c r="A7488" t="s">
        <v>11214</v>
      </c>
      <c r="B7488" t="s">
        <v>3560</v>
      </c>
      <c r="C7488" s="1">
        <v>44507.15457175926</v>
      </c>
      <c r="D7488">
        <v>0</v>
      </c>
      <c r="E7488">
        <v>0</v>
      </c>
    </row>
    <row r="7489" spans="1:5" x14ac:dyDescent="0.3">
      <c r="A7489" t="s">
        <v>11215</v>
      </c>
      <c r="B7489" t="s">
        <v>11216</v>
      </c>
      <c r="C7489" s="1">
        <v>44507.154502314814</v>
      </c>
      <c r="D7489">
        <v>0</v>
      </c>
      <c r="E7489">
        <v>0</v>
      </c>
    </row>
    <row r="7490" spans="1:5" x14ac:dyDescent="0.3">
      <c r="A7490" t="s">
        <v>11217</v>
      </c>
      <c r="B7490" t="s">
        <v>11218</v>
      </c>
      <c r="C7490" s="1">
        <v>44507.154409722221</v>
      </c>
      <c r="D7490">
        <v>0</v>
      </c>
      <c r="E7490">
        <v>0</v>
      </c>
    </row>
    <row r="7491" spans="1:5" x14ac:dyDescent="0.3">
      <c r="A7491" t="s">
        <v>11219</v>
      </c>
      <c r="B7491" t="s">
        <v>11220</v>
      </c>
      <c r="C7491" s="1">
        <v>44507.154421296298</v>
      </c>
      <c r="D7491">
        <v>0</v>
      </c>
      <c r="E7491">
        <v>0</v>
      </c>
    </row>
    <row r="7492" spans="1:5" x14ac:dyDescent="0.3">
      <c r="A7492" t="s">
        <v>11221</v>
      </c>
      <c r="B7492" t="s">
        <v>11222</v>
      </c>
      <c r="C7492" s="1">
        <v>44507.154398148145</v>
      </c>
      <c r="D7492">
        <v>0</v>
      </c>
      <c r="E7492">
        <v>0</v>
      </c>
    </row>
    <row r="7493" spans="1:5" x14ac:dyDescent="0.3">
      <c r="A7493" t="s">
        <v>11223</v>
      </c>
      <c r="B7493" t="s">
        <v>11224</v>
      </c>
      <c r="C7493" s="1">
        <v>44507.154398148145</v>
      </c>
      <c r="D7493">
        <v>0</v>
      </c>
      <c r="E7493">
        <v>0</v>
      </c>
    </row>
    <row r="7494" spans="1:5" x14ac:dyDescent="0.3">
      <c r="A7494" t="s">
        <v>11225</v>
      </c>
      <c r="B7494" t="s">
        <v>11226</v>
      </c>
      <c r="C7494" s="1">
        <v>44507.154398148145</v>
      </c>
      <c r="D7494">
        <v>0</v>
      </c>
      <c r="E7494">
        <v>0</v>
      </c>
    </row>
    <row r="7495" spans="1:5" x14ac:dyDescent="0.3">
      <c r="A7495" t="s">
        <v>11227</v>
      </c>
      <c r="B7495" t="s">
        <v>11228</v>
      </c>
      <c r="C7495" s="1">
        <v>44507.154363425929</v>
      </c>
      <c r="D7495">
        <v>0</v>
      </c>
      <c r="E7495">
        <v>0</v>
      </c>
    </row>
    <row r="7496" spans="1:5" x14ac:dyDescent="0.3">
      <c r="A7496" t="s">
        <v>11229</v>
      </c>
      <c r="B7496" t="s">
        <v>181</v>
      </c>
      <c r="C7496" s="1">
        <v>44507.154293981483</v>
      </c>
      <c r="D7496">
        <v>0</v>
      </c>
      <c r="E7496">
        <v>0</v>
      </c>
    </row>
    <row r="7497" spans="1:5" x14ac:dyDescent="0.3">
      <c r="A7497" t="s">
        <v>11230</v>
      </c>
      <c r="B7497" t="s">
        <v>11231</v>
      </c>
      <c r="C7497" s="1">
        <v>44507.154293981483</v>
      </c>
      <c r="D7497">
        <v>0</v>
      </c>
      <c r="E7497">
        <v>0</v>
      </c>
    </row>
    <row r="7498" spans="1:5" x14ac:dyDescent="0.3">
      <c r="A7498" t="s">
        <v>11232</v>
      </c>
      <c r="B7498" t="s">
        <v>20</v>
      </c>
      <c r="C7498" s="1">
        <v>44507.15421296296</v>
      </c>
      <c r="D7498">
        <v>0</v>
      </c>
      <c r="E7498">
        <v>0</v>
      </c>
    </row>
    <row r="7499" spans="1:5" x14ac:dyDescent="0.3">
      <c r="A7499" t="s">
        <v>11233</v>
      </c>
      <c r="B7499" t="s">
        <v>11234</v>
      </c>
      <c r="C7499" s="1">
        <v>44507.154178240744</v>
      </c>
      <c r="D7499">
        <v>0</v>
      </c>
      <c r="E7499">
        <v>0</v>
      </c>
    </row>
    <row r="7500" spans="1:5" x14ac:dyDescent="0.3">
      <c r="A7500" t="s">
        <v>11235</v>
      </c>
      <c r="B7500" t="s">
        <v>11236</v>
      </c>
      <c r="C7500" s="1">
        <v>44507.154062499998</v>
      </c>
      <c r="D7500">
        <v>0</v>
      </c>
      <c r="E7500">
        <v>0</v>
      </c>
    </row>
    <row r="7501" spans="1:5" x14ac:dyDescent="0.3">
      <c r="A7501" t="s">
        <v>11237</v>
      </c>
      <c r="B7501" t="s">
        <v>11238</v>
      </c>
      <c r="C7501" s="1">
        <v>44507.153993055559</v>
      </c>
      <c r="D7501">
        <v>0</v>
      </c>
      <c r="E7501">
        <v>0</v>
      </c>
    </row>
    <row r="7502" spans="1:5" x14ac:dyDescent="0.3">
      <c r="A7502" t="s">
        <v>11239</v>
      </c>
      <c r="B7502" t="s">
        <v>16</v>
      </c>
      <c r="C7502" s="1">
        <v>44507.153912037036</v>
      </c>
      <c r="D7502">
        <v>0</v>
      </c>
      <c r="E7502">
        <v>0</v>
      </c>
    </row>
    <row r="7503" spans="1:5" x14ac:dyDescent="0.3">
      <c r="A7503" t="s">
        <v>11240</v>
      </c>
      <c r="B7503" t="s">
        <v>410</v>
      </c>
      <c r="C7503" s="1">
        <v>44507.15384259259</v>
      </c>
      <c r="D7503">
        <v>0</v>
      </c>
      <c r="E7503">
        <v>0</v>
      </c>
    </row>
    <row r="7504" spans="1:5" x14ac:dyDescent="0.3">
      <c r="A7504" t="s">
        <v>11241</v>
      </c>
      <c r="B7504" t="s">
        <v>11242</v>
      </c>
      <c r="C7504" s="1">
        <v>44507.15384259259</v>
      </c>
      <c r="D7504">
        <v>0</v>
      </c>
      <c r="E7504">
        <v>0</v>
      </c>
    </row>
    <row r="7505" spans="1:5" x14ac:dyDescent="0.3">
      <c r="A7505" t="s">
        <v>11243</v>
      </c>
      <c r="B7505" t="s">
        <v>11244</v>
      </c>
      <c r="C7505" s="1">
        <v>44507.153796296298</v>
      </c>
      <c r="D7505">
        <v>0</v>
      </c>
      <c r="E7505">
        <v>0</v>
      </c>
    </row>
    <row r="7506" spans="1:5" x14ac:dyDescent="0.3">
      <c r="A7506" t="s">
        <v>11245</v>
      </c>
      <c r="B7506" t="s">
        <v>215</v>
      </c>
      <c r="C7506" s="1">
        <v>44507.153657407405</v>
      </c>
      <c r="D7506">
        <v>0</v>
      </c>
      <c r="E7506">
        <v>0</v>
      </c>
    </row>
    <row r="7507" spans="1:5" x14ac:dyDescent="0.3">
      <c r="A7507" t="s">
        <v>11246</v>
      </c>
      <c r="B7507" t="s">
        <v>11247</v>
      </c>
      <c r="C7507" s="1">
        <v>44507.153634259259</v>
      </c>
      <c r="D7507">
        <v>1</v>
      </c>
      <c r="E7507">
        <v>0</v>
      </c>
    </row>
    <row r="7508" spans="1:5" x14ac:dyDescent="0.3">
      <c r="A7508" t="s">
        <v>11248</v>
      </c>
      <c r="B7508" t="s">
        <v>32</v>
      </c>
      <c r="C7508" s="1">
        <v>44507.153622685182</v>
      </c>
      <c r="D7508">
        <v>0</v>
      </c>
      <c r="E7508">
        <v>0</v>
      </c>
    </row>
    <row r="7509" spans="1:5" x14ac:dyDescent="0.3">
      <c r="A7509" t="s">
        <v>11249</v>
      </c>
      <c r="B7509" t="s">
        <v>873</v>
      </c>
      <c r="C7509" s="1">
        <v>44507.15351851852</v>
      </c>
      <c r="D7509">
        <v>0</v>
      </c>
      <c r="E7509">
        <v>0</v>
      </c>
    </row>
    <row r="7510" spans="1:5" x14ac:dyDescent="0.3">
      <c r="A7510" t="s">
        <v>11250</v>
      </c>
      <c r="B7510" t="s">
        <v>20</v>
      </c>
      <c r="C7510" s="1">
        <v>44507.153495370374</v>
      </c>
      <c r="D7510">
        <v>0</v>
      </c>
      <c r="E7510">
        <v>0</v>
      </c>
    </row>
    <row r="7511" spans="1:5" x14ac:dyDescent="0.3">
      <c r="A7511" t="s">
        <v>11251</v>
      </c>
      <c r="B7511" t="s">
        <v>11252</v>
      </c>
      <c r="C7511" s="1">
        <v>44507.15347222222</v>
      </c>
      <c r="D7511">
        <v>0</v>
      </c>
      <c r="E7511">
        <v>0</v>
      </c>
    </row>
    <row r="7512" spans="1:5" x14ac:dyDescent="0.3">
      <c r="A7512" t="s">
        <v>11253</v>
      </c>
      <c r="B7512" t="s">
        <v>1007</v>
      </c>
      <c r="C7512" s="1">
        <v>44507.153460648151</v>
      </c>
      <c r="D7512">
        <v>0</v>
      </c>
      <c r="E7512">
        <v>0</v>
      </c>
    </row>
    <row r="7513" spans="1:5" x14ac:dyDescent="0.3">
      <c r="A7513" t="s">
        <v>11254</v>
      </c>
      <c r="B7513" t="s">
        <v>647</v>
      </c>
      <c r="C7513" s="1">
        <v>44507.153402777774</v>
      </c>
      <c r="D7513">
        <v>0</v>
      </c>
      <c r="E7513">
        <v>0</v>
      </c>
    </row>
    <row r="7514" spans="1:5" x14ac:dyDescent="0.3">
      <c r="A7514" t="s">
        <v>11255</v>
      </c>
      <c r="B7514" t="s">
        <v>11256</v>
      </c>
      <c r="C7514" s="1">
        <v>44507.153287037036</v>
      </c>
      <c r="D7514">
        <v>0</v>
      </c>
      <c r="E7514">
        <v>0</v>
      </c>
    </row>
    <row r="7515" spans="1:5" x14ac:dyDescent="0.3">
      <c r="A7515" t="s">
        <v>11257</v>
      </c>
      <c r="B7515" t="s">
        <v>181</v>
      </c>
      <c r="C7515" s="1">
        <v>44507.153252314813</v>
      </c>
      <c r="D7515">
        <v>0</v>
      </c>
      <c r="E7515">
        <v>0</v>
      </c>
    </row>
    <row r="7516" spans="1:5" x14ac:dyDescent="0.3">
      <c r="A7516" t="s">
        <v>11258</v>
      </c>
      <c r="B7516" t="s">
        <v>11259</v>
      </c>
      <c r="C7516" s="1">
        <v>44507.153182870374</v>
      </c>
      <c r="D7516">
        <v>0</v>
      </c>
      <c r="E7516">
        <v>0</v>
      </c>
    </row>
    <row r="7517" spans="1:5" x14ac:dyDescent="0.3">
      <c r="A7517" t="s">
        <v>11260</v>
      </c>
      <c r="B7517" t="s">
        <v>11261</v>
      </c>
      <c r="C7517" s="1">
        <v>44507.15315972222</v>
      </c>
      <c r="D7517">
        <v>0</v>
      </c>
      <c r="E7517">
        <v>0</v>
      </c>
    </row>
    <row r="7518" spans="1:5" x14ac:dyDescent="0.3">
      <c r="A7518" t="s">
        <v>11262</v>
      </c>
      <c r="B7518" t="s">
        <v>11263</v>
      </c>
      <c r="C7518" s="1">
        <v>44507.153020833335</v>
      </c>
      <c r="D7518">
        <v>0</v>
      </c>
      <c r="E7518">
        <v>0</v>
      </c>
    </row>
    <row r="7519" spans="1:5" x14ac:dyDescent="0.3">
      <c r="A7519" t="s">
        <v>11264</v>
      </c>
      <c r="B7519" t="s">
        <v>11265</v>
      </c>
      <c r="C7519" s="1">
        <v>44507.152870370373</v>
      </c>
      <c r="D7519">
        <v>0</v>
      </c>
      <c r="E7519">
        <v>0</v>
      </c>
    </row>
    <row r="7520" spans="1:5" x14ac:dyDescent="0.3">
      <c r="A7520" t="s">
        <v>11266</v>
      </c>
      <c r="B7520" t="s">
        <v>11267</v>
      </c>
      <c r="C7520" s="1">
        <v>44507.15284722222</v>
      </c>
      <c r="D7520">
        <v>0</v>
      </c>
      <c r="E7520">
        <v>0</v>
      </c>
    </row>
    <row r="7521" spans="1:5" x14ac:dyDescent="0.3">
      <c r="A7521" t="s">
        <v>11268</v>
      </c>
      <c r="B7521" t="s">
        <v>11269</v>
      </c>
      <c r="C7521" s="1">
        <v>44507.15283564815</v>
      </c>
      <c r="D7521">
        <v>0</v>
      </c>
      <c r="E7521">
        <v>0</v>
      </c>
    </row>
    <row r="7522" spans="1:5" x14ac:dyDescent="0.3">
      <c r="A7522" t="s">
        <v>11270</v>
      </c>
      <c r="B7522" t="s">
        <v>11271</v>
      </c>
      <c r="C7522" s="1">
        <v>44507.152777777781</v>
      </c>
      <c r="D7522">
        <v>0</v>
      </c>
      <c r="E7522">
        <v>0</v>
      </c>
    </row>
    <row r="7523" spans="1:5" x14ac:dyDescent="0.3">
      <c r="A7523" t="s">
        <v>11272</v>
      </c>
      <c r="B7523" t="s">
        <v>20</v>
      </c>
      <c r="C7523" s="1">
        <v>44507.152662037035</v>
      </c>
      <c r="D7523">
        <v>0</v>
      </c>
      <c r="E7523">
        <v>0</v>
      </c>
    </row>
    <row r="7524" spans="1:5" x14ac:dyDescent="0.3">
      <c r="A7524" t="s">
        <v>11273</v>
      </c>
      <c r="B7524" t="s">
        <v>11274</v>
      </c>
      <c r="C7524" s="1">
        <v>44507.152615740742</v>
      </c>
      <c r="D7524">
        <v>0</v>
      </c>
      <c r="E7524">
        <v>0</v>
      </c>
    </row>
    <row r="7525" spans="1:5" x14ac:dyDescent="0.3">
      <c r="A7525" t="s">
        <v>11275</v>
      </c>
      <c r="B7525" t="s">
        <v>20</v>
      </c>
      <c r="C7525" s="1">
        <v>44507.152592592596</v>
      </c>
      <c r="D7525">
        <v>0</v>
      </c>
      <c r="E7525">
        <v>0</v>
      </c>
    </row>
    <row r="7526" spans="1:5" x14ac:dyDescent="0.3">
      <c r="A7526" t="s">
        <v>11276</v>
      </c>
      <c r="B7526">
        <v>777777777777</v>
      </c>
      <c r="C7526" s="1">
        <v>44507.152581018519</v>
      </c>
      <c r="D7526">
        <v>0</v>
      </c>
      <c r="E7526">
        <v>0</v>
      </c>
    </row>
    <row r="7527" spans="1:5" x14ac:dyDescent="0.3">
      <c r="A7527" t="s">
        <v>11277</v>
      </c>
      <c r="B7527" t="s">
        <v>11278</v>
      </c>
      <c r="C7527" s="1">
        <v>44507.152569444443</v>
      </c>
      <c r="D7527">
        <v>0</v>
      </c>
      <c r="E7527">
        <v>0</v>
      </c>
    </row>
    <row r="7528" spans="1:5" x14ac:dyDescent="0.3">
      <c r="A7528" t="s">
        <v>11279</v>
      </c>
      <c r="B7528" t="s">
        <v>11280</v>
      </c>
      <c r="C7528" s="1">
        <v>44507.152511574073</v>
      </c>
      <c r="D7528">
        <v>1</v>
      </c>
      <c r="E7528">
        <v>0</v>
      </c>
    </row>
    <row r="7529" spans="1:5" x14ac:dyDescent="0.3">
      <c r="A7529" t="s">
        <v>11281</v>
      </c>
      <c r="B7529" t="s">
        <v>11282</v>
      </c>
      <c r="C7529" s="1">
        <v>44507.152291666665</v>
      </c>
      <c r="D7529">
        <v>0</v>
      </c>
      <c r="E7529">
        <v>0</v>
      </c>
    </row>
    <row r="7530" spans="1:5" x14ac:dyDescent="0.3">
      <c r="A7530" t="s">
        <v>11283</v>
      </c>
      <c r="B7530" t="s">
        <v>11284</v>
      </c>
      <c r="C7530" s="1">
        <v>44507.152291666665</v>
      </c>
      <c r="D7530">
        <v>0</v>
      </c>
      <c r="E7530">
        <v>0</v>
      </c>
    </row>
    <row r="7531" spans="1:5" x14ac:dyDescent="0.3">
      <c r="A7531" t="s">
        <v>11285</v>
      </c>
      <c r="B7531" t="s">
        <v>93</v>
      </c>
      <c r="C7531" s="1">
        <v>44507.152222222219</v>
      </c>
      <c r="D7531">
        <v>0</v>
      </c>
      <c r="E7531">
        <v>0</v>
      </c>
    </row>
    <row r="7532" spans="1:5" x14ac:dyDescent="0.3">
      <c r="A7532" t="s">
        <v>11286</v>
      </c>
      <c r="B7532" t="s">
        <v>11287</v>
      </c>
      <c r="C7532" s="1">
        <v>44507.152175925927</v>
      </c>
      <c r="D7532">
        <v>0</v>
      </c>
      <c r="E7532">
        <v>0</v>
      </c>
    </row>
    <row r="7533" spans="1:5" x14ac:dyDescent="0.3">
      <c r="A7533" t="s">
        <v>11288</v>
      </c>
      <c r="B7533" t="s">
        <v>11289</v>
      </c>
      <c r="C7533" s="1">
        <v>44507.15216435185</v>
      </c>
      <c r="D7533">
        <v>0</v>
      </c>
      <c r="E7533">
        <v>0</v>
      </c>
    </row>
    <row r="7534" spans="1:5" x14ac:dyDescent="0.3">
      <c r="A7534" t="s">
        <v>11290</v>
      </c>
      <c r="B7534" t="s">
        <v>11291</v>
      </c>
      <c r="C7534" s="1">
        <v>44507.152118055557</v>
      </c>
      <c r="D7534">
        <v>0</v>
      </c>
      <c r="E7534">
        <v>0</v>
      </c>
    </row>
    <row r="7535" spans="1:5" x14ac:dyDescent="0.3">
      <c r="A7535" t="s">
        <v>11292</v>
      </c>
      <c r="B7535" t="s">
        <v>11293</v>
      </c>
      <c r="C7535" s="1">
        <v>44507.152071759258</v>
      </c>
      <c r="D7535">
        <v>0</v>
      </c>
      <c r="E7535">
        <v>0</v>
      </c>
    </row>
    <row r="7536" spans="1:5" x14ac:dyDescent="0.3">
      <c r="A7536" t="s">
        <v>11294</v>
      </c>
      <c r="B7536" t="s">
        <v>11295</v>
      </c>
      <c r="C7536" s="1">
        <v>44507.151921296296</v>
      </c>
      <c r="D7536">
        <v>0</v>
      </c>
      <c r="E7536">
        <v>0</v>
      </c>
    </row>
    <row r="7537" spans="1:5" x14ac:dyDescent="0.3">
      <c r="A7537" t="s">
        <v>11296</v>
      </c>
      <c r="B7537" t="s">
        <v>11297</v>
      </c>
      <c r="C7537" s="1">
        <v>44507.151886574073</v>
      </c>
      <c r="D7537">
        <v>0</v>
      </c>
      <c r="E7537">
        <v>0</v>
      </c>
    </row>
    <row r="7538" spans="1:5" x14ac:dyDescent="0.3">
      <c r="A7538" t="s">
        <v>11298</v>
      </c>
      <c r="B7538" t="s">
        <v>332</v>
      </c>
      <c r="C7538" s="1">
        <v>44507.151747685188</v>
      </c>
      <c r="D7538">
        <v>0</v>
      </c>
      <c r="E7538">
        <v>0</v>
      </c>
    </row>
    <row r="7539" spans="1:5" x14ac:dyDescent="0.3">
      <c r="A7539" t="s">
        <v>11299</v>
      </c>
      <c r="B7539" t="s">
        <v>11300</v>
      </c>
      <c r="C7539" s="1">
        <v>44507.151736111111</v>
      </c>
      <c r="D7539">
        <v>1</v>
      </c>
      <c r="E7539">
        <v>0</v>
      </c>
    </row>
    <row r="7540" spans="1:5" x14ac:dyDescent="0.3">
      <c r="A7540" t="s">
        <v>11301</v>
      </c>
      <c r="B7540" t="s">
        <v>11302</v>
      </c>
      <c r="C7540" s="1">
        <v>44507.151724537034</v>
      </c>
      <c r="D7540">
        <v>0</v>
      </c>
      <c r="E7540">
        <v>0</v>
      </c>
    </row>
    <row r="7541" spans="1:5" x14ac:dyDescent="0.3">
      <c r="A7541" t="s">
        <v>11303</v>
      </c>
      <c r="B7541" t="s">
        <v>11304</v>
      </c>
      <c r="C7541" s="1">
        <v>44507.151689814818</v>
      </c>
      <c r="D7541">
        <v>0</v>
      </c>
      <c r="E7541">
        <v>0</v>
      </c>
    </row>
    <row r="7542" spans="1:5" x14ac:dyDescent="0.3">
      <c r="A7542" t="s">
        <v>11305</v>
      </c>
      <c r="B7542" t="s">
        <v>11306</v>
      </c>
      <c r="C7542" s="1">
        <v>44507.151643518519</v>
      </c>
      <c r="D7542">
        <v>0</v>
      </c>
      <c r="E7542">
        <v>0</v>
      </c>
    </row>
    <row r="7543" spans="1:5" x14ac:dyDescent="0.3">
      <c r="A7543" t="s">
        <v>11307</v>
      </c>
      <c r="B7543" t="s">
        <v>11308</v>
      </c>
      <c r="C7543" s="1">
        <v>44507.151504629626</v>
      </c>
      <c r="D7543">
        <v>0</v>
      </c>
      <c r="E7543">
        <v>0</v>
      </c>
    </row>
    <row r="7544" spans="1:5" x14ac:dyDescent="0.3">
      <c r="A7544" t="s">
        <v>11309</v>
      </c>
      <c r="B7544" t="s">
        <v>5272</v>
      </c>
      <c r="C7544" s="1">
        <v>44507.151469907411</v>
      </c>
      <c r="D7544">
        <v>0</v>
      </c>
      <c r="E7544">
        <v>0</v>
      </c>
    </row>
    <row r="7545" spans="1:5" x14ac:dyDescent="0.3">
      <c r="A7545" t="s">
        <v>11310</v>
      </c>
      <c r="B7545" t="s">
        <v>10823</v>
      </c>
      <c r="C7545" s="1">
        <v>44507.151307870372</v>
      </c>
      <c r="D7545">
        <v>0</v>
      </c>
      <c r="E7545">
        <v>0</v>
      </c>
    </row>
    <row r="7546" spans="1:5" x14ac:dyDescent="0.3">
      <c r="A7546" t="s">
        <v>11311</v>
      </c>
      <c r="B7546" t="s">
        <v>234</v>
      </c>
      <c r="C7546" s="1">
        <v>44507.151238425926</v>
      </c>
      <c r="D7546">
        <v>0</v>
      </c>
      <c r="E7546">
        <v>0</v>
      </c>
    </row>
    <row r="7547" spans="1:5" x14ac:dyDescent="0.3">
      <c r="A7547" t="s">
        <v>11312</v>
      </c>
      <c r="B7547" t="s">
        <v>617</v>
      </c>
      <c r="C7547" s="1">
        <v>44507.151145833333</v>
      </c>
      <c r="D7547">
        <v>0</v>
      </c>
      <c r="E7547">
        <v>0</v>
      </c>
    </row>
    <row r="7548" spans="1:5" x14ac:dyDescent="0.3">
      <c r="A7548" t="s">
        <v>11313</v>
      </c>
      <c r="B7548" t="s">
        <v>11314</v>
      </c>
      <c r="C7548" s="1">
        <v>44507.151099537034</v>
      </c>
      <c r="D7548">
        <v>0</v>
      </c>
      <c r="E7548">
        <v>0</v>
      </c>
    </row>
    <row r="7549" spans="1:5" x14ac:dyDescent="0.3">
      <c r="A7549" t="s">
        <v>11315</v>
      </c>
      <c r="B7549" t="s">
        <v>129</v>
      </c>
      <c r="C7549" s="1">
        <v>44507.151076388887</v>
      </c>
      <c r="D7549">
        <v>0</v>
      </c>
      <c r="E7549">
        <v>0</v>
      </c>
    </row>
    <row r="7550" spans="1:5" x14ac:dyDescent="0.3">
      <c r="A7550" t="s">
        <v>11316</v>
      </c>
      <c r="B7550" t="s">
        <v>11317</v>
      </c>
      <c r="C7550" s="1">
        <v>44507.151076388887</v>
      </c>
      <c r="D7550">
        <v>0</v>
      </c>
      <c r="E7550">
        <v>0</v>
      </c>
    </row>
    <row r="7551" spans="1:5" x14ac:dyDescent="0.3">
      <c r="A7551" t="s">
        <v>11318</v>
      </c>
      <c r="B7551" t="s">
        <v>11319</v>
      </c>
      <c r="C7551" s="1">
        <v>44507.151053240741</v>
      </c>
      <c r="D7551">
        <v>0</v>
      </c>
      <c r="E7551">
        <v>0</v>
      </c>
    </row>
    <row r="7552" spans="1:5" x14ac:dyDescent="0.3">
      <c r="A7552" t="s">
        <v>11320</v>
      </c>
      <c r="B7552" t="s">
        <v>11321</v>
      </c>
      <c r="C7552" s="1">
        <v>44507.151030092595</v>
      </c>
      <c r="D7552">
        <v>0</v>
      </c>
      <c r="E7552">
        <v>0</v>
      </c>
    </row>
    <row r="7553" spans="1:5" x14ac:dyDescent="0.3">
      <c r="A7553" t="s">
        <v>11322</v>
      </c>
      <c r="B7553" t="s">
        <v>11323</v>
      </c>
      <c r="C7553" s="1">
        <v>44507.150983796295</v>
      </c>
      <c r="D7553">
        <v>0</v>
      </c>
      <c r="E7553">
        <v>0</v>
      </c>
    </row>
    <row r="7554" spans="1:5" x14ac:dyDescent="0.3">
      <c r="A7554" t="s">
        <v>11324</v>
      </c>
      <c r="B7554" t="s">
        <v>11325</v>
      </c>
      <c r="C7554" s="1">
        <v>44507.150949074072</v>
      </c>
      <c r="D7554">
        <v>0</v>
      </c>
      <c r="E7554">
        <v>0</v>
      </c>
    </row>
    <row r="7555" spans="1:5" x14ac:dyDescent="0.3">
      <c r="A7555" t="s">
        <v>11326</v>
      </c>
      <c r="B7555" t="s">
        <v>11327</v>
      </c>
      <c r="C7555" s="1">
        <v>44507.150902777779</v>
      </c>
      <c r="D7555">
        <v>0</v>
      </c>
      <c r="E7555">
        <v>0</v>
      </c>
    </row>
    <row r="7556" spans="1:5" x14ac:dyDescent="0.3">
      <c r="A7556" t="s">
        <v>11328</v>
      </c>
      <c r="B7556" t="s">
        <v>11329</v>
      </c>
      <c r="C7556" s="1">
        <v>44507.150868055556</v>
      </c>
      <c r="D7556">
        <v>0</v>
      </c>
      <c r="E7556">
        <v>0</v>
      </c>
    </row>
    <row r="7557" spans="1:5" x14ac:dyDescent="0.3">
      <c r="A7557" t="s">
        <v>11330</v>
      </c>
      <c r="B7557" t="s">
        <v>32</v>
      </c>
      <c r="C7557" s="1">
        <v>44507.150763888887</v>
      </c>
      <c r="D7557">
        <v>0</v>
      </c>
      <c r="E7557">
        <v>0</v>
      </c>
    </row>
    <row r="7558" spans="1:5" x14ac:dyDescent="0.3">
      <c r="A7558" t="s">
        <v>11331</v>
      </c>
      <c r="B7558" t="s">
        <v>11332</v>
      </c>
      <c r="C7558" s="1">
        <v>44507.150694444441</v>
      </c>
      <c r="D7558">
        <v>0</v>
      </c>
      <c r="E7558">
        <v>0</v>
      </c>
    </row>
    <row r="7559" spans="1:5" x14ac:dyDescent="0.3">
      <c r="A7559" t="s">
        <v>11333</v>
      </c>
      <c r="B7559" t="s">
        <v>328</v>
      </c>
      <c r="C7559" s="1">
        <v>44507.150671296295</v>
      </c>
      <c r="D7559">
        <v>0</v>
      </c>
      <c r="E7559">
        <v>0</v>
      </c>
    </row>
    <row r="7560" spans="1:5" x14ac:dyDescent="0.3">
      <c r="A7560" t="s">
        <v>11334</v>
      </c>
      <c r="B7560" t="s">
        <v>133</v>
      </c>
      <c r="C7560" s="1">
        <v>44507.150659722225</v>
      </c>
      <c r="D7560">
        <v>0</v>
      </c>
      <c r="E7560">
        <v>0</v>
      </c>
    </row>
    <row r="7561" spans="1:5" x14ac:dyDescent="0.3">
      <c r="A7561" t="s">
        <v>11335</v>
      </c>
      <c r="B7561" t="s">
        <v>11336</v>
      </c>
      <c r="C7561" s="1">
        <v>44507.150520833333</v>
      </c>
      <c r="D7561">
        <v>1</v>
      </c>
      <c r="E7561">
        <v>0</v>
      </c>
    </row>
    <row r="7562" spans="1:5" x14ac:dyDescent="0.3">
      <c r="A7562" t="s">
        <v>11337</v>
      </c>
      <c r="B7562" t="s">
        <v>11338</v>
      </c>
      <c r="C7562" s="1">
        <v>44507.15042824074</v>
      </c>
      <c r="D7562">
        <v>0</v>
      </c>
      <c r="E7562">
        <v>0</v>
      </c>
    </row>
    <row r="7563" spans="1:5" x14ac:dyDescent="0.3">
      <c r="A7563" t="s">
        <v>11339</v>
      </c>
      <c r="B7563" t="s">
        <v>260</v>
      </c>
      <c r="C7563" s="1">
        <v>44507.150439814817</v>
      </c>
      <c r="D7563">
        <v>0</v>
      </c>
      <c r="E7563">
        <v>0</v>
      </c>
    </row>
    <row r="7564" spans="1:5" x14ac:dyDescent="0.3">
      <c r="A7564" t="s">
        <v>11340</v>
      </c>
      <c r="B7564" t="s">
        <v>11341</v>
      </c>
      <c r="C7564" s="1">
        <v>44507.150324074071</v>
      </c>
      <c r="D7564">
        <v>0</v>
      </c>
      <c r="E7564">
        <v>0</v>
      </c>
    </row>
    <row r="7565" spans="1:5" x14ac:dyDescent="0.3">
      <c r="A7565" t="s">
        <v>11342</v>
      </c>
      <c r="B7565" t="s">
        <v>20</v>
      </c>
      <c r="C7565" s="1">
        <v>44507.150081018517</v>
      </c>
      <c r="D7565">
        <v>0</v>
      </c>
      <c r="E7565">
        <v>0</v>
      </c>
    </row>
    <row r="7566" spans="1:5" x14ac:dyDescent="0.3">
      <c r="A7566" t="s">
        <v>11343</v>
      </c>
      <c r="B7566" t="s">
        <v>471</v>
      </c>
      <c r="C7566" s="1">
        <v>44507.150046296294</v>
      </c>
      <c r="D7566">
        <v>0</v>
      </c>
      <c r="E7566">
        <v>0</v>
      </c>
    </row>
    <row r="7567" spans="1:5" x14ac:dyDescent="0.3">
      <c r="A7567" t="s">
        <v>11344</v>
      </c>
      <c r="B7567" t="s">
        <v>20</v>
      </c>
      <c r="C7567" s="1">
        <v>44507.150046296294</v>
      </c>
      <c r="D7567">
        <v>0</v>
      </c>
      <c r="E7567">
        <v>0</v>
      </c>
    </row>
    <row r="7568" spans="1:5" x14ac:dyDescent="0.3">
      <c r="A7568" t="s">
        <v>11345</v>
      </c>
      <c r="B7568" t="s">
        <v>292</v>
      </c>
      <c r="C7568" s="1">
        <v>44507.149976851855</v>
      </c>
      <c r="D7568">
        <v>0</v>
      </c>
      <c r="E7568">
        <v>0</v>
      </c>
    </row>
    <row r="7569" spans="1:5" x14ac:dyDescent="0.3">
      <c r="A7569" t="s">
        <v>11346</v>
      </c>
      <c r="B7569" t="s">
        <v>115</v>
      </c>
      <c r="C7569" s="1">
        <v>44507.149930555555</v>
      </c>
      <c r="D7569">
        <v>0</v>
      </c>
      <c r="E7569">
        <v>0</v>
      </c>
    </row>
    <row r="7570" spans="1:5" x14ac:dyDescent="0.3">
      <c r="A7570" t="s">
        <v>11347</v>
      </c>
      <c r="B7570" t="s">
        <v>292</v>
      </c>
      <c r="C7570" s="1">
        <v>44507.149895833332</v>
      </c>
      <c r="D7570">
        <v>0</v>
      </c>
      <c r="E7570">
        <v>0</v>
      </c>
    </row>
    <row r="7571" spans="1:5" x14ac:dyDescent="0.3">
      <c r="A7571" t="s">
        <v>11348</v>
      </c>
      <c r="B7571" t="s">
        <v>243</v>
      </c>
      <c r="C7571" s="1">
        <v>44507.149756944447</v>
      </c>
      <c r="D7571">
        <v>0</v>
      </c>
      <c r="E7571">
        <v>0</v>
      </c>
    </row>
    <row r="7572" spans="1:5" x14ac:dyDescent="0.3">
      <c r="A7572" t="s">
        <v>11349</v>
      </c>
      <c r="B7572" t="s">
        <v>11350</v>
      </c>
      <c r="C7572" s="1">
        <v>44507.149745370371</v>
      </c>
      <c r="D7572">
        <v>0</v>
      </c>
      <c r="E7572">
        <v>0</v>
      </c>
    </row>
    <row r="7573" spans="1:5" x14ac:dyDescent="0.3">
      <c r="A7573" t="s">
        <v>11351</v>
      </c>
      <c r="B7573" t="s">
        <v>93</v>
      </c>
      <c r="C7573" s="1">
        <v>44507.149699074071</v>
      </c>
      <c r="D7573">
        <v>0</v>
      </c>
      <c r="E7573">
        <v>0</v>
      </c>
    </row>
    <row r="7574" spans="1:5" x14ac:dyDescent="0.3">
      <c r="A7574" t="s">
        <v>11352</v>
      </c>
      <c r="B7574" t="s">
        <v>181</v>
      </c>
      <c r="C7574" s="1">
        <v>44507.149675925924</v>
      </c>
      <c r="D7574">
        <v>0</v>
      </c>
      <c r="E7574">
        <v>0</v>
      </c>
    </row>
    <row r="7575" spans="1:5" x14ac:dyDescent="0.3">
      <c r="A7575" t="s">
        <v>11353</v>
      </c>
      <c r="B7575" t="s">
        <v>11354</v>
      </c>
      <c r="C7575" s="1">
        <v>44507.149641203701</v>
      </c>
      <c r="D7575">
        <v>0</v>
      </c>
      <c r="E7575">
        <v>0</v>
      </c>
    </row>
    <row r="7576" spans="1:5" x14ac:dyDescent="0.3">
      <c r="A7576" t="s">
        <v>11355</v>
      </c>
      <c r="B7576" t="s">
        <v>11356</v>
      </c>
      <c r="C7576" s="1">
        <v>44507.149629629632</v>
      </c>
      <c r="D7576">
        <v>0</v>
      </c>
      <c r="E7576">
        <v>0</v>
      </c>
    </row>
    <row r="7577" spans="1:5" x14ac:dyDescent="0.3">
      <c r="A7577" t="s">
        <v>11357</v>
      </c>
      <c r="B7577" t="s">
        <v>11358</v>
      </c>
      <c r="C7577" s="1">
        <v>44507.149560185186</v>
      </c>
      <c r="D7577">
        <v>0</v>
      </c>
      <c r="E7577">
        <v>0</v>
      </c>
    </row>
    <row r="7578" spans="1:5" x14ac:dyDescent="0.3">
      <c r="A7578" t="s">
        <v>11359</v>
      </c>
      <c r="B7578" t="s">
        <v>647</v>
      </c>
      <c r="C7578" s="1">
        <v>44507.14949074074</v>
      </c>
      <c r="D7578">
        <v>0</v>
      </c>
      <c r="E7578">
        <v>0</v>
      </c>
    </row>
    <row r="7579" spans="1:5" x14ac:dyDescent="0.3">
      <c r="A7579" t="s">
        <v>11360</v>
      </c>
      <c r="B7579" t="s">
        <v>11361</v>
      </c>
      <c r="C7579" s="1">
        <v>44507.14947916667</v>
      </c>
      <c r="D7579">
        <v>0</v>
      </c>
      <c r="E7579">
        <v>0</v>
      </c>
    </row>
    <row r="7580" spans="1:5" x14ac:dyDescent="0.3">
      <c r="A7580" t="s">
        <v>11362</v>
      </c>
      <c r="C7580" s="1">
        <v>44507.149340277778</v>
      </c>
      <c r="D7580">
        <v>0</v>
      </c>
      <c r="E7580">
        <v>0</v>
      </c>
    </row>
    <row r="7581" spans="1:5" x14ac:dyDescent="0.3">
      <c r="A7581" t="s">
        <v>11363</v>
      </c>
      <c r="B7581" t="s">
        <v>11364</v>
      </c>
      <c r="C7581" s="1">
        <v>44507.149293981478</v>
      </c>
      <c r="D7581">
        <v>0</v>
      </c>
      <c r="E7581">
        <v>0</v>
      </c>
    </row>
    <row r="7582" spans="1:5" x14ac:dyDescent="0.3">
      <c r="A7582" t="s">
        <v>11365</v>
      </c>
      <c r="B7582" t="s">
        <v>166</v>
      </c>
      <c r="C7582" s="1">
        <v>44507.149270833332</v>
      </c>
      <c r="D7582">
        <v>0</v>
      </c>
      <c r="E7582">
        <v>0</v>
      </c>
    </row>
    <row r="7583" spans="1:5" x14ac:dyDescent="0.3">
      <c r="A7583" t="s">
        <v>11366</v>
      </c>
      <c r="B7583" t="s">
        <v>11367</v>
      </c>
      <c r="C7583" s="1">
        <v>44507.149270833332</v>
      </c>
      <c r="D7583">
        <v>0</v>
      </c>
      <c r="E7583">
        <v>0</v>
      </c>
    </row>
    <row r="7584" spans="1:5" x14ac:dyDescent="0.3">
      <c r="A7584" t="s">
        <v>11368</v>
      </c>
      <c r="B7584" t="s">
        <v>93</v>
      </c>
      <c r="C7584" s="1">
        <v>44507.149247685185</v>
      </c>
      <c r="D7584">
        <v>0</v>
      </c>
      <c r="E7584">
        <v>0</v>
      </c>
    </row>
    <row r="7585" spans="1:5" x14ac:dyDescent="0.3">
      <c r="A7585" t="s">
        <v>11369</v>
      </c>
      <c r="B7585" t="s">
        <v>1856</v>
      </c>
      <c r="C7585" s="1">
        <v>44507.149247685185</v>
      </c>
      <c r="D7585">
        <v>0</v>
      </c>
      <c r="E7585">
        <v>0</v>
      </c>
    </row>
    <row r="7586" spans="1:5" x14ac:dyDescent="0.3">
      <c r="A7586" t="s">
        <v>11370</v>
      </c>
      <c r="B7586" t="s">
        <v>11371</v>
      </c>
      <c r="C7586" s="1">
        <v>44507.149201388886</v>
      </c>
      <c r="D7586">
        <v>0</v>
      </c>
      <c r="E7586">
        <v>0</v>
      </c>
    </row>
    <row r="7587" spans="1:5" x14ac:dyDescent="0.3">
      <c r="A7587" t="s">
        <v>11372</v>
      </c>
      <c r="B7587" t="s">
        <v>11373</v>
      </c>
      <c r="C7587" s="1">
        <v>44507.149189814816</v>
      </c>
      <c r="D7587">
        <v>0</v>
      </c>
      <c r="E7587">
        <v>0</v>
      </c>
    </row>
    <row r="7588" spans="1:5" x14ac:dyDescent="0.3">
      <c r="A7588" t="s">
        <v>11374</v>
      </c>
      <c r="B7588" t="s">
        <v>11375</v>
      </c>
      <c r="C7588" s="1">
        <v>44507.149189814816</v>
      </c>
      <c r="D7588">
        <v>9</v>
      </c>
      <c r="E7588">
        <v>2</v>
      </c>
    </row>
    <row r="7589" spans="1:5" x14ac:dyDescent="0.3">
      <c r="A7589" t="s">
        <v>11376</v>
      </c>
      <c r="B7589" t="s">
        <v>20</v>
      </c>
      <c r="C7589" s="1">
        <v>44507.149178240739</v>
      </c>
      <c r="D7589">
        <v>0</v>
      </c>
      <c r="E7589">
        <v>0</v>
      </c>
    </row>
    <row r="7590" spans="1:5" x14ac:dyDescent="0.3">
      <c r="A7590" t="s">
        <v>11377</v>
      </c>
      <c r="B7590" t="s">
        <v>11378</v>
      </c>
      <c r="C7590" s="1">
        <v>44507.149143518516</v>
      </c>
      <c r="D7590">
        <v>0</v>
      </c>
      <c r="E7590">
        <v>0</v>
      </c>
    </row>
    <row r="7591" spans="1:5" x14ac:dyDescent="0.3">
      <c r="A7591" t="e">
        <f>-mmmmmm799</f>
        <v>#NAME?</v>
      </c>
      <c r="B7591" t="s">
        <v>11379</v>
      </c>
      <c r="C7591" s="1">
        <v>44507.149062500001</v>
      </c>
      <c r="D7591">
        <v>0</v>
      </c>
      <c r="E7591">
        <v>0</v>
      </c>
    </row>
    <row r="7592" spans="1:5" x14ac:dyDescent="0.3">
      <c r="A7592">
        <f>-LIF6</f>
        <v>0</v>
      </c>
      <c r="B7592" t="s">
        <v>11380</v>
      </c>
      <c r="C7592" s="1">
        <v>44507.149062500001</v>
      </c>
      <c r="D7592">
        <v>0</v>
      </c>
      <c r="E7592">
        <v>0</v>
      </c>
    </row>
    <row r="7593" spans="1:5" x14ac:dyDescent="0.3">
      <c r="A7593" t="s">
        <v>11381</v>
      </c>
      <c r="B7593" t="s">
        <v>11382</v>
      </c>
      <c r="C7593" s="1">
        <v>44507.149039351854</v>
      </c>
      <c r="D7593">
        <v>0</v>
      </c>
      <c r="E7593">
        <v>0</v>
      </c>
    </row>
    <row r="7594" spans="1:5" x14ac:dyDescent="0.3">
      <c r="A7594" t="s">
        <v>11383</v>
      </c>
      <c r="B7594" t="s">
        <v>6371</v>
      </c>
      <c r="C7594" s="1">
        <v>44507.148958333331</v>
      </c>
      <c r="D7594">
        <v>0</v>
      </c>
      <c r="E7594">
        <v>0</v>
      </c>
    </row>
    <row r="7595" spans="1:5" x14ac:dyDescent="0.3">
      <c r="A7595" t="s">
        <v>11384</v>
      </c>
      <c r="B7595" t="s">
        <v>11385</v>
      </c>
      <c r="C7595" s="1">
        <v>44507.148819444446</v>
      </c>
      <c r="D7595">
        <v>0</v>
      </c>
      <c r="E7595">
        <v>0</v>
      </c>
    </row>
    <row r="7596" spans="1:5" x14ac:dyDescent="0.3">
      <c r="A7596" t="s">
        <v>11386</v>
      </c>
      <c r="B7596" t="s">
        <v>11387</v>
      </c>
      <c r="C7596" s="1">
        <v>44507.1487037037</v>
      </c>
      <c r="D7596">
        <v>0</v>
      </c>
      <c r="E7596">
        <v>0</v>
      </c>
    </row>
    <row r="7597" spans="1:5" x14ac:dyDescent="0.3">
      <c r="A7597" t="s">
        <v>11388</v>
      </c>
      <c r="B7597" t="s">
        <v>11389</v>
      </c>
      <c r="C7597" s="1">
        <v>44507.148692129631</v>
      </c>
      <c r="D7597">
        <v>0</v>
      </c>
      <c r="E7597">
        <v>0</v>
      </c>
    </row>
    <row r="7598" spans="1:5" x14ac:dyDescent="0.3">
      <c r="A7598" t="s">
        <v>11390</v>
      </c>
      <c r="B7598" t="s">
        <v>11391</v>
      </c>
      <c r="C7598" s="1">
        <v>44507.148680555554</v>
      </c>
      <c r="D7598">
        <v>0</v>
      </c>
      <c r="E7598">
        <v>0</v>
      </c>
    </row>
    <row r="7599" spans="1:5" x14ac:dyDescent="0.3">
      <c r="A7599" t="s">
        <v>11392</v>
      </c>
      <c r="B7599" t="s">
        <v>93</v>
      </c>
      <c r="C7599" s="1">
        <v>44507.148668981485</v>
      </c>
      <c r="D7599">
        <v>0</v>
      </c>
      <c r="E7599">
        <v>0</v>
      </c>
    </row>
    <row r="7600" spans="1:5" x14ac:dyDescent="0.3">
      <c r="A7600" t="s">
        <v>11393</v>
      </c>
      <c r="B7600" t="s">
        <v>11394</v>
      </c>
      <c r="C7600" s="1">
        <v>44507.148564814815</v>
      </c>
      <c r="D7600">
        <v>0</v>
      </c>
      <c r="E7600">
        <v>0</v>
      </c>
    </row>
    <row r="7601" spans="1:5" x14ac:dyDescent="0.3">
      <c r="A7601" t="s">
        <v>11395</v>
      </c>
      <c r="B7601" t="s">
        <v>11396</v>
      </c>
      <c r="C7601" s="1">
        <v>44507.148530092592</v>
      </c>
      <c r="D7601">
        <v>0</v>
      </c>
      <c r="E7601">
        <v>0</v>
      </c>
    </row>
    <row r="7602" spans="1:5" x14ac:dyDescent="0.3">
      <c r="A7602" t="s">
        <v>11397</v>
      </c>
      <c r="B7602" t="s">
        <v>11398</v>
      </c>
      <c r="C7602" s="1">
        <v>44507.148530092592</v>
      </c>
      <c r="D7602">
        <v>0</v>
      </c>
      <c r="E7602">
        <v>0</v>
      </c>
    </row>
    <row r="7603" spans="1:5" x14ac:dyDescent="0.3">
      <c r="A7603" t="s">
        <v>11399</v>
      </c>
      <c r="B7603" t="s">
        <v>332</v>
      </c>
      <c r="C7603" s="1">
        <v>44507.1484837963</v>
      </c>
      <c r="D7603">
        <v>0</v>
      </c>
      <c r="E7603">
        <v>0</v>
      </c>
    </row>
    <row r="7604" spans="1:5" x14ac:dyDescent="0.3">
      <c r="A7604" t="s">
        <v>11400</v>
      </c>
      <c r="B7604" t="s">
        <v>1382</v>
      </c>
      <c r="C7604" s="1">
        <v>44507.148449074077</v>
      </c>
      <c r="D7604">
        <v>0</v>
      </c>
      <c r="E7604">
        <v>0</v>
      </c>
    </row>
    <row r="7605" spans="1:5" x14ac:dyDescent="0.3">
      <c r="A7605" t="s">
        <v>11401</v>
      </c>
      <c r="B7605" t="s">
        <v>332</v>
      </c>
      <c r="C7605" s="1">
        <v>44507.148414351854</v>
      </c>
      <c r="D7605">
        <v>0</v>
      </c>
      <c r="E7605">
        <v>0</v>
      </c>
    </row>
    <row r="7606" spans="1:5" x14ac:dyDescent="0.3">
      <c r="A7606" t="s">
        <v>11402</v>
      </c>
      <c r="B7606" t="s">
        <v>11403</v>
      </c>
      <c r="C7606" s="1">
        <v>44507.148368055554</v>
      </c>
      <c r="D7606">
        <v>0</v>
      </c>
      <c r="E7606">
        <v>0</v>
      </c>
    </row>
    <row r="7607" spans="1:5" x14ac:dyDescent="0.3">
      <c r="A7607" t="s">
        <v>11404</v>
      </c>
      <c r="B7607" t="s">
        <v>11405</v>
      </c>
      <c r="C7607" s="1">
        <v>44507.148344907408</v>
      </c>
      <c r="D7607">
        <v>0</v>
      </c>
      <c r="E7607">
        <v>0</v>
      </c>
    </row>
    <row r="7608" spans="1:5" x14ac:dyDescent="0.3">
      <c r="A7608" t="s">
        <v>10453</v>
      </c>
      <c r="B7608" t="s">
        <v>11406</v>
      </c>
      <c r="C7608" s="1">
        <v>44507.148287037038</v>
      </c>
      <c r="D7608">
        <v>0</v>
      </c>
      <c r="E7608">
        <v>0</v>
      </c>
    </row>
    <row r="7609" spans="1:5" x14ac:dyDescent="0.3">
      <c r="A7609" t="s">
        <v>11407</v>
      </c>
      <c r="B7609" t="s">
        <v>11408</v>
      </c>
      <c r="C7609" s="1">
        <v>44507.148252314815</v>
      </c>
      <c r="D7609">
        <v>0</v>
      </c>
      <c r="E7609">
        <v>0</v>
      </c>
    </row>
    <row r="7610" spans="1:5" x14ac:dyDescent="0.3">
      <c r="A7610" t="s">
        <v>11409</v>
      </c>
      <c r="B7610" t="s">
        <v>11410</v>
      </c>
      <c r="C7610" s="1">
        <v>44507.148229166669</v>
      </c>
      <c r="D7610">
        <v>0</v>
      </c>
      <c r="E7610">
        <v>0</v>
      </c>
    </row>
    <row r="7611" spans="1:5" x14ac:dyDescent="0.3">
      <c r="A7611" t="s">
        <v>11411</v>
      </c>
      <c r="B7611" t="s">
        <v>11412</v>
      </c>
      <c r="C7611" s="1">
        <v>44507.148206018515</v>
      </c>
      <c r="D7611">
        <v>0</v>
      </c>
      <c r="E7611">
        <v>0</v>
      </c>
    </row>
    <row r="7612" spans="1:5" x14ac:dyDescent="0.3">
      <c r="A7612" t="s">
        <v>11413</v>
      </c>
      <c r="B7612" t="s">
        <v>11414</v>
      </c>
      <c r="C7612" s="1">
        <v>44507.148136574076</v>
      </c>
      <c r="D7612">
        <v>0</v>
      </c>
      <c r="E7612">
        <v>0</v>
      </c>
    </row>
    <row r="7613" spans="1:5" x14ac:dyDescent="0.3">
      <c r="A7613" t="s">
        <v>11415</v>
      </c>
      <c r="B7613" t="s">
        <v>11416</v>
      </c>
      <c r="C7613" s="1">
        <v>44507.148090277777</v>
      </c>
      <c r="D7613">
        <v>0</v>
      </c>
      <c r="E7613">
        <v>0</v>
      </c>
    </row>
    <row r="7614" spans="1:5" x14ac:dyDescent="0.3">
      <c r="A7614" t="s">
        <v>11417</v>
      </c>
      <c r="B7614" t="s">
        <v>1007</v>
      </c>
      <c r="C7614" s="1">
        <v>44507.147870370369</v>
      </c>
      <c r="D7614">
        <v>0</v>
      </c>
      <c r="E7614">
        <v>0</v>
      </c>
    </row>
    <row r="7615" spans="1:5" x14ac:dyDescent="0.3">
      <c r="A7615" t="s">
        <v>11418</v>
      </c>
      <c r="B7615" t="s">
        <v>20</v>
      </c>
      <c r="C7615" s="1">
        <v>44507.147835648146</v>
      </c>
      <c r="D7615">
        <v>0</v>
      </c>
      <c r="E7615">
        <v>0</v>
      </c>
    </row>
    <row r="7616" spans="1:5" x14ac:dyDescent="0.3">
      <c r="A7616" t="s">
        <v>11419</v>
      </c>
      <c r="B7616" t="s">
        <v>11420</v>
      </c>
      <c r="C7616" s="1">
        <v>44507.147800925923</v>
      </c>
      <c r="D7616">
        <v>0</v>
      </c>
      <c r="E7616">
        <v>0</v>
      </c>
    </row>
    <row r="7617" spans="1:5" x14ac:dyDescent="0.3">
      <c r="A7617" t="s">
        <v>11421</v>
      </c>
      <c r="B7617" t="s">
        <v>11422</v>
      </c>
      <c r="C7617" s="1">
        <v>44507.147789351853</v>
      </c>
      <c r="D7617">
        <v>0</v>
      </c>
      <c r="E7617">
        <v>0</v>
      </c>
    </row>
    <row r="7618" spans="1:5" x14ac:dyDescent="0.3">
      <c r="A7618" t="s">
        <v>11423</v>
      </c>
      <c r="B7618" t="s">
        <v>11424</v>
      </c>
      <c r="C7618" s="1">
        <v>44507.147789351853</v>
      </c>
      <c r="D7618">
        <v>0</v>
      </c>
      <c r="E7618">
        <v>0</v>
      </c>
    </row>
    <row r="7619" spans="1:5" x14ac:dyDescent="0.3">
      <c r="A7619" t="s">
        <v>11425</v>
      </c>
      <c r="B7619" t="s">
        <v>1007</v>
      </c>
      <c r="C7619" s="1">
        <v>44507.147743055553</v>
      </c>
      <c r="D7619">
        <v>0</v>
      </c>
      <c r="E7619">
        <v>0</v>
      </c>
    </row>
    <row r="7620" spans="1:5" x14ac:dyDescent="0.3">
      <c r="A7620" t="s">
        <v>11426</v>
      </c>
      <c r="B7620" t="s">
        <v>11427</v>
      </c>
      <c r="C7620" s="1">
        <v>44507.147743055553</v>
      </c>
      <c r="D7620">
        <v>0</v>
      </c>
      <c r="E7620">
        <v>0</v>
      </c>
    </row>
    <row r="7621" spans="1:5" x14ac:dyDescent="0.3">
      <c r="A7621" t="s">
        <v>11428</v>
      </c>
      <c r="B7621" t="s">
        <v>4538</v>
      </c>
      <c r="C7621" s="1">
        <v>44507.147719907407</v>
      </c>
      <c r="D7621">
        <v>0</v>
      </c>
      <c r="E7621">
        <v>0</v>
      </c>
    </row>
    <row r="7622" spans="1:5" x14ac:dyDescent="0.3">
      <c r="A7622" t="s">
        <v>11429</v>
      </c>
      <c r="B7622" t="s">
        <v>11430</v>
      </c>
      <c r="C7622" s="1">
        <v>44507.147685185184</v>
      </c>
      <c r="D7622">
        <v>0</v>
      </c>
      <c r="E7622">
        <v>0</v>
      </c>
    </row>
    <row r="7623" spans="1:5" x14ac:dyDescent="0.3">
      <c r="A7623" t="s">
        <v>11431</v>
      </c>
      <c r="B7623" t="s">
        <v>93</v>
      </c>
      <c r="C7623" s="1">
        <v>44507.147569444445</v>
      </c>
      <c r="D7623">
        <v>0</v>
      </c>
      <c r="E7623">
        <v>0</v>
      </c>
    </row>
    <row r="7624" spans="1:5" x14ac:dyDescent="0.3">
      <c r="A7624" t="s">
        <v>11432</v>
      </c>
      <c r="B7624" t="s">
        <v>11433</v>
      </c>
      <c r="C7624" s="1">
        <v>44507.147557870368</v>
      </c>
      <c r="D7624">
        <v>0</v>
      </c>
      <c r="E7624">
        <v>0</v>
      </c>
    </row>
    <row r="7625" spans="1:5" x14ac:dyDescent="0.3">
      <c r="A7625" t="s">
        <v>11434</v>
      </c>
      <c r="B7625" t="s">
        <v>11435</v>
      </c>
      <c r="C7625" s="1">
        <v>44507.147488425922</v>
      </c>
      <c r="D7625">
        <v>0</v>
      </c>
      <c r="E7625">
        <v>0</v>
      </c>
    </row>
    <row r="7626" spans="1:5" x14ac:dyDescent="0.3">
      <c r="A7626" t="s">
        <v>11436</v>
      </c>
      <c r="B7626" t="s">
        <v>1486</v>
      </c>
      <c r="C7626" s="1">
        <v>44507.14744212963</v>
      </c>
      <c r="D7626">
        <v>0</v>
      </c>
      <c r="E7626">
        <v>0</v>
      </c>
    </row>
    <row r="7627" spans="1:5" x14ac:dyDescent="0.3">
      <c r="A7627" t="s">
        <v>11437</v>
      </c>
      <c r="B7627" t="s">
        <v>11438</v>
      </c>
      <c r="C7627" s="1">
        <v>44507.147407407407</v>
      </c>
      <c r="D7627">
        <v>1</v>
      </c>
      <c r="E7627">
        <v>0</v>
      </c>
    </row>
    <row r="7628" spans="1:5" x14ac:dyDescent="0.3">
      <c r="A7628" t="s">
        <v>11413</v>
      </c>
      <c r="B7628" t="s">
        <v>166</v>
      </c>
      <c r="C7628" s="1">
        <v>44507.147407407407</v>
      </c>
      <c r="D7628">
        <v>0</v>
      </c>
      <c r="E7628">
        <v>0</v>
      </c>
    </row>
    <row r="7629" spans="1:5" x14ac:dyDescent="0.3">
      <c r="A7629" t="s">
        <v>11439</v>
      </c>
      <c r="B7629" t="s">
        <v>16</v>
      </c>
      <c r="C7629" s="1">
        <v>44507.14738425926</v>
      </c>
      <c r="D7629">
        <v>0</v>
      </c>
      <c r="E7629">
        <v>0</v>
      </c>
    </row>
    <row r="7630" spans="1:5" x14ac:dyDescent="0.3">
      <c r="A7630" t="s">
        <v>11440</v>
      </c>
      <c r="B7630" t="s">
        <v>243</v>
      </c>
      <c r="C7630" s="1">
        <v>44507.147372685184</v>
      </c>
      <c r="D7630">
        <v>0</v>
      </c>
      <c r="E7630">
        <v>0</v>
      </c>
    </row>
    <row r="7631" spans="1:5" x14ac:dyDescent="0.3">
      <c r="A7631" t="s">
        <v>11441</v>
      </c>
      <c r="B7631" t="s">
        <v>11442</v>
      </c>
      <c r="C7631" s="1">
        <v>44507.147349537037</v>
      </c>
      <c r="D7631">
        <v>0</v>
      </c>
      <c r="E7631">
        <v>0</v>
      </c>
    </row>
    <row r="7632" spans="1:5" x14ac:dyDescent="0.3">
      <c r="A7632" t="s">
        <v>11443</v>
      </c>
      <c r="B7632" t="s">
        <v>11444</v>
      </c>
      <c r="C7632" s="1">
        <v>44507.147326388891</v>
      </c>
      <c r="D7632">
        <v>0</v>
      </c>
      <c r="E7632">
        <v>0</v>
      </c>
    </row>
    <row r="7633" spans="1:5" x14ac:dyDescent="0.3">
      <c r="A7633" t="s">
        <v>11445</v>
      </c>
      <c r="B7633" t="s">
        <v>1007</v>
      </c>
      <c r="C7633" s="1">
        <v>44507.147256944445</v>
      </c>
      <c r="D7633">
        <v>0</v>
      </c>
      <c r="E7633">
        <v>0</v>
      </c>
    </row>
    <row r="7634" spans="1:5" x14ac:dyDescent="0.3">
      <c r="A7634" t="s">
        <v>11446</v>
      </c>
      <c r="B7634" t="s">
        <v>11447</v>
      </c>
      <c r="C7634" s="1">
        <v>44507.147245370368</v>
      </c>
      <c r="D7634">
        <v>0</v>
      </c>
      <c r="E7634">
        <v>0</v>
      </c>
    </row>
    <row r="7635" spans="1:5" x14ac:dyDescent="0.3">
      <c r="A7635" t="s">
        <v>11448</v>
      </c>
      <c r="B7635" t="s">
        <v>181</v>
      </c>
      <c r="C7635" s="1">
        <v>44507.147129629629</v>
      </c>
      <c r="D7635">
        <v>0</v>
      </c>
      <c r="E7635">
        <v>0</v>
      </c>
    </row>
    <row r="7636" spans="1:5" x14ac:dyDescent="0.3">
      <c r="A7636" t="s">
        <v>11449</v>
      </c>
      <c r="B7636">
        <v>7777778</v>
      </c>
      <c r="C7636" s="1">
        <v>44507.147048611114</v>
      </c>
      <c r="D7636">
        <v>0</v>
      </c>
      <c r="E7636">
        <v>0</v>
      </c>
    </row>
    <row r="7637" spans="1:5" x14ac:dyDescent="0.3">
      <c r="A7637" t="s">
        <v>11450</v>
      </c>
      <c r="B7637" t="s">
        <v>1043</v>
      </c>
      <c r="C7637" s="1">
        <v>44507.147037037037</v>
      </c>
      <c r="D7637">
        <v>0</v>
      </c>
      <c r="E7637">
        <v>0</v>
      </c>
    </row>
    <row r="7638" spans="1:5" x14ac:dyDescent="0.3">
      <c r="A7638" t="s">
        <v>11451</v>
      </c>
      <c r="B7638" t="s">
        <v>11452</v>
      </c>
      <c r="C7638" s="1">
        <v>44507.146921296298</v>
      </c>
      <c r="D7638">
        <v>0</v>
      </c>
      <c r="E7638">
        <v>0</v>
      </c>
    </row>
    <row r="7639" spans="1:5" x14ac:dyDescent="0.3">
      <c r="A7639" t="s">
        <v>11453</v>
      </c>
      <c r="B7639" t="s">
        <v>11454</v>
      </c>
      <c r="C7639" s="1">
        <v>44507.146898148145</v>
      </c>
      <c r="D7639">
        <v>0</v>
      </c>
      <c r="E7639">
        <v>0</v>
      </c>
    </row>
    <row r="7640" spans="1:5" x14ac:dyDescent="0.3">
      <c r="A7640" t="s">
        <v>11455</v>
      </c>
      <c r="B7640" t="s">
        <v>11456</v>
      </c>
      <c r="C7640" s="1">
        <v>44507.146886574075</v>
      </c>
      <c r="D7640">
        <v>0</v>
      </c>
      <c r="E7640">
        <v>0</v>
      </c>
    </row>
    <row r="7641" spans="1:5" x14ac:dyDescent="0.3">
      <c r="A7641" t="s">
        <v>11457</v>
      </c>
      <c r="B7641" t="s">
        <v>11458</v>
      </c>
      <c r="C7641" s="1">
        <v>44507.146840277775</v>
      </c>
      <c r="D7641">
        <v>0</v>
      </c>
      <c r="E7641">
        <v>0</v>
      </c>
    </row>
    <row r="7642" spans="1:5" x14ac:dyDescent="0.3">
      <c r="A7642" t="s">
        <v>11459</v>
      </c>
      <c r="B7642" t="s">
        <v>11460</v>
      </c>
      <c r="C7642" s="1">
        <v>44507.146770833337</v>
      </c>
      <c r="D7642">
        <v>0</v>
      </c>
      <c r="E7642">
        <v>0</v>
      </c>
    </row>
    <row r="7643" spans="1:5" x14ac:dyDescent="0.3">
      <c r="A7643" t="s">
        <v>11461</v>
      </c>
      <c r="B7643" t="s">
        <v>11462</v>
      </c>
      <c r="C7643" s="1">
        <v>44507.146724537037</v>
      </c>
      <c r="D7643">
        <v>0</v>
      </c>
      <c r="E7643">
        <v>0</v>
      </c>
    </row>
    <row r="7644" spans="1:5" x14ac:dyDescent="0.3">
      <c r="A7644" t="s">
        <v>11463</v>
      </c>
      <c r="C7644" s="1">
        <v>44507.14671296296</v>
      </c>
      <c r="D7644">
        <v>0</v>
      </c>
      <c r="E7644">
        <v>0</v>
      </c>
    </row>
    <row r="7645" spans="1:5" x14ac:dyDescent="0.3">
      <c r="A7645" t="s">
        <v>11464</v>
      </c>
      <c r="B7645" t="s">
        <v>358</v>
      </c>
      <c r="C7645" s="1">
        <v>44507.146678240744</v>
      </c>
      <c r="D7645">
        <v>0</v>
      </c>
      <c r="E7645">
        <v>0</v>
      </c>
    </row>
    <row r="7646" spans="1:5" x14ac:dyDescent="0.3">
      <c r="A7646" t="s">
        <v>11465</v>
      </c>
      <c r="B7646" t="s">
        <v>243</v>
      </c>
      <c r="C7646" s="1">
        <v>44507.146620370368</v>
      </c>
      <c r="D7646">
        <v>0</v>
      </c>
      <c r="E7646">
        <v>0</v>
      </c>
    </row>
    <row r="7647" spans="1:5" x14ac:dyDescent="0.3">
      <c r="A7647" t="s">
        <v>11466</v>
      </c>
      <c r="B7647" t="s">
        <v>11467</v>
      </c>
      <c r="C7647" s="1">
        <v>44507.146620370368</v>
      </c>
      <c r="D7647">
        <v>0</v>
      </c>
      <c r="E7647">
        <v>0</v>
      </c>
    </row>
    <row r="7648" spans="1:5" x14ac:dyDescent="0.3">
      <c r="A7648" t="s">
        <v>11468</v>
      </c>
      <c r="B7648" t="s">
        <v>11469</v>
      </c>
      <c r="C7648" s="1">
        <v>44507.146585648145</v>
      </c>
      <c r="D7648">
        <v>0</v>
      </c>
      <c r="E7648">
        <v>0</v>
      </c>
    </row>
    <row r="7649" spans="1:5" x14ac:dyDescent="0.3">
      <c r="A7649" t="s">
        <v>11470</v>
      </c>
      <c r="B7649" t="s">
        <v>20</v>
      </c>
      <c r="C7649" s="1">
        <v>44507.146562499998</v>
      </c>
      <c r="D7649">
        <v>0</v>
      </c>
      <c r="E7649">
        <v>0</v>
      </c>
    </row>
    <row r="7650" spans="1:5" x14ac:dyDescent="0.3">
      <c r="A7650" t="s">
        <v>11471</v>
      </c>
      <c r="B7650" t="s">
        <v>318</v>
      </c>
      <c r="C7650" s="1">
        <v>44507.146516203706</v>
      </c>
      <c r="D7650">
        <v>0</v>
      </c>
      <c r="E7650">
        <v>0</v>
      </c>
    </row>
    <row r="7651" spans="1:5" x14ac:dyDescent="0.3">
      <c r="A7651" t="s">
        <v>11472</v>
      </c>
      <c r="B7651" t="s">
        <v>11473</v>
      </c>
      <c r="C7651" s="1">
        <v>44507.146504629629</v>
      </c>
      <c r="D7651">
        <v>0</v>
      </c>
      <c r="E7651">
        <v>0</v>
      </c>
    </row>
    <row r="7652" spans="1:5" x14ac:dyDescent="0.3">
      <c r="A7652" t="s">
        <v>11474</v>
      </c>
      <c r="B7652">
        <v>77777</v>
      </c>
      <c r="C7652" s="1">
        <v>44507.146493055552</v>
      </c>
      <c r="D7652">
        <v>0</v>
      </c>
      <c r="E7652">
        <v>0</v>
      </c>
    </row>
    <row r="7653" spans="1:5" x14ac:dyDescent="0.3">
      <c r="A7653" t="s">
        <v>11475</v>
      </c>
      <c r="B7653" t="s">
        <v>11476</v>
      </c>
      <c r="C7653" s="1">
        <v>44507.146412037036</v>
      </c>
      <c r="D7653">
        <v>0</v>
      </c>
      <c r="E7653">
        <v>0</v>
      </c>
    </row>
    <row r="7654" spans="1:5" x14ac:dyDescent="0.3">
      <c r="A7654" t="s">
        <v>11477</v>
      </c>
      <c r="B7654">
        <v>7777777</v>
      </c>
      <c r="C7654" s="1">
        <v>44507.14638888889</v>
      </c>
      <c r="D7654">
        <v>0</v>
      </c>
      <c r="E7654">
        <v>0</v>
      </c>
    </row>
    <row r="7655" spans="1:5" x14ac:dyDescent="0.3">
      <c r="A7655" t="s">
        <v>11478</v>
      </c>
      <c r="B7655" t="s">
        <v>11479</v>
      </c>
      <c r="C7655" s="1">
        <v>44507.146354166667</v>
      </c>
      <c r="D7655">
        <v>0</v>
      </c>
      <c r="E7655">
        <v>0</v>
      </c>
    </row>
    <row r="7656" spans="1:5" x14ac:dyDescent="0.3">
      <c r="A7656" t="s">
        <v>11480</v>
      </c>
      <c r="B7656" t="s">
        <v>2630</v>
      </c>
      <c r="C7656" s="1">
        <v>44507.146354166667</v>
      </c>
      <c r="D7656">
        <v>0</v>
      </c>
      <c r="E7656">
        <v>0</v>
      </c>
    </row>
    <row r="7657" spans="1:5" x14ac:dyDescent="0.3">
      <c r="A7657" t="s">
        <v>11481</v>
      </c>
      <c r="B7657" t="s">
        <v>11482</v>
      </c>
      <c r="C7657" s="1">
        <v>44507.14634259259</v>
      </c>
      <c r="D7657">
        <v>0</v>
      </c>
      <c r="E7657">
        <v>0</v>
      </c>
    </row>
    <row r="7658" spans="1:5" x14ac:dyDescent="0.3">
      <c r="A7658" t="s">
        <v>11483</v>
      </c>
      <c r="B7658" t="s">
        <v>1007</v>
      </c>
      <c r="C7658" s="1">
        <v>44507.146307870367</v>
      </c>
      <c r="D7658">
        <v>0</v>
      </c>
      <c r="E7658">
        <v>0</v>
      </c>
    </row>
    <row r="7659" spans="1:5" x14ac:dyDescent="0.3">
      <c r="A7659" t="s">
        <v>11484</v>
      </c>
      <c r="B7659" t="s">
        <v>11485</v>
      </c>
      <c r="C7659" s="1">
        <v>44507.146284722221</v>
      </c>
      <c r="D7659">
        <v>0</v>
      </c>
      <c r="E7659">
        <v>0</v>
      </c>
    </row>
    <row r="7660" spans="1:5" x14ac:dyDescent="0.3">
      <c r="A7660" t="s">
        <v>11486</v>
      </c>
      <c r="C7660" s="1">
        <v>44507.146284722221</v>
      </c>
      <c r="D7660">
        <v>0</v>
      </c>
      <c r="E7660">
        <v>0</v>
      </c>
    </row>
    <row r="7661" spans="1:5" x14ac:dyDescent="0.3">
      <c r="A7661" t="s">
        <v>11487</v>
      </c>
      <c r="B7661" t="s">
        <v>11488</v>
      </c>
      <c r="C7661" s="1">
        <v>44507.146261574075</v>
      </c>
      <c r="D7661">
        <v>0</v>
      </c>
      <c r="E7661">
        <v>0</v>
      </c>
    </row>
    <row r="7662" spans="1:5" x14ac:dyDescent="0.3">
      <c r="A7662" t="s">
        <v>11489</v>
      </c>
      <c r="C7662" s="1">
        <v>44507.146203703705</v>
      </c>
      <c r="D7662">
        <v>0</v>
      </c>
      <c r="E7662">
        <v>0</v>
      </c>
    </row>
    <row r="7663" spans="1:5" x14ac:dyDescent="0.3">
      <c r="A7663" t="s">
        <v>11490</v>
      </c>
      <c r="B7663" t="s">
        <v>11491</v>
      </c>
      <c r="C7663" s="1">
        <v>44507.146192129629</v>
      </c>
      <c r="D7663">
        <v>0</v>
      </c>
      <c r="E7663">
        <v>0</v>
      </c>
    </row>
    <row r="7664" spans="1:5" x14ac:dyDescent="0.3">
      <c r="A7664" t="s">
        <v>11492</v>
      </c>
      <c r="B7664" t="s">
        <v>115</v>
      </c>
      <c r="C7664" s="1">
        <v>44507.146134259259</v>
      </c>
      <c r="D7664">
        <v>0</v>
      </c>
      <c r="E7664">
        <v>0</v>
      </c>
    </row>
    <row r="7665" spans="1:5" x14ac:dyDescent="0.3">
      <c r="A7665" t="s">
        <v>11493</v>
      </c>
      <c r="B7665" t="s">
        <v>339</v>
      </c>
      <c r="C7665" s="1">
        <v>44507.146145833336</v>
      </c>
      <c r="D7665">
        <v>0</v>
      </c>
      <c r="E7665">
        <v>0</v>
      </c>
    </row>
    <row r="7666" spans="1:5" x14ac:dyDescent="0.3">
      <c r="A7666" t="s">
        <v>11494</v>
      </c>
      <c r="B7666" t="s">
        <v>243</v>
      </c>
      <c r="C7666" s="1">
        <v>44507.145995370367</v>
      </c>
      <c r="D7666">
        <v>0</v>
      </c>
      <c r="E7666">
        <v>0</v>
      </c>
    </row>
    <row r="7667" spans="1:5" x14ac:dyDescent="0.3">
      <c r="A7667" t="s">
        <v>11495</v>
      </c>
      <c r="B7667" t="s">
        <v>16</v>
      </c>
      <c r="C7667" s="1">
        <v>44507.145914351851</v>
      </c>
      <c r="D7667">
        <v>0</v>
      </c>
      <c r="E7667">
        <v>0</v>
      </c>
    </row>
    <row r="7668" spans="1:5" x14ac:dyDescent="0.3">
      <c r="A7668" t="s">
        <v>11496</v>
      </c>
      <c r="B7668" t="s">
        <v>166</v>
      </c>
      <c r="C7668" s="1">
        <v>44507.145787037036</v>
      </c>
      <c r="D7668">
        <v>0</v>
      </c>
      <c r="E7668">
        <v>0</v>
      </c>
    </row>
    <row r="7669" spans="1:5" x14ac:dyDescent="0.3">
      <c r="A7669" t="s">
        <v>11497</v>
      </c>
      <c r="B7669" t="s">
        <v>11498</v>
      </c>
      <c r="C7669" s="1">
        <v>44507.145787037036</v>
      </c>
      <c r="D7669">
        <v>0</v>
      </c>
      <c r="E7669">
        <v>0</v>
      </c>
    </row>
    <row r="7670" spans="1:5" x14ac:dyDescent="0.3">
      <c r="A7670" t="s">
        <v>11499</v>
      </c>
      <c r="B7670" t="s">
        <v>11500</v>
      </c>
      <c r="C7670" s="1">
        <v>44507.14576388889</v>
      </c>
      <c r="D7670">
        <v>0</v>
      </c>
      <c r="E7670">
        <v>0</v>
      </c>
    </row>
    <row r="7671" spans="1:5" x14ac:dyDescent="0.3">
      <c r="A7671" t="s">
        <v>11501</v>
      </c>
      <c r="B7671" t="s">
        <v>181</v>
      </c>
      <c r="C7671" s="1">
        <v>44507.145752314813</v>
      </c>
      <c r="D7671">
        <v>0</v>
      </c>
      <c r="E7671">
        <v>0</v>
      </c>
    </row>
    <row r="7672" spans="1:5" x14ac:dyDescent="0.3">
      <c r="A7672" t="s">
        <v>11502</v>
      </c>
      <c r="B7672" t="s">
        <v>292</v>
      </c>
      <c r="C7672" s="1">
        <v>44507.14571759259</v>
      </c>
      <c r="D7672">
        <v>0</v>
      </c>
      <c r="E7672">
        <v>0</v>
      </c>
    </row>
    <row r="7673" spans="1:5" x14ac:dyDescent="0.3">
      <c r="A7673" t="s">
        <v>11503</v>
      </c>
      <c r="B7673" t="s">
        <v>292</v>
      </c>
      <c r="C7673" s="1">
        <v>44507.145694444444</v>
      </c>
      <c r="D7673">
        <v>0</v>
      </c>
      <c r="E7673">
        <v>0</v>
      </c>
    </row>
    <row r="7674" spans="1:5" x14ac:dyDescent="0.3">
      <c r="A7674" t="s">
        <v>11504</v>
      </c>
      <c r="B7674" t="s">
        <v>11505</v>
      </c>
      <c r="C7674" s="1">
        <v>44507.145462962966</v>
      </c>
      <c r="D7674">
        <v>1</v>
      </c>
      <c r="E7674">
        <v>0</v>
      </c>
    </row>
    <row r="7675" spans="1:5" x14ac:dyDescent="0.3">
      <c r="A7675" t="s">
        <v>11506</v>
      </c>
      <c r="B7675" t="s">
        <v>11507</v>
      </c>
      <c r="C7675" s="1">
        <v>44507.145451388889</v>
      </c>
      <c r="D7675">
        <v>0</v>
      </c>
      <c r="E7675">
        <v>0</v>
      </c>
    </row>
    <row r="7676" spans="1:5" x14ac:dyDescent="0.3">
      <c r="A7676" t="s">
        <v>11508</v>
      </c>
      <c r="B7676" t="s">
        <v>11509</v>
      </c>
      <c r="C7676" s="1">
        <v>44507.145451388889</v>
      </c>
      <c r="D7676">
        <v>0</v>
      </c>
      <c r="E7676">
        <v>0</v>
      </c>
    </row>
    <row r="7677" spans="1:5" x14ac:dyDescent="0.3">
      <c r="A7677" t="s">
        <v>11510</v>
      </c>
      <c r="B7677" t="s">
        <v>1394</v>
      </c>
      <c r="C7677" s="1">
        <v>44507.145381944443</v>
      </c>
      <c r="D7677">
        <v>0</v>
      </c>
      <c r="E7677">
        <v>0</v>
      </c>
    </row>
    <row r="7678" spans="1:5" x14ac:dyDescent="0.3">
      <c r="A7678" t="s">
        <v>11511</v>
      </c>
      <c r="B7678" t="s">
        <v>11512</v>
      </c>
      <c r="C7678" s="1">
        <v>44507.145300925928</v>
      </c>
      <c r="D7678">
        <v>0</v>
      </c>
      <c r="E7678">
        <v>0</v>
      </c>
    </row>
    <row r="7679" spans="1:5" x14ac:dyDescent="0.3">
      <c r="A7679" t="s">
        <v>11513</v>
      </c>
      <c r="B7679" t="s">
        <v>11514</v>
      </c>
      <c r="C7679" s="1">
        <v>44507.145277777781</v>
      </c>
      <c r="D7679">
        <v>0</v>
      </c>
      <c r="E7679">
        <v>0</v>
      </c>
    </row>
    <row r="7680" spans="1:5" x14ac:dyDescent="0.3">
      <c r="A7680" t="s">
        <v>11515</v>
      </c>
      <c r="B7680" t="s">
        <v>560</v>
      </c>
      <c r="C7680" s="1">
        <v>44507.145243055558</v>
      </c>
      <c r="D7680">
        <v>0</v>
      </c>
      <c r="E7680">
        <v>0</v>
      </c>
    </row>
    <row r="7681" spans="1:5" x14ac:dyDescent="0.3">
      <c r="A7681" t="s">
        <v>11516</v>
      </c>
      <c r="B7681" t="s">
        <v>11517</v>
      </c>
      <c r="C7681" s="1">
        <v>44507.145219907405</v>
      </c>
      <c r="D7681">
        <v>0</v>
      </c>
      <c r="E7681">
        <v>0</v>
      </c>
    </row>
    <row r="7682" spans="1:5" x14ac:dyDescent="0.3">
      <c r="A7682" t="s">
        <v>11518</v>
      </c>
      <c r="B7682" t="s">
        <v>832</v>
      </c>
      <c r="C7682" s="1">
        <v>44507.145150462966</v>
      </c>
      <c r="D7682">
        <v>0</v>
      </c>
      <c r="E7682">
        <v>0</v>
      </c>
    </row>
    <row r="7683" spans="1:5" x14ac:dyDescent="0.3">
      <c r="A7683" t="s">
        <v>11519</v>
      </c>
      <c r="B7683" t="s">
        <v>945</v>
      </c>
      <c r="C7683" s="1">
        <v>44507.145092592589</v>
      </c>
      <c r="D7683">
        <v>0</v>
      </c>
      <c r="E7683">
        <v>0</v>
      </c>
    </row>
    <row r="7684" spans="1:5" x14ac:dyDescent="0.3">
      <c r="A7684" t="s">
        <v>11520</v>
      </c>
      <c r="B7684" t="s">
        <v>16</v>
      </c>
      <c r="C7684" s="1">
        <v>44507.14508101852</v>
      </c>
      <c r="D7684">
        <v>0</v>
      </c>
      <c r="E7684">
        <v>0</v>
      </c>
    </row>
    <row r="7685" spans="1:5" x14ac:dyDescent="0.3">
      <c r="A7685" t="s">
        <v>11521</v>
      </c>
      <c r="B7685" t="s">
        <v>243</v>
      </c>
      <c r="C7685" s="1">
        <v>44507.145069444443</v>
      </c>
      <c r="D7685">
        <v>0</v>
      </c>
      <c r="E7685">
        <v>0</v>
      </c>
    </row>
    <row r="7686" spans="1:5" x14ac:dyDescent="0.3">
      <c r="A7686" t="s">
        <v>11522</v>
      </c>
      <c r="B7686" t="s">
        <v>11523</v>
      </c>
      <c r="C7686" s="1">
        <v>44507.145057870373</v>
      </c>
      <c r="D7686">
        <v>0</v>
      </c>
      <c r="E7686">
        <v>0</v>
      </c>
    </row>
    <row r="7687" spans="1:5" x14ac:dyDescent="0.3">
      <c r="A7687" t="s">
        <v>11524</v>
      </c>
      <c r="B7687" t="s">
        <v>11525</v>
      </c>
      <c r="C7687" s="1">
        <v>44507.14503472222</v>
      </c>
      <c r="D7687">
        <v>0</v>
      </c>
      <c r="E7687">
        <v>0</v>
      </c>
    </row>
    <row r="7688" spans="1:5" x14ac:dyDescent="0.3">
      <c r="A7688" t="s">
        <v>11526</v>
      </c>
      <c r="B7688" t="s">
        <v>1238</v>
      </c>
      <c r="C7688" s="1">
        <v>44507.145011574074</v>
      </c>
      <c r="D7688">
        <v>0</v>
      </c>
      <c r="E7688">
        <v>0</v>
      </c>
    </row>
    <row r="7689" spans="1:5" x14ac:dyDescent="0.3">
      <c r="A7689" t="s">
        <v>11527</v>
      </c>
      <c r="B7689" t="s">
        <v>560</v>
      </c>
      <c r="C7689" s="1">
        <v>44507.144953703704</v>
      </c>
      <c r="D7689">
        <v>0</v>
      </c>
      <c r="E7689">
        <v>0</v>
      </c>
    </row>
    <row r="7690" spans="1:5" x14ac:dyDescent="0.3">
      <c r="A7690" t="s">
        <v>11528</v>
      </c>
      <c r="B7690" t="s">
        <v>16</v>
      </c>
      <c r="C7690" s="1">
        <v>44507.144930555558</v>
      </c>
      <c r="D7690">
        <v>0</v>
      </c>
      <c r="E7690">
        <v>0</v>
      </c>
    </row>
    <row r="7691" spans="1:5" x14ac:dyDescent="0.3">
      <c r="A7691" t="s">
        <v>11529</v>
      </c>
      <c r="B7691" t="s">
        <v>1007</v>
      </c>
      <c r="C7691" s="1">
        <v>44507.144907407404</v>
      </c>
      <c r="D7691">
        <v>0</v>
      </c>
      <c r="E7691">
        <v>0</v>
      </c>
    </row>
    <row r="7692" spans="1:5" x14ac:dyDescent="0.3">
      <c r="A7692" t="s">
        <v>11530</v>
      </c>
      <c r="B7692" t="s">
        <v>243</v>
      </c>
      <c r="C7692" s="1">
        <v>44507.144907407404</v>
      </c>
      <c r="D7692">
        <v>0</v>
      </c>
      <c r="E7692">
        <v>0</v>
      </c>
    </row>
    <row r="7693" spans="1:5" x14ac:dyDescent="0.3">
      <c r="A7693" t="s">
        <v>11531</v>
      </c>
      <c r="B7693" t="s">
        <v>1271</v>
      </c>
      <c r="C7693" s="1">
        <v>44507.144837962966</v>
      </c>
      <c r="D7693">
        <v>0</v>
      </c>
      <c r="E7693">
        <v>0</v>
      </c>
    </row>
    <row r="7694" spans="1:5" x14ac:dyDescent="0.3">
      <c r="A7694" t="s">
        <v>11532</v>
      </c>
      <c r="B7694" t="s">
        <v>11533</v>
      </c>
      <c r="C7694" s="1">
        <v>44507.144837962966</v>
      </c>
      <c r="D7694">
        <v>0</v>
      </c>
      <c r="E7694">
        <v>0</v>
      </c>
    </row>
    <row r="7695" spans="1:5" x14ac:dyDescent="0.3">
      <c r="A7695" t="s">
        <v>11534</v>
      </c>
      <c r="B7695" t="s">
        <v>867</v>
      </c>
      <c r="C7695" s="1">
        <v>44507.144803240742</v>
      </c>
      <c r="D7695">
        <v>0</v>
      </c>
      <c r="E7695">
        <v>0</v>
      </c>
    </row>
    <row r="7696" spans="1:5" x14ac:dyDescent="0.3">
      <c r="A7696" t="s">
        <v>11535</v>
      </c>
      <c r="B7696" t="s">
        <v>20</v>
      </c>
      <c r="C7696" s="1">
        <v>44507.144791666666</v>
      </c>
      <c r="D7696">
        <v>0</v>
      </c>
      <c r="E7696">
        <v>0</v>
      </c>
    </row>
    <row r="7697" spans="1:5" x14ac:dyDescent="0.3">
      <c r="A7697" t="s">
        <v>11536</v>
      </c>
      <c r="B7697" t="s">
        <v>882</v>
      </c>
      <c r="C7697" s="1">
        <v>44507.144745370373</v>
      </c>
      <c r="D7697">
        <v>0</v>
      </c>
      <c r="E7697">
        <v>0</v>
      </c>
    </row>
    <row r="7698" spans="1:5" x14ac:dyDescent="0.3">
      <c r="A7698" t="s">
        <v>11537</v>
      </c>
      <c r="B7698" t="s">
        <v>1451</v>
      </c>
      <c r="C7698" s="1">
        <v>44507.144733796296</v>
      </c>
      <c r="D7698">
        <v>0</v>
      </c>
      <c r="E7698">
        <v>0</v>
      </c>
    </row>
    <row r="7699" spans="1:5" x14ac:dyDescent="0.3">
      <c r="A7699" t="s">
        <v>10760</v>
      </c>
      <c r="B7699" t="s">
        <v>11538</v>
      </c>
      <c r="C7699" s="1">
        <v>44507.144675925927</v>
      </c>
      <c r="D7699">
        <v>0</v>
      </c>
      <c r="E7699">
        <v>0</v>
      </c>
    </row>
    <row r="7700" spans="1:5" x14ac:dyDescent="0.3">
      <c r="A7700" t="s">
        <v>11539</v>
      </c>
      <c r="B7700" t="s">
        <v>16</v>
      </c>
      <c r="C7700" s="1">
        <v>44507.14466435185</v>
      </c>
      <c r="D7700">
        <v>0</v>
      </c>
      <c r="E7700">
        <v>0</v>
      </c>
    </row>
    <row r="7701" spans="1:5" x14ac:dyDescent="0.3">
      <c r="A7701" t="s">
        <v>11540</v>
      </c>
      <c r="B7701" t="s">
        <v>11541</v>
      </c>
      <c r="C7701" s="1">
        <v>44507.144629629627</v>
      </c>
      <c r="D7701">
        <v>0</v>
      </c>
      <c r="E7701">
        <v>0</v>
      </c>
    </row>
    <row r="7702" spans="1:5" x14ac:dyDescent="0.3">
      <c r="A7702" t="s">
        <v>11542</v>
      </c>
      <c r="B7702" t="s">
        <v>2811</v>
      </c>
      <c r="C7702" s="1">
        <v>44507.144629629627</v>
      </c>
      <c r="D7702">
        <v>0</v>
      </c>
      <c r="E7702">
        <v>0</v>
      </c>
    </row>
    <row r="7703" spans="1:5" x14ac:dyDescent="0.3">
      <c r="A7703" t="s">
        <v>11543</v>
      </c>
      <c r="B7703" t="s">
        <v>11544</v>
      </c>
      <c r="C7703" s="1">
        <v>44507.144594907404</v>
      </c>
      <c r="D7703">
        <v>0</v>
      </c>
      <c r="E7703">
        <v>0</v>
      </c>
    </row>
    <row r="7704" spans="1:5" x14ac:dyDescent="0.3">
      <c r="A7704" t="s">
        <v>11545</v>
      </c>
      <c r="B7704" t="s">
        <v>11546</v>
      </c>
      <c r="C7704" s="1">
        <v>44507.144583333335</v>
      </c>
      <c r="D7704">
        <v>0</v>
      </c>
      <c r="E7704">
        <v>0</v>
      </c>
    </row>
    <row r="7705" spans="1:5" x14ac:dyDescent="0.3">
      <c r="A7705" t="s">
        <v>11547</v>
      </c>
      <c r="B7705" t="s">
        <v>11548</v>
      </c>
      <c r="C7705" s="1">
        <v>44507.144525462965</v>
      </c>
      <c r="D7705">
        <v>0</v>
      </c>
      <c r="E7705">
        <v>0</v>
      </c>
    </row>
    <row r="7706" spans="1:5" x14ac:dyDescent="0.3">
      <c r="A7706" t="s">
        <v>11518</v>
      </c>
      <c r="B7706" t="s">
        <v>133</v>
      </c>
      <c r="C7706" s="1">
        <v>44507.144479166665</v>
      </c>
      <c r="D7706">
        <v>0</v>
      </c>
      <c r="E7706">
        <v>0</v>
      </c>
    </row>
    <row r="7707" spans="1:5" x14ac:dyDescent="0.3">
      <c r="A7707" t="s">
        <v>11549</v>
      </c>
      <c r="B7707" t="s">
        <v>54</v>
      </c>
      <c r="C7707" s="1">
        <v>44507.14439814815</v>
      </c>
      <c r="D7707">
        <v>0</v>
      </c>
      <c r="E7707">
        <v>0</v>
      </c>
    </row>
    <row r="7708" spans="1:5" x14ac:dyDescent="0.3">
      <c r="A7708" t="s">
        <v>11550</v>
      </c>
      <c r="B7708" t="s">
        <v>181</v>
      </c>
      <c r="C7708" s="1">
        <v>44507.144375000003</v>
      </c>
      <c r="D7708">
        <v>0</v>
      </c>
      <c r="E7708">
        <v>0</v>
      </c>
    </row>
    <row r="7709" spans="1:5" x14ac:dyDescent="0.3">
      <c r="A7709" t="s">
        <v>11551</v>
      </c>
      <c r="B7709" t="s">
        <v>181</v>
      </c>
      <c r="C7709" s="1">
        <v>44507.14434027778</v>
      </c>
      <c r="D7709">
        <v>0</v>
      </c>
      <c r="E7709">
        <v>0</v>
      </c>
    </row>
    <row r="7710" spans="1:5" x14ac:dyDescent="0.3">
      <c r="A7710" t="s">
        <v>11552</v>
      </c>
      <c r="B7710" t="s">
        <v>1373</v>
      </c>
      <c r="C7710" s="1">
        <v>44507.144328703704</v>
      </c>
      <c r="D7710">
        <v>0</v>
      </c>
      <c r="E7710">
        <v>0</v>
      </c>
    </row>
    <row r="7711" spans="1:5" x14ac:dyDescent="0.3">
      <c r="A7711" t="s">
        <v>11553</v>
      </c>
      <c r="B7711" t="s">
        <v>11554</v>
      </c>
      <c r="C7711" s="1">
        <v>44507.144305555557</v>
      </c>
      <c r="D7711">
        <v>0</v>
      </c>
      <c r="E7711">
        <v>0</v>
      </c>
    </row>
    <row r="7712" spans="1:5" x14ac:dyDescent="0.3">
      <c r="A7712" t="s">
        <v>11555</v>
      </c>
      <c r="B7712" t="s">
        <v>11556</v>
      </c>
      <c r="C7712" s="1">
        <v>44507.144293981481</v>
      </c>
      <c r="D7712">
        <v>0</v>
      </c>
      <c r="E7712">
        <v>0</v>
      </c>
    </row>
    <row r="7713" spans="1:5" x14ac:dyDescent="0.3">
      <c r="A7713" t="s">
        <v>11557</v>
      </c>
      <c r="B7713" t="s">
        <v>11558</v>
      </c>
      <c r="C7713" s="1">
        <v>44507.144270833334</v>
      </c>
      <c r="D7713">
        <v>0</v>
      </c>
      <c r="E7713">
        <v>0</v>
      </c>
    </row>
    <row r="7714" spans="1:5" x14ac:dyDescent="0.3">
      <c r="A7714" t="s">
        <v>11559</v>
      </c>
      <c r="B7714" t="s">
        <v>11560</v>
      </c>
      <c r="C7714" s="1">
        <v>44507.144270833334</v>
      </c>
      <c r="D7714">
        <v>0</v>
      </c>
      <c r="E7714">
        <v>0</v>
      </c>
    </row>
    <row r="7715" spans="1:5" x14ac:dyDescent="0.3">
      <c r="A7715" t="s">
        <v>11561</v>
      </c>
      <c r="B7715" t="s">
        <v>11562</v>
      </c>
      <c r="C7715" s="1">
        <v>44507.144236111111</v>
      </c>
      <c r="D7715">
        <v>0</v>
      </c>
      <c r="E7715">
        <v>0</v>
      </c>
    </row>
    <row r="7716" spans="1:5" x14ac:dyDescent="0.3">
      <c r="A7716" t="s">
        <v>11563</v>
      </c>
      <c r="B7716" t="s">
        <v>69</v>
      </c>
      <c r="C7716" s="1">
        <v>44507.144143518519</v>
      </c>
      <c r="D7716">
        <v>0</v>
      </c>
      <c r="E7716">
        <v>0</v>
      </c>
    </row>
    <row r="7717" spans="1:5" x14ac:dyDescent="0.3">
      <c r="A7717" t="s">
        <v>11564</v>
      </c>
      <c r="B7717" t="s">
        <v>11565</v>
      </c>
      <c r="C7717" s="1">
        <v>44507.144074074073</v>
      </c>
      <c r="D7717">
        <v>0</v>
      </c>
      <c r="E7717">
        <v>0</v>
      </c>
    </row>
    <row r="7718" spans="1:5" x14ac:dyDescent="0.3">
      <c r="A7718" t="s">
        <v>11566</v>
      </c>
      <c r="B7718" t="s">
        <v>11567</v>
      </c>
      <c r="C7718" s="1">
        <v>44507.143958333334</v>
      </c>
      <c r="D7718">
        <v>0</v>
      </c>
      <c r="E7718">
        <v>0</v>
      </c>
    </row>
    <row r="7719" spans="1:5" x14ac:dyDescent="0.3">
      <c r="A7719" t="s">
        <v>11568</v>
      </c>
      <c r="B7719" t="s">
        <v>1646</v>
      </c>
      <c r="C7719" s="1">
        <v>44507.143877314818</v>
      </c>
      <c r="D7719">
        <v>0</v>
      </c>
      <c r="E7719">
        <v>0</v>
      </c>
    </row>
    <row r="7720" spans="1:5" x14ac:dyDescent="0.3">
      <c r="A7720" t="s">
        <v>11569</v>
      </c>
      <c r="B7720" t="s">
        <v>2437</v>
      </c>
      <c r="C7720" s="1">
        <v>44507.143854166665</v>
      </c>
      <c r="D7720">
        <v>0</v>
      </c>
      <c r="E7720">
        <v>0</v>
      </c>
    </row>
    <row r="7721" spans="1:5" x14ac:dyDescent="0.3">
      <c r="A7721" t="s">
        <v>11570</v>
      </c>
      <c r="B7721" t="s">
        <v>54</v>
      </c>
      <c r="C7721" s="1">
        <v>44507.143854166665</v>
      </c>
      <c r="D7721">
        <v>0</v>
      </c>
      <c r="E7721">
        <v>0</v>
      </c>
    </row>
    <row r="7722" spans="1:5" x14ac:dyDescent="0.3">
      <c r="A7722" t="s">
        <v>11571</v>
      </c>
      <c r="B7722" t="s">
        <v>11572</v>
      </c>
      <c r="C7722" s="1">
        <v>44507.143761574072</v>
      </c>
      <c r="D7722">
        <v>0</v>
      </c>
      <c r="E7722">
        <v>0</v>
      </c>
    </row>
    <row r="7723" spans="1:5" x14ac:dyDescent="0.3">
      <c r="A7723" t="s">
        <v>11573</v>
      </c>
      <c r="B7723" t="s">
        <v>32</v>
      </c>
      <c r="C7723" s="1">
        <v>44507.143692129626</v>
      </c>
      <c r="D7723">
        <v>0</v>
      </c>
      <c r="E7723">
        <v>0</v>
      </c>
    </row>
    <row r="7724" spans="1:5" x14ac:dyDescent="0.3">
      <c r="A7724" t="s">
        <v>11574</v>
      </c>
      <c r="B7724" t="s">
        <v>11575</v>
      </c>
      <c r="C7724" s="1">
        <v>44507.143599537034</v>
      </c>
      <c r="D7724">
        <v>0</v>
      </c>
      <c r="E7724">
        <v>0</v>
      </c>
    </row>
    <row r="7725" spans="1:5" x14ac:dyDescent="0.3">
      <c r="A7725" t="e">
        <f>-温柔佳·A</f>
        <v>#NAME?</v>
      </c>
      <c r="B7725" t="s">
        <v>11576</v>
      </c>
      <c r="C7725" s="1">
        <v>44507.143553240741</v>
      </c>
      <c r="D7725">
        <v>0</v>
      </c>
      <c r="E7725">
        <v>0</v>
      </c>
    </row>
    <row r="7726" spans="1:5" x14ac:dyDescent="0.3">
      <c r="A7726" t="s">
        <v>11577</v>
      </c>
      <c r="B7726" t="s">
        <v>11578</v>
      </c>
      <c r="C7726" s="1">
        <v>44507.143518518518</v>
      </c>
      <c r="D7726">
        <v>0</v>
      </c>
      <c r="E7726">
        <v>0</v>
      </c>
    </row>
    <row r="7727" spans="1:5" x14ac:dyDescent="0.3">
      <c r="A7727" t="s">
        <v>11579</v>
      </c>
      <c r="B7727" t="s">
        <v>11580</v>
      </c>
      <c r="C7727" s="1">
        <v>44507.143495370372</v>
      </c>
      <c r="D7727">
        <v>0</v>
      </c>
      <c r="E7727">
        <v>0</v>
      </c>
    </row>
    <row r="7728" spans="1:5" x14ac:dyDescent="0.3">
      <c r="A7728" t="s">
        <v>11581</v>
      </c>
      <c r="B7728" t="s">
        <v>11582</v>
      </c>
      <c r="C7728" s="1">
        <v>44507.14340277778</v>
      </c>
      <c r="D7728">
        <v>0</v>
      </c>
      <c r="E7728">
        <v>0</v>
      </c>
    </row>
    <row r="7729" spans="1:5" x14ac:dyDescent="0.3">
      <c r="A7729" t="s">
        <v>11583</v>
      </c>
      <c r="B7729" t="s">
        <v>11584</v>
      </c>
      <c r="C7729" s="1">
        <v>44507.143368055556</v>
      </c>
      <c r="D7729">
        <v>0</v>
      </c>
      <c r="E7729">
        <v>0</v>
      </c>
    </row>
    <row r="7730" spans="1:5" x14ac:dyDescent="0.3">
      <c r="A7730" t="s">
        <v>11585</v>
      </c>
      <c r="B7730" t="s">
        <v>318</v>
      </c>
      <c r="C7730" s="1">
        <v>44507.14335648148</v>
      </c>
      <c r="D7730">
        <v>0</v>
      </c>
      <c r="E7730">
        <v>0</v>
      </c>
    </row>
    <row r="7731" spans="1:5" x14ac:dyDescent="0.3">
      <c r="A7731" t="s">
        <v>11586</v>
      </c>
      <c r="B7731" t="s">
        <v>11587</v>
      </c>
      <c r="C7731" s="1">
        <v>44507.14335648148</v>
      </c>
      <c r="D7731">
        <v>0</v>
      </c>
      <c r="E7731">
        <v>0</v>
      </c>
    </row>
    <row r="7732" spans="1:5" x14ac:dyDescent="0.3">
      <c r="A7732" t="s">
        <v>11588</v>
      </c>
      <c r="B7732" t="s">
        <v>11589</v>
      </c>
      <c r="C7732" s="1">
        <v>44507.143310185187</v>
      </c>
      <c r="D7732">
        <v>0</v>
      </c>
      <c r="E7732">
        <v>0</v>
      </c>
    </row>
    <row r="7733" spans="1:5" x14ac:dyDescent="0.3">
      <c r="A7733" t="s">
        <v>11590</v>
      </c>
      <c r="B7733" t="s">
        <v>11591</v>
      </c>
      <c r="C7733" s="1">
        <v>44507.143240740741</v>
      </c>
      <c r="D7733">
        <v>0</v>
      </c>
      <c r="E7733">
        <v>0</v>
      </c>
    </row>
    <row r="7734" spans="1:5" x14ac:dyDescent="0.3">
      <c r="A7734" t="s">
        <v>11592</v>
      </c>
      <c r="B7734" t="s">
        <v>11593</v>
      </c>
      <c r="C7734" s="1">
        <v>44507.143136574072</v>
      </c>
      <c r="D7734">
        <v>0</v>
      </c>
      <c r="E7734">
        <v>0</v>
      </c>
    </row>
    <row r="7735" spans="1:5" x14ac:dyDescent="0.3">
      <c r="A7735" t="s">
        <v>11594</v>
      </c>
      <c r="B7735" t="s">
        <v>11595</v>
      </c>
      <c r="C7735" s="1">
        <v>44507.143136574072</v>
      </c>
      <c r="D7735">
        <v>0</v>
      </c>
      <c r="E7735">
        <v>0</v>
      </c>
    </row>
    <row r="7736" spans="1:5" x14ac:dyDescent="0.3">
      <c r="A7736" t="s">
        <v>11596</v>
      </c>
      <c r="B7736" t="s">
        <v>166</v>
      </c>
      <c r="C7736" s="1">
        <v>44507.143125000002</v>
      </c>
      <c r="D7736">
        <v>0</v>
      </c>
      <c r="E7736">
        <v>0</v>
      </c>
    </row>
    <row r="7737" spans="1:5" x14ac:dyDescent="0.3">
      <c r="A7737" t="s">
        <v>11597</v>
      </c>
      <c r="B7737" t="s">
        <v>11598</v>
      </c>
      <c r="C7737" s="1">
        <v>44507.143078703702</v>
      </c>
      <c r="D7737">
        <v>0</v>
      </c>
      <c r="E7737">
        <v>0</v>
      </c>
    </row>
    <row r="7738" spans="1:5" x14ac:dyDescent="0.3">
      <c r="A7738" t="s">
        <v>11599</v>
      </c>
      <c r="B7738" t="s">
        <v>11600</v>
      </c>
      <c r="C7738" s="1">
        <v>44507.143078703702</v>
      </c>
      <c r="D7738">
        <v>1</v>
      </c>
      <c r="E7738">
        <v>0</v>
      </c>
    </row>
    <row r="7739" spans="1:5" x14ac:dyDescent="0.3">
      <c r="A7739" t="s">
        <v>11601</v>
      </c>
      <c r="B7739" t="s">
        <v>1260</v>
      </c>
      <c r="C7739" s="1">
        <v>44507.143055555556</v>
      </c>
      <c r="D7739">
        <v>0</v>
      </c>
      <c r="E7739">
        <v>0</v>
      </c>
    </row>
    <row r="7740" spans="1:5" x14ac:dyDescent="0.3">
      <c r="A7740" t="s">
        <v>11602</v>
      </c>
      <c r="B7740" t="s">
        <v>9101</v>
      </c>
      <c r="C7740" s="1">
        <v>44507.143009259256</v>
      </c>
      <c r="D7740">
        <v>0</v>
      </c>
      <c r="E7740">
        <v>0</v>
      </c>
    </row>
    <row r="7741" spans="1:5" x14ac:dyDescent="0.3">
      <c r="A7741" t="s">
        <v>11603</v>
      </c>
      <c r="B7741" t="s">
        <v>332</v>
      </c>
      <c r="C7741" s="1">
        <v>44507.142916666664</v>
      </c>
      <c r="D7741">
        <v>0</v>
      </c>
      <c r="E7741">
        <v>0</v>
      </c>
    </row>
    <row r="7742" spans="1:5" x14ac:dyDescent="0.3">
      <c r="A7742" t="s">
        <v>11604</v>
      </c>
      <c r="B7742" t="s">
        <v>16</v>
      </c>
      <c r="C7742" s="1">
        <v>44507.142893518518</v>
      </c>
      <c r="D7742">
        <v>0</v>
      </c>
      <c r="E7742">
        <v>0</v>
      </c>
    </row>
    <row r="7743" spans="1:5" x14ac:dyDescent="0.3">
      <c r="A7743" t="s">
        <v>11605</v>
      </c>
      <c r="B7743" t="s">
        <v>11606</v>
      </c>
      <c r="C7743" s="1">
        <v>44507.142858796295</v>
      </c>
      <c r="D7743">
        <v>0</v>
      </c>
      <c r="E7743">
        <v>0</v>
      </c>
    </row>
    <row r="7744" spans="1:5" x14ac:dyDescent="0.3">
      <c r="A7744" t="s">
        <v>11607</v>
      </c>
      <c r="B7744" t="s">
        <v>757</v>
      </c>
      <c r="C7744" s="1">
        <v>44507.142766203702</v>
      </c>
      <c r="D7744">
        <v>0</v>
      </c>
      <c r="E7744">
        <v>0</v>
      </c>
    </row>
    <row r="7745" spans="1:5" x14ac:dyDescent="0.3">
      <c r="A7745" t="s">
        <v>11608</v>
      </c>
      <c r="B7745" t="s">
        <v>11609</v>
      </c>
      <c r="C7745" s="1">
        <v>44507.14261574074</v>
      </c>
      <c r="D7745">
        <v>0</v>
      </c>
      <c r="E7745">
        <v>0</v>
      </c>
    </row>
    <row r="7746" spans="1:5" x14ac:dyDescent="0.3">
      <c r="A7746" t="s">
        <v>11610</v>
      </c>
      <c r="B7746" t="s">
        <v>11611</v>
      </c>
      <c r="C7746" s="1">
        <v>44507.142581018517</v>
      </c>
      <c r="D7746">
        <v>0</v>
      </c>
      <c r="E7746">
        <v>0</v>
      </c>
    </row>
    <row r="7747" spans="1:5" x14ac:dyDescent="0.3">
      <c r="A7747" t="s">
        <v>11612</v>
      </c>
      <c r="B7747" t="s">
        <v>20</v>
      </c>
      <c r="C7747" s="1">
        <v>44507.142581018517</v>
      </c>
      <c r="D7747">
        <v>0</v>
      </c>
      <c r="E7747">
        <v>0</v>
      </c>
    </row>
    <row r="7748" spans="1:5" x14ac:dyDescent="0.3">
      <c r="A7748" t="s">
        <v>11613</v>
      </c>
      <c r="B7748" t="s">
        <v>534</v>
      </c>
      <c r="C7748" s="1">
        <v>44507.142546296294</v>
      </c>
      <c r="D7748">
        <v>0</v>
      </c>
      <c r="E7748">
        <v>0</v>
      </c>
    </row>
    <row r="7749" spans="1:5" x14ac:dyDescent="0.3">
      <c r="A7749" t="s">
        <v>11614</v>
      </c>
      <c r="B7749" t="s">
        <v>11615</v>
      </c>
      <c r="C7749" s="1">
        <v>44507.142546296294</v>
      </c>
      <c r="D7749">
        <v>0</v>
      </c>
      <c r="E7749">
        <v>0</v>
      </c>
    </row>
    <row r="7750" spans="1:5" x14ac:dyDescent="0.3">
      <c r="A7750" t="s">
        <v>11616</v>
      </c>
      <c r="B7750" t="s">
        <v>1216</v>
      </c>
      <c r="C7750" s="1">
        <v>44507.142523148148</v>
      </c>
      <c r="D7750">
        <v>0</v>
      </c>
      <c r="E7750">
        <v>0</v>
      </c>
    </row>
    <row r="7751" spans="1:5" x14ac:dyDescent="0.3">
      <c r="A7751" t="s">
        <v>11617</v>
      </c>
      <c r="B7751" t="s">
        <v>1007</v>
      </c>
      <c r="C7751" s="1">
        <v>44507.142500000002</v>
      </c>
      <c r="D7751">
        <v>0</v>
      </c>
      <c r="E7751">
        <v>0</v>
      </c>
    </row>
    <row r="7752" spans="1:5" x14ac:dyDescent="0.3">
      <c r="A7752" t="s">
        <v>11618</v>
      </c>
      <c r="B7752" t="s">
        <v>11619</v>
      </c>
      <c r="C7752" s="1">
        <v>44507.142453703702</v>
      </c>
      <c r="D7752">
        <v>0</v>
      </c>
      <c r="E7752">
        <v>0</v>
      </c>
    </row>
    <row r="7753" spans="1:5" x14ac:dyDescent="0.3">
      <c r="A7753" t="s">
        <v>11620</v>
      </c>
      <c r="B7753" t="s">
        <v>9771</v>
      </c>
      <c r="C7753" s="1">
        <v>44507.142395833333</v>
      </c>
      <c r="D7753">
        <v>0</v>
      </c>
      <c r="E7753">
        <v>0</v>
      </c>
    </row>
    <row r="7754" spans="1:5" x14ac:dyDescent="0.3">
      <c r="A7754" t="s">
        <v>11621</v>
      </c>
      <c r="B7754" t="s">
        <v>166</v>
      </c>
      <c r="C7754" s="1">
        <v>44507.142361111109</v>
      </c>
      <c r="D7754">
        <v>0</v>
      </c>
      <c r="E7754">
        <v>0</v>
      </c>
    </row>
    <row r="7755" spans="1:5" x14ac:dyDescent="0.3">
      <c r="A7755" t="s">
        <v>11622</v>
      </c>
      <c r="B7755" t="s">
        <v>11623</v>
      </c>
      <c r="C7755" s="1">
        <v>44507.142245370371</v>
      </c>
      <c r="D7755">
        <v>0</v>
      </c>
      <c r="E7755">
        <v>0</v>
      </c>
    </row>
    <row r="7756" spans="1:5" x14ac:dyDescent="0.3">
      <c r="A7756" t="s">
        <v>11624</v>
      </c>
      <c r="B7756" t="s">
        <v>11625</v>
      </c>
      <c r="C7756" s="1">
        <v>44507.142222222225</v>
      </c>
      <c r="D7756">
        <v>0</v>
      </c>
      <c r="E7756">
        <v>0</v>
      </c>
    </row>
    <row r="7757" spans="1:5" x14ac:dyDescent="0.3">
      <c r="A7757" t="s">
        <v>11626</v>
      </c>
      <c r="B7757" t="s">
        <v>11627</v>
      </c>
      <c r="C7757" s="1">
        <v>44507.142210648148</v>
      </c>
      <c r="D7757">
        <v>0</v>
      </c>
      <c r="E7757">
        <v>0</v>
      </c>
    </row>
    <row r="7758" spans="1:5" x14ac:dyDescent="0.3">
      <c r="A7758" t="s">
        <v>11628</v>
      </c>
      <c r="B7758" t="s">
        <v>11629</v>
      </c>
      <c r="C7758" s="1">
        <v>44507.142187500001</v>
      </c>
      <c r="D7758">
        <v>0</v>
      </c>
      <c r="E7758">
        <v>0</v>
      </c>
    </row>
    <row r="7759" spans="1:5" x14ac:dyDescent="0.3">
      <c r="A7759" t="s">
        <v>11630</v>
      </c>
      <c r="B7759" t="s">
        <v>11631</v>
      </c>
      <c r="C7759" s="1">
        <v>44507.142187500001</v>
      </c>
      <c r="D7759">
        <v>0</v>
      </c>
      <c r="E7759">
        <v>0</v>
      </c>
    </row>
    <row r="7760" spans="1:5" x14ac:dyDescent="0.3">
      <c r="A7760" t="s">
        <v>11632</v>
      </c>
      <c r="B7760" t="s">
        <v>2771</v>
      </c>
      <c r="C7760" s="1">
        <v>44507.142106481479</v>
      </c>
      <c r="D7760">
        <v>0</v>
      </c>
      <c r="E7760">
        <v>0</v>
      </c>
    </row>
    <row r="7761" spans="1:5" x14ac:dyDescent="0.3">
      <c r="A7761" t="s">
        <v>11633</v>
      </c>
      <c r="B7761" t="s">
        <v>11634</v>
      </c>
      <c r="C7761" s="1">
        <v>44507.142094907409</v>
      </c>
      <c r="D7761">
        <v>1</v>
      </c>
      <c r="E7761">
        <v>0</v>
      </c>
    </row>
    <row r="7762" spans="1:5" x14ac:dyDescent="0.3">
      <c r="A7762" t="s">
        <v>11635</v>
      </c>
      <c r="B7762" t="s">
        <v>16</v>
      </c>
      <c r="C7762" s="1">
        <v>44507.142013888886</v>
      </c>
      <c r="D7762">
        <v>0</v>
      </c>
      <c r="E7762">
        <v>0</v>
      </c>
    </row>
    <row r="7763" spans="1:5" x14ac:dyDescent="0.3">
      <c r="A7763" t="s">
        <v>11636</v>
      </c>
      <c r="B7763" t="s">
        <v>11637</v>
      </c>
      <c r="C7763" s="1">
        <v>44507.14199074074</v>
      </c>
      <c r="D7763">
        <v>0</v>
      </c>
      <c r="E7763">
        <v>0</v>
      </c>
    </row>
    <row r="7764" spans="1:5" x14ac:dyDescent="0.3">
      <c r="A7764" t="s">
        <v>11638</v>
      </c>
      <c r="B7764" t="s">
        <v>3726</v>
      </c>
      <c r="C7764" s="1">
        <v>44507.141979166663</v>
      </c>
      <c r="D7764">
        <v>0</v>
      </c>
      <c r="E7764">
        <v>0</v>
      </c>
    </row>
    <row r="7765" spans="1:5" x14ac:dyDescent="0.3">
      <c r="A7765" t="s">
        <v>11639</v>
      </c>
      <c r="B7765" t="s">
        <v>11640</v>
      </c>
      <c r="C7765" s="1">
        <v>44507.141909722224</v>
      </c>
      <c r="D7765">
        <v>0</v>
      </c>
      <c r="E7765">
        <v>0</v>
      </c>
    </row>
    <row r="7766" spans="1:5" x14ac:dyDescent="0.3">
      <c r="A7766" t="s">
        <v>11641</v>
      </c>
      <c r="B7766" t="s">
        <v>11642</v>
      </c>
      <c r="C7766" s="1">
        <v>44507.141886574071</v>
      </c>
      <c r="D7766">
        <v>0</v>
      </c>
      <c r="E7766">
        <v>0</v>
      </c>
    </row>
    <row r="7767" spans="1:5" x14ac:dyDescent="0.3">
      <c r="A7767" t="s">
        <v>11643</v>
      </c>
      <c r="B7767" t="s">
        <v>8254</v>
      </c>
      <c r="C7767" s="1">
        <v>44507.141840277778</v>
      </c>
      <c r="D7767">
        <v>1850</v>
      </c>
      <c r="E7767">
        <v>44</v>
      </c>
    </row>
    <row r="7768" spans="1:5" x14ac:dyDescent="0.3">
      <c r="A7768" t="s">
        <v>11644</v>
      </c>
      <c r="B7768" t="s">
        <v>181</v>
      </c>
      <c r="C7768" s="1">
        <v>44507.141793981478</v>
      </c>
      <c r="D7768">
        <v>0</v>
      </c>
      <c r="E7768">
        <v>0</v>
      </c>
    </row>
    <row r="7769" spans="1:5" x14ac:dyDescent="0.3">
      <c r="A7769" t="s">
        <v>11645</v>
      </c>
      <c r="B7769" t="s">
        <v>166</v>
      </c>
      <c r="C7769" s="1">
        <v>44507.141724537039</v>
      </c>
      <c r="D7769">
        <v>0</v>
      </c>
      <c r="E7769">
        <v>0</v>
      </c>
    </row>
    <row r="7770" spans="1:5" x14ac:dyDescent="0.3">
      <c r="A7770" t="s">
        <v>11646</v>
      </c>
      <c r="B7770" t="s">
        <v>1007</v>
      </c>
      <c r="C7770" s="1">
        <v>44507.14167824074</v>
      </c>
      <c r="D7770">
        <v>0</v>
      </c>
      <c r="E7770">
        <v>0</v>
      </c>
    </row>
    <row r="7771" spans="1:5" x14ac:dyDescent="0.3">
      <c r="A7771" t="s">
        <v>11647</v>
      </c>
      <c r="B7771" t="s">
        <v>11648</v>
      </c>
      <c r="C7771" s="1">
        <v>44507.14162037037</v>
      </c>
      <c r="D7771">
        <v>0</v>
      </c>
      <c r="E7771">
        <v>0</v>
      </c>
    </row>
    <row r="7772" spans="1:5" x14ac:dyDescent="0.3">
      <c r="A7772" t="s">
        <v>11649</v>
      </c>
      <c r="B7772" t="s">
        <v>11650</v>
      </c>
      <c r="C7772" s="1">
        <v>44507.14162037037</v>
      </c>
      <c r="D7772">
        <v>0</v>
      </c>
      <c r="E7772">
        <v>0</v>
      </c>
    </row>
    <row r="7773" spans="1:5" x14ac:dyDescent="0.3">
      <c r="A7773" t="s">
        <v>11651</v>
      </c>
      <c r="B7773" t="s">
        <v>11652</v>
      </c>
      <c r="C7773" s="1">
        <v>44507.141562500001</v>
      </c>
      <c r="D7773">
        <v>0</v>
      </c>
      <c r="E7773">
        <v>0</v>
      </c>
    </row>
    <row r="7774" spans="1:5" x14ac:dyDescent="0.3">
      <c r="A7774" t="s">
        <v>11653</v>
      </c>
      <c r="C7774" s="1">
        <v>44507.141527777778</v>
      </c>
      <c r="D7774">
        <v>0</v>
      </c>
      <c r="E7774">
        <v>0</v>
      </c>
    </row>
    <row r="7775" spans="1:5" x14ac:dyDescent="0.3">
      <c r="A7775" t="s">
        <v>11654</v>
      </c>
      <c r="B7775" t="s">
        <v>560</v>
      </c>
      <c r="C7775" s="1">
        <v>44507.141516203701</v>
      </c>
      <c r="D7775">
        <v>0</v>
      </c>
      <c r="E7775">
        <v>0</v>
      </c>
    </row>
    <row r="7776" spans="1:5" x14ac:dyDescent="0.3">
      <c r="A7776" t="s">
        <v>11655</v>
      </c>
      <c r="B7776" t="s">
        <v>11656</v>
      </c>
      <c r="C7776" s="1">
        <v>44507.141435185185</v>
      </c>
      <c r="D7776">
        <v>0</v>
      </c>
      <c r="E7776">
        <v>0</v>
      </c>
    </row>
    <row r="7777" spans="1:5" x14ac:dyDescent="0.3">
      <c r="A7777" t="s">
        <v>11657</v>
      </c>
      <c r="B7777" t="s">
        <v>1538</v>
      </c>
      <c r="C7777" s="1">
        <v>44507.141388888886</v>
      </c>
      <c r="D7777">
        <v>0</v>
      </c>
      <c r="E7777">
        <v>0</v>
      </c>
    </row>
    <row r="7778" spans="1:5" x14ac:dyDescent="0.3">
      <c r="A7778" t="s">
        <v>11658</v>
      </c>
      <c r="B7778" t="s">
        <v>8355</v>
      </c>
      <c r="C7778" s="1">
        <v>44507.141319444447</v>
      </c>
      <c r="D7778">
        <v>0</v>
      </c>
      <c r="E7778">
        <v>0</v>
      </c>
    </row>
    <row r="7779" spans="1:5" x14ac:dyDescent="0.3">
      <c r="A7779" t="s">
        <v>11659</v>
      </c>
      <c r="B7779" t="s">
        <v>11660</v>
      </c>
      <c r="C7779" s="1">
        <v>44507.141168981485</v>
      </c>
      <c r="D7779">
        <v>0</v>
      </c>
      <c r="E7779">
        <v>0</v>
      </c>
    </row>
    <row r="7780" spans="1:5" x14ac:dyDescent="0.3">
      <c r="A7780" t="s">
        <v>11661</v>
      </c>
      <c r="B7780" t="s">
        <v>58</v>
      </c>
      <c r="C7780" s="1">
        <v>44507.141168981485</v>
      </c>
      <c r="D7780">
        <v>0</v>
      </c>
      <c r="E7780">
        <v>0</v>
      </c>
    </row>
    <row r="7781" spans="1:5" x14ac:dyDescent="0.3">
      <c r="A7781" t="s">
        <v>11662</v>
      </c>
      <c r="B7781" t="s">
        <v>11663</v>
      </c>
      <c r="C7781" s="1">
        <v>44507.141157407408</v>
      </c>
      <c r="D7781">
        <v>0</v>
      </c>
      <c r="E7781">
        <v>0</v>
      </c>
    </row>
    <row r="7782" spans="1:5" x14ac:dyDescent="0.3">
      <c r="A7782" t="s">
        <v>11664</v>
      </c>
      <c r="B7782" t="s">
        <v>3853</v>
      </c>
      <c r="C7782" s="1">
        <v>44507.141111111108</v>
      </c>
      <c r="D7782">
        <v>0</v>
      </c>
      <c r="E7782">
        <v>0</v>
      </c>
    </row>
    <row r="7783" spans="1:5" x14ac:dyDescent="0.3">
      <c r="A7783" t="s">
        <v>11665</v>
      </c>
      <c r="B7783" t="s">
        <v>11666</v>
      </c>
      <c r="C7783" s="1">
        <v>44507.141099537039</v>
      </c>
      <c r="D7783">
        <v>0</v>
      </c>
      <c r="E7783">
        <v>0</v>
      </c>
    </row>
    <row r="7784" spans="1:5" x14ac:dyDescent="0.3">
      <c r="A7784" t="s">
        <v>11667</v>
      </c>
      <c r="B7784" t="s">
        <v>93</v>
      </c>
      <c r="C7784" s="1">
        <v>44507.141076388885</v>
      </c>
      <c r="D7784">
        <v>0</v>
      </c>
      <c r="E7784">
        <v>0</v>
      </c>
    </row>
    <row r="7785" spans="1:5" x14ac:dyDescent="0.3">
      <c r="A7785" t="s">
        <v>11668</v>
      </c>
      <c r="B7785" t="s">
        <v>11669</v>
      </c>
      <c r="C7785" s="1">
        <v>44507.141064814816</v>
      </c>
      <c r="D7785">
        <v>0</v>
      </c>
      <c r="E7785">
        <v>0</v>
      </c>
    </row>
    <row r="7786" spans="1:5" x14ac:dyDescent="0.3">
      <c r="A7786" t="s">
        <v>11670</v>
      </c>
      <c r="B7786" t="s">
        <v>3327</v>
      </c>
      <c r="C7786" s="1">
        <v>44507.141018518516</v>
      </c>
      <c r="D7786">
        <v>0</v>
      </c>
      <c r="E7786">
        <v>0</v>
      </c>
    </row>
    <row r="7787" spans="1:5" x14ac:dyDescent="0.3">
      <c r="A7787" t="s">
        <v>11671</v>
      </c>
      <c r="B7787" t="s">
        <v>11672</v>
      </c>
      <c r="C7787" s="1">
        <v>44507.14099537037</v>
      </c>
      <c r="D7787">
        <v>0</v>
      </c>
      <c r="E7787">
        <v>0</v>
      </c>
    </row>
    <row r="7788" spans="1:5" x14ac:dyDescent="0.3">
      <c r="A7788" t="s">
        <v>11673</v>
      </c>
      <c r="C7788" s="1">
        <v>44507.140960648147</v>
      </c>
      <c r="D7788">
        <v>0</v>
      </c>
      <c r="E7788">
        <v>0</v>
      </c>
    </row>
    <row r="7789" spans="1:5" x14ac:dyDescent="0.3">
      <c r="A7789" t="s">
        <v>11674</v>
      </c>
      <c r="B7789" t="s">
        <v>11675</v>
      </c>
      <c r="C7789" s="1">
        <v>44507.140868055554</v>
      </c>
      <c r="D7789">
        <v>0</v>
      </c>
      <c r="E7789">
        <v>0</v>
      </c>
    </row>
    <row r="7790" spans="1:5" x14ac:dyDescent="0.3">
      <c r="A7790" t="s">
        <v>11676</v>
      </c>
      <c r="B7790" t="s">
        <v>5973</v>
      </c>
      <c r="C7790" s="1">
        <v>44507.140856481485</v>
      </c>
      <c r="D7790">
        <v>0</v>
      </c>
      <c r="E7790">
        <v>0</v>
      </c>
    </row>
    <row r="7791" spans="1:5" x14ac:dyDescent="0.3">
      <c r="A7791" t="s">
        <v>11677</v>
      </c>
      <c r="B7791" t="s">
        <v>11678</v>
      </c>
      <c r="C7791" s="1">
        <v>44507.140763888892</v>
      </c>
      <c r="D7791">
        <v>0</v>
      </c>
      <c r="E7791">
        <v>0</v>
      </c>
    </row>
    <row r="7792" spans="1:5" x14ac:dyDescent="0.3">
      <c r="A7792" t="s">
        <v>11679</v>
      </c>
      <c r="B7792" t="s">
        <v>11680</v>
      </c>
      <c r="C7792" s="1">
        <v>44507.140752314815</v>
      </c>
      <c r="D7792">
        <v>0</v>
      </c>
      <c r="E7792">
        <v>0</v>
      </c>
    </row>
    <row r="7793" spans="1:5" x14ac:dyDescent="0.3">
      <c r="A7793" t="s">
        <v>11681</v>
      </c>
      <c r="B7793" t="s">
        <v>913</v>
      </c>
      <c r="C7793" s="1">
        <v>44507.140729166669</v>
      </c>
      <c r="D7793">
        <v>0</v>
      </c>
      <c r="E7793">
        <v>0</v>
      </c>
    </row>
    <row r="7794" spans="1:5" x14ac:dyDescent="0.3">
      <c r="A7794" t="s">
        <v>11682</v>
      </c>
      <c r="B7794" t="s">
        <v>358</v>
      </c>
      <c r="C7794" s="1">
        <v>44507.140717592592</v>
      </c>
      <c r="D7794">
        <v>0</v>
      </c>
      <c r="E7794">
        <v>0</v>
      </c>
    </row>
    <row r="7795" spans="1:5" x14ac:dyDescent="0.3">
      <c r="A7795" t="s">
        <v>11683</v>
      </c>
      <c r="B7795" t="s">
        <v>234</v>
      </c>
      <c r="C7795" s="1">
        <v>44507.140601851854</v>
      </c>
      <c r="D7795">
        <v>0</v>
      </c>
      <c r="E7795">
        <v>0</v>
      </c>
    </row>
    <row r="7796" spans="1:5" x14ac:dyDescent="0.3">
      <c r="A7796" t="s">
        <v>11684</v>
      </c>
      <c r="B7796" t="s">
        <v>11685</v>
      </c>
      <c r="C7796" s="1">
        <v>44507.140543981484</v>
      </c>
      <c r="D7796">
        <v>0</v>
      </c>
      <c r="E7796">
        <v>0</v>
      </c>
    </row>
    <row r="7797" spans="1:5" x14ac:dyDescent="0.3">
      <c r="A7797" t="s">
        <v>11686</v>
      </c>
      <c r="B7797" t="s">
        <v>166</v>
      </c>
      <c r="C7797" s="1">
        <v>44507.140543981484</v>
      </c>
      <c r="D7797">
        <v>0</v>
      </c>
      <c r="E7797">
        <v>0</v>
      </c>
    </row>
    <row r="7798" spans="1:5" x14ac:dyDescent="0.3">
      <c r="A7798" t="s">
        <v>11687</v>
      </c>
      <c r="B7798" t="s">
        <v>11688</v>
      </c>
      <c r="C7798" s="1">
        <v>44507.140509259261</v>
      </c>
      <c r="D7798">
        <v>0</v>
      </c>
      <c r="E7798">
        <v>0</v>
      </c>
    </row>
    <row r="7799" spans="1:5" x14ac:dyDescent="0.3">
      <c r="A7799" t="s">
        <v>11689</v>
      </c>
      <c r="B7799" t="s">
        <v>11690</v>
      </c>
      <c r="C7799" s="1">
        <v>44507.140451388892</v>
      </c>
      <c r="D7799">
        <v>0</v>
      </c>
      <c r="E7799">
        <v>0</v>
      </c>
    </row>
    <row r="7800" spans="1:5" x14ac:dyDescent="0.3">
      <c r="A7800" t="s">
        <v>11691</v>
      </c>
      <c r="B7800" t="s">
        <v>11692</v>
      </c>
      <c r="C7800" s="1">
        <v>44507.140416666669</v>
      </c>
      <c r="D7800">
        <v>0</v>
      </c>
      <c r="E7800">
        <v>0</v>
      </c>
    </row>
    <row r="7801" spans="1:5" x14ac:dyDescent="0.3">
      <c r="A7801" t="s">
        <v>11693</v>
      </c>
      <c r="B7801" t="s">
        <v>292</v>
      </c>
      <c r="C7801" s="1">
        <v>44507.1403587963</v>
      </c>
      <c r="D7801">
        <v>0</v>
      </c>
      <c r="E7801">
        <v>0</v>
      </c>
    </row>
    <row r="7802" spans="1:5" x14ac:dyDescent="0.3">
      <c r="A7802" t="s">
        <v>11694</v>
      </c>
      <c r="B7802" t="s">
        <v>2168</v>
      </c>
      <c r="C7802" s="1">
        <v>44507.140370370369</v>
      </c>
      <c r="D7802">
        <v>0</v>
      </c>
      <c r="E7802">
        <v>0</v>
      </c>
    </row>
    <row r="7803" spans="1:5" x14ac:dyDescent="0.3">
      <c r="A7803" t="s">
        <v>11695</v>
      </c>
      <c r="B7803" t="s">
        <v>11696</v>
      </c>
      <c r="C7803" s="1">
        <v>44507.1403587963</v>
      </c>
      <c r="D7803">
        <v>0</v>
      </c>
      <c r="E7803">
        <v>0</v>
      </c>
    </row>
    <row r="7804" spans="1:5" x14ac:dyDescent="0.3">
      <c r="A7804" t="s">
        <v>11697</v>
      </c>
      <c r="B7804" t="s">
        <v>11698</v>
      </c>
      <c r="C7804" s="1">
        <v>44507.140335648146</v>
      </c>
      <c r="D7804">
        <v>0</v>
      </c>
      <c r="E7804">
        <v>0</v>
      </c>
    </row>
    <row r="7805" spans="1:5" x14ac:dyDescent="0.3">
      <c r="A7805" t="s">
        <v>11699</v>
      </c>
      <c r="B7805" t="s">
        <v>11700</v>
      </c>
      <c r="C7805" s="1">
        <v>44507.140289351853</v>
      </c>
      <c r="D7805">
        <v>0</v>
      </c>
      <c r="E7805">
        <v>0</v>
      </c>
    </row>
    <row r="7806" spans="1:5" x14ac:dyDescent="0.3">
      <c r="A7806" t="s">
        <v>11701</v>
      </c>
      <c r="B7806" t="s">
        <v>292</v>
      </c>
      <c r="C7806" s="1">
        <v>44507.140243055554</v>
      </c>
      <c r="D7806">
        <v>0</v>
      </c>
      <c r="E7806">
        <v>0</v>
      </c>
    </row>
    <row r="7807" spans="1:5" x14ac:dyDescent="0.3">
      <c r="A7807" t="s">
        <v>11702</v>
      </c>
      <c r="B7807" t="s">
        <v>11703</v>
      </c>
      <c r="C7807" s="1">
        <v>44507.140219907407</v>
      </c>
      <c r="D7807">
        <v>0</v>
      </c>
      <c r="E7807">
        <v>0</v>
      </c>
    </row>
    <row r="7808" spans="1:5" x14ac:dyDescent="0.3">
      <c r="A7808" t="s">
        <v>11704</v>
      </c>
      <c r="B7808" t="s">
        <v>11705</v>
      </c>
      <c r="C7808" s="1">
        <v>44507.140208333331</v>
      </c>
      <c r="D7808">
        <v>0</v>
      </c>
      <c r="E7808">
        <v>0</v>
      </c>
    </row>
    <row r="7809" spans="1:5" x14ac:dyDescent="0.3">
      <c r="A7809" t="s">
        <v>11706</v>
      </c>
      <c r="B7809" t="s">
        <v>11707</v>
      </c>
      <c r="C7809" s="1">
        <v>44507.140150462961</v>
      </c>
      <c r="D7809">
        <v>0</v>
      </c>
      <c r="E7809">
        <v>0</v>
      </c>
    </row>
    <row r="7810" spans="1:5" x14ac:dyDescent="0.3">
      <c r="A7810" t="s">
        <v>11708</v>
      </c>
      <c r="B7810" t="s">
        <v>1856</v>
      </c>
      <c r="C7810" s="1">
        <v>44507.140127314815</v>
      </c>
      <c r="D7810">
        <v>0</v>
      </c>
      <c r="E7810">
        <v>0</v>
      </c>
    </row>
    <row r="7811" spans="1:5" x14ac:dyDescent="0.3">
      <c r="A7811" t="s">
        <v>11709</v>
      </c>
      <c r="B7811" t="s">
        <v>166</v>
      </c>
      <c r="C7811" s="1">
        <v>44507.140104166669</v>
      </c>
      <c r="D7811">
        <v>0</v>
      </c>
      <c r="E7811">
        <v>0</v>
      </c>
    </row>
    <row r="7812" spans="1:5" x14ac:dyDescent="0.3">
      <c r="A7812" t="s">
        <v>11543</v>
      </c>
      <c r="B7812" t="s">
        <v>11710</v>
      </c>
      <c r="C7812" s="1">
        <v>44507.140081018515</v>
      </c>
      <c r="D7812">
        <v>0</v>
      </c>
      <c r="E7812">
        <v>0</v>
      </c>
    </row>
    <row r="7813" spans="1:5" x14ac:dyDescent="0.3">
      <c r="A7813" t="s">
        <v>11711</v>
      </c>
      <c r="B7813" t="s">
        <v>6942</v>
      </c>
      <c r="C7813" s="1">
        <v>44507.140081018515</v>
      </c>
      <c r="D7813">
        <v>0</v>
      </c>
      <c r="E7813">
        <v>0</v>
      </c>
    </row>
    <row r="7814" spans="1:5" x14ac:dyDescent="0.3">
      <c r="A7814" t="s">
        <v>11712</v>
      </c>
      <c r="B7814" t="s">
        <v>11713</v>
      </c>
      <c r="C7814" s="1">
        <v>44507.140081018515</v>
      </c>
      <c r="D7814">
        <v>0</v>
      </c>
      <c r="E7814">
        <v>0</v>
      </c>
    </row>
    <row r="7815" spans="1:5" x14ac:dyDescent="0.3">
      <c r="A7815" t="s">
        <v>11714</v>
      </c>
      <c r="B7815" t="s">
        <v>11715</v>
      </c>
      <c r="C7815" s="1">
        <v>44507.140046296299</v>
      </c>
      <c r="D7815">
        <v>0</v>
      </c>
      <c r="E7815">
        <v>0</v>
      </c>
    </row>
    <row r="7816" spans="1:5" x14ac:dyDescent="0.3">
      <c r="A7816" t="s">
        <v>11716</v>
      </c>
      <c r="C7816" s="1">
        <v>44507.14</v>
      </c>
      <c r="D7816">
        <v>0</v>
      </c>
      <c r="E7816">
        <v>0</v>
      </c>
    </row>
    <row r="7817" spans="1:5" x14ac:dyDescent="0.3">
      <c r="A7817" t="s">
        <v>11717</v>
      </c>
      <c r="B7817" t="s">
        <v>20</v>
      </c>
      <c r="C7817" s="1">
        <v>44507.139965277776</v>
      </c>
      <c r="D7817">
        <v>0</v>
      </c>
      <c r="E7817">
        <v>0</v>
      </c>
    </row>
    <row r="7818" spans="1:5" x14ac:dyDescent="0.3">
      <c r="A7818" t="s">
        <v>11718</v>
      </c>
      <c r="B7818" t="s">
        <v>11719</v>
      </c>
      <c r="C7818" s="1">
        <v>44507.139791666668</v>
      </c>
      <c r="D7818">
        <v>0</v>
      </c>
      <c r="E7818">
        <v>0</v>
      </c>
    </row>
    <row r="7819" spans="1:5" x14ac:dyDescent="0.3">
      <c r="A7819" t="s">
        <v>11720</v>
      </c>
      <c r="B7819" t="s">
        <v>11721</v>
      </c>
      <c r="C7819" s="1">
        <v>44507.139710648145</v>
      </c>
      <c r="D7819">
        <v>0</v>
      </c>
      <c r="E7819">
        <v>0</v>
      </c>
    </row>
    <row r="7820" spans="1:5" x14ac:dyDescent="0.3">
      <c r="A7820" t="s">
        <v>11722</v>
      </c>
      <c r="B7820" t="s">
        <v>11723</v>
      </c>
      <c r="C7820" s="1">
        <v>44507.139652777776</v>
      </c>
      <c r="D7820">
        <v>0</v>
      </c>
      <c r="E7820">
        <v>0</v>
      </c>
    </row>
    <row r="7821" spans="1:5" x14ac:dyDescent="0.3">
      <c r="A7821" t="s">
        <v>11724</v>
      </c>
      <c r="B7821" t="s">
        <v>11725</v>
      </c>
      <c r="C7821" s="1">
        <v>44507.139618055553</v>
      </c>
      <c r="D7821">
        <v>0</v>
      </c>
      <c r="E7821">
        <v>0</v>
      </c>
    </row>
    <row r="7822" spans="1:5" x14ac:dyDescent="0.3">
      <c r="A7822" t="s">
        <v>11726</v>
      </c>
      <c r="B7822" t="s">
        <v>11727</v>
      </c>
      <c r="C7822" s="1">
        <v>44507.139606481483</v>
      </c>
      <c r="D7822">
        <v>0</v>
      </c>
      <c r="E7822">
        <v>0</v>
      </c>
    </row>
    <row r="7823" spans="1:5" x14ac:dyDescent="0.3">
      <c r="A7823" t="s">
        <v>11728</v>
      </c>
      <c r="B7823" t="s">
        <v>11729</v>
      </c>
      <c r="C7823" s="1">
        <v>44507.139606481483</v>
      </c>
      <c r="D7823">
        <v>0</v>
      </c>
      <c r="E7823">
        <v>0</v>
      </c>
    </row>
    <row r="7824" spans="1:5" x14ac:dyDescent="0.3">
      <c r="A7824" t="s">
        <v>11730</v>
      </c>
      <c r="B7824" t="s">
        <v>450</v>
      </c>
      <c r="C7824" s="1">
        <v>44507.139594907407</v>
      </c>
      <c r="D7824">
        <v>0</v>
      </c>
      <c r="E7824">
        <v>0</v>
      </c>
    </row>
    <row r="7825" spans="1:5" x14ac:dyDescent="0.3">
      <c r="A7825" t="s">
        <v>11731</v>
      </c>
      <c r="C7825" s="1">
        <v>44507.139560185184</v>
      </c>
      <c r="D7825">
        <v>0</v>
      </c>
      <c r="E7825">
        <v>0</v>
      </c>
    </row>
    <row r="7826" spans="1:5" x14ac:dyDescent="0.3">
      <c r="A7826" t="s">
        <v>11732</v>
      </c>
      <c r="B7826" t="s">
        <v>11733</v>
      </c>
      <c r="C7826" s="1">
        <v>44507.139525462961</v>
      </c>
      <c r="D7826">
        <v>0</v>
      </c>
      <c r="E7826">
        <v>0</v>
      </c>
    </row>
    <row r="7827" spans="1:5" x14ac:dyDescent="0.3">
      <c r="A7827" t="s">
        <v>11734</v>
      </c>
      <c r="B7827" t="s">
        <v>11735</v>
      </c>
      <c r="C7827" s="1">
        <v>44507.139467592591</v>
      </c>
      <c r="D7827">
        <v>0</v>
      </c>
      <c r="E7827">
        <v>0</v>
      </c>
    </row>
    <row r="7828" spans="1:5" x14ac:dyDescent="0.3">
      <c r="A7828" t="s">
        <v>11736</v>
      </c>
      <c r="B7828" t="s">
        <v>11737</v>
      </c>
      <c r="C7828" s="1">
        <v>44507.139432870368</v>
      </c>
      <c r="D7828">
        <v>0</v>
      </c>
      <c r="E7828">
        <v>0</v>
      </c>
    </row>
    <row r="7829" spans="1:5" x14ac:dyDescent="0.3">
      <c r="A7829" t="s">
        <v>11738</v>
      </c>
      <c r="B7829" t="s">
        <v>410</v>
      </c>
      <c r="C7829" s="1">
        <v>44507.139421296299</v>
      </c>
      <c r="D7829">
        <v>0</v>
      </c>
      <c r="E7829">
        <v>0</v>
      </c>
    </row>
    <row r="7830" spans="1:5" x14ac:dyDescent="0.3">
      <c r="A7830" t="s">
        <v>11739</v>
      </c>
      <c r="B7830" t="s">
        <v>20</v>
      </c>
      <c r="C7830" s="1">
        <v>44507.139363425929</v>
      </c>
      <c r="D7830">
        <v>1</v>
      </c>
      <c r="E7830">
        <v>0</v>
      </c>
    </row>
    <row r="7831" spans="1:5" x14ac:dyDescent="0.3">
      <c r="A7831" t="s">
        <v>11740</v>
      </c>
      <c r="B7831" t="s">
        <v>11741</v>
      </c>
      <c r="C7831" s="1">
        <v>44507.139351851853</v>
      </c>
      <c r="D7831">
        <v>0</v>
      </c>
      <c r="E7831">
        <v>0</v>
      </c>
    </row>
    <row r="7832" spans="1:5" x14ac:dyDescent="0.3">
      <c r="A7832" t="s">
        <v>11742</v>
      </c>
      <c r="B7832" t="s">
        <v>11743</v>
      </c>
      <c r="C7832" s="1">
        <v>44507.139282407406</v>
      </c>
      <c r="D7832">
        <v>0</v>
      </c>
      <c r="E7832">
        <v>0</v>
      </c>
    </row>
    <row r="7833" spans="1:5" x14ac:dyDescent="0.3">
      <c r="A7833" t="s">
        <v>11744</v>
      </c>
      <c r="B7833" t="s">
        <v>115</v>
      </c>
      <c r="C7833" s="1">
        <v>44507.139247685183</v>
      </c>
      <c r="D7833">
        <v>0</v>
      </c>
      <c r="E7833">
        <v>0</v>
      </c>
    </row>
    <row r="7834" spans="1:5" x14ac:dyDescent="0.3">
      <c r="A7834" t="s">
        <v>11745</v>
      </c>
      <c r="B7834" t="s">
        <v>11746</v>
      </c>
      <c r="C7834" s="1">
        <v>44507.139224537037</v>
      </c>
      <c r="D7834">
        <v>0</v>
      </c>
      <c r="E7834">
        <v>0</v>
      </c>
    </row>
    <row r="7835" spans="1:5" x14ac:dyDescent="0.3">
      <c r="A7835" t="s">
        <v>11747</v>
      </c>
      <c r="B7835" t="s">
        <v>11748</v>
      </c>
      <c r="C7835" s="1">
        <v>44507.139224537037</v>
      </c>
      <c r="D7835">
        <v>0</v>
      </c>
      <c r="E7835">
        <v>0</v>
      </c>
    </row>
    <row r="7836" spans="1:5" x14ac:dyDescent="0.3">
      <c r="A7836" t="s">
        <v>11749</v>
      </c>
      <c r="B7836" t="s">
        <v>11750</v>
      </c>
      <c r="C7836" s="1">
        <v>44507.139097222222</v>
      </c>
      <c r="D7836">
        <v>0</v>
      </c>
      <c r="E7836">
        <v>0</v>
      </c>
    </row>
    <row r="7837" spans="1:5" x14ac:dyDescent="0.3">
      <c r="A7837" t="s">
        <v>11751</v>
      </c>
      <c r="B7837" t="s">
        <v>11752</v>
      </c>
      <c r="C7837" s="1">
        <v>44507.139085648145</v>
      </c>
      <c r="D7837">
        <v>0</v>
      </c>
      <c r="E7837">
        <v>0</v>
      </c>
    </row>
    <row r="7838" spans="1:5" x14ac:dyDescent="0.3">
      <c r="A7838" t="s">
        <v>11753</v>
      </c>
      <c r="B7838" t="s">
        <v>93</v>
      </c>
      <c r="C7838" s="1">
        <v>44507.139050925929</v>
      </c>
      <c r="D7838">
        <v>0</v>
      </c>
      <c r="E7838">
        <v>0</v>
      </c>
    </row>
    <row r="7839" spans="1:5" x14ac:dyDescent="0.3">
      <c r="A7839" t="s">
        <v>11754</v>
      </c>
      <c r="B7839" t="s">
        <v>311</v>
      </c>
      <c r="C7839" s="1">
        <v>44507.139050925929</v>
      </c>
      <c r="D7839">
        <v>0</v>
      </c>
      <c r="E7839">
        <v>0</v>
      </c>
    </row>
    <row r="7840" spans="1:5" x14ac:dyDescent="0.3">
      <c r="A7840" t="s">
        <v>11755</v>
      </c>
      <c r="B7840" t="s">
        <v>11756</v>
      </c>
      <c r="C7840" s="1">
        <v>44507.139039351852</v>
      </c>
      <c r="D7840">
        <v>0</v>
      </c>
      <c r="E7840">
        <v>0</v>
      </c>
    </row>
    <row r="7841" spans="1:5" x14ac:dyDescent="0.3">
      <c r="A7841" t="s">
        <v>11757</v>
      </c>
      <c r="B7841" t="s">
        <v>292</v>
      </c>
      <c r="C7841" s="1">
        <v>44507.138969907406</v>
      </c>
      <c r="D7841">
        <v>0</v>
      </c>
      <c r="E7841">
        <v>0</v>
      </c>
    </row>
    <row r="7842" spans="1:5" x14ac:dyDescent="0.3">
      <c r="A7842" t="s">
        <v>11758</v>
      </c>
      <c r="B7842" t="s">
        <v>11759</v>
      </c>
      <c r="C7842" s="1">
        <v>44507.138981481483</v>
      </c>
      <c r="D7842">
        <v>0</v>
      </c>
      <c r="E7842">
        <v>0</v>
      </c>
    </row>
    <row r="7843" spans="1:5" x14ac:dyDescent="0.3">
      <c r="A7843" t="s">
        <v>11760</v>
      </c>
      <c r="B7843" t="s">
        <v>11761</v>
      </c>
      <c r="C7843" s="1">
        <v>44507.13894675926</v>
      </c>
      <c r="D7843">
        <v>0</v>
      </c>
      <c r="E7843">
        <v>0</v>
      </c>
    </row>
    <row r="7844" spans="1:5" x14ac:dyDescent="0.3">
      <c r="A7844" t="s">
        <v>11762</v>
      </c>
      <c r="B7844" t="s">
        <v>129</v>
      </c>
      <c r="C7844" s="1">
        <v>44507.13894675926</v>
      </c>
      <c r="D7844">
        <v>0</v>
      </c>
      <c r="E7844">
        <v>0</v>
      </c>
    </row>
    <row r="7845" spans="1:5" x14ac:dyDescent="0.3">
      <c r="A7845" t="s">
        <v>11763</v>
      </c>
      <c r="B7845" t="s">
        <v>560</v>
      </c>
      <c r="C7845" s="1">
        <v>44507.138923611114</v>
      </c>
      <c r="D7845">
        <v>0</v>
      </c>
      <c r="E7845">
        <v>0</v>
      </c>
    </row>
    <row r="7846" spans="1:5" x14ac:dyDescent="0.3">
      <c r="A7846" t="s">
        <v>11764</v>
      </c>
      <c r="B7846" t="s">
        <v>260</v>
      </c>
      <c r="C7846" s="1">
        <v>44507.138888888891</v>
      </c>
      <c r="D7846">
        <v>0</v>
      </c>
      <c r="E7846">
        <v>0</v>
      </c>
    </row>
    <row r="7847" spans="1:5" x14ac:dyDescent="0.3">
      <c r="A7847" t="s">
        <v>11765</v>
      </c>
      <c r="B7847" t="s">
        <v>11766</v>
      </c>
      <c r="C7847" s="1">
        <v>44507.138877314814</v>
      </c>
      <c r="D7847">
        <v>0</v>
      </c>
      <c r="E7847">
        <v>0</v>
      </c>
    </row>
    <row r="7848" spans="1:5" x14ac:dyDescent="0.3">
      <c r="A7848" t="s">
        <v>11767</v>
      </c>
      <c r="B7848" t="s">
        <v>1646</v>
      </c>
      <c r="C7848" s="1">
        <v>44507.138842592591</v>
      </c>
      <c r="D7848">
        <v>0</v>
      </c>
      <c r="E7848">
        <v>0</v>
      </c>
    </row>
    <row r="7849" spans="1:5" x14ac:dyDescent="0.3">
      <c r="A7849" t="s">
        <v>11768</v>
      </c>
      <c r="C7849" s="1">
        <v>44507.138819444444</v>
      </c>
      <c r="D7849">
        <v>0</v>
      </c>
      <c r="E7849">
        <v>0</v>
      </c>
    </row>
    <row r="7850" spans="1:5" x14ac:dyDescent="0.3">
      <c r="A7850" t="s">
        <v>11769</v>
      </c>
      <c r="B7850" t="s">
        <v>93</v>
      </c>
      <c r="C7850" s="1">
        <v>44507.138819444444</v>
      </c>
      <c r="D7850">
        <v>0</v>
      </c>
      <c r="E7850">
        <v>0</v>
      </c>
    </row>
    <row r="7851" spans="1:5" x14ac:dyDescent="0.3">
      <c r="A7851" t="s">
        <v>11770</v>
      </c>
      <c r="B7851" t="s">
        <v>757</v>
      </c>
      <c r="C7851" s="1">
        <v>44507.138738425929</v>
      </c>
      <c r="D7851">
        <v>0</v>
      </c>
      <c r="E7851">
        <v>0</v>
      </c>
    </row>
    <row r="7852" spans="1:5" x14ac:dyDescent="0.3">
      <c r="A7852" t="s">
        <v>11771</v>
      </c>
      <c r="B7852" t="s">
        <v>11772</v>
      </c>
      <c r="C7852" s="1">
        <v>44507.138726851852</v>
      </c>
      <c r="D7852">
        <v>2</v>
      </c>
      <c r="E7852">
        <v>0</v>
      </c>
    </row>
    <row r="7853" spans="1:5" x14ac:dyDescent="0.3">
      <c r="A7853" t="s">
        <v>11655</v>
      </c>
      <c r="B7853" t="s">
        <v>11773</v>
      </c>
      <c r="C7853" s="1">
        <v>44507.138715277775</v>
      </c>
      <c r="D7853">
        <v>0</v>
      </c>
      <c r="E7853">
        <v>0</v>
      </c>
    </row>
    <row r="7854" spans="1:5" x14ac:dyDescent="0.3">
      <c r="A7854" t="s">
        <v>11774</v>
      </c>
      <c r="B7854" t="s">
        <v>11775</v>
      </c>
      <c r="C7854" s="1">
        <v>44507.138726851852</v>
      </c>
      <c r="D7854">
        <v>0</v>
      </c>
      <c r="E7854">
        <v>0</v>
      </c>
    </row>
    <row r="7855" spans="1:5" x14ac:dyDescent="0.3">
      <c r="A7855" t="s">
        <v>11718</v>
      </c>
      <c r="B7855" t="s">
        <v>93</v>
      </c>
      <c r="C7855" s="1">
        <v>44507.138703703706</v>
      </c>
      <c r="D7855">
        <v>0</v>
      </c>
      <c r="E7855">
        <v>0</v>
      </c>
    </row>
    <row r="7856" spans="1:5" x14ac:dyDescent="0.3">
      <c r="A7856" t="s">
        <v>11776</v>
      </c>
      <c r="B7856" t="s">
        <v>11777</v>
      </c>
      <c r="C7856" s="1">
        <v>44507.138668981483</v>
      </c>
      <c r="D7856">
        <v>0</v>
      </c>
      <c r="E7856">
        <v>0</v>
      </c>
    </row>
    <row r="7857" spans="1:5" x14ac:dyDescent="0.3">
      <c r="A7857" t="s">
        <v>11747</v>
      </c>
      <c r="B7857" t="s">
        <v>615</v>
      </c>
      <c r="C7857" s="1">
        <v>44507.138657407406</v>
      </c>
      <c r="D7857">
        <v>0</v>
      </c>
      <c r="E7857">
        <v>0</v>
      </c>
    </row>
    <row r="7858" spans="1:5" x14ac:dyDescent="0.3">
      <c r="A7858" t="s">
        <v>11778</v>
      </c>
      <c r="B7858">
        <v>777</v>
      </c>
      <c r="C7858" s="1">
        <v>44507.138622685183</v>
      </c>
      <c r="D7858">
        <v>0</v>
      </c>
      <c r="E7858">
        <v>0</v>
      </c>
    </row>
    <row r="7859" spans="1:5" x14ac:dyDescent="0.3">
      <c r="A7859" t="s">
        <v>11779</v>
      </c>
      <c r="B7859" t="s">
        <v>129</v>
      </c>
      <c r="C7859" s="1">
        <v>44507.138599537036</v>
      </c>
      <c r="D7859">
        <v>0</v>
      </c>
      <c r="E7859">
        <v>0</v>
      </c>
    </row>
    <row r="7860" spans="1:5" x14ac:dyDescent="0.3">
      <c r="A7860" t="s">
        <v>11780</v>
      </c>
      <c r="B7860" t="s">
        <v>11781</v>
      </c>
      <c r="C7860" s="1">
        <v>44507.138599537036</v>
      </c>
      <c r="D7860">
        <v>0</v>
      </c>
      <c r="E7860">
        <v>0</v>
      </c>
    </row>
    <row r="7861" spans="1:5" x14ac:dyDescent="0.3">
      <c r="A7861" t="s">
        <v>11782</v>
      </c>
      <c r="B7861" t="s">
        <v>2160</v>
      </c>
      <c r="C7861" s="1">
        <v>44507.13858796296</v>
      </c>
      <c r="D7861">
        <v>0</v>
      </c>
      <c r="E7861">
        <v>0</v>
      </c>
    </row>
    <row r="7862" spans="1:5" x14ac:dyDescent="0.3">
      <c r="A7862" t="s">
        <v>11783</v>
      </c>
      <c r="B7862" t="s">
        <v>11784</v>
      </c>
      <c r="C7862" s="1">
        <v>44507.13857638889</v>
      </c>
      <c r="D7862">
        <v>0</v>
      </c>
      <c r="E7862">
        <v>0</v>
      </c>
    </row>
    <row r="7863" spans="1:5" x14ac:dyDescent="0.3">
      <c r="A7863" t="s">
        <v>11785</v>
      </c>
      <c r="B7863" t="s">
        <v>11786</v>
      </c>
      <c r="C7863" s="1">
        <v>44507.138564814813</v>
      </c>
      <c r="D7863">
        <v>0</v>
      </c>
      <c r="E7863">
        <v>0</v>
      </c>
    </row>
    <row r="7864" spans="1:5" x14ac:dyDescent="0.3">
      <c r="A7864" t="s">
        <v>11787</v>
      </c>
      <c r="B7864" t="s">
        <v>11788</v>
      </c>
      <c r="C7864" s="1">
        <v>44507.138541666667</v>
      </c>
      <c r="D7864">
        <v>0</v>
      </c>
      <c r="E7864">
        <v>0</v>
      </c>
    </row>
    <row r="7865" spans="1:5" x14ac:dyDescent="0.3">
      <c r="A7865" t="s">
        <v>11789</v>
      </c>
      <c r="B7865" t="s">
        <v>11790</v>
      </c>
      <c r="C7865" s="1">
        <v>44507.138495370367</v>
      </c>
      <c r="D7865">
        <v>1</v>
      </c>
      <c r="E7865">
        <v>0</v>
      </c>
    </row>
    <row r="7866" spans="1:5" x14ac:dyDescent="0.3">
      <c r="A7866" t="s">
        <v>11791</v>
      </c>
      <c r="B7866" t="s">
        <v>11792</v>
      </c>
      <c r="C7866" s="1">
        <v>44507.138483796298</v>
      </c>
      <c r="D7866">
        <v>0</v>
      </c>
      <c r="E7866">
        <v>0</v>
      </c>
    </row>
    <row r="7867" spans="1:5" x14ac:dyDescent="0.3">
      <c r="A7867" t="s">
        <v>11793</v>
      </c>
      <c r="B7867" t="s">
        <v>16</v>
      </c>
      <c r="C7867" s="1">
        <v>44507.138483796298</v>
      </c>
      <c r="D7867">
        <v>0</v>
      </c>
      <c r="E7867">
        <v>0</v>
      </c>
    </row>
    <row r="7868" spans="1:5" x14ac:dyDescent="0.3">
      <c r="A7868" t="s">
        <v>11794</v>
      </c>
      <c r="B7868" t="s">
        <v>11795</v>
      </c>
      <c r="C7868" s="1">
        <v>44507.138460648152</v>
      </c>
      <c r="D7868">
        <v>0</v>
      </c>
      <c r="E7868">
        <v>0</v>
      </c>
    </row>
    <row r="7869" spans="1:5" x14ac:dyDescent="0.3">
      <c r="A7869" t="s">
        <v>11796</v>
      </c>
      <c r="B7869" t="s">
        <v>5785</v>
      </c>
      <c r="C7869" s="1">
        <v>44507.138379629629</v>
      </c>
      <c r="D7869">
        <v>0</v>
      </c>
      <c r="E7869">
        <v>0</v>
      </c>
    </row>
    <row r="7870" spans="1:5" x14ac:dyDescent="0.3">
      <c r="A7870" t="s">
        <v>11797</v>
      </c>
      <c r="B7870" t="s">
        <v>243</v>
      </c>
      <c r="C7870" s="1">
        <v>44507.138368055559</v>
      </c>
      <c r="D7870">
        <v>0</v>
      </c>
      <c r="E7870">
        <v>0</v>
      </c>
    </row>
    <row r="7871" spans="1:5" x14ac:dyDescent="0.3">
      <c r="A7871" t="s">
        <v>11798</v>
      </c>
      <c r="B7871" t="s">
        <v>11799</v>
      </c>
      <c r="C7871" s="1">
        <v>44507.138344907406</v>
      </c>
      <c r="D7871">
        <v>0</v>
      </c>
      <c r="E7871">
        <v>0</v>
      </c>
    </row>
    <row r="7872" spans="1:5" x14ac:dyDescent="0.3">
      <c r="A7872" t="s">
        <v>11800</v>
      </c>
      <c r="B7872" t="s">
        <v>292</v>
      </c>
      <c r="C7872" s="1">
        <v>44507.138275462959</v>
      </c>
      <c r="D7872">
        <v>0</v>
      </c>
      <c r="E7872">
        <v>0</v>
      </c>
    </row>
    <row r="7873" spans="1:5" x14ac:dyDescent="0.3">
      <c r="A7873" t="s">
        <v>11801</v>
      </c>
      <c r="B7873" t="s">
        <v>1007</v>
      </c>
      <c r="C7873" s="1">
        <v>44507.138252314813</v>
      </c>
      <c r="D7873">
        <v>0</v>
      </c>
      <c r="E7873">
        <v>0</v>
      </c>
    </row>
    <row r="7874" spans="1:5" x14ac:dyDescent="0.3">
      <c r="A7874" t="s">
        <v>11802</v>
      </c>
      <c r="B7874" t="s">
        <v>11803</v>
      </c>
      <c r="C7874" s="1">
        <v>44507.138240740744</v>
      </c>
      <c r="D7874">
        <v>0</v>
      </c>
      <c r="E7874">
        <v>0</v>
      </c>
    </row>
    <row r="7875" spans="1:5" x14ac:dyDescent="0.3">
      <c r="A7875" t="s">
        <v>11804</v>
      </c>
      <c r="B7875" t="s">
        <v>11805</v>
      </c>
      <c r="C7875" s="1">
        <v>44507.13821759259</v>
      </c>
      <c r="D7875">
        <v>0</v>
      </c>
      <c r="E7875">
        <v>0</v>
      </c>
    </row>
    <row r="7876" spans="1:5" x14ac:dyDescent="0.3">
      <c r="A7876" t="s">
        <v>11806</v>
      </c>
      <c r="B7876" t="s">
        <v>20</v>
      </c>
      <c r="C7876" s="1">
        <v>44507.138206018521</v>
      </c>
      <c r="D7876">
        <v>0</v>
      </c>
      <c r="E7876">
        <v>0</v>
      </c>
    </row>
    <row r="7877" spans="1:5" x14ac:dyDescent="0.3">
      <c r="A7877" t="s">
        <v>11807</v>
      </c>
      <c r="B7877" t="s">
        <v>11808</v>
      </c>
      <c r="C7877" s="1">
        <v>44507.138194444444</v>
      </c>
      <c r="D7877">
        <v>0</v>
      </c>
      <c r="E7877">
        <v>0</v>
      </c>
    </row>
    <row r="7878" spans="1:5" x14ac:dyDescent="0.3">
      <c r="A7878" t="s">
        <v>11809</v>
      </c>
      <c r="B7878" t="s">
        <v>1877</v>
      </c>
      <c r="C7878" s="1">
        <v>44507.138159722221</v>
      </c>
      <c r="D7878">
        <v>0</v>
      </c>
      <c r="E7878">
        <v>0</v>
      </c>
    </row>
    <row r="7879" spans="1:5" x14ac:dyDescent="0.3">
      <c r="A7879" t="s">
        <v>11810</v>
      </c>
      <c r="B7879" t="s">
        <v>6098</v>
      </c>
      <c r="C7879" s="1">
        <v>44507.138067129628</v>
      </c>
      <c r="D7879">
        <v>0</v>
      </c>
      <c r="E7879">
        <v>0</v>
      </c>
    </row>
    <row r="7880" spans="1:5" x14ac:dyDescent="0.3">
      <c r="A7880" t="s">
        <v>11811</v>
      </c>
      <c r="B7880" t="s">
        <v>2068</v>
      </c>
      <c r="C7880" s="1">
        <v>44507.137986111113</v>
      </c>
      <c r="D7880">
        <v>0</v>
      </c>
      <c r="E7880">
        <v>0</v>
      </c>
    </row>
    <row r="7881" spans="1:5" x14ac:dyDescent="0.3">
      <c r="A7881" t="s">
        <v>11812</v>
      </c>
      <c r="B7881" t="s">
        <v>93</v>
      </c>
      <c r="C7881" s="1">
        <v>44507.137974537036</v>
      </c>
      <c r="D7881">
        <v>0</v>
      </c>
      <c r="E7881">
        <v>0</v>
      </c>
    </row>
    <row r="7882" spans="1:5" x14ac:dyDescent="0.3">
      <c r="A7882" t="e">
        <f>-李米娅</f>
        <v>#NAME?</v>
      </c>
      <c r="B7882" t="s">
        <v>2197</v>
      </c>
      <c r="C7882" s="1">
        <v>44507.137962962966</v>
      </c>
      <c r="D7882">
        <v>0</v>
      </c>
      <c r="E7882">
        <v>0</v>
      </c>
    </row>
    <row r="7883" spans="1:5" x14ac:dyDescent="0.3">
      <c r="A7883" t="s">
        <v>11813</v>
      </c>
      <c r="B7883" t="s">
        <v>6815</v>
      </c>
      <c r="C7883" s="1">
        <v>44507.137928240743</v>
      </c>
      <c r="D7883">
        <v>0</v>
      </c>
      <c r="E7883">
        <v>0</v>
      </c>
    </row>
    <row r="7884" spans="1:5" x14ac:dyDescent="0.3">
      <c r="A7884" t="s">
        <v>11814</v>
      </c>
      <c r="B7884" t="s">
        <v>11815</v>
      </c>
      <c r="C7884" s="1">
        <v>44507.137928240743</v>
      </c>
      <c r="D7884">
        <v>0</v>
      </c>
      <c r="E7884">
        <v>0</v>
      </c>
    </row>
    <row r="7885" spans="1:5" x14ac:dyDescent="0.3">
      <c r="A7885" t="s">
        <v>11812</v>
      </c>
      <c r="B7885" t="s">
        <v>867</v>
      </c>
      <c r="C7885" s="1">
        <v>44507.13790509259</v>
      </c>
      <c r="D7885">
        <v>0</v>
      </c>
      <c r="E7885">
        <v>0</v>
      </c>
    </row>
    <row r="7886" spans="1:5" x14ac:dyDescent="0.3">
      <c r="A7886" t="s">
        <v>11816</v>
      </c>
      <c r="B7886" t="s">
        <v>243</v>
      </c>
      <c r="C7886" s="1">
        <v>44507.13789351852</v>
      </c>
      <c r="D7886">
        <v>0</v>
      </c>
      <c r="E7886">
        <v>0</v>
      </c>
    </row>
    <row r="7887" spans="1:5" x14ac:dyDescent="0.3">
      <c r="A7887" t="s">
        <v>11817</v>
      </c>
      <c r="B7887" t="s">
        <v>11818</v>
      </c>
      <c r="C7887" s="1">
        <v>44507.137835648151</v>
      </c>
      <c r="D7887">
        <v>0</v>
      </c>
      <c r="E7887">
        <v>0</v>
      </c>
    </row>
    <row r="7888" spans="1:5" x14ac:dyDescent="0.3">
      <c r="A7888" t="s">
        <v>11819</v>
      </c>
      <c r="B7888" t="s">
        <v>11820</v>
      </c>
      <c r="C7888" s="1">
        <v>44507.137824074074</v>
      </c>
      <c r="D7888">
        <v>0</v>
      </c>
      <c r="E7888">
        <v>0</v>
      </c>
    </row>
    <row r="7889" spans="1:5" x14ac:dyDescent="0.3">
      <c r="A7889" t="s">
        <v>11821</v>
      </c>
      <c r="B7889" t="s">
        <v>207</v>
      </c>
      <c r="C7889" s="1">
        <v>44507.137777777774</v>
      </c>
      <c r="D7889">
        <v>0</v>
      </c>
      <c r="E7889">
        <v>0</v>
      </c>
    </row>
    <row r="7890" spans="1:5" x14ac:dyDescent="0.3">
      <c r="A7890" t="s">
        <v>11822</v>
      </c>
      <c r="B7890" t="s">
        <v>617</v>
      </c>
      <c r="C7890" s="1">
        <v>44507.137754629628</v>
      </c>
      <c r="D7890">
        <v>0</v>
      </c>
      <c r="E7890">
        <v>0</v>
      </c>
    </row>
    <row r="7891" spans="1:5" x14ac:dyDescent="0.3">
      <c r="A7891" t="s">
        <v>11823</v>
      </c>
      <c r="B7891" t="s">
        <v>11824</v>
      </c>
      <c r="C7891" s="1">
        <v>44507.137743055559</v>
      </c>
      <c r="D7891">
        <v>0</v>
      </c>
      <c r="E7891">
        <v>0</v>
      </c>
    </row>
    <row r="7892" spans="1:5" x14ac:dyDescent="0.3">
      <c r="A7892" t="s">
        <v>11825</v>
      </c>
      <c r="B7892" t="s">
        <v>11826</v>
      </c>
      <c r="C7892" s="1">
        <v>44507.137719907405</v>
      </c>
      <c r="D7892">
        <v>0</v>
      </c>
      <c r="E7892">
        <v>0</v>
      </c>
    </row>
    <row r="7893" spans="1:5" x14ac:dyDescent="0.3">
      <c r="A7893" t="s">
        <v>11827</v>
      </c>
      <c r="B7893" t="s">
        <v>69</v>
      </c>
      <c r="C7893" s="1">
        <v>44507.137685185182</v>
      </c>
      <c r="D7893">
        <v>0</v>
      </c>
      <c r="E7893">
        <v>0</v>
      </c>
    </row>
    <row r="7894" spans="1:5" x14ac:dyDescent="0.3">
      <c r="A7894" t="e">
        <f>-皮蛋大人</f>
        <v>#NAME?</v>
      </c>
      <c r="B7894" t="s">
        <v>11828</v>
      </c>
      <c r="C7894" s="1">
        <v>44507.137615740743</v>
      </c>
      <c r="D7894">
        <v>0</v>
      </c>
      <c r="E7894">
        <v>0</v>
      </c>
    </row>
    <row r="7895" spans="1:5" x14ac:dyDescent="0.3">
      <c r="A7895" t="s">
        <v>11829</v>
      </c>
      <c r="B7895" t="s">
        <v>207</v>
      </c>
      <c r="C7895" s="1">
        <v>44507.137615740743</v>
      </c>
      <c r="D7895">
        <v>0</v>
      </c>
      <c r="E7895">
        <v>0</v>
      </c>
    </row>
    <row r="7896" spans="1:5" x14ac:dyDescent="0.3">
      <c r="A7896" t="s">
        <v>11830</v>
      </c>
      <c r="B7896" t="s">
        <v>166</v>
      </c>
      <c r="C7896" s="1">
        <v>44507.13753472222</v>
      </c>
      <c r="D7896">
        <v>0</v>
      </c>
      <c r="E7896">
        <v>0</v>
      </c>
    </row>
    <row r="7897" spans="1:5" x14ac:dyDescent="0.3">
      <c r="A7897" t="s">
        <v>11831</v>
      </c>
      <c r="B7897" t="s">
        <v>234</v>
      </c>
      <c r="C7897" s="1">
        <v>44507.137499999997</v>
      </c>
      <c r="D7897">
        <v>0</v>
      </c>
      <c r="E7897">
        <v>0</v>
      </c>
    </row>
    <row r="7898" spans="1:5" x14ac:dyDescent="0.3">
      <c r="A7898" t="s">
        <v>11832</v>
      </c>
      <c r="B7898" t="s">
        <v>318</v>
      </c>
      <c r="C7898" s="1">
        <v>44507.137430555558</v>
      </c>
      <c r="D7898">
        <v>0</v>
      </c>
      <c r="E7898">
        <v>0</v>
      </c>
    </row>
    <row r="7899" spans="1:5" x14ac:dyDescent="0.3">
      <c r="A7899" t="s">
        <v>11833</v>
      </c>
      <c r="B7899" t="s">
        <v>2108</v>
      </c>
      <c r="C7899" s="1">
        <v>44507.137361111112</v>
      </c>
      <c r="D7899">
        <v>0</v>
      </c>
      <c r="E7899">
        <v>0</v>
      </c>
    </row>
    <row r="7900" spans="1:5" x14ac:dyDescent="0.3">
      <c r="A7900" t="s">
        <v>11834</v>
      </c>
      <c r="B7900" t="s">
        <v>20</v>
      </c>
      <c r="C7900" s="1">
        <v>44507.137361111112</v>
      </c>
      <c r="D7900">
        <v>0</v>
      </c>
      <c r="E7900">
        <v>0</v>
      </c>
    </row>
    <row r="7901" spans="1:5" x14ac:dyDescent="0.3">
      <c r="A7901" t="s">
        <v>11835</v>
      </c>
      <c r="B7901" t="s">
        <v>2886</v>
      </c>
      <c r="C7901" s="1">
        <v>44507.137303240743</v>
      </c>
      <c r="D7901">
        <v>0</v>
      </c>
      <c r="E7901">
        <v>0</v>
      </c>
    </row>
    <row r="7902" spans="1:5" x14ac:dyDescent="0.3">
      <c r="A7902" t="s">
        <v>11836</v>
      </c>
      <c r="B7902" t="s">
        <v>11837</v>
      </c>
      <c r="C7902" s="1">
        <v>44507.137303240743</v>
      </c>
      <c r="D7902">
        <v>1</v>
      </c>
      <c r="E7902">
        <v>0</v>
      </c>
    </row>
    <row r="7903" spans="1:5" x14ac:dyDescent="0.3">
      <c r="A7903" t="s">
        <v>11838</v>
      </c>
      <c r="B7903" t="s">
        <v>11839</v>
      </c>
      <c r="C7903" s="1">
        <v>44507.13721064815</v>
      </c>
      <c r="D7903">
        <v>0</v>
      </c>
      <c r="E7903">
        <v>0</v>
      </c>
    </row>
    <row r="7904" spans="1:5" x14ac:dyDescent="0.3">
      <c r="A7904" t="s">
        <v>11840</v>
      </c>
      <c r="B7904" t="s">
        <v>11841</v>
      </c>
      <c r="C7904" s="1">
        <v>44507.137199074074</v>
      </c>
      <c r="D7904">
        <v>0</v>
      </c>
      <c r="E7904">
        <v>0</v>
      </c>
    </row>
    <row r="7905" spans="1:5" x14ac:dyDescent="0.3">
      <c r="A7905" t="s">
        <v>11842</v>
      </c>
      <c r="B7905" t="s">
        <v>11843</v>
      </c>
      <c r="C7905" s="1">
        <v>44507.137187499997</v>
      </c>
      <c r="D7905">
        <v>0</v>
      </c>
      <c r="E7905">
        <v>0</v>
      </c>
    </row>
    <row r="7906" spans="1:5" x14ac:dyDescent="0.3">
      <c r="A7906" t="s">
        <v>11724</v>
      </c>
      <c r="B7906" t="s">
        <v>11844</v>
      </c>
      <c r="C7906" s="1">
        <v>44507.137164351851</v>
      </c>
      <c r="D7906">
        <v>0</v>
      </c>
      <c r="E7906">
        <v>0</v>
      </c>
    </row>
    <row r="7907" spans="1:5" x14ac:dyDescent="0.3">
      <c r="A7907" t="s">
        <v>11845</v>
      </c>
      <c r="B7907" t="s">
        <v>11846</v>
      </c>
      <c r="C7907" s="1">
        <v>44507.137141203704</v>
      </c>
      <c r="D7907">
        <v>0</v>
      </c>
      <c r="E7907">
        <v>0</v>
      </c>
    </row>
    <row r="7908" spans="1:5" x14ac:dyDescent="0.3">
      <c r="A7908" t="s">
        <v>11847</v>
      </c>
      <c r="B7908" t="s">
        <v>2837</v>
      </c>
      <c r="C7908" s="1">
        <v>44507.137094907404</v>
      </c>
      <c r="D7908">
        <v>0</v>
      </c>
      <c r="E7908">
        <v>0</v>
      </c>
    </row>
    <row r="7909" spans="1:5" x14ac:dyDescent="0.3">
      <c r="A7909" t="s">
        <v>11848</v>
      </c>
      <c r="B7909" t="s">
        <v>11849</v>
      </c>
      <c r="C7909" s="1">
        <v>44507.137094907404</v>
      </c>
      <c r="D7909">
        <v>0</v>
      </c>
      <c r="E7909">
        <v>0</v>
      </c>
    </row>
    <row r="7910" spans="1:5" x14ac:dyDescent="0.3">
      <c r="A7910" t="s">
        <v>11850</v>
      </c>
      <c r="B7910" t="s">
        <v>11851</v>
      </c>
      <c r="C7910" s="1">
        <v>44507.137048611112</v>
      </c>
      <c r="D7910">
        <v>0</v>
      </c>
      <c r="E7910">
        <v>0</v>
      </c>
    </row>
    <row r="7911" spans="1:5" x14ac:dyDescent="0.3">
      <c r="A7911" t="s">
        <v>11852</v>
      </c>
      <c r="B7911" t="s">
        <v>11853</v>
      </c>
      <c r="C7911" s="1">
        <v>44507.137037037035</v>
      </c>
      <c r="D7911">
        <v>0</v>
      </c>
      <c r="E7911">
        <v>0</v>
      </c>
    </row>
    <row r="7912" spans="1:5" x14ac:dyDescent="0.3">
      <c r="A7912" t="s">
        <v>11854</v>
      </c>
      <c r="B7912" t="s">
        <v>39</v>
      </c>
      <c r="C7912" s="1">
        <v>44507.137048611112</v>
      </c>
      <c r="D7912">
        <v>1</v>
      </c>
      <c r="E7912">
        <v>0</v>
      </c>
    </row>
    <row r="7913" spans="1:5" x14ac:dyDescent="0.3">
      <c r="A7913" t="s">
        <v>11855</v>
      </c>
      <c r="B7913" t="s">
        <v>1877</v>
      </c>
      <c r="C7913" s="1">
        <v>44507.137048611112</v>
      </c>
      <c r="D7913">
        <v>0</v>
      </c>
      <c r="E7913">
        <v>0</v>
      </c>
    </row>
    <row r="7914" spans="1:5" x14ac:dyDescent="0.3">
      <c r="A7914" t="s">
        <v>11856</v>
      </c>
      <c r="B7914" t="s">
        <v>11857</v>
      </c>
      <c r="C7914" s="1">
        <v>44507.137013888889</v>
      </c>
      <c r="D7914">
        <v>0</v>
      </c>
      <c r="E7914">
        <v>0</v>
      </c>
    </row>
    <row r="7915" spans="1:5" x14ac:dyDescent="0.3">
      <c r="A7915" t="s">
        <v>11858</v>
      </c>
      <c r="B7915" t="s">
        <v>166</v>
      </c>
      <c r="C7915" s="1">
        <v>44507.136932870373</v>
      </c>
      <c r="D7915">
        <v>0</v>
      </c>
      <c r="E7915">
        <v>0</v>
      </c>
    </row>
    <row r="7916" spans="1:5" x14ac:dyDescent="0.3">
      <c r="A7916" t="s">
        <v>11840</v>
      </c>
      <c r="B7916" t="s">
        <v>11859</v>
      </c>
      <c r="C7916" s="1">
        <v>44507.136921296296</v>
      </c>
      <c r="D7916">
        <v>0</v>
      </c>
      <c r="E7916">
        <v>0</v>
      </c>
    </row>
    <row r="7917" spans="1:5" x14ac:dyDescent="0.3">
      <c r="A7917" t="s">
        <v>11860</v>
      </c>
      <c r="B7917" t="s">
        <v>863</v>
      </c>
      <c r="C7917" s="1">
        <v>44507.136793981481</v>
      </c>
      <c r="D7917">
        <v>0</v>
      </c>
      <c r="E7917">
        <v>0</v>
      </c>
    </row>
    <row r="7918" spans="1:5" x14ac:dyDescent="0.3">
      <c r="A7918" t="s">
        <v>11861</v>
      </c>
      <c r="B7918" t="s">
        <v>11862</v>
      </c>
      <c r="C7918" s="1">
        <v>44507.136678240742</v>
      </c>
      <c r="D7918">
        <v>1</v>
      </c>
      <c r="E7918">
        <v>0</v>
      </c>
    </row>
    <row r="7919" spans="1:5" x14ac:dyDescent="0.3">
      <c r="A7919" t="s">
        <v>11863</v>
      </c>
      <c r="B7919" t="s">
        <v>11864</v>
      </c>
      <c r="C7919" s="1">
        <v>44507.136643518519</v>
      </c>
      <c r="D7919">
        <v>0</v>
      </c>
      <c r="E7919">
        <v>0</v>
      </c>
    </row>
    <row r="7920" spans="1:5" x14ac:dyDescent="0.3">
      <c r="A7920" t="s">
        <v>11865</v>
      </c>
      <c r="B7920" t="s">
        <v>11866</v>
      </c>
      <c r="C7920" s="1">
        <v>44507.136643518519</v>
      </c>
      <c r="D7920">
        <v>0</v>
      </c>
      <c r="E7920">
        <v>0</v>
      </c>
    </row>
    <row r="7921" spans="1:5" x14ac:dyDescent="0.3">
      <c r="A7921" t="s">
        <v>11867</v>
      </c>
      <c r="C7921" s="1">
        <v>44507.136620370373</v>
      </c>
      <c r="D7921">
        <v>0</v>
      </c>
      <c r="E7921">
        <v>0</v>
      </c>
    </row>
    <row r="7922" spans="1:5" x14ac:dyDescent="0.3">
      <c r="A7922" t="s">
        <v>11868</v>
      </c>
      <c r="B7922" t="s">
        <v>11869</v>
      </c>
      <c r="C7922" s="1">
        <v>44507.13658564815</v>
      </c>
      <c r="D7922">
        <v>0</v>
      </c>
      <c r="E7922">
        <v>0</v>
      </c>
    </row>
    <row r="7923" spans="1:5" x14ac:dyDescent="0.3">
      <c r="A7923" t="s">
        <v>11870</v>
      </c>
      <c r="B7923" t="s">
        <v>11871</v>
      </c>
      <c r="C7923" s="1">
        <v>44507.13658564815</v>
      </c>
      <c r="D7923">
        <v>0</v>
      </c>
      <c r="E7923">
        <v>0</v>
      </c>
    </row>
    <row r="7924" spans="1:5" x14ac:dyDescent="0.3">
      <c r="A7924" t="s">
        <v>11872</v>
      </c>
      <c r="C7924" s="1">
        <v>44507.136550925927</v>
      </c>
      <c r="D7924">
        <v>0</v>
      </c>
      <c r="E7924">
        <v>0</v>
      </c>
    </row>
    <row r="7925" spans="1:5" x14ac:dyDescent="0.3">
      <c r="A7925" t="s">
        <v>11873</v>
      </c>
      <c r="B7925" t="s">
        <v>876</v>
      </c>
      <c r="C7925" s="1">
        <v>44507.136516203704</v>
      </c>
      <c r="D7925">
        <v>0</v>
      </c>
      <c r="E7925">
        <v>0</v>
      </c>
    </row>
    <row r="7926" spans="1:5" x14ac:dyDescent="0.3">
      <c r="A7926" t="s">
        <v>11874</v>
      </c>
      <c r="B7926" t="s">
        <v>11875</v>
      </c>
      <c r="C7926" s="1">
        <v>44507.136504629627</v>
      </c>
      <c r="D7926">
        <v>0</v>
      </c>
      <c r="E7926">
        <v>0</v>
      </c>
    </row>
    <row r="7927" spans="1:5" x14ac:dyDescent="0.3">
      <c r="A7927" t="s">
        <v>11876</v>
      </c>
      <c r="B7927" t="s">
        <v>181</v>
      </c>
      <c r="C7927" s="1">
        <v>44507.136481481481</v>
      </c>
      <c r="D7927">
        <v>0</v>
      </c>
      <c r="E7927">
        <v>0</v>
      </c>
    </row>
    <row r="7928" spans="1:5" x14ac:dyDescent="0.3">
      <c r="A7928" t="s">
        <v>11877</v>
      </c>
      <c r="B7928" t="s">
        <v>11878</v>
      </c>
      <c r="C7928" s="1">
        <v>44507.136469907404</v>
      </c>
      <c r="D7928">
        <v>0</v>
      </c>
      <c r="E7928">
        <v>0</v>
      </c>
    </row>
    <row r="7929" spans="1:5" x14ac:dyDescent="0.3">
      <c r="A7929" t="s">
        <v>11879</v>
      </c>
      <c r="B7929" t="s">
        <v>5099</v>
      </c>
      <c r="C7929" s="1">
        <v>44507.136458333334</v>
      </c>
      <c r="D7929">
        <v>0</v>
      </c>
      <c r="E7929">
        <v>0</v>
      </c>
    </row>
    <row r="7930" spans="1:5" x14ac:dyDescent="0.3">
      <c r="A7930" t="s">
        <v>11880</v>
      </c>
      <c r="B7930" t="s">
        <v>876</v>
      </c>
      <c r="C7930" s="1">
        <v>44507.136458333334</v>
      </c>
      <c r="D7930">
        <v>0</v>
      </c>
      <c r="E7930">
        <v>0</v>
      </c>
    </row>
    <row r="7931" spans="1:5" x14ac:dyDescent="0.3">
      <c r="A7931" t="s">
        <v>11881</v>
      </c>
      <c r="B7931" t="s">
        <v>11882</v>
      </c>
      <c r="C7931" s="1">
        <v>44507.136446759258</v>
      </c>
      <c r="D7931">
        <v>0</v>
      </c>
      <c r="E7931">
        <v>0</v>
      </c>
    </row>
    <row r="7932" spans="1:5" x14ac:dyDescent="0.3">
      <c r="A7932" t="s">
        <v>11872</v>
      </c>
      <c r="B7932" t="s">
        <v>1308</v>
      </c>
      <c r="C7932" s="1">
        <v>44507.136412037034</v>
      </c>
      <c r="D7932">
        <v>0</v>
      </c>
      <c r="E7932">
        <v>0</v>
      </c>
    </row>
    <row r="7933" spans="1:5" x14ac:dyDescent="0.3">
      <c r="A7933" t="s">
        <v>11883</v>
      </c>
      <c r="B7933" t="s">
        <v>243</v>
      </c>
      <c r="C7933" s="1">
        <v>44507.136400462965</v>
      </c>
      <c r="D7933">
        <v>0</v>
      </c>
      <c r="E7933">
        <v>0</v>
      </c>
    </row>
    <row r="7934" spans="1:5" x14ac:dyDescent="0.3">
      <c r="A7934" t="s">
        <v>11884</v>
      </c>
      <c r="B7934" t="s">
        <v>11885</v>
      </c>
      <c r="C7934" s="1">
        <v>44507.136377314811</v>
      </c>
      <c r="D7934">
        <v>0</v>
      </c>
      <c r="E7934">
        <v>0</v>
      </c>
    </row>
    <row r="7935" spans="1:5" x14ac:dyDescent="0.3">
      <c r="A7935" t="s">
        <v>11886</v>
      </c>
      <c r="B7935" t="s">
        <v>93</v>
      </c>
      <c r="C7935" s="1">
        <v>44507.136365740742</v>
      </c>
      <c r="D7935">
        <v>0</v>
      </c>
      <c r="E7935">
        <v>0</v>
      </c>
    </row>
    <row r="7936" spans="1:5" x14ac:dyDescent="0.3">
      <c r="A7936" t="s">
        <v>11887</v>
      </c>
      <c r="B7936" t="s">
        <v>11888</v>
      </c>
      <c r="C7936" s="1">
        <v>44507.136354166665</v>
      </c>
      <c r="D7936">
        <v>0</v>
      </c>
      <c r="E7936">
        <v>0</v>
      </c>
    </row>
    <row r="7937" spans="1:5" x14ac:dyDescent="0.3">
      <c r="A7937" t="s">
        <v>11712</v>
      </c>
      <c r="B7937" t="s">
        <v>11889</v>
      </c>
      <c r="C7937" s="1">
        <v>44507.136331018519</v>
      </c>
      <c r="D7937">
        <v>0</v>
      </c>
      <c r="E7937">
        <v>0</v>
      </c>
    </row>
    <row r="7938" spans="1:5" x14ac:dyDescent="0.3">
      <c r="A7938" t="s">
        <v>11890</v>
      </c>
      <c r="B7938" t="s">
        <v>3602</v>
      </c>
      <c r="C7938" s="1">
        <v>44507.136284722219</v>
      </c>
      <c r="D7938">
        <v>0</v>
      </c>
      <c r="E7938">
        <v>0</v>
      </c>
    </row>
    <row r="7939" spans="1:5" x14ac:dyDescent="0.3">
      <c r="A7939" t="s">
        <v>11891</v>
      </c>
      <c r="B7939" t="s">
        <v>560</v>
      </c>
      <c r="C7939" s="1">
        <v>44507.136261574073</v>
      </c>
      <c r="D7939">
        <v>0</v>
      </c>
      <c r="E7939">
        <v>0</v>
      </c>
    </row>
    <row r="7940" spans="1:5" x14ac:dyDescent="0.3">
      <c r="A7940" t="s">
        <v>11892</v>
      </c>
      <c r="B7940" t="s">
        <v>11893</v>
      </c>
      <c r="C7940" s="1">
        <v>44507.136238425926</v>
      </c>
      <c r="D7940">
        <v>1</v>
      </c>
      <c r="E7940">
        <v>0</v>
      </c>
    </row>
    <row r="7941" spans="1:5" x14ac:dyDescent="0.3">
      <c r="A7941" t="s">
        <v>11894</v>
      </c>
      <c r="B7941" t="s">
        <v>1185</v>
      </c>
      <c r="C7941" s="1">
        <v>44507.136238425926</v>
      </c>
      <c r="D7941">
        <v>0</v>
      </c>
      <c r="E7941">
        <v>0</v>
      </c>
    </row>
    <row r="7942" spans="1:5" x14ac:dyDescent="0.3">
      <c r="A7942" t="s">
        <v>11895</v>
      </c>
      <c r="B7942" t="s">
        <v>11896</v>
      </c>
      <c r="C7942" s="1">
        <v>44507.136192129627</v>
      </c>
      <c r="D7942">
        <v>0</v>
      </c>
      <c r="E7942">
        <v>0</v>
      </c>
    </row>
    <row r="7943" spans="1:5" x14ac:dyDescent="0.3">
      <c r="A7943" t="s">
        <v>11897</v>
      </c>
      <c r="B7943" t="s">
        <v>11898</v>
      </c>
      <c r="C7943" s="1">
        <v>44507.136180555557</v>
      </c>
      <c r="D7943">
        <v>0</v>
      </c>
      <c r="E7943">
        <v>0</v>
      </c>
    </row>
    <row r="7944" spans="1:5" x14ac:dyDescent="0.3">
      <c r="A7944" t="s">
        <v>11899</v>
      </c>
      <c r="C7944" s="1">
        <v>44507.136145833334</v>
      </c>
      <c r="D7944">
        <v>0</v>
      </c>
      <c r="E7944">
        <v>0</v>
      </c>
    </row>
    <row r="7945" spans="1:5" x14ac:dyDescent="0.3">
      <c r="A7945" t="s">
        <v>11900</v>
      </c>
      <c r="B7945" t="s">
        <v>11901</v>
      </c>
      <c r="C7945" s="1">
        <v>44507.136157407411</v>
      </c>
      <c r="D7945">
        <v>0</v>
      </c>
      <c r="E7945">
        <v>0</v>
      </c>
    </row>
    <row r="7946" spans="1:5" x14ac:dyDescent="0.3">
      <c r="A7946" t="s">
        <v>11902</v>
      </c>
      <c r="B7946" t="s">
        <v>11903</v>
      </c>
      <c r="C7946" s="1">
        <v>44507.136145833334</v>
      </c>
      <c r="D7946">
        <v>0</v>
      </c>
      <c r="E7946">
        <v>0</v>
      </c>
    </row>
    <row r="7947" spans="1:5" x14ac:dyDescent="0.3">
      <c r="A7947" t="s">
        <v>11904</v>
      </c>
      <c r="B7947" t="s">
        <v>236</v>
      </c>
      <c r="C7947" s="1">
        <v>44507.136134259257</v>
      </c>
      <c r="D7947">
        <v>0</v>
      </c>
      <c r="E7947">
        <v>0</v>
      </c>
    </row>
    <row r="7948" spans="1:5" x14ac:dyDescent="0.3">
      <c r="A7948" t="s">
        <v>11905</v>
      </c>
      <c r="B7948" t="s">
        <v>11906</v>
      </c>
      <c r="C7948" s="1">
        <v>44507.136122685188</v>
      </c>
      <c r="D7948">
        <v>0</v>
      </c>
      <c r="E7948">
        <v>0</v>
      </c>
    </row>
    <row r="7949" spans="1:5" x14ac:dyDescent="0.3">
      <c r="A7949" t="s">
        <v>11907</v>
      </c>
      <c r="B7949" t="s">
        <v>11908</v>
      </c>
      <c r="C7949" s="1">
        <v>44507.136053240742</v>
      </c>
      <c r="D7949">
        <v>0</v>
      </c>
      <c r="E7949">
        <v>0</v>
      </c>
    </row>
    <row r="7950" spans="1:5" x14ac:dyDescent="0.3">
      <c r="A7950" t="s">
        <v>11909</v>
      </c>
      <c r="B7950" t="s">
        <v>11910</v>
      </c>
      <c r="C7950" s="1">
        <v>44507.136006944442</v>
      </c>
      <c r="D7950">
        <v>0</v>
      </c>
      <c r="E7950">
        <v>0</v>
      </c>
    </row>
    <row r="7951" spans="1:5" x14ac:dyDescent="0.3">
      <c r="A7951" t="s">
        <v>11911</v>
      </c>
      <c r="B7951" t="s">
        <v>11912</v>
      </c>
      <c r="C7951" s="1">
        <v>44507.136006944442</v>
      </c>
      <c r="D7951">
        <v>0</v>
      </c>
      <c r="E7951">
        <v>0</v>
      </c>
    </row>
    <row r="7952" spans="1:5" x14ac:dyDescent="0.3">
      <c r="A7952" t="s">
        <v>11913</v>
      </c>
      <c r="B7952" t="s">
        <v>11914</v>
      </c>
      <c r="C7952" s="1">
        <v>44507.135983796295</v>
      </c>
      <c r="D7952">
        <v>0</v>
      </c>
      <c r="E7952">
        <v>0</v>
      </c>
    </row>
    <row r="7953" spans="1:5" x14ac:dyDescent="0.3">
      <c r="A7953" t="s">
        <v>11915</v>
      </c>
      <c r="B7953" t="s">
        <v>11916</v>
      </c>
      <c r="C7953" s="1">
        <v>44507.135983796295</v>
      </c>
      <c r="D7953">
        <v>0</v>
      </c>
      <c r="E7953">
        <v>0</v>
      </c>
    </row>
    <row r="7954" spans="1:5" x14ac:dyDescent="0.3">
      <c r="A7954" t="s">
        <v>11917</v>
      </c>
      <c r="B7954" t="s">
        <v>2811</v>
      </c>
      <c r="C7954" s="1">
        <v>44507.135879629626</v>
      </c>
      <c r="D7954">
        <v>0</v>
      </c>
      <c r="E7954">
        <v>0</v>
      </c>
    </row>
    <row r="7955" spans="1:5" x14ac:dyDescent="0.3">
      <c r="A7955" t="s">
        <v>11918</v>
      </c>
      <c r="B7955" t="s">
        <v>11919</v>
      </c>
      <c r="C7955" s="1">
        <v>44507.135752314818</v>
      </c>
      <c r="D7955">
        <v>0</v>
      </c>
      <c r="E7955">
        <v>0</v>
      </c>
    </row>
    <row r="7956" spans="1:5" x14ac:dyDescent="0.3">
      <c r="A7956" t="s">
        <v>11920</v>
      </c>
      <c r="B7956" t="s">
        <v>11921</v>
      </c>
      <c r="C7956" s="1">
        <v>44507.135717592595</v>
      </c>
      <c r="D7956">
        <v>0</v>
      </c>
      <c r="E7956">
        <v>0</v>
      </c>
    </row>
    <row r="7957" spans="1:5" x14ac:dyDescent="0.3">
      <c r="A7957" t="s">
        <v>11922</v>
      </c>
      <c r="C7957" s="1">
        <v>44507.135717592595</v>
      </c>
      <c r="D7957">
        <v>0</v>
      </c>
      <c r="E7957">
        <v>0</v>
      </c>
    </row>
    <row r="7958" spans="1:5" x14ac:dyDescent="0.3">
      <c r="A7958" t="s">
        <v>11923</v>
      </c>
      <c r="B7958" t="s">
        <v>11924</v>
      </c>
      <c r="C7958" s="1">
        <v>44507.135671296295</v>
      </c>
      <c r="D7958">
        <v>0</v>
      </c>
      <c r="E7958">
        <v>0</v>
      </c>
    </row>
    <row r="7959" spans="1:5" x14ac:dyDescent="0.3">
      <c r="A7959" t="s">
        <v>11925</v>
      </c>
      <c r="B7959" t="s">
        <v>292</v>
      </c>
      <c r="C7959" s="1">
        <v>44507.135648148149</v>
      </c>
      <c r="D7959">
        <v>0</v>
      </c>
      <c r="E7959">
        <v>0</v>
      </c>
    </row>
    <row r="7960" spans="1:5" x14ac:dyDescent="0.3">
      <c r="A7960" t="s">
        <v>11926</v>
      </c>
      <c r="B7960" t="s">
        <v>11927</v>
      </c>
      <c r="C7960" s="1">
        <v>44507.135636574072</v>
      </c>
      <c r="D7960">
        <v>0</v>
      </c>
      <c r="E7960">
        <v>0</v>
      </c>
    </row>
    <row r="7961" spans="1:5" x14ac:dyDescent="0.3">
      <c r="A7961" t="s">
        <v>11928</v>
      </c>
      <c r="B7961" t="s">
        <v>647</v>
      </c>
      <c r="C7961" s="1">
        <v>44507.135636574072</v>
      </c>
      <c r="D7961">
        <v>0</v>
      </c>
      <c r="E7961">
        <v>0</v>
      </c>
    </row>
    <row r="7962" spans="1:5" x14ac:dyDescent="0.3">
      <c r="A7962" t="s">
        <v>11760</v>
      </c>
      <c r="B7962" t="s">
        <v>11929</v>
      </c>
      <c r="C7962" s="1">
        <v>44507.135625000003</v>
      </c>
      <c r="D7962">
        <v>0</v>
      </c>
      <c r="E7962">
        <v>0</v>
      </c>
    </row>
    <row r="7963" spans="1:5" x14ac:dyDescent="0.3">
      <c r="A7963" t="s">
        <v>11930</v>
      </c>
      <c r="B7963" t="s">
        <v>30</v>
      </c>
      <c r="C7963" s="1">
        <v>44507.135625000003</v>
      </c>
      <c r="D7963">
        <v>0</v>
      </c>
      <c r="E7963">
        <v>0</v>
      </c>
    </row>
    <row r="7964" spans="1:5" x14ac:dyDescent="0.3">
      <c r="A7964" t="s">
        <v>11931</v>
      </c>
      <c r="B7964" t="s">
        <v>11932</v>
      </c>
      <c r="C7964" s="1">
        <v>44507.135578703703</v>
      </c>
      <c r="D7964">
        <v>0</v>
      </c>
      <c r="E7964">
        <v>0</v>
      </c>
    </row>
    <row r="7965" spans="1:5" x14ac:dyDescent="0.3">
      <c r="A7965" t="s">
        <v>11933</v>
      </c>
      <c r="B7965" t="s">
        <v>11934</v>
      </c>
      <c r="C7965" s="1">
        <v>44507.135474537034</v>
      </c>
      <c r="D7965">
        <v>0</v>
      </c>
      <c r="E7965">
        <v>0</v>
      </c>
    </row>
    <row r="7966" spans="1:5" x14ac:dyDescent="0.3">
      <c r="A7966" t="s">
        <v>11935</v>
      </c>
      <c r="B7966" t="s">
        <v>2055</v>
      </c>
      <c r="C7966" s="1">
        <v>44507.135474537034</v>
      </c>
      <c r="D7966">
        <v>0</v>
      </c>
      <c r="E7966">
        <v>0</v>
      </c>
    </row>
    <row r="7967" spans="1:5" x14ac:dyDescent="0.3">
      <c r="A7967" t="s">
        <v>11936</v>
      </c>
      <c r="B7967" t="s">
        <v>11937</v>
      </c>
      <c r="C7967" s="1">
        <v>44507.135462962964</v>
      </c>
      <c r="D7967">
        <v>0</v>
      </c>
      <c r="E7967">
        <v>0</v>
      </c>
    </row>
    <row r="7968" spans="1:5" x14ac:dyDescent="0.3">
      <c r="A7968" t="s">
        <v>11823</v>
      </c>
      <c r="B7968" t="s">
        <v>11938</v>
      </c>
      <c r="C7968" s="1">
        <v>44507.135405092595</v>
      </c>
      <c r="D7968">
        <v>0</v>
      </c>
      <c r="E7968">
        <v>0</v>
      </c>
    </row>
    <row r="7969" spans="1:5" x14ac:dyDescent="0.3">
      <c r="A7969" t="s">
        <v>11939</v>
      </c>
      <c r="B7969" t="s">
        <v>292</v>
      </c>
      <c r="C7969" s="1">
        <v>44507.135381944441</v>
      </c>
      <c r="D7969">
        <v>0</v>
      </c>
      <c r="E7969">
        <v>0</v>
      </c>
    </row>
    <row r="7970" spans="1:5" x14ac:dyDescent="0.3">
      <c r="A7970" t="e">
        <f>-拾柒年</f>
        <v>#NAME?</v>
      </c>
      <c r="B7970" t="s">
        <v>16</v>
      </c>
      <c r="C7970" s="1">
        <v>44507.135289351849</v>
      </c>
      <c r="D7970">
        <v>0</v>
      </c>
      <c r="E7970">
        <v>0</v>
      </c>
    </row>
    <row r="7971" spans="1:5" x14ac:dyDescent="0.3">
      <c r="A7971" t="s">
        <v>11940</v>
      </c>
      <c r="B7971" t="s">
        <v>58</v>
      </c>
      <c r="C7971" s="1">
        <v>44507.135277777779</v>
      </c>
      <c r="D7971">
        <v>0</v>
      </c>
      <c r="E7971">
        <v>0</v>
      </c>
    </row>
    <row r="7972" spans="1:5" x14ac:dyDescent="0.3">
      <c r="A7972" t="s">
        <v>11941</v>
      </c>
      <c r="B7972" t="s">
        <v>873</v>
      </c>
      <c r="C7972" s="1">
        <v>44507.13521990741</v>
      </c>
      <c r="D7972">
        <v>0</v>
      </c>
      <c r="E7972">
        <v>0</v>
      </c>
    </row>
    <row r="7973" spans="1:5" x14ac:dyDescent="0.3">
      <c r="A7973" t="s">
        <v>11942</v>
      </c>
      <c r="B7973" t="s">
        <v>11943</v>
      </c>
      <c r="C7973" s="1">
        <v>44507.13521990741</v>
      </c>
      <c r="D7973">
        <v>0</v>
      </c>
      <c r="E7973">
        <v>0</v>
      </c>
    </row>
    <row r="7974" spans="1:5" x14ac:dyDescent="0.3">
      <c r="A7974" t="s">
        <v>11944</v>
      </c>
      <c r="B7974" t="s">
        <v>93</v>
      </c>
      <c r="C7974" s="1">
        <v>44507.135196759256</v>
      </c>
      <c r="D7974">
        <v>0</v>
      </c>
      <c r="E7974">
        <v>0</v>
      </c>
    </row>
    <row r="7975" spans="1:5" x14ac:dyDescent="0.3">
      <c r="A7975" t="s">
        <v>11945</v>
      </c>
      <c r="B7975" t="s">
        <v>11946</v>
      </c>
      <c r="C7975" s="1">
        <v>44507.135127314818</v>
      </c>
      <c r="D7975">
        <v>0</v>
      </c>
      <c r="E7975">
        <v>0</v>
      </c>
    </row>
    <row r="7976" spans="1:5" x14ac:dyDescent="0.3">
      <c r="A7976" t="s">
        <v>11947</v>
      </c>
      <c r="B7976" t="s">
        <v>11948</v>
      </c>
      <c r="C7976" s="1">
        <v>44507.135092592594</v>
      </c>
      <c r="D7976">
        <v>0</v>
      </c>
      <c r="E7976">
        <v>0</v>
      </c>
    </row>
    <row r="7977" spans="1:5" x14ac:dyDescent="0.3">
      <c r="A7977" t="s">
        <v>11949</v>
      </c>
      <c r="B7977" t="s">
        <v>11950</v>
      </c>
      <c r="C7977" s="1">
        <v>44507.135081018518</v>
      </c>
      <c r="D7977">
        <v>0</v>
      </c>
      <c r="E7977">
        <v>0</v>
      </c>
    </row>
    <row r="7978" spans="1:5" x14ac:dyDescent="0.3">
      <c r="A7978" t="s">
        <v>11951</v>
      </c>
      <c r="B7978" t="s">
        <v>11952</v>
      </c>
      <c r="C7978" s="1">
        <v>44507.135057870371</v>
      </c>
      <c r="D7978">
        <v>0</v>
      </c>
      <c r="E7978">
        <v>0</v>
      </c>
    </row>
    <row r="7979" spans="1:5" x14ac:dyDescent="0.3">
      <c r="A7979" t="s">
        <v>11953</v>
      </c>
      <c r="B7979">
        <v>7</v>
      </c>
      <c r="C7979" s="1">
        <v>44507.135034722225</v>
      </c>
      <c r="D7979">
        <v>0</v>
      </c>
      <c r="E7979">
        <v>0</v>
      </c>
    </row>
    <row r="7980" spans="1:5" x14ac:dyDescent="0.3">
      <c r="A7980" t="s">
        <v>11954</v>
      </c>
      <c r="B7980" t="s">
        <v>11955</v>
      </c>
      <c r="C7980" s="1">
        <v>44507.135000000002</v>
      </c>
      <c r="D7980">
        <v>0</v>
      </c>
      <c r="E7980">
        <v>0</v>
      </c>
    </row>
    <row r="7981" spans="1:5" x14ac:dyDescent="0.3">
      <c r="A7981" t="s">
        <v>11956</v>
      </c>
      <c r="B7981" t="s">
        <v>11957</v>
      </c>
      <c r="C7981" s="1">
        <v>44507.135000000002</v>
      </c>
      <c r="D7981">
        <v>0</v>
      </c>
      <c r="E7981">
        <v>0</v>
      </c>
    </row>
    <row r="7982" spans="1:5" x14ac:dyDescent="0.3">
      <c r="A7982" t="s">
        <v>11958</v>
      </c>
      <c r="B7982" t="s">
        <v>11959</v>
      </c>
      <c r="C7982" s="1">
        <v>44507.134988425925</v>
      </c>
      <c r="D7982">
        <v>0</v>
      </c>
      <c r="E7982">
        <v>0</v>
      </c>
    </row>
    <row r="7983" spans="1:5" x14ac:dyDescent="0.3">
      <c r="A7983" t="s">
        <v>11960</v>
      </c>
      <c r="B7983" t="s">
        <v>560</v>
      </c>
      <c r="C7983" s="1">
        <v>44507.134965277779</v>
      </c>
      <c r="D7983">
        <v>0</v>
      </c>
      <c r="E7983">
        <v>0</v>
      </c>
    </row>
    <row r="7984" spans="1:5" x14ac:dyDescent="0.3">
      <c r="A7984" t="s">
        <v>11961</v>
      </c>
      <c r="B7984" t="s">
        <v>243</v>
      </c>
      <c r="C7984" s="1">
        <v>44507.134965277779</v>
      </c>
      <c r="D7984">
        <v>0</v>
      </c>
      <c r="E7984">
        <v>0</v>
      </c>
    </row>
    <row r="7985" spans="1:5" x14ac:dyDescent="0.3">
      <c r="A7985" t="s">
        <v>11962</v>
      </c>
      <c r="B7985" t="s">
        <v>292</v>
      </c>
      <c r="C7985" s="1">
        <v>44507.134918981479</v>
      </c>
      <c r="D7985">
        <v>0</v>
      </c>
      <c r="E7985">
        <v>0</v>
      </c>
    </row>
    <row r="7986" spans="1:5" x14ac:dyDescent="0.3">
      <c r="A7986" t="s">
        <v>11963</v>
      </c>
      <c r="B7986" t="s">
        <v>11964</v>
      </c>
      <c r="C7986" s="1">
        <v>44507.134884259256</v>
      </c>
      <c r="D7986">
        <v>0</v>
      </c>
      <c r="E7986">
        <v>0</v>
      </c>
    </row>
    <row r="7987" spans="1:5" x14ac:dyDescent="0.3">
      <c r="A7987" t="e">
        <f>-以舟</f>
        <v>#NAME?</v>
      </c>
      <c r="B7987" t="s">
        <v>3191</v>
      </c>
      <c r="C7987" s="1">
        <v>44507.134872685187</v>
      </c>
      <c r="D7987">
        <v>0</v>
      </c>
      <c r="E7987">
        <v>0</v>
      </c>
    </row>
    <row r="7988" spans="1:5" x14ac:dyDescent="0.3">
      <c r="A7988" t="s">
        <v>11965</v>
      </c>
      <c r="B7988" t="s">
        <v>11966</v>
      </c>
      <c r="C7988" s="1">
        <v>44507.13486111111</v>
      </c>
      <c r="D7988">
        <v>0</v>
      </c>
      <c r="E7988">
        <v>0</v>
      </c>
    </row>
    <row r="7989" spans="1:5" x14ac:dyDescent="0.3">
      <c r="A7989" t="s">
        <v>11967</v>
      </c>
      <c r="B7989" t="s">
        <v>11968</v>
      </c>
      <c r="C7989" s="1">
        <v>44507.134826388887</v>
      </c>
      <c r="D7989">
        <v>0</v>
      </c>
      <c r="E7989">
        <v>0</v>
      </c>
    </row>
    <row r="7990" spans="1:5" x14ac:dyDescent="0.3">
      <c r="A7990" t="s">
        <v>11969</v>
      </c>
      <c r="B7990" t="s">
        <v>11970</v>
      </c>
      <c r="C7990" s="1">
        <v>44507.134826388887</v>
      </c>
      <c r="D7990">
        <v>0</v>
      </c>
      <c r="E7990">
        <v>0</v>
      </c>
    </row>
    <row r="7991" spans="1:5" x14ac:dyDescent="0.3">
      <c r="A7991" t="s">
        <v>11971</v>
      </c>
      <c r="B7991" t="s">
        <v>11972</v>
      </c>
      <c r="C7991" s="1">
        <v>44507.134826388887</v>
      </c>
      <c r="D7991">
        <v>0</v>
      </c>
      <c r="E7991">
        <v>2</v>
      </c>
    </row>
    <row r="7992" spans="1:5" x14ac:dyDescent="0.3">
      <c r="A7992" t="s">
        <v>11973</v>
      </c>
      <c r="B7992" t="s">
        <v>11974</v>
      </c>
      <c r="C7992" s="1">
        <v>44507.134814814817</v>
      </c>
      <c r="D7992">
        <v>0</v>
      </c>
      <c r="E7992">
        <v>1</v>
      </c>
    </row>
    <row r="7993" spans="1:5" x14ac:dyDescent="0.3">
      <c r="A7993" t="s">
        <v>11975</v>
      </c>
      <c r="B7993" t="s">
        <v>1007</v>
      </c>
      <c r="C7993" s="1">
        <v>44507.134756944448</v>
      </c>
      <c r="D7993">
        <v>1</v>
      </c>
      <c r="E7993">
        <v>0</v>
      </c>
    </row>
    <row r="7994" spans="1:5" x14ac:dyDescent="0.3">
      <c r="A7994" t="s">
        <v>11976</v>
      </c>
      <c r="B7994" t="s">
        <v>11977</v>
      </c>
      <c r="C7994" s="1">
        <v>44507.134722222225</v>
      </c>
      <c r="D7994">
        <v>0</v>
      </c>
      <c r="E7994">
        <v>0</v>
      </c>
    </row>
    <row r="7995" spans="1:5" x14ac:dyDescent="0.3">
      <c r="A7995" t="s">
        <v>11978</v>
      </c>
      <c r="B7995" t="s">
        <v>20</v>
      </c>
      <c r="C7995" s="1">
        <v>44507.134722222225</v>
      </c>
      <c r="D7995">
        <v>0</v>
      </c>
      <c r="E7995">
        <v>0</v>
      </c>
    </row>
    <row r="7996" spans="1:5" x14ac:dyDescent="0.3">
      <c r="A7996" t="s">
        <v>11979</v>
      </c>
      <c r="B7996" t="s">
        <v>11980</v>
      </c>
      <c r="C7996" s="1">
        <v>44507.134722222225</v>
      </c>
      <c r="D7996">
        <v>0</v>
      </c>
      <c r="E7996">
        <v>0</v>
      </c>
    </row>
    <row r="7997" spans="1:5" x14ac:dyDescent="0.3">
      <c r="A7997" t="s">
        <v>11981</v>
      </c>
      <c r="B7997" t="s">
        <v>234</v>
      </c>
      <c r="C7997" s="1">
        <v>44507.134675925925</v>
      </c>
      <c r="D7997">
        <v>0</v>
      </c>
      <c r="E7997">
        <v>0</v>
      </c>
    </row>
    <row r="7998" spans="1:5" x14ac:dyDescent="0.3">
      <c r="A7998" t="s">
        <v>11982</v>
      </c>
      <c r="B7998" t="s">
        <v>11983</v>
      </c>
      <c r="C7998" s="1">
        <v>44507.134664351855</v>
      </c>
      <c r="D7998">
        <v>0</v>
      </c>
      <c r="E7998">
        <v>0</v>
      </c>
    </row>
    <row r="7999" spans="1:5" x14ac:dyDescent="0.3">
      <c r="A7999" t="s">
        <v>11984</v>
      </c>
      <c r="B7999" t="s">
        <v>11985</v>
      </c>
      <c r="C7999" s="1">
        <v>44507.134618055556</v>
      </c>
      <c r="D7999">
        <v>0</v>
      </c>
      <c r="E7999">
        <v>0</v>
      </c>
    </row>
    <row r="8000" spans="1:5" x14ac:dyDescent="0.3">
      <c r="A8000" t="s">
        <v>11986</v>
      </c>
      <c r="B8000" t="s">
        <v>11987</v>
      </c>
      <c r="C8000" s="1">
        <v>44507.134583333333</v>
      </c>
      <c r="D8000">
        <v>1</v>
      </c>
      <c r="E8000">
        <v>0</v>
      </c>
    </row>
    <row r="8001" spans="1:5" x14ac:dyDescent="0.3">
      <c r="A8001" t="s">
        <v>11988</v>
      </c>
      <c r="B8001" t="s">
        <v>181</v>
      </c>
      <c r="C8001" s="1">
        <v>44507.134571759256</v>
      </c>
      <c r="D8001">
        <v>0</v>
      </c>
      <c r="E8001">
        <v>0</v>
      </c>
    </row>
    <row r="8002" spans="1:5" x14ac:dyDescent="0.3">
      <c r="A8002" t="s">
        <v>11989</v>
      </c>
      <c r="B8002" t="s">
        <v>11990</v>
      </c>
      <c r="C8002" s="1">
        <v>44507.134548611109</v>
      </c>
      <c r="D8002">
        <v>0</v>
      </c>
      <c r="E8002">
        <v>0</v>
      </c>
    </row>
    <row r="8003" spans="1:5" x14ac:dyDescent="0.3">
      <c r="A8003" t="s">
        <v>11991</v>
      </c>
      <c r="B8003" t="s">
        <v>11992</v>
      </c>
      <c r="C8003" s="1">
        <v>44507.13449074074</v>
      </c>
      <c r="D8003">
        <v>0</v>
      </c>
      <c r="E8003">
        <v>0</v>
      </c>
    </row>
    <row r="8004" spans="1:5" x14ac:dyDescent="0.3">
      <c r="A8004" t="s">
        <v>11993</v>
      </c>
      <c r="B8004" t="s">
        <v>11994</v>
      </c>
      <c r="C8004" s="1">
        <v>44507.134479166663</v>
      </c>
      <c r="D8004">
        <v>0</v>
      </c>
      <c r="E8004">
        <v>0</v>
      </c>
    </row>
    <row r="8005" spans="1:5" x14ac:dyDescent="0.3">
      <c r="A8005" t="s">
        <v>11995</v>
      </c>
      <c r="B8005" t="s">
        <v>166</v>
      </c>
      <c r="C8005" s="1">
        <v>44507.134467592594</v>
      </c>
      <c r="D8005">
        <v>0</v>
      </c>
      <c r="E8005">
        <v>0</v>
      </c>
    </row>
    <row r="8006" spans="1:5" x14ac:dyDescent="0.3">
      <c r="A8006" t="s">
        <v>11996</v>
      </c>
      <c r="B8006" t="s">
        <v>11997</v>
      </c>
      <c r="C8006" s="1">
        <v>44507.134432870371</v>
      </c>
      <c r="D8006">
        <v>0</v>
      </c>
      <c r="E8006">
        <v>0</v>
      </c>
    </row>
    <row r="8007" spans="1:5" x14ac:dyDescent="0.3">
      <c r="A8007" t="s">
        <v>11998</v>
      </c>
      <c r="B8007" t="s">
        <v>11999</v>
      </c>
      <c r="C8007" s="1">
        <v>44507.134386574071</v>
      </c>
      <c r="D8007">
        <v>0</v>
      </c>
      <c r="E8007">
        <v>0</v>
      </c>
    </row>
    <row r="8008" spans="1:5" x14ac:dyDescent="0.3">
      <c r="A8008" t="s">
        <v>12000</v>
      </c>
      <c r="B8008" t="s">
        <v>12001</v>
      </c>
      <c r="C8008" s="1">
        <v>44507.134340277778</v>
      </c>
      <c r="D8008">
        <v>0</v>
      </c>
      <c r="E8008">
        <v>0</v>
      </c>
    </row>
    <row r="8009" spans="1:5" x14ac:dyDescent="0.3">
      <c r="A8009" t="s">
        <v>12002</v>
      </c>
      <c r="B8009" t="s">
        <v>12003</v>
      </c>
      <c r="C8009" s="1">
        <v>44507.134317129632</v>
      </c>
      <c r="D8009">
        <v>0</v>
      </c>
      <c r="E8009">
        <v>0</v>
      </c>
    </row>
    <row r="8010" spans="1:5" x14ac:dyDescent="0.3">
      <c r="A8010" t="s">
        <v>12004</v>
      </c>
      <c r="B8010" t="s">
        <v>12005</v>
      </c>
      <c r="C8010" s="1">
        <v>44507.134293981479</v>
      </c>
      <c r="D8010">
        <v>0</v>
      </c>
      <c r="E8010">
        <v>0</v>
      </c>
    </row>
    <row r="8011" spans="1:5" x14ac:dyDescent="0.3">
      <c r="A8011" t="s">
        <v>12006</v>
      </c>
      <c r="B8011" t="s">
        <v>378</v>
      </c>
      <c r="C8011" s="1">
        <v>44507.134259259263</v>
      </c>
      <c r="D8011">
        <v>0</v>
      </c>
      <c r="E8011">
        <v>0</v>
      </c>
    </row>
    <row r="8012" spans="1:5" x14ac:dyDescent="0.3">
      <c r="A8012" t="s">
        <v>12007</v>
      </c>
      <c r="B8012" t="s">
        <v>243</v>
      </c>
      <c r="C8012" s="1">
        <v>44507.134247685186</v>
      </c>
      <c r="D8012">
        <v>0</v>
      </c>
      <c r="E8012">
        <v>0</v>
      </c>
    </row>
    <row r="8013" spans="1:5" x14ac:dyDescent="0.3">
      <c r="A8013" t="s">
        <v>12008</v>
      </c>
      <c r="B8013" t="s">
        <v>12009</v>
      </c>
      <c r="C8013" s="1">
        <v>44507.134120370371</v>
      </c>
      <c r="D8013">
        <v>0</v>
      </c>
      <c r="E8013">
        <v>0</v>
      </c>
    </row>
    <row r="8014" spans="1:5" x14ac:dyDescent="0.3">
      <c r="A8014" t="s">
        <v>12010</v>
      </c>
      <c r="B8014" t="s">
        <v>12011</v>
      </c>
      <c r="C8014" s="1">
        <v>44507.134074074071</v>
      </c>
      <c r="D8014">
        <v>0</v>
      </c>
      <c r="E8014">
        <v>0</v>
      </c>
    </row>
    <row r="8015" spans="1:5" x14ac:dyDescent="0.3">
      <c r="A8015" t="s">
        <v>12012</v>
      </c>
      <c r="B8015" t="s">
        <v>12013</v>
      </c>
      <c r="C8015" s="1">
        <v>44507.134039351855</v>
      </c>
      <c r="D8015">
        <v>0</v>
      </c>
      <c r="E8015">
        <v>0</v>
      </c>
    </row>
    <row r="8016" spans="1:5" x14ac:dyDescent="0.3">
      <c r="A8016" t="s">
        <v>12014</v>
      </c>
      <c r="B8016" t="s">
        <v>243</v>
      </c>
      <c r="C8016" s="1">
        <v>44507.134039351855</v>
      </c>
      <c r="D8016">
        <v>0</v>
      </c>
      <c r="E8016">
        <v>0</v>
      </c>
    </row>
    <row r="8017" spans="1:5" x14ac:dyDescent="0.3">
      <c r="A8017" t="s">
        <v>12015</v>
      </c>
      <c r="B8017" t="s">
        <v>12016</v>
      </c>
      <c r="C8017" s="1">
        <v>44507.134027777778</v>
      </c>
      <c r="D8017">
        <v>0</v>
      </c>
      <c r="E8017">
        <v>0</v>
      </c>
    </row>
    <row r="8018" spans="1:5" x14ac:dyDescent="0.3">
      <c r="A8018" t="s">
        <v>12017</v>
      </c>
      <c r="B8018" t="s">
        <v>54</v>
      </c>
      <c r="C8018" s="1">
        <v>44507.134016203701</v>
      </c>
      <c r="D8018">
        <v>0</v>
      </c>
      <c r="E8018">
        <v>0</v>
      </c>
    </row>
    <row r="8019" spans="1:5" x14ac:dyDescent="0.3">
      <c r="A8019" t="s">
        <v>12018</v>
      </c>
      <c r="B8019" t="s">
        <v>332</v>
      </c>
      <c r="C8019" s="1">
        <v>44507.134004629632</v>
      </c>
      <c r="D8019">
        <v>0</v>
      </c>
      <c r="E8019">
        <v>0</v>
      </c>
    </row>
    <row r="8020" spans="1:5" x14ac:dyDescent="0.3">
      <c r="A8020" t="s">
        <v>12019</v>
      </c>
      <c r="C8020" s="1">
        <v>44507.133981481478</v>
      </c>
      <c r="D8020">
        <v>0</v>
      </c>
      <c r="E8020">
        <v>0</v>
      </c>
    </row>
    <row r="8021" spans="1:5" x14ac:dyDescent="0.3">
      <c r="A8021" t="s">
        <v>12020</v>
      </c>
      <c r="B8021" t="s">
        <v>12021</v>
      </c>
      <c r="C8021" s="1">
        <v>44507.133935185186</v>
      </c>
      <c r="D8021">
        <v>0</v>
      </c>
      <c r="E8021">
        <v>0</v>
      </c>
    </row>
    <row r="8022" spans="1:5" x14ac:dyDescent="0.3">
      <c r="A8022" t="s">
        <v>12022</v>
      </c>
      <c r="B8022" t="s">
        <v>12023</v>
      </c>
      <c r="C8022" s="1">
        <v>44507.133923611109</v>
      </c>
      <c r="D8022">
        <v>0</v>
      </c>
      <c r="E8022">
        <v>0</v>
      </c>
    </row>
    <row r="8023" spans="1:5" x14ac:dyDescent="0.3">
      <c r="A8023" t="s">
        <v>12024</v>
      </c>
      <c r="B8023" t="s">
        <v>12025</v>
      </c>
      <c r="C8023" s="1">
        <v>44507.133923611109</v>
      </c>
      <c r="D8023">
        <v>0</v>
      </c>
      <c r="E8023">
        <v>0</v>
      </c>
    </row>
    <row r="8024" spans="1:5" x14ac:dyDescent="0.3">
      <c r="A8024" t="s">
        <v>12026</v>
      </c>
      <c r="B8024" t="s">
        <v>166</v>
      </c>
      <c r="C8024" s="1">
        <v>44507.133923611109</v>
      </c>
      <c r="D8024">
        <v>0</v>
      </c>
      <c r="E8024">
        <v>0</v>
      </c>
    </row>
    <row r="8025" spans="1:5" x14ac:dyDescent="0.3">
      <c r="A8025" t="s">
        <v>12027</v>
      </c>
      <c r="B8025" t="s">
        <v>12028</v>
      </c>
      <c r="C8025" s="1">
        <v>44507.133912037039</v>
      </c>
      <c r="D8025">
        <v>0</v>
      </c>
      <c r="E8025">
        <v>0</v>
      </c>
    </row>
    <row r="8026" spans="1:5" x14ac:dyDescent="0.3">
      <c r="A8026" t="s">
        <v>12029</v>
      </c>
      <c r="B8026" t="s">
        <v>12030</v>
      </c>
      <c r="C8026" s="1">
        <v>44507.133877314816</v>
      </c>
      <c r="D8026">
        <v>0</v>
      </c>
      <c r="E8026">
        <v>0</v>
      </c>
    </row>
    <row r="8027" spans="1:5" x14ac:dyDescent="0.3">
      <c r="A8027" t="s">
        <v>12031</v>
      </c>
      <c r="B8027" t="s">
        <v>12032</v>
      </c>
      <c r="C8027" s="1">
        <v>44507.133888888886</v>
      </c>
      <c r="D8027">
        <v>1</v>
      </c>
      <c r="E8027">
        <v>1</v>
      </c>
    </row>
    <row r="8028" spans="1:5" x14ac:dyDescent="0.3">
      <c r="A8028" t="s">
        <v>12033</v>
      </c>
      <c r="B8028" t="s">
        <v>12034</v>
      </c>
      <c r="C8028" s="1">
        <v>44507.133842592593</v>
      </c>
      <c r="D8028">
        <v>0</v>
      </c>
      <c r="E8028">
        <v>0</v>
      </c>
    </row>
    <row r="8029" spans="1:5" x14ac:dyDescent="0.3">
      <c r="A8029" t="s">
        <v>12035</v>
      </c>
      <c r="B8029" t="s">
        <v>12036</v>
      </c>
      <c r="C8029" s="1">
        <v>44507.13380787037</v>
      </c>
      <c r="D8029">
        <v>0</v>
      </c>
      <c r="E8029">
        <v>0</v>
      </c>
    </row>
    <row r="8030" spans="1:5" x14ac:dyDescent="0.3">
      <c r="A8030" t="s">
        <v>12037</v>
      </c>
      <c r="B8030" t="s">
        <v>181</v>
      </c>
      <c r="C8030" s="1">
        <v>44507.133784722224</v>
      </c>
      <c r="D8030">
        <v>0</v>
      </c>
      <c r="E8030">
        <v>0</v>
      </c>
    </row>
    <row r="8031" spans="1:5" x14ac:dyDescent="0.3">
      <c r="A8031" t="s">
        <v>12038</v>
      </c>
      <c r="B8031" t="s">
        <v>12039</v>
      </c>
      <c r="C8031" s="1">
        <v>44507.133773148147</v>
      </c>
      <c r="D8031">
        <v>0</v>
      </c>
      <c r="E8031">
        <v>0</v>
      </c>
    </row>
    <row r="8032" spans="1:5" x14ac:dyDescent="0.3">
      <c r="A8032" t="s">
        <v>12040</v>
      </c>
      <c r="B8032" t="s">
        <v>166</v>
      </c>
      <c r="C8032" s="1">
        <v>44507.133761574078</v>
      </c>
      <c r="D8032">
        <v>0</v>
      </c>
      <c r="E8032">
        <v>0</v>
      </c>
    </row>
    <row r="8033" spans="1:5" x14ac:dyDescent="0.3">
      <c r="A8033" t="s">
        <v>12041</v>
      </c>
      <c r="B8033" t="s">
        <v>16</v>
      </c>
      <c r="C8033" s="1">
        <v>44507.133738425924</v>
      </c>
      <c r="D8033">
        <v>0</v>
      </c>
      <c r="E8033">
        <v>0</v>
      </c>
    </row>
    <row r="8034" spans="1:5" x14ac:dyDescent="0.3">
      <c r="A8034" t="s">
        <v>12042</v>
      </c>
      <c r="B8034" t="s">
        <v>166</v>
      </c>
      <c r="C8034" s="1">
        <v>44507.133726851855</v>
      </c>
      <c r="D8034">
        <v>0</v>
      </c>
      <c r="E8034">
        <v>0</v>
      </c>
    </row>
    <row r="8035" spans="1:5" x14ac:dyDescent="0.3">
      <c r="A8035" t="s">
        <v>12043</v>
      </c>
      <c r="B8035" t="s">
        <v>12044</v>
      </c>
      <c r="C8035" s="1">
        <v>44507.133715277778</v>
      </c>
      <c r="D8035">
        <v>1</v>
      </c>
      <c r="E8035">
        <v>0</v>
      </c>
    </row>
    <row r="8036" spans="1:5" x14ac:dyDescent="0.3">
      <c r="A8036" t="s">
        <v>12045</v>
      </c>
      <c r="B8036" t="s">
        <v>20</v>
      </c>
      <c r="C8036" s="1">
        <v>44507.133703703701</v>
      </c>
      <c r="D8036">
        <v>0</v>
      </c>
      <c r="E8036">
        <v>0</v>
      </c>
    </row>
    <row r="8037" spans="1:5" x14ac:dyDescent="0.3">
      <c r="A8037" t="s">
        <v>12046</v>
      </c>
      <c r="B8037" t="s">
        <v>1007</v>
      </c>
      <c r="C8037" s="1">
        <v>44507.133680555555</v>
      </c>
      <c r="D8037">
        <v>0</v>
      </c>
      <c r="E8037">
        <v>0</v>
      </c>
    </row>
    <row r="8038" spans="1:5" x14ac:dyDescent="0.3">
      <c r="A8038" t="s">
        <v>12047</v>
      </c>
      <c r="B8038" t="s">
        <v>318</v>
      </c>
      <c r="C8038" s="1">
        <v>44507.133622685185</v>
      </c>
      <c r="D8038">
        <v>0</v>
      </c>
      <c r="E8038">
        <v>0</v>
      </c>
    </row>
    <row r="8039" spans="1:5" x14ac:dyDescent="0.3">
      <c r="A8039" t="s">
        <v>12048</v>
      </c>
      <c r="B8039" t="s">
        <v>8726</v>
      </c>
      <c r="C8039" s="1">
        <v>44507.133599537039</v>
      </c>
      <c r="D8039">
        <v>0</v>
      </c>
      <c r="E8039">
        <v>0</v>
      </c>
    </row>
    <row r="8040" spans="1:5" x14ac:dyDescent="0.3">
      <c r="A8040" t="s">
        <v>12049</v>
      </c>
      <c r="B8040" t="s">
        <v>181</v>
      </c>
      <c r="C8040" s="1">
        <v>44507.133587962962</v>
      </c>
      <c r="D8040">
        <v>0</v>
      </c>
      <c r="E8040">
        <v>0</v>
      </c>
    </row>
    <row r="8041" spans="1:5" x14ac:dyDescent="0.3">
      <c r="A8041" t="s">
        <v>12050</v>
      </c>
      <c r="B8041" t="s">
        <v>12051</v>
      </c>
      <c r="C8041" s="1">
        <v>44507.133576388886</v>
      </c>
      <c r="D8041">
        <v>0</v>
      </c>
      <c r="E8041">
        <v>0</v>
      </c>
    </row>
    <row r="8042" spans="1:5" x14ac:dyDescent="0.3">
      <c r="A8042" t="s">
        <v>12052</v>
      </c>
      <c r="B8042" t="s">
        <v>12053</v>
      </c>
      <c r="C8042" s="1">
        <v>44507.133576388886</v>
      </c>
      <c r="D8042">
        <v>0</v>
      </c>
      <c r="E8042">
        <v>0</v>
      </c>
    </row>
    <row r="8043" spans="1:5" x14ac:dyDescent="0.3">
      <c r="A8043" t="s">
        <v>12054</v>
      </c>
      <c r="B8043" t="s">
        <v>93</v>
      </c>
      <c r="C8043" s="1">
        <v>44507.133506944447</v>
      </c>
      <c r="D8043">
        <v>0</v>
      </c>
      <c r="E8043">
        <v>0</v>
      </c>
    </row>
    <row r="8044" spans="1:5" x14ac:dyDescent="0.3">
      <c r="A8044" t="s">
        <v>12055</v>
      </c>
      <c r="B8044" t="s">
        <v>12056</v>
      </c>
      <c r="C8044" s="1">
        <v>44507.133483796293</v>
      </c>
      <c r="D8044">
        <v>0</v>
      </c>
      <c r="E8044">
        <v>0</v>
      </c>
    </row>
    <row r="8045" spans="1:5" x14ac:dyDescent="0.3">
      <c r="A8045" t="s">
        <v>12057</v>
      </c>
      <c r="C8045" s="1">
        <v>44507.133414351854</v>
      </c>
      <c r="D8045">
        <v>0</v>
      </c>
      <c r="E8045">
        <v>0</v>
      </c>
    </row>
    <row r="8046" spans="1:5" x14ac:dyDescent="0.3">
      <c r="A8046" t="s">
        <v>12058</v>
      </c>
      <c r="B8046" t="s">
        <v>12059</v>
      </c>
      <c r="C8046" s="1">
        <v>44507.133321759262</v>
      </c>
      <c r="D8046">
        <v>0</v>
      </c>
      <c r="E8046">
        <v>0</v>
      </c>
    </row>
    <row r="8047" spans="1:5" x14ac:dyDescent="0.3">
      <c r="A8047" t="s">
        <v>12060</v>
      </c>
      <c r="B8047" t="s">
        <v>12061</v>
      </c>
      <c r="C8047" s="1">
        <v>44507.133298611108</v>
      </c>
      <c r="D8047">
        <v>0</v>
      </c>
      <c r="E8047">
        <v>0</v>
      </c>
    </row>
    <row r="8048" spans="1:5" x14ac:dyDescent="0.3">
      <c r="A8048" t="s">
        <v>12062</v>
      </c>
      <c r="B8048" t="s">
        <v>115</v>
      </c>
      <c r="C8048" s="1">
        <v>44507.133298611108</v>
      </c>
      <c r="D8048">
        <v>0</v>
      </c>
      <c r="E8048">
        <v>0</v>
      </c>
    </row>
    <row r="8049" spans="1:5" x14ac:dyDescent="0.3">
      <c r="A8049" t="s">
        <v>12063</v>
      </c>
      <c r="B8049" t="s">
        <v>234</v>
      </c>
      <c r="C8049" s="1">
        <v>44507.133240740739</v>
      </c>
      <c r="D8049">
        <v>0</v>
      </c>
      <c r="E8049">
        <v>0</v>
      </c>
    </row>
    <row r="8050" spans="1:5" x14ac:dyDescent="0.3">
      <c r="A8050" t="s">
        <v>12064</v>
      </c>
      <c r="B8050" t="s">
        <v>12065</v>
      </c>
      <c r="C8050" s="1">
        <v>44507.133217592593</v>
      </c>
      <c r="D8050">
        <v>0</v>
      </c>
      <c r="E8050">
        <v>0</v>
      </c>
    </row>
    <row r="8051" spans="1:5" x14ac:dyDescent="0.3">
      <c r="A8051" t="s">
        <v>12066</v>
      </c>
      <c r="B8051" t="s">
        <v>867</v>
      </c>
      <c r="C8051" s="1">
        <v>44507.133194444446</v>
      </c>
      <c r="D8051">
        <v>0</v>
      </c>
      <c r="E8051">
        <v>0</v>
      </c>
    </row>
    <row r="8052" spans="1:5" x14ac:dyDescent="0.3">
      <c r="A8052" t="s">
        <v>12067</v>
      </c>
      <c r="B8052" t="s">
        <v>12068</v>
      </c>
      <c r="C8052" s="1">
        <v>44507.133148148147</v>
      </c>
      <c r="D8052">
        <v>0</v>
      </c>
      <c r="E8052">
        <v>0</v>
      </c>
    </row>
    <row r="8053" spans="1:5" x14ac:dyDescent="0.3">
      <c r="A8053" t="s">
        <v>12069</v>
      </c>
      <c r="B8053" t="s">
        <v>368</v>
      </c>
      <c r="C8053" s="1">
        <v>44507.133136574077</v>
      </c>
      <c r="D8053">
        <v>0</v>
      </c>
      <c r="E8053">
        <v>0</v>
      </c>
    </row>
    <row r="8054" spans="1:5" x14ac:dyDescent="0.3">
      <c r="A8054" t="s">
        <v>12070</v>
      </c>
      <c r="B8054" t="s">
        <v>58</v>
      </c>
      <c r="C8054" s="1">
        <v>44507.133101851854</v>
      </c>
      <c r="D8054">
        <v>0</v>
      </c>
      <c r="E8054">
        <v>0</v>
      </c>
    </row>
    <row r="8055" spans="1:5" x14ac:dyDescent="0.3">
      <c r="A8055" t="s">
        <v>12071</v>
      </c>
      <c r="B8055" t="s">
        <v>12072</v>
      </c>
      <c r="C8055" s="1">
        <v>44507.133101851854</v>
      </c>
      <c r="D8055">
        <v>0</v>
      </c>
      <c r="E8055">
        <v>0</v>
      </c>
    </row>
    <row r="8056" spans="1:5" x14ac:dyDescent="0.3">
      <c r="A8056" t="s">
        <v>12073</v>
      </c>
      <c r="B8056" t="s">
        <v>12074</v>
      </c>
      <c r="C8056" s="1">
        <v>44507.1330787037</v>
      </c>
      <c r="D8056">
        <v>0</v>
      </c>
      <c r="E8056">
        <v>0</v>
      </c>
    </row>
    <row r="8057" spans="1:5" x14ac:dyDescent="0.3">
      <c r="A8057" t="s">
        <v>12075</v>
      </c>
      <c r="B8057" t="s">
        <v>12076</v>
      </c>
      <c r="C8057" s="1">
        <v>44507.133055555554</v>
      </c>
      <c r="D8057">
        <v>0</v>
      </c>
      <c r="E8057">
        <v>0</v>
      </c>
    </row>
    <row r="8058" spans="1:5" x14ac:dyDescent="0.3">
      <c r="A8058" t="s">
        <v>12077</v>
      </c>
      <c r="B8058" t="s">
        <v>4801</v>
      </c>
      <c r="C8058" s="1">
        <v>44507.133043981485</v>
      </c>
      <c r="D8058">
        <v>0</v>
      </c>
      <c r="E8058">
        <v>0</v>
      </c>
    </row>
    <row r="8059" spans="1:5" x14ac:dyDescent="0.3">
      <c r="A8059" t="s">
        <v>12078</v>
      </c>
      <c r="B8059" t="s">
        <v>1877</v>
      </c>
      <c r="C8059" s="1">
        <v>44507.132997685185</v>
      </c>
      <c r="D8059">
        <v>0</v>
      </c>
      <c r="E8059">
        <v>0</v>
      </c>
    </row>
    <row r="8060" spans="1:5" x14ac:dyDescent="0.3">
      <c r="A8060" t="s">
        <v>12079</v>
      </c>
      <c r="B8060" t="s">
        <v>12080</v>
      </c>
      <c r="C8060" s="1">
        <v>44507.132951388892</v>
      </c>
      <c r="D8060">
        <v>0</v>
      </c>
      <c r="E8060">
        <v>0</v>
      </c>
    </row>
    <row r="8061" spans="1:5" x14ac:dyDescent="0.3">
      <c r="A8061" t="s">
        <v>12081</v>
      </c>
      <c r="B8061" t="s">
        <v>243</v>
      </c>
      <c r="C8061" s="1">
        <v>44507.132939814815</v>
      </c>
      <c r="D8061">
        <v>0</v>
      </c>
      <c r="E8061">
        <v>0</v>
      </c>
    </row>
    <row r="8062" spans="1:5" x14ac:dyDescent="0.3">
      <c r="A8062" t="s">
        <v>12082</v>
      </c>
      <c r="B8062" t="s">
        <v>12083</v>
      </c>
      <c r="C8062" s="1">
        <v>44507.132893518516</v>
      </c>
      <c r="D8062">
        <v>0</v>
      </c>
      <c r="E8062">
        <v>0</v>
      </c>
    </row>
    <row r="8063" spans="1:5" x14ac:dyDescent="0.3">
      <c r="A8063" t="s">
        <v>12084</v>
      </c>
      <c r="B8063" t="s">
        <v>12085</v>
      </c>
      <c r="C8063" s="1">
        <v>44507.1328587963</v>
      </c>
      <c r="D8063">
        <v>0</v>
      </c>
      <c r="E8063">
        <v>0</v>
      </c>
    </row>
    <row r="8064" spans="1:5" x14ac:dyDescent="0.3">
      <c r="A8064" t="s">
        <v>12086</v>
      </c>
      <c r="B8064" t="s">
        <v>12087</v>
      </c>
      <c r="C8064" s="1">
        <v>44507.132835648146</v>
      </c>
      <c r="D8064">
        <v>0</v>
      </c>
      <c r="E8064">
        <v>0</v>
      </c>
    </row>
    <row r="8065" spans="1:5" x14ac:dyDescent="0.3">
      <c r="A8065" t="s">
        <v>12088</v>
      </c>
      <c r="B8065" t="s">
        <v>243</v>
      </c>
      <c r="C8065" s="1">
        <v>44507.132743055554</v>
      </c>
      <c r="D8065">
        <v>0</v>
      </c>
      <c r="E8065">
        <v>0</v>
      </c>
    </row>
    <row r="8066" spans="1:5" x14ac:dyDescent="0.3">
      <c r="A8066" t="s">
        <v>12089</v>
      </c>
      <c r="B8066" t="s">
        <v>12090</v>
      </c>
      <c r="C8066" s="1">
        <v>44507.132685185185</v>
      </c>
      <c r="D8066">
        <v>0</v>
      </c>
      <c r="E8066">
        <v>0</v>
      </c>
    </row>
    <row r="8067" spans="1:5" x14ac:dyDescent="0.3">
      <c r="A8067" t="s">
        <v>12091</v>
      </c>
      <c r="B8067" t="s">
        <v>69</v>
      </c>
      <c r="C8067" s="1">
        <v>44507.132615740738</v>
      </c>
      <c r="D8067">
        <v>0</v>
      </c>
      <c r="E8067">
        <v>0</v>
      </c>
    </row>
    <row r="8068" spans="1:5" x14ac:dyDescent="0.3">
      <c r="A8068" t="s">
        <v>12092</v>
      </c>
      <c r="B8068" t="s">
        <v>12093</v>
      </c>
      <c r="C8068" s="1">
        <v>44507.132569444446</v>
      </c>
      <c r="D8068">
        <v>0</v>
      </c>
      <c r="E8068">
        <v>0</v>
      </c>
    </row>
    <row r="8069" spans="1:5" x14ac:dyDescent="0.3">
      <c r="A8069" t="s">
        <v>12094</v>
      </c>
      <c r="B8069" t="s">
        <v>1260</v>
      </c>
      <c r="C8069" s="1">
        <v>44507.132557870369</v>
      </c>
      <c r="D8069">
        <v>0</v>
      </c>
      <c r="E8069">
        <v>0</v>
      </c>
    </row>
    <row r="8070" spans="1:5" x14ac:dyDescent="0.3">
      <c r="A8070" t="s">
        <v>12095</v>
      </c>
      <c r="B8070" t="s">
        <v>234</v>
      </c>
      <c r="C8070" s="1">
        <v>44507.132569444446</v>
      </c>
      <c r="D8070">
        <v>0</v>
      </c>
      <c r="E8070">
        <v>0</v>
      </c>
    </row>
    <row r="8071" spans="1:5" x14ac:dyDescent="0.3">
      <c r="A8071" t="s">
        <v>12096</v>
      </c>
      <c r="B8071" t="s">
        <v>12097</v>
      </c>
      <c r="C8071" s="1">
        <v>44507.132557870369</v>
      </c>
      <c r="D8071">
        <v>0</v>
      </c>
      <c r="E8071">
        <v>0</v>
      </c>
    </row>
    <row r="8072" spans="1:5" x14ac:dyDescent="0.3">
      <c r="A8072" t="s">
        <v>12098</v>
      </c>
      <c r="B8072" t="s">
        <v>1001</v>
      </c>
      <c r="C8072" s="1">
        <v>44507.132557870369</v>
      </c>
      <c r="D8072">
        <v>0</v>
      </c>
      <c r="E8072">
        <v>0</v>
      </c>
    </row>
    <row r="8073" spans="1:5" x14ac:dyDescent="0.3">
      <c r="A8073" t="s">
        <v>12099</v>
      </c>
      <c r="B8073" t="s">
        <v>129</v>
      </c>
      <c r="C8073" s="1">
        <v>44507.1325462963</v>
      </c>
      <c r="D8073">
        <v>0</v>
      </c>
      <c r="E8073">
        <v>0</v>
      </c>
    </row>
    <row r="8074" spans="1:5" x14ac:dyDescent="0.3">
      <c r="A8074" t="s">
        <v>12100</v>
      </c>
      <c r="B8074" t="s">
        <v>12101</v>
      </c>
      <c r="C8074" s="1">
        <v>44507.132488425923</v>
      </c>
      <c r="D8074">
        <v>0</v>
      </c>
      <c r="E8074">
        <v>0</v>
      </c>
    </row>
    <row r="8075" spans="1:5" x14ac:dyDescent="0.3">
      <c r="A8075" t="s">
        <v>12102</v>
      </c>
      <c r="B8075" t="s">
        <v>12103</v>
      </c>
      <c r="C8075" s="1">
        <v>44507.132384259261</v>
      </c>
      <c r="D8075">
        <v>0</v>
      </c>
      <c r="E8075">
        <v>0</v>
      </c>
    </row>
    <row r="8076" spans="1:5" x14ac:dyDescent="0.3">
      <c r="A8076" t="s">
        <v>12104</v>
      </c>
      <c r="B8076" t="s">
        <v>12105</v>
      </c>
      <c r="C8076" s="1">
        <v>44507.132349537038</v>
      </c>
      <c r="D8076">
        <v>0</v>
      </c>
      <c r="E8076">
        <v>0</v>
      </c>
    </row>
    <row r="8077" spans="1:5" x14ac:dyDescent="0.3">
      <c r="A8077" t="s">
        <v>12106</v>
      </c>
      <c r="B8077" t="s">
        <v>12107</v>
      </c>
      <c r="C8077" s="1">
        <v>44507.132303240738</v>
      </c>
      <c r="D8077">
        <v>0</v>
      </c>
      <c r="E8077">
        <v>0</v>
      </c>
    </row>
    <row r="8078" spans="1:5" x14ac:dyDescent="0.3">
      <c r="A8078" t="s">
        <v>12108</v>
      </c>
      <c r="B8078" t="s">
        <v>12109</v>
      </c>
      <c r="C8078" s="1">
        <v>44507.132280092592</v>
      </c>
      <c r="D8078">
        <v>0</v>
      </c>
      <c r="E8078">
        <v>2</v>
      </c>
    </row>
    <row r="8079" spans="1:5" x14ac:dyDescent="0.3">
      <c r="A8079" t="s">
        <v>12110</v>
      </c>
      <c r="B8079" t="s">
        <v>7516</v>
      </c>
      <c r="C8079" s="1">
        <v>44507.132233796299</v>
      </c>
      <c r="D8079">
        <v>0</v>
      </c>
      <c r="E8079">
        <v>0</v>
      </c>
    </row>
    <row r="8080" spans="1:5" x14ac:dyDescent="0.3">
      <c r="A8080" t="s">
        <v>12111</v>
      </c>
      <c r="B8080" t="s">
        <v>12112</v>
      </c>
      <c r="C8080" s="1">
        <v>44507.132222222222</v>
      </c>
      <c r="D8080">
        <v>0</v>
      </c>
      <c r="E8080">
        <v>0</v>
      </c>
    </row>
    <row r="8081" spans="1:5" x14ac:dyDescent="0.3">
      <c r="A8081" t="s">
        <v>12113</v>
      </c>
      <c r="B8081" t="s">
        <v>12114</v>
      </c>
      <c r="C8081" s="1">
        <v>44507.132222222222</v>
      </c>
      <c r="D8081">
        <v>0</v>
      </c>
      <c r="E8081">
        <v>0</v>
      </c>
    </row>
    <row r="8082" spans="1:5" x14ac:dyDescent="0.3">
      <c r="A8082" t="s">
        <v>12115</v>
      </c>
      <c r="B8082" t="s">
        <v>12116</v>
      </c>
      <c r="C8082" s="1">
        <v>44507.132222222222</v>
      </c>
      <c r="D8082">
        <v>0</v>
      </c>
      <c r="E8082">
        <v>0</v>
      </c>
    </row>
    <row r="8083" spans="1:5" x14ac:dyDescent="0.3">
      <c r="A8083" t="s">
        <v>12117</v>
      </c>
      <c r="B8083" t="s">
        <v>166</v>
      </c>
      <c r="C8083" s="1">
        <v>44507.132187499999</v>
      </c>
      <c r="D8083">
        <v>0</v>
      </c>
      <c r="E8083">
        <v>0</v>
      </c>
    </row>
    <row r="8084" spans="1:5" x14ac:dyDescent="0.3">
      <c r="A8084" t="s">
        <v>12118</v>
      </c>
      <c r="B8084" t="s">
        <v>20</v>
      </c>
      <c r="C8084" s="1">
        <v>44507.132187499999</v>
      </c>
      <c r="D8084">
        <v>0</v>
      </c>
      <c r="E8084">
        <v>0</v>
      </c>
    </row>
    <row r="8085" spans="1:5" x14ac:dyDescent="0.3">
      <c r="A8085" t="s">
        <v>12119</v>
      </c>
      <c r="B8085" t="s">
        <v>12120</v>
      </c>
      <c r="C8085" s="1">
        <v>44507.132187499999</v>
      </c>
      <c r="D8085">
        <v>0</v>
      </c>
      <c r="E8085">
        <v>0</v>
      </c>
    </row>
    <row r="8086" spans="1:5" x14ac:dyDescent="0.3">
      <c r="A8086" t="s">
        <v>12121</v>
      </c>
      <c r="B8086" t="s">
        <v>12122</v>
      </c>
      <c r="C8086" s="1">
        <v>44507.132175925923</v>
      </c>
      <c r="D8086">
        <v>0</v>
      </c>
      <c r="E8086">
        <v>0</v>
      </c>
    </row>
    <row r="8087" spans="1:5" x14ac:dyDescent="0.3">
      <c r="A8087" t="s">
        <v>12123</v>
      </c>
      <c r="B8087" t="s">
        <v>12124</v>
      </c>
      <c r="C8087" s="1">
        <v>44507.132164351853</v>
      </c>
      <c r="D8087">
        <v>0</v>
      </c>
      <c r="E8087">
        <v>0</v>
      </c>
    </row>
    <row r="8088" spans="1:5" x14ac:dyDescent="0.3">
      <c r="A8088" t="s">
        <v>12125</v>
      </c>
      <c r="B8088" t="s">
        <v>12126</v>
      </c>
      <c r="C8088" s="1">
        <v>44507.13212962963</v>
      </c>
      <c r="D8088">
        <v>0</v>
      </c>
      <c r="E8088">
        <v>0</v>
      </c>
    </row>
    <row r="8089" spans="1:5" x14ac:dyDescent="0.3">
      <c r="A8089" t="s">
        <v>12127</v>
      </c>
      <c r="B8089" t="s">
        <v>12128</v>
      </c>
      <c r="C8089" s="1">
        <v>44507.13212962963</v>
      </c>
      <c r="D8089">
        <v>0</v>
      </c>
      <c r="E8089">
        <v>0</v>
      </c>
    </row>
    <row r="8090" spans="1:5" x14ac:dyDescent="0.3">
      <c r="A8090" t="s">
        <v>12129</v>
      </c>
      <c r="B8090" t="s">
        <v>12130</v>
      </c>
      <c r="C8090" s="1">
        <v>44507.132106481484</v>
      </c>
      <c r="D8090">
        <v>0</v>
      </c>
      <c r="E8090">
        <v>0</v>
      </c>
    </row>
    <row r="8091" spans="1:5" x14ac:dyDescent="0.3">
      <c r="A8091" t="s">
        <v>12131</v>
      </c>
      <c r="B8091" t="s">
        <v>12132</v>
      </c>
      <c r="C8091" s="1">
        <v>44507.132048611114</v>
      </c>
      <c r="D8091">
        <v>0</v>
      </c>
      <c r="E8091">
        <v>0</v>
      </c>
    </row>
    <row r="8092" spans="1:5" x14ac:dyDescent="0.3">
      <c r="A8092" t="s">
        <v>12133</v>
      </c>
      <c r="C8092" s="1">
        <v>44507.132025462961</v>
      </c>
      <c r="D8092">
        <v>0</v>
      </c>
      <c r="E8092">
        <v>0</v>
      </c>
    </row>
    <row r="8093" spans="1:5" x14ac:dyDescent="0.3">
      <c r="A8093" t="s">
        <v>12134</v>
      </c>
      <c r="B8093" t="s">
        <v>1544</v>
      </c>
      <c r="C8093" s="1">
        <v>44507.132013888891</v>
      </c>
      <c r="D8093">
        <v>0</v>
      </c>
      <c r="E8093">
        <v>0</v>
      </c>
    </row>
    <row r="8094" spans="1:5" x14ac:dyDescent="0.3">
      <c r="A8094" t="s">
        <v>12135</v>
      </c>
      <c r="B8094" t="s">
        <v>12136</v>
      </c>
      <c r="C8094" s="1">
        <v>44507.131979166668</v>
      </c>
      <c r="D8094">
        <v>0</v>
      </c>
      <c r="E8094">
        <v>0</v>
      </c>
    </row>
    <row r="8095" spans="1:5" x14ac:dyDescent="0.3">
      <c r="A8095" t="s">
        <v>12137</v>
      </c>
      <c r="B8095" t="s">
        <v>166</v>
      </c>
      <c r="C8095" s="1">
        <v>44507.131932870368</v>
      </c>
      <c r="D8095">
        <v>0</v>
      </c>
      <c r="E8095">
        <v>0</v>
      </c>
    </row>
    <row r="8096" spans="1:5" x14ac:dyDescent="0.3">
      <c r="A8096" t="s">
        <v>12138</v>
      </c>
      <c r="B8096" t="s">
        <v>3203</v>
      </c>
      <c r="C8096" s="1">
        <v>44507.131898148145</v>
      </c>
      <c r="D8096">
        <v>0</v>
      </c>
      <c r="E8096">
        <v>0</v>
      </c>
    </row>
    <row r="8097" spans="1:5" x14ac:dyDescent="0.3">
      <c r="A8097" t="s">
        <v>12139</v>
      </c>
      <c r="B8097" t="s">
        <v>577</v>
      </c>
      <c r="C8097" s="1">
        <v>44507.131874999999</v>
      </c>
      <c r="D8097">
        <v>0</v>
      </c>
      <c r="E8097">
        <v>0</v>
      </c>
    </row>
    <row r="8098" spans="1:5" x14ac:dyDescent="0.3">
      <c r="A8098" t="s">
        <v>12140</v>
      </c>
      <c r="B8098" t="s">
        <v>243</v>
      </c>
      <c r="C8098" s="1">
        <v>44507.131840277776</v>
      </c>
      <c r="D8098">
        <v>0</v>
      </c>
      <c r="E8098">
        <v>0</v>
      </c>
    </row>
    <row r="8099" spans="1:5" x14ac:dyDescent="0.3">
      <c r="A8099" t="s">
        <v>12141</v>
      </c>
      <c r="B8099" t="s">
        <v>302</v>
      </c>
      <c r="C8099" s="1">
        <v>44507.131851851853</v>
      </c>
      <c r="D8099">
        <v>0</v>
      </c>
      <c r="E8099">
        <v>0</v>
      </c>
    </row>
    <row r="8100" spans="1:5" x14ac:dyDescent="0.3">
      <c r="A8100" t="s">
        <v>12142</v>
      </c>
      <c r="B8100" t="s">
        <v>292</v>
      </c>
      <c r="C8100" s="1">
        <v>44507.13181712963</v>
      </c>
      <c r="D8100">
        <v>0</v>
      </c>
      <c r="E8100">
        <v>0</v>
      </c>
    </row>
    <row r="8101" spans="1:5" x14ac:dyDescent="0.3">
      <c r="A8101" t="s">
        <v>12143</v>
      </c>
      <c r="B8101" t="s">
        <v>12144</v>
      </c>
      <c r="C8101" s="1">
        <v>44507.131793981483</v>
      </c>
      <c r="D8101">
        <v>0</v>
      </c>
      <c r="E8101">
        <v>0</v>
      </c>
    </row>
    <row r="8102" spans="1:5" x14ac:dyDescent="0.3">
      <c r="A8102" t="s">
        <v>12145</v>
      </c>
      <c r="B8102" t="s">
        <v>12146</v>
      </c>
      <c r="C8102" s="1">
        <v>44507.131724537037</v>
      </c>
      <c r="D8102">
        <v>1</v>
      </c>
      <c r="E8102">
        <v>0</v>
      </c>
    </row>
    <row r="8103" spans="1:5" x14ac:dyDescent="0.3">
      <c r="A8103" t="s">
        <v>12147</v>
      </c>
      <c r="B8103" t="s">
        <v>12148</v>
      </c>
      <c r="C8103" s="1">
        <v>44507.131724537037</v>
      </c>
      <c r="D8103">
        <v>0</v>
      </c>
      <c r="E8103">
        <v>0</v>
      </c>
    </row>
    <row r="8104" spans="1:5" x14ac:dyDescent="0.3">
      <c r="A8104" t="e">
        <f>-无糖乌龙</f>
        <v>#NAME?</v>
      </c>
      <c r="B8104" t="s">
        <v>12149</v>
      </c>
      <c r="C8104" s="1">
        <v>44507.131689814814</v>
      </c>
      <c r="D8104">
        <v>0</v>
      </c>
      <c r="E8104">
        <v>0</v>
      </c>
    </row>
    <row r="8105" spans="1:5" x14ac:dyDescent="0.3">
      <c r="A8105" t="s">
        <v>12150</v>
      </c>
      <c r="B8105" t="s">
        <v>12151</v>
      </c>
      <c r="C8105" s="1">
        <v>44507.131689814814</v>
      </c>
      <c r="D8105">
        <v>0</v>
      </c>
      <c r="E8105">
        <v>0</v>
      </c>
    </row>
    <row r="8106" spans="1:5" x14ac:dyDescent="0.3">
      <c r="A8106" t="s">
        <v>12152</v>
      </c>
      <c r="B8106" t="s">
        <v>93</v>
      </c>
      <c r="C8106" s="1">
        <v>44507.131631944445</v>
      </c>
      <c r="D8106">
        <v>0</v>
      </c>
      <c r="E8106">
        <v>0</v>
      </c>
    </row>
    <row r="8107" spans="1:5" x14ac:dyDescent="0.3">
      <c r="A8107" t="s">
        <v>12153</v>
      </c>
      <c r="B8107" t="s">
        <v>12149</v>
      </c>
      <c r="C8107" s="1">
        <v>44507.131620370368</v>
      </c>
      <c r="D8107">
        <v>0</v>
      </c>
      <c r="E8107">
        <v>0</v>
      </c>
    </row>
    <row r="8108" spans="1:5" x14ac:dyDescent="0.3">
      <c r="A8108" t="s">
        <v>12154</v>
      </c>
      <c r="B8108" t="s">
        <v>757</v>
      </c>
      <c r="C8108" s="1">
        <v>44507.131539351853</v>
      </c>
      <c r="D8108">
        <v>0</v>
      </c>
      <c r="E8108">
        <v>0</v>
      </c>
    </row>
    <row r="8109" spans="1:5" x14ac:dyDescent="0.3">
      <c r="A8109" t="s">
        <v>12155</v>
      </c>
      <c r="B8109" t="s">
        <v>234</v>
      </c>
      <c r="C8109" s="1">
        <v>44507.131527777776</v>
      </c>
      <c r="D8109">
        <v>0</v>
      </c>
      <c r="E8109">
        <v>0</v>
      </c>
    </row>
    <row r="8110" spans="1:5" x14ac:dyDescent="0.3">
      <c r="A8110" t="s">
        <v>12156</v>
      </c>
      <c r="B8110" t="s">
        <v>12157</v>
      </c>
      <c r="C8110" s="1">
        <v>44507.131527777776</v>
      </c>
      <c r="D8110">
        <v>0</v>
      </c>
      <c r="E8110">
        <v>0</v>
      </c>
    </row>
    <row r="8111" spans="1:5" x14ac:dyDescent="0.3">
      <c r="A8111" t="s">
        <v>12158</v>
      </c>
      <c r="B8111" t="s">
        <v>12159</v>
      </c>
      <c r="C8111" s="1">
        <v>44507.131516203706</v>
      </c>
      <c r="D8111">
        <v>0</v>
      </c>
      <c r="E8111">
        <v>0</v>
      </c>
    </row>
    <row r="8112" spans="1:5" x14ac:dyDescent="0.3">
      <c r="A8112" t="s">
        <v>12160</v>
      </c>
      <c r="B8112" t="s">
        <v>12161</v>
      </c>
      <c r="C8112" s="1">
        <v>44507.131493055553</v>
      </c>
      <c r="D8112">
        <v>0</v>
      </c>
      <c r="E8112">
        <v>0</v>
      </c>
    </row>
    <row r="8113" spans="1:5" x14ac:dyDescent="0.3">
      <c r="A8113" t="s">
        <v>12162</v>
      </c>
      <c r="B8113" t="s">
        <v>115</v>
      </c>
      <c r="C8113" s="1">
        <v>44507.131481481483</v>
      </c>
      <c r="D8113">
        <v>0</v>
      </c>
      <c r="E8113">
        <v>0</v>
      </c>
    </row>
    <row r="8114" spans="1:5" x14ac:dyDescent="0.3">
      <c r="A8114" t="s">
        <v>12163</v>
      </c>
      <c r="B8114" t="s">
        <v>12164</v>
      </c>
      <c r="C8114" s="1">
        <v>44507.131481481483</v>
      </c>
      <c r="D8114">
        <v>0</v>
      </c>
      <c r="E8114">
        <v>0</v>
      </c>
    </row>
    <row r="8115" spans="1:5" x14ac:dyDescent="0.3">
      <c r="A8115" t="s">
        <v>12165</v>
      </c>
      <c r="B8115" t="s">
        <v>58</v>
      </c>
      <c r="C8115" s="1">
        <v>44507.131469907406</v>
      </c>
      <c r="D8115">
        <v>0</v>
      </c>
      <c r="E8115">
        <v>0</v>
      </c>
    </row>
    <row r="8116" spans="1:5" x14ac:dyDescent="0.3">
      <c r="A8116" t="s">
        <v>12166</v>
      </c>
      <c r="B8116" t="s">
        <v>12167</v>
      </c>
      <c r="C8116" s="1">
        <v>44507.13144675926</v>
      </c>
      <c r="D8116">
        <v>0</v>
      </c>
      <c r="E8116">
        <v>0</v>
      </c>
    </row>
    <row r="8117" spans="1:5" x14ac:dyDescent="0.3">
      <c r="A8117" t="s">
        <v>12168</v>
      </c>
      <c r="B8117" t="s">
        <v>12169</v>
      </c>
      <c r="C8117" s="1">
        <v>44507.131412037037</v>
      </c>
      <c r="D8117">
        <v>0</v>
      </c>
      <c r="E8117">
        <v>0</v>
      </c>
    </row>
    <row r="8118" spans="1:5" x14ac:dyDescent="0.3">
      <c r="A8118" t="s">
        <v>12170</v>
      </c>
      <c r="B8118" t="s">
        <v>79</v>
      </c>
      <c r="C8118" s="1">
        <v>44507.131365740737</v>
      </c>
      <c r="D8118">
        <v>0</v>
      </c>
      <c r="E8118">
        <v>0</v>
      </c>
    </row>
    <row r="8119" spans="1:5" x14ac:dyDescent="0.3">
      <c r="A8119" t="s">
        <v>12171</v>
      </c>
      <c r="B8119" t="s">
        <v>12172</v>
      </c>
      <c r="C8119" s="1">
        <v>44507.131365740737</v>
      </c>
      <c r="D8119">
        <v>0</v>
      </c>
      <c r="E8119">
        <v>0</v>
      </c>
    </row>
    <row r="8120" spans="1:5" x14ac:dyDescent="0.3">
      <c r="A8120" t="s">
        <v>12173</v>
      </c>
      <c r="B8120" t="s">
        <v>5575</v>
      </c>
      <c r="C8120" s="1">
        <v>44507.131342592591</v>
      </c>
      <c r="D8120">
        <v>0</v>
      </c>
      <c r="E8120">
        <v>0</v>
      </c>
    </row>
    <row r="8121" spans="1:5" x14ac:dyDescent="0.3">
      <c r="A8121" t="s">
        <v>12174</v>
      </c>
      <c r="B8121" t="s">
        <v>955</v>
      </c>
      <c r="C8121" s="1">
        <v>44507.131331018521</v>
      </c>
      <c r="D8121">
        <v>0</v>
      </c>
      <c r="E8121">
        <v>0</v>
      </c>
    </row>
    <row r="8122" spans="1:5" x14ac:dyDescent="0.3">
      <c r="A8122" t="s">
        <v>12175</v>
      </c>
      <c r="B8122" t="s">
        <v>12176</v>
      </c>
      <c r="C8122" s="1">
        <v>44507.131226851852</v>
      </c>
      <c r="D8122">
        <v>0</v>
      </c>
      <c r="E8122">
        <v>0</v>
      </c>
    </row>
    <row r="8123" spans="1:5" x14ac:dyDescent="0.3">
      <c r="A8123" t="s">
        <v>12177</v>
      </c>
      <c r="B8123" t="s">
        <v>4238</v>
      </c>
      <c r="C8123" s="1">
        <v>44507.131238425929</v>
      </c>
      <c r="D8123">
        <v>0</v>
      </c>
      <c r="E8123">
        <v>0</v>
      </c>
    </row>
    <row r="8124" spans="1:5" x14ac:dyDescent="0.3">
      <c r="A8124" t="s">
        <v>12178</v>
      </c>
      <c r="B8124" t="s">
        <v>12179</v>
      </c>
      <c r="C8124" s="1">
        <v>44507.131226851852</v>
      </c>
      <c r="D8124">
        <v>0</v>
      </c>
      <c r="E8124">
        <v>0</v>
      </c>
    </row>
    <row r="8125" spans="1:5" x14ac:dyDescent="0.3">
      <c r="A8125" t="s">
        <v>12180</v>
      </c>
      <c r="B8125" t="s">
        <v>12181</v>
      </c>
      <c r="C8125" s="1">
        <v>44507.131192129629</v>
      </c>
      <c r="D8125">
        <v>0</v>
      </c>
      <c r="E8125">
        <v>0</v>
      </c>
    </row>
    <row r="8126" spans="1:5" x14ac:dyDescent="0.3">
      <c r="A8126" t="s">
        <v>12182</v>
      </c>
      <c r="B8126" t="s">
        <v>12183</v>
      </c>
      <c r="C8126" s="1">
        <v>44507.131168981483</v>
      </c>
      <c r="D8126">
        <v>0</v>
      </c>
      <c r="E8126">
        <v>0</v>
      </c>
    </row>
    <row r="8127" spans="1:5" x14ac:dyDescent="0.3">
      <c r="A8127" t="s">
        <v>12184</v>
      </c>
      <c r="B8127" t="s">
        <v>1007</v>
      </c>
      <c r="C8127" s="1">
        <v>44507.131099537037</v>
      </c>
      <c r="D8127">
        <v>0</v>
      </c>
      <c r="E8127">
        <v>0</v>
      </c>
    </row>
    <row r="8128" spans="1:5" x14ac:dyDescent="0.3">
      <c r="A8128" t="s">
        <v>12185</v>
      </c>
      <c r="B8128" t="s">
        <v>12186</v>
      </c>
      <c r="C8128" s="1">
        <v>44507.131076388891</v>
      </c>
      <c r="D8128">
        <v>0</v>
      </c>
      <c r="E8128">
        <v>0</v>
      </c>
    </row>
    <row r="8129" spans="1:5" x14ac:dyDescent="0.3">
      <c r="A8129" t="s">
        <v>12177</v>
      </c>
      <c r="B8129" t="s">
        <v>12187</v>
      </c>
      <c r="C8129" s="1">
        <v>44507.131053240744</v>
      </c>
      <c r="D8129">
        <v>0</v>
      </c>
      <c r="E8129">
        <v>0</v>
      </c>
    </row>
    <row r="8130" spans="1:5" x14ac:dyDescent="0.3">
      <c r="A8130" t="s">
        <v>12188</v>
      </c>
      <c r="B8130" t="s">
        <v>12189</v>
      </c>
      <c r="C8130" s="1">
        <v>44507.131018518521</v>
      </c>
      <c r="D8130">
        <v>0</v>
      </c>
      <c r="E8130">
        <v>0</v>
      </c>
    </row>
    <row r="8131" spans="1:5" x14ac:dyDescent="0.3">
      <c r="A8131" t="s">
        <v>12190</v>
      </c>
      <c r="B8131" t="s">
        <v>58</v>
      </c>
      <c r="C8131" s="1">
        <v>44507.131018518521</v>
      </c>
      <c r="D8131">
        <v>0</v>
      </c>
      <c r="E8131">
        <v>0</v>
      </c>
    </row>
    <row r="8132" spans="1:5" x14ac:dyDescent="0.3">
      <c r="A8132" t="s">
        <v>12191</v>
      </c>
      <c r="B8132" t="s">
        <v>20</v>
      </c>
      <c r="C8132" s="1">
        <v>44507.130972222221</v>
      </c>
      <c r="D8132">
        <v>0</v>
      </c>
      <c r="E8132">
        <v>0</v>
      </c>
    </row>
    <row r="8133" spans="1:5" x14ac:dyDescent="0.3">
      <c r="A8133" t="s">
        <v>12192</v>
      </c>
      <c r="B8133" t="s">
        <v>12193</v>
      </c>
      <c r="C8133" s="1">
        <v>44507.130960648145</v>
      </c>
      <c r="D8133">
        <v>0</v>
      </c>
      <c r="E8133">
        <v>0</v>
      </c>
    </row>
    <row r="8134" spans="1:5" x14ac:dyDescent="0.3">
      <c r="A8134" t="s">
        <v>12194</v>
      </c>
      <c r="B8134" t="s">
        <v>58</v>
      </c>
      <c r="C8134" s="1">
        <v>44507.130960648145</v>
      </c>
      <c r="D8134">
        <v>0</v>
      </c>
      <c r="E8134">
        <v>0</v>
      </c>
    </row>
    <row r="8135" spans="1:5" x14ac:dyDescent="0.3">
      <c r="A8135" t="s">
        <v>12195</v>
      </c>
      <c r="B8135" t="s">
        <v>1856</v>
      </c>
      <c r="C8135" s="1">
        <v>44507.130960648145</v>
      </c>
      <c r="D8135">
        <v>0</v>
      </c>
      <c r="E8135">
        <v>0</v>
      </c>
    </row>
    <row r="8136" spans="1:5" x14ac:dyDescent="0.3">
      <c r="A8136" t="s">
        <v>12196</v>
      </c>
      <c r="B8136" t="s">
        <v>12197</v>
      </c>
      <c r="C8136" s="1">
        <v>44507.130925925929</v>
      </c>
      <c r="D8136">
        <v>0</v>
      </c>
      <c r="E8136">
        <v>0</v>
      </c>
    </row>
    <row r="8137" spans="1:5" x14ac:dyDescent="0.3">
      <c r="A8137" t="s">
        <v>12198</v>
      </c>
      <c r="B8137" t="s">
        <v>11901</v>
      </c>
      <c r="C8137" s="1">
        <v>44507.130891203706</v>
      </c>
      <c r="D8137">
        <v>0</v>
      </c>
      <c r="E8137">
        <v>0</v>
      </c>
    </row>
    <row r="8138" spans="1:5" x14ac:dyDescent="0.3">
      <c r="A8138" t="s">
        <v>12199</v>
      </c>
      <c r="B8138" t="s">
        <v>12200</v>
      </c>
      <c r="C8138" s="1">
        <v>44507.130891203706</v>
      </c>
      <c r="D8138">
        <v>0</v>
      </c>
      <c r="E8138">
        <v>0</v>
      </c>
    </row>
    <row r="8139" spans="1:5" x14ac:dyDescent="0.3">
      <c r="A8139" t="s">
        <v>12201</v>
      </c>
      <c r="B8139" t="s">
        <v>181</v>
      </c>
      <c r="C8139" s="1">
        <v>44507.130879629629</v>
      </c>
      <c r="D8139">
        <v>0</v>
      </c>
      <c r="E8139">
        <v>0</v>
      </c>
    </row>
    <row r="8140" spans="1:5" x14ac:dyDescent="0.3">
      <c r="A8140" t="s">
        <v>12202</v>
      </c>
      <c r="B8140" t="s">
        <v>12203</v>
      </c>
      <c r="C8140" s="1">
        <v>44507.130856481483</v>
      </c>
      <c r="D8140">
        <v>0</v>
      </c>
      <c r="E8140">
        <v>0</v>
      </c>
    </row>
    <row r="8141" spans="1:5" x14ac:dyDescent="0.3">
      <c r="A8141" t="s">
        <v>12204</v>
      </c>
      <c r="B8141" t="s">
        <v>12205</v>
      </c>
      <c r="C8141" s="1">
        <v>44507.130856481483</v>
      </c>
      <c r="D8141">
        <v>0</v>
      </c>
      <c r="E8141">
        <v>0</v>
      </c>
    </row>
    <row r="8142" spans="1:5" x14ac:dyDescent="0.3">
      <c r="A8142" t="s">
        <v>12206</v>
      </c>
      <c r="B8142" t="s">
        <v>12207</v>
      </c>
      <c r="C8142" s="1">
        <v>44507.130833333336</v>
      </c>
      <c r="D8142">
        <v>0</v>
      </c>
      <c r="E8142">
        <v>0</v>
      </c>
    </row>
    <row r="8143" spans="1:5" x14ac:dyDescent="0.3">
      <c r="A8143" t="s">
        <v>12208</v>
      </c>
      <c r="C8143" s="1">
        <v>44507.130810185183</v>
      </c>
      <c r="D8143">
        <v>0</v>
      </c>
      <c r="E8143">
        <v>0</v>
      </c>
    </row>
    <row r="8144" spans="1:5" x14ac:dyDescent="0.3">
      <c r="A8144" t="s">
        <v>12209</v>
      </c>
      <c r="B8144" t="s">
        <v>12210</v>
      </c>
      <c r="C8144" s="1">
        <v>44507.130810185183</v>
      </c>
      <c r="D8144">
        <v>0</v>
      </c>
      <c r="E8144">
        <v>0</v>
      </c>
    </row>
    <row r="8145" spans="1:5" x14ac:dyDescent="0.3">
      <c r="A8145" t="s">
        <v>12211</v>
      </c>
      <c r="B8145" t="s">
        <v>12212</v>
      </c>
      <c r="C8145" s="1">
        <v>44507.130787037036</v>
      </c>
      <c r="D8145">
        <v>0</v>
      </c>
      <c r="E8145">
        <v>0</v>
      </c>
    </row>
    <row r="8146" spans="1:5" x14ac:dyDescent="0.3">
      <c r="A8146" t="s">
        <v>12213</v>
      </c>
      <c r="B8146" t="s">
        <v>12214</v>
      </c>
      <c r="C8146" s="1">
        <v>44507.130752314813</v>
      </c>
      <c r="D8146">
        <v>0</v>
      </c>
      <c r="E8146">
        <v>0</v>
      </c>
    </row>
    <row r="8147" spans="1:5" x14ac:dyDescent="0.3">
      <c r="A8147" t="s">
        <v>12215</v>
      </c>
      <c r="B8147" t="s">
        <v>12216</v>
      </c>
      <c r="C8147" s="1">
        <v>44507.130740740744</v>
      </c>
      <c r="D8147">
        <v>0</v>
      </c>
      <c r="E8147">
        <v>0</v>
      </c>
    </row>
    <row r="8148" spans="1:5" x14ac:dyDescent="0.3">
      <c r="A8148" t="s">
        <v>12191</v>
      </c>
      <c r="B8148" t="s">
        <v>12217</v>
      </c>
      <c r="C8148" s="1">
        <v>44507.130729166667</v>
      </c>
      <c r="D8148">
        <v>1</v>
      </c>
      <c r="E8148">
        <v>0</v>
      </c>
    </row>
    <row r="8149" spans="1:5" x14ac:dyDescent="0.3">
      <c r="A8149" t="s">
        <v>12218</v>
      </c>
      <c r="B8149" t="s">
        <v>12219</v>
      </c>
      <c r="C8149" s="1">
        <v>44507.130729166667</v>
      </c>
      <c r="D8149">
        <v>0</v>
      </c>
      <c r="E8149">
        <v>0</v>
      </c>
    </row>
    <row r="8150" spans="1:5" x14ac:dyDescent="0.3">
      <c r="A8150" t="s">
        <v>12220</v>
      </c>
      <c r="B8150" t="s">
        <v>69</v>
      </c>
      <c r="C8150" s="1">
        <v>44507.13071759259</v>
      </c>
      <c r="D8150">
        <v>0</v>
      </c>
      <c r="E8150">
        <v>0</v>
      </c>
    </row>
    <row r="8151" spans="1:5" x14ac:dyDescent="0.3">
      <c r="A8151" t="s">
        <v>12221</v>
      </c>
      <c r="B8151" t="s">
        <v>12222</v>
      </c>
      <c r="C8151" s="1">
        <v>44507.13071759259</v>
      </c>
      <c r="D8151">
        <v>0</v>
      </c>
      <c r="E8151">
        <v>0</v>
      </c>
    </row>
    <row r="8152" spans="1:5" x14ac:dyDescent="0.3">
      <c r="A8152" t="s">
        <v>12223</v>
      </c>
      <c r="B8152" t="s">
        <v>2886</v>
      </c>
      <c r="C8152" s="1">
        <v>44507.130694444444</v>
      </c>
      <c r="D8152">
        <v>0</v>
      </c>
      <c r="E8152">
        <v>0</v>
      </c>
    </row>
    <row r="8153" spans="1:5" x14ac:dyDescent="0.3">
      <c r="A8153" t="s">
        <v>12224</v>
      </c>
      <c r="B8153" t="s">
        <v>12225</v>
      </c>
      <c r="C8153" s="1">
        <v>44507.130694444444</v>
      </c>
      <c r="D8153">
        <v>0</v>
      </c>
      <c r="E8153">
        <v>0</v>
      </c>
    </row>
    <row r="8154" spans="1:5" x14ac:dyDescent="0.3">
      <c r="A8154" t="s">
        <v>12226</v>
      </c>
      <c r="B8154" t="s">
        <v>12227</v>
      </c>
      <c r="C8154" s="1">
        <v>44507.130613425928</v>
      </c>
      <c r="D8154">
        <v>0</v>
      </c>
      <c r="E8154">
        <v>0</v>
      </c>
    </row>
    <row r="8155" spans="1:5" x14ac:dyDescent="0.3">
      <c r="A8155" t="s">
        <v>12228</v>
      </c>
      <c r="B8155" t="s">
        <v>12229</v>
      </c>
      <c r="C8155" s="1">
        <v>44507.130567129629</v>
      </c>
      <c r="D8155">
        <v>0</v>
      </c>
      <c r="E8155">
        <v>0</v>
      </c>
    </row>
    <row r="8156" spans="1:5" x14ac:dyDescent="0.3">
      <c r="A8156" t="s">
        <v>12230</v>
      </c>
      <c r="B8156" t="s">
        <v>93</v>
      </c>
      <c r="C8156" s="1">
        <v>44507.130555555559</v>
      </c>
      <c r="D8156">
        <v>0</v>
      </c>
      <c r="E8156">
        <v>0</v>
      </c>
    </row>
    <row r="8157" spans="1:5" x14ac:dyDescent="0.3">
      <c r="A8157" t="s">
        <v>12231</v>
      </c>
      <c r="B8157" t="s">
        <v>12232</v>
      </c>
      <c r="C8157" s="1">
        <v>44507.130567129629</v>
      </c>
      <c r="D8157">
        <v>0</v>
      </c>
      <c r="E8157">
        <v>0</v>
      </c>
    </row>
    <row r="8158" spans="1:5" x14ac:dyDescent="0.3">
      <c r="A8158" t="s">
        <v>12233</v>
      </c>
      <c r="B8158" t="s">
        <v>2492</v>
      </c>
      <c r="C8158" s="1">
        <v>44507.130497685182</v>
      </c>
      <c r="D8158">
        <v>0</v>
      </c>
      <c r="E8158">
        <v>0</v>
      </c>
    </row>
    <row r="8159" spans="1:5" x14ac:dyDescent="0.3">
      <c r="A8159" t="s">
        <v>12234</v>
      </c>
      <c r="B8159" t="s">
        <v>93</v>
      </c>
      <c r="C8159" s="1">
        <v>44507.130497685182</v>
      </c>
      <c r="D8159">
        <v>0</v>
      </c>
      <c r="E8159">
        <v>0</v>
      </c>
    </row>
    <row r="8160" spans="1:5" x14ac:dyDescent="0.3">
      <c r="A8160" t="s">
        <v>12235</v>
      </c>
      <c r="B8160" t="s">
        <v>311</v>
      </c>
      <c r="C8160" s="1">
        <v>44507.130474537036</v>
      </c>
      <c r="D8160">
        <v>0</v>
      </c>
      <c r="E8160">
        <v>0</v>
      </c>
    </row>
    <row r="8161" spans="1:5" x14ac:dyDescent="0.3">
      <c r="A8161" t="s">
        <v>12236</v>
      </c>
      <c r="B8161">
        <v>7777</v>
      </c>
      <c r="C8161" s="1">
        <v>44507.130486111113</v>
      </c>
      <c r="D8161">
        <v>0</v>
      </c>
      <c r="E8161">
        <v>0</v>
      </c>
    </row>
    <row r="8162" spans="1:5" x14ac:dyDescent="0.3">
      <c r="A8162" t="s">
        <v>12237</v>
      </c>
      <c r="B8162" t="s">
        <v>12238</v>
      </c>
      <c r="C8162" s="1">
        <v>44507.130462962959</v>
      </c>
      <c r="D8162">
        <v>1</v>
      </c>
      <c r="E8162">
        <v>0</v>
      </c>
    </row>
    <row r="8163" spans="1:5" x14ac:dyDescent="0.3">
      <c r="A8163" t="s">
        <v>12239</v>
      </c>
      <c r="B8163" t="s">
        <v>2040</v>
      </c>
      <c r="C8163" s="1">
        <v>44507.130428240744</v>
      </c>
      <c r="D8163">
        <v>0</v>
      </c>
      <c r="E8163">
        <v>0</v>
      </c>
    </row>
    <row r="8164" spans="1:5" x14ac:dyDescent="0.3">
      <c r="A8164" t="s">
        <v>12240</v>
      </c>
      <c r="C8164" s="1">
        <v>44507.130416666667</v>
      </c>
      <c r="D8164">
        <v>0</v>
      </c>
      <c r="E8164">
        <v>0</v>
      </c>
    </row>
    <row r="8165" spans="1:5" x14ac:dyDescent="0.3">
      <c r="A8165" t="s">
        <v>12241</v>
      </c>
      <c r="B8165" t="s">
        <v>560</v>
      </c>
      <c r="C8165" s="1">
        <v>44507.13040509259</v>
      </c>
      <c r="D8165">
        <v>0</v>
      </c>
      <c r="E8165">
        <v>0</v>
      </c>
    </row>
    <row r="8166" spans="1:5" x14ac:dyDescent="0.3">
      <c r="A8166" t="s">
        <v>12242</v>
      </c>
      <c r="B8166" t="s">
        <v>12243</v>
      </c>
      <c r="C8166" s="1">
        <v>44507.130393518521</v>
      </c>
      <c r="D8166">
        <v>0</v>
      </c>
      <c r="E8166">
        <v>0</v>
      </c>
    </row>
    <row r="8167" spans="1:5" x14ac:dyDescent="0.3">
      <c r="A8167" t="s">
        <v>12244</v>
      </c>
      <c r="B8167" t="s">
        <v>1748</v>
      </c>
      <c r="C8167" s="1">
        <v>44507.130393518521</v>
      </c>
      <c r="D8167">
        <v>0</v>
      </c>
      <c r="E8167">
        <v>0</v>
      </c>
    </row>
    <row r="8168" spans="1:5" x14ac:dyDescent="0.3">
      <c r="A8168" t="s">
        <v>12245</v>
      </c>
      <c r="B8168" t="s">
        <v>292</v>
      </c>
      <c r="C8168" s="1">
        <v>44507.130358796298</v>
      </c>
      <c r="D8168">
        <v>0</v>
      </c>
      <c r="E8168">
        <v>0</v>
      </c>
    </row>
    <row r="8169" spans="1:5" x14ac:dyDescent="0.3">
      <c r="A8169" t="s">
        <v>12246</v>
      </c>
      <c r="B8169" t="s">
        <v>12247</v>
      </c>
      <c r="C8169" s="1">
        <v>44507.130243055559</v>
      </c>
      <c r="D8169">
        <v>0</v>
      </c>
      <c r="E8169">
        <v>0</v>
      </c>
    </row>
    <row r="8170" spans="1:5" x14ac:dyDescent="0.3">
      <c r="A8170" t="s">
        <v>12248</v>
      </c>
      <c r="B8170" t="s">
        <v>12249</v>
      </c>
      <c r="C8170" s="1">
        <v>44507.130243055559</v>
      </c>
      <c r="D8170">
        <v>0</v>
      </c>
      <c r="E8170">
        <v>0</v>
      </c>
    </row>
    <row r="8171" spans="1:5" x14ac:dyDescent="0.3">
      <c r="A8171" t="s">
        <v>12250</v>
      </c>
      <c r="B8171" t="s">
        <v>12251</v>
      </c>
      <c r="C8171" s="1">
        <v>44507.130219907405</v>
      </c>
      <c r="D8171">
        <v>0</v>
      </c>
      <c r="E8171">
        <v>0</v>
      </c>
    </row>
    <row r="8172" spans="1:5" x14ac:dyDescent="0.3">
      <c r="A8172" t="s">
        <v>12252</v>
      </c>
      <c r="B8172" t="s">
        <v>234</v>
      </c>
      <c r="C8172" s="1">
        <v>44507.130219907405</v>
      </c>
      <c r="D8172">
        <v>0</v>
      </c>
      <c r="E8172">
        <v>0</v>
      </c>
    </row>
    <row r="8173" spans="1:5" x14ac:dyDescent="0.3">
      <c r="A8173" t="s">
        <v>12253</v>
      </c>
      <c r="B8173" t="s">
        <v>12254</v>
      </c>
      <c r="C8173" s="1">
        <v>44507.130208333336</v>
      </c>
      <c r="D8173">
        <v>0</v>
      </c>
      <c r="E8173">
        <v>0</v>
      </c>
    </row>
    <row r="8174" spans="1:5" x14ac:dyDescent="0.3">
      <c r="A8174" t="s">
        <v>12255</v>
      </c>
      <c r="B8174" t="s">
        <v>302</v>
      </c>
      <c r="C8174" s="1">
        <v>44507.130208333336</v>
      </c>
      <c r="D8174">
        <v>0</v>
      </c>
      <c r="E8174">
        <v>0</v>
      </c>
    </row>
    <row r="8175" spans="1:5" x14ac:dyDescent="0.3">
      <c r="A8175" t="s">
        <v>12256</v>
      </c>
      <c r="B8175" t="s">
        <v>1618</v>
      </c>
      <c r="C8175" s="1">
        <v>44507.130173611113</v>
      </c>
      <c r="D8175">
        <v>0</v>
      </c>
      <c r="E8175">
        <v>0</v>
      </c>
    </row>
    <row r="8176" spans="1:5" x14ac:dyDescent="0.3">
      <c r="A8176" t="s">
        <v>12257</v>
      </c>
      <c r="B8176" t="s">
        <v>166</v>
      </c>
      <c r="C8176" s="1">
        <v>44507.130162037036</v>
      </c>
      <c r="D8176">
        <v>0</v>
      </c>
      <c r="E8176">
        <v>0</v>
      </c>
    </row>
    <row r="8177" spans="1:5" x14ac:dyDescent="0.3">
      <c r="A8177" t="s">
        <v>12258</v>
      </c>
      <c r="B8177" t="s">
        <v>292</v>
      </c>
      <c r="C8177" s="1">
        <v>44507.130162037036</v>
      </c>
      <c r="D8177">
        <v>0</v>
      </c>
      <c r="E8177">
        <v>0</v>
      </c>
    </row>
    <row r="8178" spans="1:5" x14ac:dyDescent="0.3">
      <c r="A8178" t="s">
        <v>12259</v>
      </c>
      <c r="B8178" t="s">
        <v>12260</v>
      </c>
      <c r="C8178" s="1">
        <v>44507.130115740743</v>
      </c>
      <c r="D8178">
        <v>0</v>
      </c>
      <c r="E8178">
        <v>0</v>
      </c>
    </row>
    <row r="8179" spans="1:5" x14ac:dyDescent="0.3">
      <c r="A8179" t="e">
        <f>-小丁做事小叮当</f>
        <v>#NAME?</v>
      </c>
      <c r="B8179" t="s">
        <v>12261</v>
      </c>
      <c r="C8179" s="1">
        <v>44507.130127314813</v>
      </c>
      <c r="D8179">
        <v>0</v>
      </c>
      <c r="E8179">
        <v>0</v>
      </c>
    </row>
    <row r="8180" spans="1:5" x14ac:dyDescent="0.3">
      <c r="A8180" t="s">
        <v>12262</v>
      </c>
      <c r="B8180" t="s">
        <v>12263</v>
      </c>
      <c r="C8180" s="1">
        <v>44507.130069444444</v>
      </c>
      <c r="D8180">
        <v>0</v>
      </c>
      <c r="E8180">
        <v>0</v>
      </c>
    </row>
    <row r="8181" spans="1:5" x14ac:dyDescent="0.3">
      <c r="A8181" t="s">
        <v>12264</v>
      </c>
      <c r="B8181" t="s">
        <v>12265</v>
      </c>
      <c r="C8181" s="1">
        <v>44507.130023148151</v>
      </c>
      <c r="D8181">
        <v>0</v>
      </c>
      <c r="E8181">
        <v>0</v>
      </c>
    </row>
    <row r="8182" spans="1:5" x14ac:dyDescent="0.3">
      <c r="A8182" t="s">
        <v>12266</v>
      </c>
      <c r="B8182" t="s">
        <v>166</v>
      </c>
      <c r="C8182" s="1">
        <v>44507.130011574074</v>
      </c>
      <c r="D8182">
        <v>0</v>
      </c>
      <c r="E8182">
        <v>0</v>
      </c>
    </row>
    <row r="8183" spans="1:5" x14ac:dyDescent="0.3">
      <c r="A8183" t="s">
        <v>12267</v>
      </c>
      <c r="B8183" t="s">
        <v>1618</v>
      </c>
      <c r="C8183" s="1">
        <v>44507.13</v>
      </c>
      <c r="D8183">
        <v>0</v>
      </c>
      <c r="E8183">
        <v>0</v>
      </c>
    </row>
    <row r="8184" spans="1:5" x14ac:dyDescent="0.3">
      <c r="A8184" t="s">
        <v>12268</v>
      </c>
      <c r="B8184" t="s">
        <v>32</v>
      </c>
      <c r="C8184" s="1">
        <v>44507.129976851851</v>
      </c>
      <c r="D8184">
        <v>0</v>
      </c>
      <c r="E8184">
        <v>0</v>
      </c>
    </row>
    <row r="8185" spans="1:5" x14ac:dyDescent="0.3">
      <c r="A8185" t="s">
        <v>12269</v>
      </c>
      <c r="B8185" t="s">
        <v>1007</v>
      </c>
      <c r="C8185" s="1">
        <v>44507.129942129628</v>
      </c>
      <c r="D8185">
        <v>0</v>
      </c>
      <c r="E8185">
        <v>0</v>
      </c>
    </row>
    <row r="8186" spans="1:5" x14ac:dyDescent="0.3">
      <c r="A8186" t="s">
        <v>12270</v>
      </c>
      <c r="B8186" t="s">
        <v>12271</v>
      </c>
      <c r="C8186" s="1">
        <v>44507.129918981482</v>
      </c>
      <c r="D8186">
        <v>0</v>
      </c>
      <c r="E8186">
        <v>0</v>
      </c>
    </row>
    <row r="8187" spans="1:5" x14ac:dyDescent="0.3">
      <c r="A8187" t="s">
        <v>12272</v>
      </c>
      <c r="B8187" t="s">
        <v>560</v>
      </c>
      <c r="C8187" s="1">
        <v>44507.129849537036</v>
      </c>
      <c r="D8187">
        <v>0</v>
      </c>
      <c r="E8187">
        <v>0</v>
      </c>
    </row>
    <row r="8188" spans="1:5" x14ac:dyDescent="0.3">
      <c r="A8188" t="s">
        <v>12273</v>
      </c>
      <c r="B8188" t="s">
        <v>20</v>
      </c>
      <c r="C8188" s="1">
        <v>44507.129837962966</v>
      </c>
      <c r="D8188">
        <v>0</v>
      </c>
      <c r="E8188">
        <v>0</v>
      </c>
    </row>
    <row r="8189" spans="1:5" x14ac:dyDescent="0.3">
      <c r="A8189" t="s">
        <v>12274</v>
      </c>
      <c r="B8189" t="s">
        <v>12275</v>
      </c>
      <c r="C8189" s="1">
        <v>44507.129837962966</v>
      </c>
      <c r="D8189">
        <v>0</v>
      </c>
      <c r="E8189">
        <v>0</v>
      </c>
    </row>
    <row r="8190" spans="1:5" x14ac:dyDescent="0.3">
      <c r="A8190" t="s">
        <v>12276</v>
      </c>
      <c r="B8190" t="s">
        <v>12277</v>
      </c>
      <c r="C8190" s="1">
        <v>44507.129826388889</v>
      </c>
      <c r="D8190">
        <v>0</v>
      </c>
      <c r="E8190">
        <v>0</v>
      </c>
    </row>
    <row r="8191" spans="1:5" x14ac:dyDescent="0.3">
      <c r="A8191" t="s">
        <v>12278</v>
      </c>
      <c r="B8191" t="s">
        <v>12279</v>
      </c>
      <c r="C8191" s="1">
        <v>44507.129791666666</v>
      </c>
      <c r="D8191">
        <v>0</v>
      </c>
      <c r="E8191">
        <v>0</v>
      </c>
    </row>
    <row r="8192" spans="1:5" x14ac:dyDescent="0.3">
      <c r="A8192" t="s">
        <v>12280</v>
      </c>
      <c r="B8192" t="s">
        <v>12281</v>
      </c>
      <c r="C8192" s="1">
        <v>44507.129791666666</v>
      </c>
      <c r="D8192">
        <v>0</v>
      </c>
      <c r="E8192">
        <v>0</v>
      </c>
    </row>
    <row r="8193" spans="1:5" x14ac:dyDescent="0.3">
      <c r="A8193" t="s">
        <v>11897</v>
      </c>
      <c r="B8193" t="s">
        <v>12282</v>
      </c>
      <c r="C8193" s="1">
        <v>44507.129733796297</v>
      </c>
      <c r="D8193">
        <v>0</v>
      </c>
      <c r="E8193">
        <v>0</v>
      </c>
    </row>
    <row r="8194" spans="1:5" x14ac:dyDescent="0.3">
      <c r="A8194" t="s">
        <v>12283</v>
      </c>
      <c r="B8194" t="s">
        <v>2501</v>
      </c>
      <c r="C8194" s="1">
        <v>44507.129699074074</v>
      </c>
      <c r="D8194">
        <v>0</v>
      </c>
      <c r="E8194">
        <v>0</v>
      </c>
    </row>
    <row r="8195" spans="1:5" x14ac:dyDescent="0.3">
      <c r="A8195" t="s">
        <v>12284</v>
      </c>
      <c r="B8195" t="s">
        <v>12285</v>
      </c>
      <c r="C8195" s="1">
        <v>44507.129687499997</v>
      </c>
      <c r="D8195">
        <v>0</v>
      </c>
      <c r="E8195">
        <v>0</v>
      </c>
    </row>
    <row r="8196" spans="1:5" x14ac:dyDescent="0.3">
      <c r="A8196" t="s">
        <v>12286</v>
      </c>
      <c r="B8196" t="s">
        <v>1618</v>
      </c>
      <c r="C8196" s="1">
        <v>44507.129652777781</v>
      </c>
      <c r="D8196">
        <v>0</v>
      </c>
      <c r="E8196">
        <v>0</v>
      </c>
    </row>
    <row r="8197" spans="1:5" x14ac:dyDescent="0.3">
      <c r="A8197" t="s">
        <v>12287</v>
      </c>
      <c r="B8197" t="s">
        <v>12288</v>
      </c>
      <c r="C8197" s="1">
        <v>44507.129606481481</v>
      </c>
      <c r="D8197">
        <v>0</v>
      </c>
      <c r="E8197">
        <v>0</v>
      </c>
    </row>
    <row r="8198" spans="1:5" x14ac:dyDescent="0.3">
      <c r="A8198" t="s">
        <v>12289</v>
      </c>
      <c r="B8198" t="s">
        <v>12290</v>
      </c>
      <c r="C8198" s="1">
        <v>44507.129594907405</v>
      </c>
      <c r="D8198">
        <v>0</v>
      </c>
      <c r="E8198">
        <v>0</v>
      </c>
    </row>
    <row r="8199" spans="1:5" x14ac:dyDescent="0.3">
      <c r="A8199" t="s">
        <v>12291</v>
      </c>
      <c r="B8199" t="s">
        <v>328</v>
      </c>
      <c r="C8199" s="1">
        <v>44507.129583333335</v>
      </c>
      <c r="D8199">
        <v>0</v>
      </c>
      <c r="E8199">
        <v>0</v>
      </c>
    </row>
    <row r="8200" spans="1:5" x14ac:dyDescent="0.3">
      <c r="A8200" t="s">
        <v>12292</v>
      </c>
      <c r="C8200" s="1">
        <v>44507.129583333335</v>
      </c>
      <c r="D8200">
        <v>0</v>
      </c>
      <c r="E8200">
        <v>0</v>
      </c>
    </row>
    <row r="8201" spans="1:5" x14ac:dyDescent="0.3">
      <c r="A8201" t="s">
        <v>12293</v>
      </c>
      <c r="B8201" t="s">
        <v>20</v>
      </c>
      <c r="C8201" s="1">
        <v>44507.129548611112</v>
      </c>
      <c r="D8201">
        <v>0</v>
      </c>
      <c r="E8201">
        <v>0</v>
      </c>
    </row>
    <row r="8202" spans="1:5" x14ac:dyDescent="0.3">
      <c r="A8202" t="s">
        <v>12294</v>
      </c>
      <c r="B8202" t="s">
        <v>7196</v>
      </c>
      <c r="C8202" s="1">
        <v>44507.129548611112</v>
      </c>
      <c r="D8202">
        <v>0</v>
      </c>
      <c r="E8202">
        <v>0</v>
      </c>
    </row>
    <row r="8203" spans="1:5" x14ac:dyDescent="0.3">
      <c r="A8203" t="s">
        <v>12295</v>
      </c>
      <c r="B8203" t="s">
        <v>945</v>
      </c>
      <c r="C8203" s="1">
        <v>44507.129502314812</v>
      </c>
      <c r="D8203">
        <v>0</v>
      </c>
      <c r="E8203">
        <v>0</v>
      </c>
    </row>
    <row r="8204" spans="1:5" x14ac:dyDescent="0.3">
      <c r="A8204" t="s">
        <v>12296</v>
      </c>
      <c r="B8204" t="s">
        <v>311</v>
      </c>
      <c r="C8204" s="1">
        <v>44507.129479166666</v>
      </c>
      <c r="D8204">
        <v>0</v>
      </c>
      <c r="E8204">
        <v>0</v>
      </c>
    </row>
    <row r="8205" spans="1:5" x14ac:dyDescent="0.3">
      <c r="A8205" t="s">
        <v>12297</v>
      </c>
      <c r="B8205" t="s">
        <v>1792</v>
      </c>
      <c r="C8205" s="1">
        <v>44507.129421296297</v>
      </c>
      <c r="D8205">
        <v>0</v>
      </c>
      <c r="E8205">
        <v>0</v>
      </c>
    </row>
    <row r="8206" spans="1:5" x14ac:dyDescent="0.3">
      <c r="A8206" t="e">
        <f>-GMMMLLLL</f>
        <v>#NAME?</v>
      </c>
      <c r="B8206" t="s">
        <v>1007</v>
      </c>
      <c r="C8206" s="1">
        <v>44507.12940972222</v>
      </c>
      <c r="D8206">
        <v>0</v>
      </c>
      <c r="E8206">
        <v>0</v>
      </c>
    </row>
    <row r="8207" spans="1:5" x14ac:dyDescent="0.3">
      <c r="A8207" t="s">
        <v>12298</v>
      </c>
      <c r="B8207" t="s">
        <v>12299</v>
      </c>
      <c r="C8207" s="1">
        <v>44507.12939814815</v>
      </c>
      <c r="D8207">
        <v>0</v>
      </c>
      <c r="E8207">
        <v>0</v>
      </c>
    </row>
    <row r="8208" spans="1:5" x14ac:dyDescent="0.3">
      <c r="A8208" t="s">
        <v>12300</v>
      </c>
      <c r="B8208" t="s">
        <v>32</v>
      </c>
      <c r="C8208" s="1">
        <v>44507.129386574074</v>
      </c>
      <c r="D8208">
        <v>0</v>
      </c>
      <c r="E8208">
        <v>0</v>
      </c>
    </row>
    <row r="8209" spans="1:5" x14ac:dyDescent="0.3">
      <c r="A8209" t="s">
        <v>12301</v>
      </c>
      <c r="B8209" t="s">
        <v>12302</v>
      </c>
      <c r="C8209" s="1">
        <v>44507.129374999997</v>
      </c>
      <c r="D8209">
        <v>0</v>
      </c>
      <c r="E8209">
        <v>0</v>
      </c>
    </row>
    <row r="8210" spans="1:5" x14ac:dyDescent="0.3">
      <c r="A8210" t="s">
        <v>12303</v>
      </c>
      <c r="B8210" t="s">
        <v>332</v>
      </c>
      <c r="C8210" s="1">
        <v>44507.129363425927</v>
      </c>
      <c r="D8210">
        <v>0</v>
      </c>
      <c r="E8210">
        <v>0</v>
      </c>
    </row>
    <row r="8211" spans="1:5" x14ac:dyDescent="0.3">
      <c r="A8211" t="s">
        <v>12304</v>
      </c>
      <c r="B8211" t="s">
        <v>32</v>
      </c>
      <c r="C8211" s="1">
        <v>44507.129351851851</v>
      </c>
      <c r="D8211">
        <v>0</v>
      </c>
      <c r="E8211">
        <v>0</v>
      </c>
    </row>
    <row r="8212" spans="1:5" x14ac:dyDescent="0.3">
      <c r="A8212" t="s">
        <v>12305</v>
      </c>
      <c r="B8212" t="s">
        <v>12306</v>
      </c>
      <c r="C8212" s="1">
        <v>44507.129351851851</v>
      </c>
      <c r="D8212">
        <v>0</v>
      </c>
      <c r="E8212">
        <v>0</v>
      </c>
    </row>
    <row r="8213" spans="1:5" x14ac:dyDescent="0.3">
      <c r="A8213" t="s">
        <v>12307</v>
      </c>
      <c r="B8213" t="s">
        <v>234</v>
      </c>
      <c r="C8213" s="1">
        <v>44507.129317129627</v>
      </c>
      <c r="D8213">
        <v>0</v>
      </c>
      <c r="E8213">
        <v>0</v>
      </c>
    </row>
    <row r="8214" spans="1:5" x14ac:dyDescent="0.3">
      <c r="A8214" t="s">
        <v>12308</v>
      </c>
      <c r="B8214" t="s">
        <v>12309</v>
      </c>
      <c r="C8214" s="1">
        <v>44507.129305555558</v>
      </c>
      <c r="D8214">
        <v>0</v>
      </c>
      <c r="E8214">
        <v>0</v>
      </c>
    </row>
    <row r="8215" spans="1:5" x14ac:dyDescent="0.3">
      <c r="A8215" t="s">
        <v>12310</v>
      </c>
      <c r="B8215" t="s">
        <v>12311</v>
      </c>
      <c r="C8215" s="1">
        <v>44507.129282407404</v>
      </c>
      <c r="D8215">
        <v>0</v>
      </c>
      <c r="E8215">
        <v>0</v>
      </c>
    </row>
    <row r="8216" spans="1:5" x14ac:dyDescent="0.3">
      <c r="A8216" t="s">
        <v>12312</v>
      </c>
      <c r="B8216" t="s">
        <v>647</v>
      </c>
      <c r="C8216" s="1">
        <v>44507.129282407404</v>
      </c>
      <c r="D8216">
        <v>0</v>
      </c>
      <c r="E8216">
        <v>0</v>
      </c>
    </row>
    <row r="8217" spans="1:5" x14ac:dyDescent="0.3">
      <c r="A8217" t="s">
        <v>12313</v>
      </c>
      <c r="B8217" t="s">
        <v>12314</v>
      </c>
      <c r="C8217" s="1">
        <v>44507.129259259258</v>
      </c>
      <c r="D8217">
        <v>0</v>
      </c>
      <c r="E8217">
        <v>0</v>
      </c>
    </row>
    <row r="8218" spans="1:5" x14ac:dyDescent="0.3">
      <c r="A8218" t="s">
        <v>12315</v>
      </c>
      <c r="B8218" t="s">
        <v>12316</v>
      </c>
      <c r="C8218" s="1">
        <v>44507.129224537035</v>
      </c>
      <c r="D8218">
        <v>0</v>
      </c>
      <c r="E8218">
        <v>0</v>
      </c>
    </row>
    <row r="8219" spans="1:5" x14ac:dyDescent="0.3">
      <c r="A8219" t="s">
        <v>12317</v>
      </c>
      <c r="B8219" t="s">
        <v>12318</v>
      </c>
      <c r="C8219" s="1">
        <v>44507.129212962966</v>
      </c>
      <c r="D8219">
        <v>0</v>
      </c>
      <c r="E8219">
        <v>0</v>
      </c>
    </row>
    <row r="8220" spans="1:5" x14ac:dyDescent="0.3">
      <c r="A8220" t="s">
        <v>12319</v>
      </c>
      <c r="B8220" t="s">
        <v>166</v>
      </c>
      <c r="C8220" s="1">
        <v>44507.129201388889</v>
      </c>
      <c r="D8220">
        <v>0</v>
      </c>
      <c r="E8220">
        <v>0</v>
      </c>
    </row>
    <row r="8221" spans="1:5" x14ac:dyDescent="0.3">
      <c r="A8221" t="s">
        <v>12320</v>
      </c>
      <c r="B8221" t="s">
        <v>2108</v>
      </c>
      <c r="C8221" s="1">
        <v>44507.129178240742</v>
      </c>
      <c r="D8221">
        <v>0</v>
      </c>
      <c r="E8221">
        <v>0</v>
      </c>
    </row>
    <row r="8222" spans="1:5" x14ac:dyDescent="0.3">
      <c r="A8222" t="s">
        <v>12321</v>
      </c>
      <c r="B8222" t="s">
        <v>166</v>
      </c>
      <c r="C8222" s="1">
        <v>44507.129120370373</v>
      </c>
      <c r="D8222">
        <v>0</v>
      </c>
      <c r="E8222">
        <v>0</v>
      </c>
    </row>
    <row r="8223" spans="1:5" x14ac:dyDescent="0.3">
      <c r="A8223" t="s">
        <v>12322</v>
      </c>
      <c r="B8223" t="s">
        <v>67</v>
      </c>
      <c r="C8223" s="1">
        <v>44507.129120370373</v>
      </c>
      <c r="D8223">
        <v>0</v>
      </c>
      <c r="E8223">
        <v>0</v>
      </c>
    </row>
    <row r="8224" spans="1:5" x14ac:dyDescent="0.3">
      <c r="A8224" t="s">
        <v>12323</v>
      </c>
      <c r="B8224" t="s">
        <v>32</v>
      </c>
      <c r="C8224" s="1">
        <v>44507.12909722222</v>
      </c>
      <c r="D8224">
        <v>0</v>
      </c>
      <c r="E8224">
        <v>0</v>
      </c>
    </row>
    <row r="8225" spans="1:5" x14ac:dyDescent="0.3">
      <c r="A8225" t="s">
        <v>12324</v>
      </c>
      <c r="B8225" t="s">
        <v>12325</v>
      </c>
      <c r="C8225" s="1">
        <v>44507.129074074073</v>
      </c>
      <c r="D8225">
        <v>1</v>
      </c>
      <c r="E8225">
        <v>0</v>
      </c>
    </row>
    <row r="8226" spans="1:5" x14ac:dyDescent="0.3">
      <c r="A8226" t="s">
        <v>12326</v>
      </c>
      <c r="B8226" t="s">
        <v>16</v>
      </c>
      <c r="C8226" s="1">
        <v>44507.129074074073</v>
      </c>
      <c r="D8226">
        <v>0</v>
      </c>
      <c r="E8226">
        <v>0</v>
      </c>
    </row>
    <row r="8227" spans="1:5" x14ac:dyDescent="0.3">
      <c r="A8227" t="s">
        <v>12327</v>
      </c>
      <c r="B8227" t="s">
        <v>32</v>
      </c>
      <c r="C8227" s="1">
        <v>44507.129062499997</v>
      </c>
      <c r="D8227">
        <v>0</v>
      </c>
      <c r="E8227">
        <v>0</v>
      </c>
    </row>
    <row r="8228" spans="1:5" x14ac:dyDescent="0.3">
      <c r="A8228" t="s">
        <v>12328</v>
      </c>
      <c r="B8228" t="s">
        <v>12329</v>
      </c>
      <c r="C8228" s="1">
        <v>44507.129062499997</v>
      </c>
      <c r="D8228">
        <v>0</v>
      </c>
      <c r="E8228">
        <v>0</v>
      </c>
    </row>
    <row r="8229" spans="1:5" x14ac:dyDescent="0.3">
      <c r="A8229" t="s">
        <v>12330</v>
      </c>
      <c r="B8229" t="s">
        <v>12331</v>
      </c>
      <c r="C8229" s="1">
        <v>44507.129050925927</v>
      </c>
      <c r="D8229">
        <v>0</v>
      </c>
      <c r="E8229">
        <v>0</v>
      </c>
    </row>
    <row r="8230" spans="1:5" x14ac:dyDescent="0.3">
      <c r="A8230" t="s">
        <v>12332</v>
      </c>
      <c r="B8230" t="s">
        <v>647</v>
      </c>
      <c r="C8230" s="1">
        <v>44507.129050925927</v>
      </c>
      <c r="D8230">
        <v>0</v>
      </c>
      <c r="E8230">
        <v>0</v>
      </c>
    </row>
    <row r="8231" spans="1:5" x14ac:dyDescent="0.3">
      <c r="A8231" t="s">
        <v>12333</v>
      </c>
      <c r="B8231" t="s">
        <v>12334</v>
      </c>
      <c r="C8231" s="1">
        <v>44507.12903935185</v>
      </c>
      <c r="D8231">
        <v>0</v>
      </c>
      <c r="E8231">
        <v>0</v>
      </c>
    </row>
    <row r="8232" spans="1:5" x14ac:dyDescent="0.3">
      <c r="A8232" t="s">
        <v>12335</v>
      </c>
      <c r="B8232" t="s">
        <v>12336</v>
      </c>
      <c r="C8232" s="1">
        <v>44507.129027777781</v>
      </c>
      <c r="D8232">
        <v>0</v>
      </c>
      <c r="E8232">
        <v>0</v>
      </c>
    </row>
    <row r="8233" spans="1:5" x14ac:dyDescent="0.3">
      <c r="A8233" t="s">
        <v>12337</v>
      </c>
      <c r="B8233" t="s">
        <v>1570</v>
      </c>
      <c r="C8233" s="1">
        <v>44507.129004629627</v>
      </c>
      <c r="D8233">
        <v>0</v>
      </c>
      <c r="E8233">
        <v>0</v>
      </c>
    </row>
    <row r="8234" spans="1:5" x14ac:dyDescent="0.3">
      <c r="A8234" t="s">
        <v>12338</v>
      </c>
      <c r="B8234" t="s">
        <v>12339</v>
      </c>
      <c r="C8234" s="1">
        <v>44507.129016203704</v>
      </c>
      <c r="D8234">
        <v>0</v>
      </c>
      <c r="E8234">
        <v>0</v>
      </c>
    </row>
    <row r="8235" spans="1:5" x14ac:dyDescent="0.3">
      <c r="A8235" t="s">
        <v>12340</v>
      </c>
      <c r="B8235" t="s">
        <v>243</v>
      </c>
      <c r="C8235" s="1">
        <v>44507.129004629627</v>
      </c>
      <c r="D8235">
        <v>0</v>
      </c>
      <c r="E8235">
        <v>0</v>
      </c>
    </row>
    <row r="8236" spans="1:5" x14ac:dyDescent="0.3">
      <c r="A8236" t="s">
        <v>12341</v>
      </c>
      <c r="B8236" t="s">
        <v>560</v>
      </c>
      <c r="C8236" s="1">
        <v>44507.128958333335</v>
      </c>
      <c r="D8236">
        <v>0</v>
      </c>
      <c r="E8236">
        <v>0</v>
      </c>
    </row>
    <row r="8237" spans="1:5" x14ac:dyDescent="0.3">
      <c r="A8237" t="s">
        <v>12342</v>
      </c>
      <c r="B8237" t="s">
        <v>328</v>
      </c>
      <c r="C8237" s="1">
        <v>44507.128958333335</v>
      </c>
      <c r="D8237">
        <v>0</v>
      </c>
      <c r="E8237">
        <v>0</v>
      </c>
    </row>
    <row r="8238" spans="1:5" x14ac:dyDescent="0.3">
      <c r="A8238" t="s">
        <v>12343</v>
      </c>
      <c r="B8238" t="s">
        <v>12344</v>
      </c>
      <c r="C8238" s="1">
        <v>44507.128912037035</v>
      </c>
      <c r="D8238">
        <v>0</v>
      </c>
      <c r="E8238">
        <v>0</v>
      </c>
    </row>
    <row r="8239" spans="1:5" x14ac:dyDescent="0.3">
      <c r="A8239" t="s">
        <v>12345</v>
      </c>
      <c r="B8239" t="s">
        <v>12346</v>
      </c>
      <c r="C8239" s="1">
        <v>44507.128912037035</v>
      </c>
      <c r="D8239">
        <v>0</v>
      </c>
      <c r="E8239">
        <v>0</v>
      </c>
    </row>
    <row r="8240" spans="1:5" x14ac:dyDescent="0.3">
      <c r="A8240" t="s">
        <v>12347</v>
      </c>
      <c r="B8240" t="s">
        <v>12348</v>
      </c>
      <c r="C8240" s="1">
        <v>44507.128888888888</v>
      </c>
      <c r="D8240">
        <v>0</v>
      </c>
      <c r="E8240">
        <v>0</v>
      </c>
    </row>
    <row r="8241" spans="1:5" x14ac:dyDescent="0.3">
      <c r="A8241" t="s">
        <v>12349</v>
      </c>
      <c r="B8241" t="s">
        <v>12350</v>
      </c>
      <c r="C8241" s="1">
        <v>44507.128865740742</v>
      </c>
      <c r="D8241">
        <v>0</v>
      </c>
      <c r="E8241">
        <v>0</v>
      </c>
    </row>
    <row r="8242" spans="1:5" x14ac:dyDescent="0.3">
      <c r="A8242" t="s">
        <v>12351</v>
      </c>
      <c r="B8242" t="s">
        <v>12352</v>
      </c>
      <c r="C8242" s="1">
        <v>44507.128819444442</v>
      </c>
      <c r="D8242">
        <v>0</v>
      </c>
      <c r="E8242">
        <v>0</v>
      </c>
    </row>
    <row r="8243" spans="1:5" x14ac:dyDescent="0.3">
      <c r="A8243" t="s">
        <v>12353</v>
      </c>
      <c r="B8243" t="s">
        <v>12354</v>
      </c>
      <c r="C8243" s="1">
        <v>44507.128807870373</v>
      </c>
      <c r="D8243">
        <v>0</v>
      </c>
      <c r="E8243">
        <v>0</v>
      </c>
    </row>
    <row r="8244" spans="1:5" x14ac:dyDescent="0.3">
      <c r="A8244" t="s">
        <v>12355</v>
      </c>
      <c r="B8244" t="s">
        <v>12356</v>
      </c>
      <c r="C8244" s="1">
        <v>44507.12877314815</v>
      </c>
      <c r="D8244">
        <v>0</v>
      </c>
      <c r="E8244">
        <v>0</v>
      </c>
    </row>
    <row r="8245" spans="1:5" x14ac:dyDescent="0.3">
      <c r="A8245" t="s">
        <v>12357</v>
      </c>
      <c r="B8245" t="s">
        <v>243</v>
      </c>
      <c r="C8245" s="1">
        <v>44507.128761574073</v>
      </c>
      <c r="D8245">
        <v>0</v>
      </c>
      <c r="E8245">
        <v>0</v>
      </c>
    </row>
    <row r="8246" spans="1:5" x14ac:dyDescent="0.3">
      <c r="A8246" t="s">
        <v>12358</v>
      </c>
      <c r="C8246" s="1">
        <v>44507.128738425927</v>
      </c>
      <c r="D8246">
        <v>0</v>
      </c>
      <c r="E8246">
        <v>0</v>
      </c>
    </row>
    <row r="8247" spans="1:5" x14ac:dyDescent="0.3">
      <c r="A8247" t="s">
        <v>12359</v>
      </c>
      <c r="B8247" t="s">
        <v>12360</v>
      </c>
      <c r="C8247" s="1">
        <v>44507.128738425927</v>
      </c>
      <c r="D8247">
        <v>0</v>
      </c>
      <c r="E8247">
        <v>0</v>
      </c>
    </row>
    <row r="8248" spans="1:5" x14ac:dyDescent="0.3">
      <c r="A8248" t="s">
        <v>12361</v>
      </c>
      <c r="B8248" t="s">
        <v>4523</v>
      </c>
      <c r="C8248" s="1">
        <v>44507.12872685185</v>
      </c>
      <c r="D8248">
        <v>0</v>
      </c>
      <c r="E8248">
        <v>0</v>
      </c>
    </row>
    <row r="8249" spans="1:5" x14ac:dyDescent="0.3">
      <c r="A8249" t="s">
        <v>12362</v>
      </c>
      <c r="B8249" t="s">
        <v>93</v>
      </c>
      <c r="C8249" s="1">
        <v>44507.12872685185</v>
      </c>
      <c r="D8249">
        <v>0</v>
      </c>
      <c r="E8249">
        <v>0</v>
      </c>
    </row>
    <row r="8250" spans="1:5" x14ac:dyDescent="0.3">
      <c r="A8250" t="s">
        <v>12363</v>
      </c>
      <c r="B8250" t="s">
        <v>12364</v>
      </c>
      <c r="C8250" s="1">
        <v>44507.128657407404</v>
      </c>
      <c r="D8250">
        <v>0</v>
      </c>
      <c r="E8250">
        <v>0</v>
      </c>
    </row>
    <row r="8251" spans="1:5" x14ac:dyDescent="0.3">
      <c r="A8251" t="s">
        <v>12365</v>
      </c>
      <c r="B8251" t="s">
        <v>32</v>
      </c>
      <c r="C8251" s="1">
        <v>44507.128599537034</v>
      </c>
      <c r="D8251">
        <v>0</v>
      </c>
      <c r="E8251">
        <v>0</v>
      </c>
    </row>
    <row r="8252" spans="1:5" x14ac:dyDescent="0.3">
      <c r="A8252" t="s">
        <v>12366</v>
      </c>
      <c r="B8252" t="s">
        <v>236</v>
      </c>
      <c r="C8252" s="1">
        <v>44507.128587962965</v>
      </c>
      <c r="D8252">
        <v>0</v>
      </c>
      <c r="E8252">
        <v>0</v>
      </c>
    </row>
    <row r="8253" spans="1:5" x14ac:dyDescent="0.3">
      <c r="A8253" t="s">
        <v>12367</v>
      </c>
      <c r="B8253" t="s">
        <v>12368</v>
      </c>
      <c r="C8253" s="1">
        <v>44507.128576388888</v>
      </c>
      <c r="D8253">
        <v>0</v>
      </c>
      <c r="E8253">
        <v>0</v>
      </c>
    </row>
    <row r="8254" spans="1:5" x14ac:dyDescent="0.3">
      <c r="A8254" t="s">
        <v>12369</v>
      </c>
      <c r="B8254" t="s">
        <v>12370</v>
      </c>
      <c r="C8254" s="1">
        <v>44507.128553240742</v>
      </c>
      <c r="D8254">
        <v>0</v>
      </c>
      <c r="E8254">
        <v>0</v>
      </c>
    </row>
    <row r="8255" spans="1:5" x14ac:dyDescent="0.3">
      <c r="A8255" t="s">
        <v>12371</v>
      </c>
      <c r="B8255" t="s">
        <v>12372</v>
      </c>
      <c r="C8255" s="1">
        <v>44507.128530092596</v>
      </c>
      <c r="D8255">
        <v>0</v>
      </c>
      <c r="E8255">
        <v>0</v>
      </c>
    </row>
    <row r="8256" spans="1:5" x14ac:dyDescent="0.3">
      <c r="A8256" t="s">
        <v>12373</v>
      </c>
      <c r="B8256" t="s">
        <v>1209</v>
      </c>
      <c r="C8256" s="1">
        <v>44507.128518518519</v>
      </c>
      <c r="D8256">
        <v>0</v>
      </c>
      <c r="E8256">
        <v>0</v>
      </c>
    </row>
    <row r="8257" spans="1:5" x14ac:dyDescent="0.3">
      <c r="A8257" t="s">
        <v>12374</v>
      </c>
      <c r="B8257" t="s">
        <v>12375</v>
      </c>
      <c r="C8257" s="1">
        <v>44507.128506944442</v>
      </c>
      <c r="D8257">
        <v>0</v>
      </c>
      <c r="E8257">
        <v>0</v>
      </c>
    </row>
    <row r="8258" spans="1:5" x14ac:dyDescent="0.3">
      <c r="A8258" t="s">
        <v>12376</v>
      </c>
      <c r="B8258" t="s">
        <v>12377</v>
      </c>
      <c r="C8258" s="1">
        <v>44507.128506944442</v>
      </c>
      <c r="D8258">
        <v>1</v>
      </c>
      <c r="E8258">
        <v>1</v>
      </c>
    </row>
    <row r="8259" spans="1:5" x14ac:dyDescent="0.3">
      <c r="A8259" t="s">
        <v>12378</v>
      </c>
      <c r="B8259" t="s">
        <v>20</v>
      </c>
      <c r="C8259" s="1">
        <v>44507.128495370373</v>
      </c>
      <c r="D8259">
        <v>0</v>
      </c>
      <c r="E8259">
        <v>0</v>
      </c>
    </row>
    <row r="8260" spans="1:5" x14ac:dyDescent="0.3">
      <c r="A8260" t="s">
        <v>12379</v>
      </c>
      <c r="B8260" t="s">
        <v>12380</v>
      </c>
      <c r="C8260" s="1">
        <v>44507.128483796296</v>
      </c>
      <c r="D8260">
        <v>0</v>
      </c>
      <c r="E8260">
        <v>0</v>
      </c>
    </row>
    <row r="8261" spans="1:5" x14ac:dyDescent="0.3">
      <c r="A8261" t="s">
        <v>12381</v>
      </c>
      <c r="B8261" t="s">
        <v>166</v>
      </c>
      <c r="C8261" s="1">
        <v>44507.128460648149</v>
      </c>
      <c r="D8261">
        <v>0</v>
      </c>
      <c r="E8261">
        <v>0</v>
      </c>
    </row>
    <row r="8262" spans="1:5" x14ac:dyDescent="0.3">
      <c r="A8262" t="s">
        <v>12382</v>
      </c>
      <c r="B8262" t="s">
        <v>1007</v>
      </c>
      <c r="C8262" s="1">
        <v>44507.128449074073</v>
      </c>
      <c r="D8262">
        <v>0</v>
      </c>
      <c r="E8262">
        <v>0</v>
      </c>
    </row>
    <row r="8263" spans="1:5" x14ac:dyDescent="0.3">
      <c r="A8263" t="s">
        <v>12383</v>
      </c>
      <c r="B8263" t="s">
        <v>12384</v>
      </c>
      <c r="C8263" s="1">
        <v>44507.128449074073</v>
      </c>
      <c r="D8263">
        <v>0</v>
      </c>
      <c r="E8263">
        <v>0</v>
      </c>
    </row>
    <row r="8264" spans="1:5" x14ac:dyDescent="0.3">
      <c r="A8264" t="s">
        <v>12385</v>
      </c>
      <c r="B8264" t="s">
        <v>16</v>
      </c>
      <c r="C8264" s="1">
        <v>44507.128437500003</v>
      </c>
      <c r="D8264">
        <v>0</v>
      </c>
      <c r="E8264">
        <v>0</v>
      </c>
    </row>
    <row r="8265" spans="1:5" x14ac:dyDescent="0.3">
      <c r="A8265" t="s">
        <v>12386</v>
      </c>
      <c r="B8265" t="s">
        <v>12387</v>
      </c>
      <c r="C8265" s="1">
        <v>44507.128437500003</v>
      </c>
      <c r="D8265">
        <v>0</v>
      </c>
      <c r="E8265">
        <v>0</v>
      </c>
    </row>
    <row r="8266" spans="1:5" x14ac:dyDescent="0.3">
      <c r="A8266" t="s">
        <v>12388</v>
      </c>
      <c r="B8266" t="s">
        <v>647</v>
      </c>
      <c r="C8266" s="1">
        <v>44507.128437500003</v>
      </c>
      <c r="D8266">
        <v>0</v>
      </c>
      <c r="E8266">
        <v>0</v>
      </c>
    </row>
    <row r="8267" spans="1:5" x14ac:dyDescent="0.3">
      <c r="A8267" t="s">
        <v>12389</v>
      </c>
      <c r="B8267" t="s">
        <v>110</v>
      </c>
      <c r="C8267" s="1">
        <v>44507.128425925926</v>
      </c>
      <c r="D8267">
        <v>0</v>
      </c>
      <c r="E8267">
        <v>0</v>
      </c>
    </row>
    <row r="8268" spans="1:5" x14ac:dyDescent="0.3">
      <c r="A8268" t="s">
        <v>12390</v>
      </c>
      <c r="B8268" t="s">
        <v>458</v>
      </c>
      <c r="C8268" s="1">
        <v>44507.12841435185</v>
      </c>
      <c r="D8268">
        <v>0</v>
      </c>
      <c r="E8268">
        <v>0</v>
      </c>
    </row>
    <row r="8269" spans="1:5" x14ac:dyDescent="0.3">
      <c r="A8269" t="s">
        <v>12259</v>
      </c>
      <c r="B8269" t="s">
        <v>12391</v>
      </c>
      <c r="C8269" s="1">
        <v>44507.128368055557</v>
      </c>
      <c r="D8269">
        <v>3</v>
      </c>
      <c r="E8269">
        <v>0</v>
      </c>
    </row>
    <row r="8270" spans="1:5" x14ac:dyDescent="0.3">
      <c r="A8270" t="s">
        <v>12392</v>
      </c>
      <c r="B8270" t="s">
        <v>12393</v>
      </c>
      <c r="C8270" s="1">
        <v>44507.128368055557</v>
      </c>
      <c r="D8270">
        <v>1</v>
      </c>
      <c r="E8270">
        <v>0</v>
      </c>
    </row>
    <row r="8271" spans="1:5" x14ac:dyDescent="0.3">
      <c r="A8271" t="s">
        <v>12394</v>
      </c>
      <c r="B8271" t="s">
        <v>12395</v>
      </c>
      <c r="C8271" s="1">
        <v>44507.128368055557</v>
      </c>
      <c r="D8271">
        <v>0</v>
      </c>
      <c r="E8271">
        <v>0</v>
      </c>
    </row>
    <row r="8272" spans="1:5" x14ac:dyDescent="0.3">
      <c r="A8272" t="s">
        <v>12396</v>
      </c>
      <c r="B8272" t="s">
        <v>12397</v>
      </c>
      <c r="C8272" s="1">
        <v>44507.128344907411</v>
      </c>
      <c r="D8272">
        <v>0</v>
      </c>
      <c r="E8272">
        <v>0</v>
      </c>
    </row>
    <row r="8273" spans="1:5" x14ac:dyDescent="0.3">
      <c r="A8273" t="s">
        <v>12398</v>
      </c>
      <c r="B8273" t="s">
        <v>7475</v>
      </c>
      <c r="C8273" s="1">
        <v>44507.128298611111</v>
      </c>
      <c r="D8273">
        <v>0</v>
      </c>
      <c r="E8273">
        <v>0</v>
      </c>
    </row>
    <row r="8274" spans="1:5" x14ac:dyDescent="0.3">
      <c r="A8274" t="s">
        <v>12399</v>
      </c>
      <c r="C8274" s="1">
        <v>44507.128275462965</v>
      </c>
      <c r="D8274">
        <v>0</v>
      </c>
      <c r="E8274">
        <v>0</v>
      </c>
    </row>
    <row r="8275" spans="1:5" x14ac:dyDescent="0.3">
      <c r="A8275" t="s">
        <v>12400</v>
      </c>
      <c r="B8275" t="s">
        <v>20</v>
      </c>
      <c r="C8275" s="1">
        <v>44507.128263888888</v>
      </c>
      <c r="D8275">
        <v>0</v>
      </c>
      <c r="E8275">
        <v>0</v>
      </c>
    </row>
    <row r="8276" spans="1:5" x14ac:dyDescent="0.3">
      <c r="A8276" t="s">
        <v>12401</v>
      </c>
      <c r="B8276" t="s">
        <v>93</v>
      </c>
      <c r="C8276" s="1">
        <v>44507.128229166665</v>
      </c>
      <c r="D8276">
        <v>0</v>
      </c>
      <c r="E8276">
        <v>0</v>
      </c>
    </row>
    <row r="8277" spans="1:5" x14ac:dyDescent="0.3">
      <c r="A8277" t="s">
        <v>12402</v>
      </c>
      <c r="B8277" t="s">
        <v>12403</v>
      </c>
      <c r="C8277" s="1">
        <v>44507.128206018519</v>
      </c>
      <c r="D8277">
        <v>1</v>
      </c>
      <c r="E8277">
        <v>0</v>
      </c>
    </row>
    <row r="8278" spans="1:5" x14ac:dyDescent="0.3">
      <c r="A8278" t="s">
        <v>12404</v>
      </c>
      <c r="B8278" t="s">
        <v>12405</v>
      </c>
      <c r="C8278" s="1">
        <v>44507.128194444442</v>
      </c>
      <c r="D8278">
        <v>0</v>
      </c>
      <c r="E8278">
        <v>0</v>
      </c>
    </row>
    <row r="8279" spans="1:5" x14ac:dyDescent="0.3">
      <c r="A8279" t="s">
        <v>12406</v>
      </c>
      <c r="B8279" t="s">
        <v>12407</v>
      </c>
      <c r="C8279" s="1">
        <v>44507.128182870372</v>
      </c>
      <c r="D8279">
        <v>0</v>
      </c>
      <c r="E8279">
        <v>0</v>
      </c>
    </row>
    <row r="8280" spans="1:5" x14ac:dyDescent="0.3">
      <c r="A8280" t="s">
        <v>12408</v>
      </c>
      <c r="B8280" t="s">
        <v>4835</v>
      </c>
      <c r="C8280" s="1">
        <v>44507.128171296295</v>
      </c>
      <c r="D8280">
        <v>0</v>
      </c>
      <c r="E8280">
        <v>0</v>
      </c>
    </row>
    <row r="8281" spans="1:5" x14ac:dyDescent="0.3">
      <c r="A8281" t="s">
        <v>12409</v>
      </c>
      <c r="B8281" t="s">
        <v>12410</v>
      </c>
      <c r="C8281" s="1">
        <v>44507.128171296295</v>
      </c>
      <c r="D8281">
        <v>1</v>
      </c>
      <c r="E8281">
        <v>0</v>
      </c>
    </row>
    <row r="8282" spans="1:5" x14ac:dyDescent="0.3">
      <c r="A8282" t="s">
        <v>12411</v>
      </c>
      <c r="B8282" t="s">
        <v>12412</v>
      </c>
      <c r="C8282" s="1">
        <v>44507.128171296295</v>
      </c>
      <c r="D8282">
        <v>0</v>
      </c>
      <c r="E8282">
        <v>0</v>
      </c>
    </row>
    <row r="8283" spans="1:5" x14ac:dyDescent="0.3">
      <c r="A8283" t="s">
        <v>12413</v>
      </c>
      <c r="B8283" t="s">
        <v>12414</v>
      </c>
      <c r="C8283" s="1">
        <v>44507.128136574072</v>
      </c>
      <c r="D8283">
        <v>0</v>
      </c>
      <c r="E8283">
        <v>0</v>
      </c>
    </row>
    <row r="8284" spans="1:5" x14ac:dyDescent="0.3">
      <c r="A8284" t="s">
        <v>12415</v>
      </c>
      <c r="B8284" t="s">
        <v>1646</v>
      </c>
      <c r="C8284" s="1">
        <v>44507.128136574072</v>
      </c>
      <c r="D8284">
        <v>0</v>
      </c>
      <c r="E8284">
        <v>0</v>
      </c>
    </row>
    <row r="8285" spans="1:5" x14ac:dyDescent="0.3">
      <c r="A8285" t="s">
        <v>12416</v>
      </c>
      <c r="B8285" t="s">
        <v>93</v>
      </c>
      <c r="C8285" s="1">
        <v>44507.128067129626</v>
      </c>
      <c r="D8285">
        <v>0</v>
      </c>
      <c r="E8285">
        <v>0</v>
      </c>
    </row>
    <row r="8286" spans="1:5" x14ac:dyDescent="0.3">
      <c r="A8286" t="s">
        <v>12417</v>
      </c>
      <c r="B8286" t="s">
        <v>12418</v>
      </c>
      <c r="C8286" s="1">
        <v>44507.12804398148</v>
      </c>
      <c r="D8286">
        <v>0</v>
      </c>
      <c r="E8286">
        <v>0</v>
      </c>
    </row>
    <row r="8287" spans="1:5" x14ac:dyDescent="0.3">
      <c r="A8287" t="s">
        <v>12419</v>
      </c>
      <c r="B8287" t="s">
        <v>12420</v>
      </c>
      <c r="C8287" s="1">
        <v>44507.128032407411</v>
      </c>
      <c r="D8287">
        <v>0</v>
      </c>
      <c r="E8287">
        <v>0</v>
      </c>
    </row>
    <row r="8288" spans="1:5" x14ac:dyDescent="0.3">
      <c r="A8288" t="s">
        <v>12421</v>
      </c>
      <c r="B8288" t="s">
        <v>12422</v>
      </c>
      <c r="C8288" s="1">
        <v>44507.128032407411</v>
      </c>
      <c r="D8288">
        <v>0</v>
      </c>
      <c r="E8288">
        <v>0</v>
      </c>
    </row>
    <row r="8289" spans="1:5" x14ac:dyDescent="0.3">
      <c r="A8289" t="s">
        <v>12415</v>
      </c>
      <c r="B8289" t="s">
        <v>12423</v>
      </c>
      <c r="C8289" s="1">
        <v>44507.128020833334</v>
      </c>
      <c r="D8289">
        <v>0</v>
      </c>
      <c r="E8289">
        <v>0</v>
      </c>
    </row>
    <row r="8290" spans="1:5" x14ac:dyDescent="0.3">
      <c r="A8290" t="s">
        <v>12424</v>
      </c>
      <c r="B8290" t="s">
        <v>93</v>
      </c>
      <c r="C8290" s="1">
        <v>44507.127997685187</v>
      </c>
      <c r="D8290">
        <v>0</v>
      </c>
      <c r="E8290">
        <v>0</v>
      </c>
    </row>
    <row r="8291" spans="1:5" x14ac:dyDescent="0.3">
      <c r="A8291" t="s">
        <v>12425</v>
      </c>
      <c r="B8291" t="s">
        <v>93</v>
      </c>
      <c r="C8291" s="1">
        <v>44507.127962962964</v>
      </c>
      <c r="D8291">
        <v>0</v>
      </c>
      <c r="E8291">
        <v>0</v>
      </c>
    </row>
    <row r="8292" spans="1:5" x14ac:dyDescent="0.3">
      <c r="A8292" t="s">
        <v>12426</v>
      </c>
      <c r="B8292" t="s">
        <v>12427</v>
      </c>
      <c r="C8292" s="1">
        <v>44507.127951388888</v>
      </c>
      <c r="D8292">
        <v>0</v>
      </c>
      <c r="E8292">
        <v>0</v>
      </c>
    </row>
    <row r="8293" spans="1:5" x14ac:dyDescent="0.3">
      <c r="A8293" t="s">
        <v>12428</v>
      </c>
      <c r="B8293" t="s">
        <v>12429</v>
      </c>
      <c r="C8293" s="1">
        <v>44507.127951388888</v>
      </c>
      <c r="D8293">
        <v>0</v>
      </c>
      <c r="E8293">
        <v>0</v>
      </c>
    </row>
    <row r="8294" spans="1:5" x14ac:dyDescent="0.3">
      <c r="A8294" t="s">
        <v>12430</v>
      </c>
      <c r="B8294" t="s">
        <v>12431</v>
      </c>
      <c r="C8294" s="1">
        <v>44507.127939814818</v>
      </c>
      <c r="D8294">
        <v>0</v>
      </c>
      <c r="E8294">
        <v>0</v>
      </c>
    </row>
    <row r="8295" spans="1:5" x14ac:dyDescent="0.3">
      <c r="A8295" t="s">
        <v>12432</v>
      </c>
      <c r="B8295" t="s">
        <v>12433</v>
      </c>
      <c r="C8295" s="1">
        <v>44507.127951388888</v>
      </c>
      <c r="D8295">
        <v>0</v>
      </c>
      <c r="E8295">
        <v>0</v>
      </c>
    </row>
    <row r="8296" spans="1:5" x14ac:dyDescent="0.3">
      <c r="A8296" t="s">
        <v>12434</v>
      </c>
      <c r="B8296" t="s">
        <v>3973</v>
      </c>
      <c r="C8296" s="1">
        <v>44507.127928240741</v>
      </c>
      <c r="D8296">
        <v>0</v>
      </c>
      <c r="E8296">
        <v>0</v>
      </c>
    </row>
    <row r="8297" spans="1:5" x14ac:dyDescent="0.3">
      <c r="A8297" t="s">
        <v>12435</v>
      </c>
      <c r="B8297" t="s">
        <v>166</v>
      </c>
      <c r="C8297" s="1">
        <v>44507.127893518518</v>
      </c>
      <c r="D8297">
        <v>0</v>
      </c>
      <c r="E8297">
        <v>0</v>
      </c>
    </row>
    <row r="8298" spans="1:5" x14ac:dyDescent="0.3">
      <c r="A8298" t="s">
        <v>12436</v>
      </c>
      <c r="B8298" t="s">
        <v>12437</v>
      </c>
      <c r="C8298" s="1">
        <v>44507.127893518518</v>
      </c>
      <c r="D8298">
        <v>0</v>
      </c>
      <c r="E8298">
        <v>0</v>
      </c>
    </row>
    <row r="8299" spans="1:5" x14ac:dyDescent="0.3">
      <c r="A8299" t="s">
        <v>12438</v>
      </c>
      <c r="B8299" t="s">
        <v>12439</v>
      </c>
      <c r="C8299" s="1">
        <v>44507.127847222226</v>
      </c>
      <c r="D8299">
        <v>0</v>
      </c>
      <c r="E8299">
        <v>0</v>
      </c>
    </row>
    <row r="8300" spans="1:5" x14ac:dyDescent="0.3">
      <c r="A8300" t="s">
        <v>12440</v>
      </c>
      <c r="B8300" t="s">
        <v>12441</v>
      </c>
      <c r="C8300" s="1">
        <v>44507.127824074072</v>
      </c>
      <c r="D8300">
        <v>0</v>
      </c>
      <c r="E8300">
        <v>0</v>
      </c>
    </row>
    <row r="8301" spans="1:5" x14ac:dyDescent="0.3">
      <c r="A8301" t="s">
        <v>12442</v>
      </c>
      <c r="B8301" t="s">
        <v>12443</v>
      </c>
      <c r="C8301" s="1">
        <v>44507.12777777778</v>
      </c>
      <c r="D8301">
        <v>0</v>
      </c>
      <c r="E8301">
        <v>0</v>
      </c>
    </row>
    <row r="8302" spans="1:5" x14ac:dyDescent="0.3">
      <c r="A8302" t="s">
        <v>12444</v>
      </c>
      <c r="B8302" t="s">
        <v>12445</v>
      </c>
      <c r="C8302" s="1">
        <v>44507.127743055556</v>
      </c>
      <c r="D8302">
        <v>0</v>
      </c>
      <c r="E8302">
        <v>0</v>
      </c>
    </row>
    <row r="8303" spans="1:5" x14ac:dyDescent="0.3">
      <c r="A8303" t="s">
        <v>12446</v>
      </c>
      <c r="B8303" t="s">
        <v>115</v>
      </c>
      <c r="C8303" s="1">
        <v>44507.12771990741</v>
      </c>
      <c r="D8303">
        <v>0</v>
      </c>
      <c r="E8303">
        <v>0</v>
      </c>
    </row>
    <row r="8304" spans="1:5" x14ac:dyDescent="0.3">
      <c r="A8304" t="s">
        <v>12447</v>
      </c>
      <c r="B8304" t="s">
        <v>12448</v>
      </c>
      <c r="C8304" s="1">
        <v>44507.127708333333</v>
      </c>
      <c r="D8304">
        <v>0</v>
      </c>
      <c r="E8304">
        <v>0</v>
      </c>
    </row>
    <row r="8305" spans="1:5" x14ac:dyDescent="0.3">
      <c r="A8305" t="s">
        <v>12449</v>
      </c>
      <c r="C8305" s="1">
        <v>44507.12767361111</v>
      </c>
      <c r="D8305">
        <v>0</v>
      </c>
      <c r="E8305">
        <v>0</v>
      </c>
    </row>
    <row r="8306" spans="1:5" x14ac:dyDescent="0.3">
      <c r="A8306" t="s">
        <v>12450</v>
      </c>
      <c r="B8306" t="s">
        <v>12451</v>
      </c>
      <c r="C8306" s="1">
        <v>44507.12767361111</v>
      </c>
      <c r="D8306">
        <v>0</v>
      </c>
      <c r="E8306">
        <v>0</v>
      </c>
    </row>
    <row r="8307" spans="1:5" x14ac:dyDescent="0.3">
      <c r="A8307" t="s">
        <v>12452</v>
      </c>
      <c r="B8307" t="s">
        <v>69</v>
      </c>
      <c r="C8307" s="1">
        <v>44507.127685185187</v>
      </c>
      <c r="D8307">
        <v>0</v>
      </c>
      <c r="E8307">
        <v>0</v>
      </c>
    </row>
    <row r="8308" spans="1:5" x14ac:dyDescent="0.3">
      <c r="A8308" t="s">
        <v>12453</v>
      </c>
      <c r="B8308" t="s">
        <v>12454</v>
      </c>
      <c r="C8308" s="1">
        <v>44507.127685185187</v>
      </c>
      <c r="D8308">
        <v>0</v>
      </c>
      <c r="E8308">
        <v>0</v>
      </c>
    </row>
    <row r="8309" spans="1:5" x14ac:dyDescent="0.3">
      <c r="A8309" t="s">
        <v>12455</v>
      </c>
      <c r="B8309" t="s">
        <v>12456</v>
      </c>
      <c r="C8309" s="1">
        <v>44507.12767361111</v>
      </c>
      <c r="D8309">
        <v>0</v>
      </c>
      <c r="E8309">
        <v>0</v>
      </c>
    </row>
    <row r="8310" spans="1:5" x14ac:dyDescent="0.3">
      <c r="A8310" t="s">
        <v>12457</v>
      </c>
      <c r="B8310" t="s">
        <v>1178</v>
      </c>
      <c r="C8310" s="1">
        <v>44507.12767361111</v>
      </c>
      <c r="D8310">
        <v>0</v>
      </c>
      <c r="E8310">
        <v>0</v>
      </c>
    </row>
    <row r="8311" spans="1:5" x14ac:dyDescent="0.3">
      <c r="A8311" t="s">
        <v>12458</v>
      </c>
      <c r="B8311" t="s">
        <v>566</v>
      </c>
      <c r="C8311" s="1">
        <v>44507.127650462964</v>
      </c>
      <c r="D8311">
        <v>0</v>
      </c>
      <c r="E8311">
        <v>0</v>
      </c>
    </row>
    <row r="8312" spans="1:5" x14ac:dyDescent="0.3">
      <c r="A8312" t="s">
        <v>12459</v>
      </c>
      <c r="B8312" t="s">
        <v>12460</v>
      </c>
      <c r="C8312" s="1">
        <v>44507.127650462964</v>
      </c>
      <c r="D8312">
        <v>0</v>
      </c>
      <c r="E8312">
        <v>0</v>
      </c>
    </row>
    <row r="8313" spans="1:5" x14ac:dyDescent="0.3">
      <c r="A8313" t="s">
        <v>12461</v>
      </c>
      <c r="B8313" t="s">
        <v>358</v>
      </c>
      <c r="C8313" s="1">
        <v>44507.127627314818</v>
      </c>
      <c r="D8313">
        <v>0</v>
      </c>
      <c r="E8313">
        <v>0</v>
      </c>
    </row>
    <row r="8314" spans="1:5" x14ac:dyDescent="0.3">
      <c r="A8314" t="s">
        <v>12462</v>
      </c>
      <c r="C8314" s="1">
        <v>44507.127592592595</v>
      </c>
      <c r="D8314">
        <v>0</v>
      </c>
      <c r="E8314">
        <v>0</v>
      </c>
    </row>
    <row r="8315" spans="1:5" x14ac:dyDescent="0.3">
      <c r="A8315" t="s">
        <v>12463</v>
      </c>
      <c r="B8315" t="s">
        <v>12464</v>
      </c>
      <c r="C8315" s="1">
        <v>44507.127581018518</v>
      </c>
      <c r="D8315">
        <v>0</v>
      </c>
      <c r="E8315">
        <v>0</v>
      </c>
    </row>
    <row r="8316" spans="1:5" x14ac:dyDescent="0.3">
      <c r="A8316" t="s">
        <v>12465</v>
      </c>
      <c r="B8316" t="s">
        <v>1114</v>
      </c>
      <c r="C8316" s="1">
        <v>44507.127557870372</v>
      </c>
      <c r="D8316">
        <v>0</v>
      </c>
      <c r="E8316">
        <v>0</v>
      </c>
    </row>
    <row r="8317" spans="1:5" x14ac:dyDescent="0.3">
      <c r="A8317" t="s">
        <v>12466</v>
      </c>
      <c r="B8317" t="s">
        <v>12467</v>
      </c>
      <c r="C8317" s="1">
        <v>44507.127488425926</v>
      </c>
      <c r="D8317">
        <v>0</v>
      </c>
      <c r="E8317">
        <v>0</v>
      </c>
    </row>
    <row r="8318" spans="1:5" x14ac:dyDescent="0.3">
      <c r="A8318" t="s">
        <v>12468</v>
      </c>
      <c r="B8318" t="s">
        <v>12469</v>
      </c>
      <c r="C8318" s="1">
        <v>44507.127476851849</v>
      </c>
      <c r="D8318">
        <v>0</v>
      </c>
      <c r="E8318">
        <v>0</v>
      </c>
    </row>
    <row r="8319" spans="1:5" x14ac:dyDescent="0.3">
      <c r="A8319" t="s">
        <v>12470</v>
      </c>
      <c r="B8319" t="s">
        <v>12471</v>
      </c>
      <c r="C8319" s="1">
        <v>44507.127442129633</v>
      </c>
      <c r="D8319">
        <v>0</v>
      </c>
      <c r="E8319">
        <v>0</v>
      </c>
    </row>
    <row r="8320" spans="1:5" x14ac:dyDescent="0.3">
      <c r="A8320" t="s">
        <v>12472</v>
      </c>
      <c r="B8320" t="s">
        <v>4222</v>
      </c>
      <c r="C8320" s="1">
        <v>44507.127395833333</v>
      </c>
      <c r="D8320">
        <v>0</v>
      </c>
      <c r="E8320">
        <v>0</v>
      </c>
    </row>
    <row r="8321" spans="1:5" x14ac:dyDescent="0.3">
      <c r="A8321" t="s">
        <v>12473</v>
      </c>
      <c r="B8321" t="s">
        <v>93</v>
      </c>
      <c r="C8321" s="1">
        <v>44507.127384259256</v>
      </c>
      <c r="D8321">
        <v>0</v>
      </c>
      <c r="E8321">
        <v>0</v>
      </c>
    </row>
    <row r="8322" spans="1:5" x14ac:dyDescent="0.3">
      <c r="A8322" t="s">
        <v>12474</v>
      </c>
      <c r="B8322" t="s">
        <v>12475</v>
      </c>
      <c r="C8322" s="1">
        <v>44507.12736111111</v>
      </c>
      <c r="D8322">
        <v>0</v>
      </c>
      <c r="E8322">
        <v>0</v>
      </c>
    </row>
    <row r="8323" spans="1:5" x14ac:dyDescent="0.3">
      <c r="A8323" t="s">
        <v>12476</v>
      </c>
      <c r="B8323" t="s">
        <v>12477</v>
      </c>
      <c r="C8323" s="1">
        <v>44507.127372685187</v>
      </c>
      <c r="D8323">
        <v>0</v>
      </c>
      <c r="E8323">
        <v>0</v>
      </c>
    </row>
    <row r="8324" spans="1:5" x14ac:dyDescent="0.3">
      <c r="A8324" t="s">
        <v>12478</v>
      </c>
      <c r="B8324" t="s">
        <v>12479</v>
      </c>
      <c r="C8324" s="1">
        <v>44507.127303240741</v>
      </c>
      <c r="D8324">
        <v>0</v>
      </c>
      <c r="E8324">
        <v>0</v>
      </c>
    </row>
    <row r="8325" spans="1:5" x14ac:dyDescent="0.3">
      <c r="A8325" t="s">
        <v>12480</v>
      </c>
      <c r="B8325" t="s">
        <v>12481</v>
      </c>
      <c r="C8325" s="1">
        <v>44507.127256944441</v>
      </c>
      <c r="D8325">
        <v>0</v>
      </c>
      <c r="E8325">
        <v>0</v>
      </c>
    </row>
    <row r="8326" spans="1:5" x14ac:dyDescent="0.3">
      <c r="A8326" t="s">
        <v>12482</v>
      </c>
      <c r="B8326" t="s">
        <v>1209</v>
      </c>
      <c r="C8326" s="1">
        <v>44507.127222222225</v>
      </c>
      <c r="D8326">
        <v>0</v>
      </c>
      <c r="E8326">
        <v>0</v>
      </c>
    </row>
    <row r="8327" spans="1:5" x14ac:dyDescent="0.3">
      <c r="A8327" t="s">
        <v>12483</v>
      </c>
      <c r="B8327" t="s">
        <v>328</v>
      </c>
      <c r="C8327" s="1">
        <v>44507.127210648148</v>
      </c>
      <c r="D8327">
        <v>0</v>
      </c>
      <c r="E8327">
        <v>0</v>
      </c>
    </row>
    <row r="8328" spans="1:5" x14ac:dyDescent="0.3">
      <c r="A8328" t="s">
        <v>12484</v>
      </c>
      <c r="B8328" t="s">
        <v>1995</v>
      </c>
      <c r="C8328" s="1">
        <v>44507.127199074072</v>
      </c>
      <c r="D8328">
        <v>0</v>
      </c>
      <c r="E8328">
        <v>0</v>
      </c>
    </row>
    <row r="8329" spans="1:5" x14ac:dyDescent="0.3">
      <c r="A8329" t="s">
        <v>12485</v>
      </c>
      <c r="B8329" t="s">
        <v>311</v>
      </c>
      <c r="C8329" s="1">
        <v>44507.127141203702</v>
      </c>
      <c r="D8329">
        <v>0</v>
      </c>
      <c r="E8329">
        <v>0</v>
      </c>
    </row>
    <row r="8330" spans="1:5" x14ac:dyDescent="0.3">
      <c r="A8330" t="s">
        <v>12486</v>
      </c>
      <c r="B8330" t="s">
        <v>12487</v>
      </c>
      <c r="C8330" s="1">
        <v>44507.127141203702</v>
      </c>
      <c r="D8330">
        <v>0</v>
      </c>
      <c r="E8330">
        <v>0</v>
      </c>
    </row>
    <row r="8331" spans="1:5" x14ac:dyDescent="0.3">
      <c r="A8331" t="s">
        <v>12488</v>
      </c>
      <c r="B8331" t="s">
        <v>12489</v>
      </c>
      <c r="C8331" s="1">
        <v>44507.12709490741</v>
      </c>
      <c r="D8331">
        <v>1</v>
      </c>
      <c r="E8331">
        <v>0</v>
      </c>
    </row>
    <row r="8332" spans="1:5" x14ac:dyDescent="0.3">
      <c r="A8332" t="s">
        <v>12490</v>
      </c>
      <c r="B8332" t="s">
        <v>5250</v>
      </c>
      <c r="C8332" s="1">
        <v>44507.12704861111</v>
      </c>
      <c r="D8332">
        <v>0</v>
      </c>
      <c r="E8332">
        <v>0</v>
      </c>
    </row>
    <row r="8333" spans="1:5" x14ac:dyDescent="0.3">
      <c r="A8333" t="s">
        <v>12491</v>
      </c>
      <c r="B8333" t="s">
        <v>450</v>
      </c>
      <c r="C8333" s="1">
        <v>44507.127013888887</v>
      </c>
      <c r="D8333">
        <v>0</v>
      </c>
      <c r="E8333">
        <v>0</v>
      </c>
    </row>
    <row r="8334" spans="1:5" x14ac:dyDescent="0.3">
      <c r="A8334" t="s">
        <v>12492</v>
      </c>
      <c r="B8334" t="s">
        <v>12493</v>
      </c>
      <c r="C8334" s="1">
        <v>44507.12699074074</v>
      </c>
      <c r="D8334">
        <v>0</v>
      </c>
      <c r="E8334">
        <v>0</v>
      </c>
    </row>
    <row r="8335" spans="1:5" x14ac:dyDescent="0.3">
      <c r="A8335" t="s">
        <v>12494</v>
      </c>
      <c r="B8335" t="s">
        <v>12495</v>
      </c>
      <c r="C8335" s="1">
        <v>44507.126967592594</v>
      </c>
      <c r="D8335">
        <v>0</v>
      </c>
      <c r="E8335">
        <v>0</v>
      </c>
    </row>
    <row r="8336" spans="1:5" x14ac:dyDescent="0.3">
      <c r="A8336" t="s">
        <v>12496</v>
      </c>
      <c r="B8336" t="s">
        <v>12497</v>
      </c>
      <c r="C8336" s="1">
        <v>44507.126979166664</v>
      </c>
      <c r="D8336">
        <v>0</v>
      </c>
      <c r="E8336">
        <v>0</v>
      </c>
    </row>
    <row r="8337" spans="1:5" x14ac:dyDescent="0.3">
      <c r="A8337" t="s">
        <v>12498</v>
      </c>
      <c r="B8337" t="s">
        <v>93</v>
      </c>
      <c r="C8337" s="1">
        <v>44507.126956018517</v>
      </c>
      <c r="D8337">
        <v>0</v>
      </c>
      <c r="E8337">
        <v>0</v>
      </c>
    </row>
    <row r="8338" spans="1:5" x14ac:dyDescent="0.3">
      <c r="A8338" t="s">
        <v>12499</v>
      </c>
      <c r="B8338" t="s">
        <v>4222</v>
      </c>
      <c r="C8338" s="1">
        <v>44507.126851851855</v>
      </c>
      <c r="D8338">
        <v>0</v>
      </c>
      <c r="E8338">
        <v>0</v>
      </c>
    </row>
    <row r="8339" spans="1:5" x14ac:dyDescent="0.3">
      <c r="A8339" t="s">
        <v>12500</v>
      </c>
      <c r="B8339" t="s">
        <v>2025</v>
      </c>
      <c r="C8339" s="1">
        <v>44507.126851851855</v>
      </c>
      <c r="D8339">
        <v>0</v>
      </c>
      <c r="E8339">
        <v>0</v>
      </c>
    </row>
    <row r="8340" spans="1:5" x14ac:dyDescent="0.3">
      <c r="A8340" t="s">
        <v>12501</v>
      </c>
      <c r="B8340" t="s">
        <v>12502</v>
      </c>
      <c r="C8340" s="1">
        <v>44507.126840277779</v>
      </c>
      <c r="D8340">
        <v>0</v>
      </c>
      <c r="E8340">
        <v>0</v>
      </c>
    </row>
    <row r="8341" spans="1:5" x14ac:dyDescent="0.3">
      <c r="A8341" t="s">
        <v>12503</v>
      </c>
      <c r="B8341" t="s">
        <v>166</v>
      </c>
      <c r="C8341" s="1">
        <v>44507.126793981479</v>
      </c>
      <c r="D8341">
        <v>0</v>
      </c>
      <c r="E8341">
        <v>0</v>
      </c>
    </row>
    <row r="8342" spans="1:5" x14ac:dyDescent="0.3">
      <c r="A8342" t="s">
        <v>12504</v>
      </c>
      <c r="B8342" t="s">
        <v>181</v>
      </c>
      <c r="C8342" s="1">
        <v>44507.126770833333</v>
      </c>
      <c r="D8342">
        <v>0</v>
      </c>
      <c r="E8342">
        <v>0</v>
      </c>
    </row>
    <row r="8343" spans="1:5" x14ac:dyDescent="0.3">
      <c r="A8343" t="s">
        <v>12505</v>
      </c>
      <c r="B8343" t="s">
        <v>12506</v>
      </c>
      <c r="C8343" s="1">
        <v>44507.126712962963</v>
      </c>
      <c r="D8343">
        <v>0</v>
      </c>
      <c r="E8343">
        <v>0</v>
      </c>
    </row>
    <row r="8344" spans="1:5" x14ac:dyDescent="0.3">
      <c r="A8344" t="s">
        <v>12507</v>
      </c>
      <c r="B8344" t="s">
        <v>12508</v>
      </c>
      <c r="C8344" s="1">
        <v>44507.12672453704</v>
      </c>
      <c r="D8344">
        <v>0</v>
      </c>
      <c r="E8344">
        <v>0</v>
      </c>
    </row>
    <row r="8345" spans="1:5" x14ac:dyDescent="0.3">
      <c r="A8345" t="s">
        <v>12509</v>
      </c>
      <c r="B8345" t="s">
        <v>93</v>
      </c>
      <c r="C8345" s="1">
        <v>44507.126643518517</v>
      </c>
      <c r="D8345">
        <v>0</v>
      </c>
      <c r="E8345">
        <v>0</v>
      </c>
    </row>
    <row r="8346" spans="1:5" x14ac:dyDescent="0.3">
      <c r="A8346" t="s">
        <v>12510</v>
      </c>
      <c r="B8346" t="s">
        <v>12511</v>
      </c>
      <c r="C8346" s="1">
        <v>44507.126585648148</v>
      </c>
      <c r="D8346">
        <v>0</v>
      </c>
      <c r="E8346">
        <v>0</v>
      </c>
    </row>
    <row r="8347" spans="1:5" x14ac:dyDescent="0.3">
      <c r="A8347" t="s">
        <v>12512</v>
      </c>
      <c r="B8347" t="s">
        <v>12513</v>
      </c>
      <c r="C8347" s="1">
        <v>44507.126562500001</v>
      </c>
      <c r="D8347">
        <v>0</v>
      </c>
      <c r="E8347">
        <v>0</v>
      </c>
    </row>
    <row r="8348" spans="1:5" x14ac:dyDescent="0.3">
      <c r="A8348" t="s">
        <v>12514</v>
      </c>
      <c r="B8348" t="s">
        <v>12515</v>
      </c>
      <c r="C8348" s="1">
        <v>44507.126550925925</v>
      </c>
      <c r="D8348">
        <v>0</v>
      </c>
      <c r="E8348">
        <v>0</v>
      </c>
    </row>
    <row r="8349" spans="1:5" x14ac:dyDescent="0.3">
      <c r="A8349" t="s">
        <v>12516</v>
      </c>
      <c r="B8349" t="s">
        <v>12517</v>
      </c>
      <c r="C8349" s="1">
        <v>44507.126527777778</v>
      </c>
      <c r="D8349">
        <v>0</v>
      </c>
      <c r="E8349">
        <v>0</v>
      </c>
    </row>
    <row r="8350" spans="1:5" x14ac:dyDescent="0.3">
      <c r="A8350" t="s">
        <v>12518</v>
      </c>
      <c r="B8350" t="s">
        <v>12519</v>
      </c>
      <c r="C8350" s="1">
        <v>44507.126493055555</v>
      </c>
      <c r="D8350">
        <v>0</v>
      </c>
      <c r="E8350">
        <v>0</v>
      </c>
    </row>
    <row r="8351" spans="1:5" x14ac:dyDescent="0.3">
      <c r="A8351" t="s">
        <v>12520</v>
      </c>
      <c r="B8351" t="s">
        <v>4449</v>
      </c>
      <c r="C8351" s="1">
        <v>44507.126481481479</v>
      </c>
      <c r="D8351">
        <v>0</v>
      </c>
      <c r="E8351">
        <v>0</v>
      </c>
    </row>
    <row r="8352" spans="1:5" x14ac:dyDescent="0.3">
      <c r="A8352" t="s">
        <v>12521</v>
      </c>
      <c r="B8352" t="s">
        <v>2055</v>
      </c>
      <c r="C8352" s="1">
        <v>44507.126446759263</v>
      </c>
      <c r="D8352">
        <v>0</v>
      </c>
      <c r="E8352">
        <v>0</v>
      </c>
    </row>
    <row r="8353" spans="1:5" x14ac:dyDescent="0.3">
      <c r="A8353" t="s">
        <v>12522</v>
      </c>
      <c r="B8353" t="s">
        <v>12523</v>
      </c>
      <c r="C8353" s="1">
        <v>44507.126458333332</v>
      </c>
      <c r="D8353">
        <v>0</v>
      </c>
      <c r="E8353">
        <v>0</v>
      </c>
    </row>
    <row r="8354" spans="1:5" x14ac:dyDescent="0.3">
      <c r="A8354" t="s">
        <v>12524</v>
      </c>
      <c r="B8354" t="s">
        <v>5272</v>
      </c>
      <c r="C8354" s="1">
        <v>44507.126423611109</v>
      </c>
      <c r="D8354">
        <v>0</v>
      </c>
      <c r="E8354">
        <v>0</v>
      </c>
    </row>
    <row r="8355" spans="1:5" x14ac:dyDescent="0.3">
      <c r="A8355" t="s">
        <v>12525</v>
      </c>
      <c r="B8355" t="s">
        <v>12526</v>
      </c>
      <c r="C8355" s="1">
        <v>44507.126400462963</v>
      </c>
      <c r="D8355">
        <v>0</v>
      </c>
      <c r="E8355">
        <v>0</v>
      </c>
    </row>
    <row r="8356" spans="1:5" x14ac:dyDescent="0.3">
      <c r="A8356" t="s">
        <v>12527</v>
      </c>
      <c r="B8356" t="s">
        <v>236</v>
      </c>
      <c r="C8356" s="1">
        <v>44507.126388888886</v>
      </c>
      <c r="D8356">
        <v>0</v>
      </c>
      <c r="E8356">
        <v>0</v>
      </c>
    </row>
    <row r="8357" spans="1:5" x14ac:dyDescent="0.3">
      <c r="A8357" t="s">
        <v>12528</v>
      </c>
      <c r="B8357" t="s">
        <v>166</v>
      </c>
      <c r="C8357" s="1">
        <v>44507.126377314817</v>
      </c>
      <c r="D8357">
        <v>0</v>
      </c>
      <c r="E8357">
        <v>0</v>
      </c>
    </row>
    <row r="8358" spans="1:5" x14ac:dyDescent="0.3">
      <c r="A8358" t="s">
        <v>12529</v>
      </c>
      <c r="B8358" t="s">
        <v>12530</v>
      </c>
      <c r="C8358" s="1">
        <v>44507.126342592594</v>
      </c>
      <c r="D8358">
        <v>0</v>
      </c>
      <c r="E8358">
        <v>0</v>
      </c>
    </row>
    <row r="8359" spans="1:5" x14ac:dyDescent="0.3">
      <c r="A8359" t="s">
        <v>12531</v>
      </c>
      <c r="B8359" t="s">
        <v>3437</v>
      </c>
      <c r="C8359" s="1">
        <v>44507.126331018517</v>
      </c>
      <c r="D8359">
        <v>0</v>
      </c>
      <c r="E8359">
        <v>0</v>
      </c>
    </row>
    <row r="8360" spans="1:5" x14ac:dyDescent="0.3">
      <c r="A8360" t="s">
        <v>12532</v>
      </c>
      <c r="B8360" t="s">
        <v>12533</v>
      </c>
      <c r="C8360" s="1">
        <v>44507.126296296294</v>
      </c>
      <c r="D8360">
        <v>0</v>
      </c>
      <c r="E8360">
        <v>0</v>
      </c>
    </row>
    <row r="8361" spans="1:5" x14ac:dyDescent="0.3">
      <c r="A8361" t="s">
        <v>12534</v>
      </c>
      <c r="B8361" t="s">
        <v>32</v>
      </c>
      <c r="C8361" s="1">
        <v>44507.126284722224</v>
      </c>
      <c r="D8361">
        <v>0</v>
      </c>
      <c r="E8361">
        <v>0</v>
      </c>
    </row>
    <row r="8362" spans="1:5" x14ac:dyDescent="0.3">
      <c r="A8362" t="s">
        <v>12535</v>
      </c>
      <c r="B8362" t="s">
        <v>12536</v>
      </c>
      <c r="C8362" s="1">
        <v>44507.126261574071</v>
      </c>
      <c r="D8362">
        <v>0</v>
      </c>
      <c r="E8362">
        <v>0</v>
      </c>
    </row>
    <row r="8363" spans="1:5" x14ac:dyDescent="0.3">
      <c r="A8363" t="s">
        <v>12537</v>
      </c>
      <c r="B8363" t="s">
        <v>12538</v>
      </c>
      <c r="C8363" s="1">
        <v>44507.126238425924</v>
      </c>
      <c r="D8363">
        <v>0</v>
      </c>
      <c r="E8363">
        <v>0</v>
      </c>
    </row>
    <row r="8364" spans="1:5" x14ac:dyDescent="0.3">
      <c r="A8364" t="s">
        <v>12539</v>
      </c>
      <c r="B8364" t="s">
        <v>20</v>
      </c>
      <c r="C8364" s="1">
        <v>44507.126226851855</v>
      </c>
      <c r="D8364">
        <v>0</v>
      </c>
      <c r="E8364">
        <v>0</v>
      </c>
    </row>
    <row r="8365" spans="1:5" x14ac:dyDescent="0.3">
      <c r="A8365" t="s">
        <v>12501</v>
      </c>
      <c r="B8365" t="s">
        <v>12540</v>
      </c>
      <c r="C8365" s="1">
        <v>44507.126226851855</v>
      </c>
      <c r="D8365">
        <v>0</v>
      </c>
      <c r="E8365">
        <v>0</v>
      </c>
    </row>
    <row r="8366" spans="1:5" x14ac:dyDescent="0.3">
      <c r="A8366" t="s">
        <v>12541</v>
      </c>
      <c r="B8366" t="s">
        <v>12542</v>
      </c>
      <c r="C8366" s="1">
        <v>44507.126192129632</v>
      </c>
      <c r="D8366">
        <v>0</v>
      </c>
      <c r="E8366">
        <v>0</v>
      </c>
    </row>
    <row r="8367" spans="1:5" x14ac:dyDescent="0.3">
      <c r="A8367" t="s">
        <v>12543</v>
      </c>
      <c r="B8367" t="s">
        <v>311</v>
      </c>
      <c r="C8367" s="1">
        <v>44507.126145833332</v>
      </c>
      <c r="D8367">
        <v>0</v>
      </c>
      <c r="E8367">
        <v>0</v>
      </c>
    </row>
    <row r="8368" spans="1:5" x14ac:dyDescent="0.3">
      <c r="A8368" t="s">
        <v>12544</v>
      </c>
      <c r="B8368" t="s">
        <v>12545</v>
      </c>
      <c r="C8368" s="1">
        <v>44507.126145833332</v>
      </c>
      <c r="D8368">
        <v>0</v>
      </c>
      <c r="E8368">
        <v>0</v>
      </c>
    </row>
    <row r="8369" spans="1:5" x14ac:dyDescent="0.3">
      <c r="A8369" t="s">
        <v>12546</v>
      </c>
      <c r="B8369" t="s">
        <v>12547</v>
      </c>
      <c r="C8369" s="1">
        <v>44507.126122685186</v>
      </c>
      <c r="D8369">
        <v>0</v>
      </c>
      <c r="E8369">
        <v>0</v>
      </c>
    </row>
    <row r="8370" spans="1:5" x14ac:dyDescent="0.3">
      <c r="A8370" t="s">
        <v>12548</v>
      </c>
      <c r="B8370" t="s">
        <v>12549</v>
      </c>
      <c r="C8370" s="1">
        <v>44507.126076388886</v>
      </c>
      <c r="D8370">
        <v>0</v>
      </c>
      <c r="E8370">
        <v>0</v>
      </c>
    </row>
    <row r="8371" spans="1:5" x14ac:dyDescent="0.3">
      <c r="A8371" t="s">
        <v>12550</v>
      </c>
      <c r="B8371" t="s">
        <v>170</v>
      </c>
      <c r="C8371" s="1">
        <v>44507.12605324074</v>
      </c>
      <c r="D8371">
        <v>1835</v>
      </c>
      <c r="E8371">
        <v>59</v>
      </c>
    </row>
    <row r="8372" spans="1:5" x14ac:dyDescent="0.3">
      <c r="A8372" t="s">
        <v>12551</v>
      </c>
      <c r="B8372" t="s">
        <v>12552</v>
      </c>
      <c r="C8372" s="1">
        <v>44507.126030092593</v>
      </c>
      <c r="D8372">
        <v>1</v>
      </c>
      <c r="E8372">
        <v>0</v>
      </c>
    </row>
    <row r="8373" spans="1:5" x14ac:dyDescent="0.3">
      <c r="A8373" t="s">
        <v>12553</v>
      </c>
      <c r="B8373" t="s">
        <v>8576</v>
      </c>
      <c r="C8373" s="1">
        <v>44507.12599537037</v>
      </c>
      <c r="D8373">
        <v>0</v>
      </c>
      <c r="E8373">
        <v>0</v>
      </c>
    </row>
    <row r="8374" spans="1:5" x14ac:dyDescent="0.3">
      <c r="A8374" t="s">
        <v>12554</v>
      </c>
      <c r="C8374" s="1">
        <v>44507.12599537037</v>
      </c>
      <c r="D8374">
        <v>0</v>
      </c>
      <c r="E8374">
        <v>0</v>
      </c>
    </row>
    <row r="8375" spans="1:5" x14ac:dyDescent="0.3">
      <c r="A8375" t="s">
        <v>12555</v>
      </c>
      <c r="B8375" t="s">
        <v>450</v>
      </c>
      <c r="C8375" s="1">
        <v>44507.125960648147</v>
      </c>
      <c r="D8375">
        <v>0</v>
      </c>
      <c r="E8375">
        <v>0</v>
      </c>
    </row>
    <row r="8376" spans="1:5" x14ac:dyDescent="0.3">
      <c r="A8376" t="s">
        <v>12556</v>
      </c>
      <c r="B8376" t="s">
        <v>12557</v>
      </c>
      <c r="C8376" s="1">
        <v>44507.125937500001</v>
      </c>
      <c r="D8376">
        <v>0</v>
      </c>
      <c r="E8376">
        <v>0</v>
      </c>
    </row>
    <row r="8377" spans="1:5" x14ac:dyDescent="0.3">
      <c r="A8377" t="s">
        <v>12558</v>
      </c>
      <c r="B8377" t="s">
        <v>12559</v>
      </c>
      <c r="C8377" s="1">
        <v>44507.125949074078</v>
      </c>
      <c r="D8377">
        <v>0</v>
      </c>
      <c r="E8377">
        <v>0</v>
      </c>
    </row>
    <row r="8378" spans="1:5" x14ac:dyDescent="0.3">
      <c r="A8378" t="s">
        <v>12560</v>
      </c>
      <c r="B8378" t="s">
        <v>12561</v>
      </c>
      <c r="C8378" s="1">
        <v>44507.125925925924</v>
      </c>
      <c r="D8378">
        <v>0</v>
      </c>
      <c r="E8378">
        <v>0</v>
      </c>
    </row>
    <row r="8379" spans="1:5" x14ac:dyDescent="0.3">
      <c r="A8379" t="s">
        <v>12562</v>
      </c>
      <c r="B8379" t="s">
        <v>12563</v>
      </c>
      <c r="C8379" s="1">
        <v>44507.125925925924</v>
      </c>
      <c r="D8379">
        <v>0</v>
      </c>
      <c r="E8379">
        <v>0</v>
      </c>
    </row>
    <row r="8380" spans="1:5" x14ac:dyDescent="0.3">
      <c r="A8380" t="s">
        <v>12564</v>
      </c>
      <c r="B8380" t="s">
        <v>4040</v>
      </c>
      <c r="C8380" s="1">
        <v>44507.125925925924</v>
      </c>
      <c r="D8380">
        <v>0</v>
      </c>
      <c r="E8380">
        <v>0</v>
      </c>
    </row>
    <row r="8381" spans="1:5" x14ac:dyDescent="0.3">
      <c r="A8381" t="s">
        <v>12565</v>
      </c>
      <c r="B8381" t="s">
        <v>243</v>
      </c>
      <c r="C8381" s="1">
        <v>44507.125891203701</v>
      </c>
      <c r="D8381">
        <v>0</v>
      </c>
      <c r="E8381">
        <v>0</v>
      </c>
    </row>
    <row r="8382" spans="1:5" x14ac:dyDescent="0.3">
      <c r="A8382" t="s">
        <v>12566</v>
      </c>
      <c r="B8382" t="s">
        <v>207</v>
      </c>
      <c r="C8382" s="1">
        <v>44507.125856481478</v>
      </c>
      <c r="D8382">
        <v>0</v>
      </c>
      <c r="E8382">
        <v>0</v>
      </c>
    </row>
    <row r="8383" spans="1:5" x14ac:dyDescent="0.3">
      <c r="A8383" t="s">
        <v>12567</v>
      </c>
      <c r="B8383" t="s">
        <v>58</v>
      </c>
      <c r="C8383" s="1">
        <v>44507.125833333332</v>
      </c>
      <c r="D8383">
        <v>0</v>
      </c>
      <c r="E8383">
        <v>0</v>
      </c>
    </row>
    <row r="8384" spans="1:5" x14ac:dyDescent="0.3">
      <c r="A8384" t="s">
        <v>12568</v>
      </c>
      <c r="B8384" t="s">
        <v>12569</v>
      </c>
      <c r="C8384" s="1">
        <v>44507.125810185185</v>
      </c>
      <c r="D8384">
        <v>0</v>
      </c>
      <c r="E8384">
        <v>0</v>
      </c>
    </row>
    <row r="8385" spans="1:5" x14ac:dyDescent="0.3">
      <c r="A8385" t="s">
        <v>12570</v>
      </c>
      <c r="B8385" t="s">
        <v>12571</v>
      </c>
      <c r="C8385" s="1">
        <v>44507.125798611109</v>
      </c>
      <c r="D8385">
        <v>0</v>
      </c>
      <c r="E8385">
        <v>0</v>
      </c>
    </row>
    <row r="8386" spans="1:5" x14ac:dyDescent="0.3">
      <c r="A8386" t="s">
        <v>12572</v>
      </c>
      <c r="B8386" t="s">
        <v>12573</v>
      </c>
      <c r="C8386" s="1">
        <v>44507.125787037039</v>
      </c>
      <c r="D8386">
        <v>0</v>
      </c>
      <c r="E8386">
        <v>0</v>
      </c>
    </row>
    <row r="8387" spans="1:5" x14ac:dyDescent="0.3">
      <c r="A8387" t="s">
        <v>12574</v>
      </c>
      <c r="B8387" t="s">
        <v>12575</v>
      </c>
      <c r="C8387" s="1">
        <v>44507.125775462962</v>
      </c>
      <c r="D8387">
        <v>0</v>
      </c>
      <c r="E8387">
        <v>0</v>
      </c>
    </row>
    <row r="8388" spans="1:5" x14ac:dyDescent="0.3">
      <c r="A8388" t="s">
        <v>12576</v>
      </c>
      <c r="B8388" t="s">
        <v>292</v>
      </c>
      <c r="C8388" s="1">
        <v>44507.125763888886</v>
      </c>
      <c r="D8388">
        <v>0</v>
      </c>
      <c r="E8388">
        <v>0</v>
      </c>
    </row>
    <row r="8389" spans="1:5" x14ac:dyDescent="0.3">
      <c r="A8389" t="s">
        <v>12577</v>
      </c>
      <c r="B8389" t="s">
        <v>873</v>
      </c>
      <c r="C8389" s="1">
        <v>44507.125740740739</v>
      </c>
      <c r="D8389">
        <v>0</v>
      </c>
      <c r="E8389">
        <v>0</v>
      </c>
    </row>
    <row r="8390" spans="1:5" x14ac:dyDescent="0.3">
      <c r="A8390" t="s">
        <v>12578</v>
      </c>
      <c r="B8390" t="s">
        <v>12579</v>
      </c>
      <c r="C8390" s="1">
        <v>44507.125717592593</v>
      </c>
      <c r="D8390">
        <v>0</v>
      </c>
      <c r="E8390">
        <v>0</v>
      </c>
    </row>
    <row r="8391" spans="1:5" x14ac:dyDescent="0.3">
      <c r="A8391" t="s">
        <v>12580</v>
      </c>
      <c r="B8391" t="s">
        <v>12581</v>
      </c>
      <c r="C8391" s="1">
        <v>44507.125659722224</v>
      </c>
      <c r="D8391">
        <v>0</v>
      </c>
      <c r="E8391">
        <v>0</v>
      </c>
    </row>
    <row r="8392" spans="1:5" x14ac:dyDescent="0.3">
      <c r="A8392" t="s">
        <v>12582</v>
      </c>
      <c r="B8392" t="s">
        <v>5272</v>
      </c>
      <c r="C8392" s="1">
        <v>44507.125659722224</v>
      </c>
      <c r="D8392">
        <v>0</v>
      </c>
      <c r="E8392">
        <v>0</v>
      </c>
    </row>
    <row r="8393" spans="1:5" x14ac:dyDescent="0.3">
      <c r="A8393" t="s">
        <v>12583</v>
      </c>
      <c r="B8393" t="s">
        <v>12584</v>
      </c>
      <c r="C8393" s="1">
        <v>44507.125648148147</v>
      </c>
      <c r="D8393">
        <v>0</v>
      </c>
      <c r="E8393">
        <v>0</v>
      </c>
    </row>
    <row r="8394" spans="1:5" x14ac:dyDescent="0.3">
      <c r="A8394" t="s">
        <v>12585</v>
      </c>
      <c r="B8394" t="s">
        <v>12586</v>
      </c>
      <c r="C8394" s="1">
        <v>44507.125601851854</v>
      </c>
      <c r="D8394">
        <v>0</v>
      </c>
      <c r="E8394">
        <v>0</v>
      </c>
    </row>
    <row r="8395" spans="1:5" x14ac:dyDescent="0.3">
      <c r="A8395" t="s">
        <v>12587</v>
      </c>
      <c r="B8395" t="s">
        <v>3410</v>
      </c>
      <c r="C8395" s="1">
        <v>44507.125613425924</v>
      </c>
      <c r="D8395">
        <v>0</v>
      </c>
      <c r="E8395">
        <v>0</v>
      </c>
    </row>
    <row r="8396" spans="1:5" x14ac:dyDescent="0.3">
      <c r="A8396" t="s">
        <v>12588</v>
      </c>
      <c r="B8396" t="s">
        <v>12589</v>
      </c>
      <c r="C8396" s="1">
        <v>44507.125601851854</v>
      </c>
      <c r="D8396">
        <v>0</v>
      </c>
      <c r="E8396">
        <v>0</v>
      </c>
    </row>
    <row r="8397" spans="1:5" x14ac:dyDescent="0.3">
      <c r="A8397" t="s">
        <v>12590</v>
      </c>
      <c r="B8397" t="s">
        <v>873</v>
      </c>
      <c r="C8397" s="1">
        <v>44507.125567129631</v>
      </c>
      <c r="D8397">
        <v>0</v>
      </c>
      <c r="E8397">
        <v>0</v>
      </c>
    </row>
    <row r="8398" spans="1:5" x14ac:dyDescent="0.3">
      <c r="A8398" t="s">
        <v>12591</v>
      </c>
      <c r="B8398" t="s">
        <v>115</v>
      </c>
      <c r="C8398" s="1">
        <v>44507.125532407408</v>
      </c>
      <c r="D8398">
        <v>0</v>
      </c>
      <c r="E8398">
        <v>0</v>
      </c>
    </row>
    <row r="8399" spans="1:5" x14ac:dyDescent="0.3">
      <c r="A8399" t="s">
        <v>12592</v>
      </c>
      <c r="B8399" t="s">
        <v>166</v>
      </c>
      <c r="C8399" s="1">
        <v>44507.125520833331</v>
      </c>
      <c r="D8399">
        <v>0</v>
      </c>
      <c r="E8399">
        <v>0</v>
      </c>
    </row>
    <row r="8400" spans="1:5" x14ac:dyDescent="0.3">
      <c r="A8400" t="s">
        <v>12593</v>
      </c>
      <c r="C8400" s="1">
        <v>44507.125509259262</v>
      </c>
      <c r="D8400">
        <v>0</v>
      </c>
      <c r="E8400">
        <v>0</v>
      </c>
    </row>
    <row r="8401" spans="1:5" x14ac:dyDescent="0.3">
      <c r="A8401" t="s">
        <v>12594</v>
      </c>
      <c r="B8401" t="s">
        <v>3327</v>
      </c>
      <c r="C8401" s="1">
        <v>44507.125497685185</v>
      </c>
      <c r="D8401">
        <v>0</v>
      </c>
      <c r="E8401">
        <v>0</v>
      </c>
    </row>
    <row r="8402" spans="1:5" x14ac:dyDescent="0.3">
      <c r="A8402" t="s">
        <v>12595</v>
      </c>
      <c r="B8402" t="s">
        <v>243</v>
      </c>
      <c r="C8402" s="1">
        <v>44507.125474537039</v>
      </c>
      <c r="D8402">
        <v>0</v>
      </c>
      <c r="E8402">
        <v>0</v>
      </c>
    </row>
    <row r="8403" spans="1:5" x14ac:dyDescent="0.3">
      <c r="A8403" t="s">
        <v>12596</v>
      </c>
      <c r="B8403" t="s">
        <v>58</v>
      </c>
      <c r="C8403" s="1">
        <v>44507.125451388885</v>
      </c>
      <c r="D8403">
        <v>0</v>
      </c>
      <c r="E8403">
        <v>0</v>
      </c>
    </row>
    <row r="8404" spans="1:5" x14ac:dyDescent="0.3">
      <c r="A8404" t="s">
        <v>12597</v>
      </c>
      <c r="B8404" t="s">
        <v>12598</v>
      </c>
      <c r="C8404" s="1">
        <v>44507.125381944446</v>
      </c>
      <c r="D8404">
        <v>0</v>
      </c>
      <c r="E8404">
        <v>0</v>
      </c>
    </row>
    <row r="8405" spans="1:5" x14ac:dyDescent="0.3">
      <c r="A8405" t="s">
        <v>12599</v>
      </c>
      <c r="B8405" t="s">
        <v>534</v>
      </c>
      <c r="C8405" s="1">
        <v>44507.12537037037</v>
      </c>
      <c r="D8405">
        <v>0</v>
      </c>
      <c r="E8405">
        <v>0</v>
      </c>
    </row>
    <row r="8406" spans="1:5" x14ac:dyDescent="0.3">
      <c r="A8406" t="s">
        <v>12600</v>
      </c>
      <c r="B8406" t="s">
        <v>12601</v>
      </c>
      <c r="C8406" s="1">
        <v>44507.125358796293</v>
      </c>
      <c r="D8406">
        <v>0</v>
      </c>
      <c r="E8406">
        <v>0</v>
      </c>
    </row>
    <row r="8407" spans="1:5" x14ac:dyDescent="0.3">
      <c r="A8407" t="s">
        <v>12602</v>
      </c>
      <c r="B8407" t="s">
        <v>12603</v>
      </c>
      <c r="C8407" s="1">
        <v>44507.125358796293</v>
      </c>
      <c r="D8407">
        <v>0</v>
      </c>
      <c r="E8407">
        <v>0</v>
      </c>
    </row>
    <row r="8408" spans="1:5" x14ac:dyDescent="0.3">
      <c r="A8408" t="s">
        <v>12604</v>
      </c>
      <c r="B8408" t="s">
        <v>1185</v>
      </c>
      <c r="C8408" s="1">
        <v>44507.125347222223</v>
      </c>
      <c r="D8408">
        <v>0</v>
      </c>
      <c r="E8408">
        <v>0</v>
      </c>
    </row>
    <row r="8409" spans="1:5" x14ac:dyDescent="0.3">
      <c r="A8409" t="s">
        <v>12605</v>
      </c>
      <c r="B8409" t="s">
        <v>243</v>
      </c>
      <c r="C8409" s="1">
        <v>44507.125347222223</v>
      </c>
      <c r="D8409">
        <v>0</v>
      </c>
      <c r="E8409">
        <v>0</v>
      </c>
    </row>
    <row r="8410" spans="1:5" x14ac:dyDescent="0.3">
      <c r="A8410" t="s">
        <v>12606</v>
      </c>
      <c r="B8410" t="s">
        <v>12607</v>
      </c>
      <c r="C8410" s="1">
        <v>44507.125324074077</v>
      </c>
      <c r="D8410">
        <v>0</v>
      </c>
      <c r="E8410">
        <v>0</v>
      </c>
    </row>
    <row r="8411" spans="1:5" x14ac:dyDescent="0.3">
      <c r="A8411" t="s">
        <v>12608</v>
      </c>
      <c r="B8411" t="s">
        <v>5036</v>
      </c>
      <c r="C8411" s="1">
        <v>44507.125289351854</v>
      </c>
      <c r="D8411">
        <v>0</v>
      </c>
      <c r="E8411">
        <v>0</v>
      </c>
    </row>
    <row r="8412" spans="1:5" x14ac:dyDescent="0.3">
      <c r="A8412" t="s">
        <v>12609</v>
      </c>
      <c r="B8412" t="s">
        <v>2501</v>
      </c>
      <c r="C8412" s="1">
        <v>44507.125300925924</v>
      </c>
      <c r="D8412">
        <v>0</v>
      </c>
      <c r="E8412">
        <v>0</v>
      </c>
    </row>
    <row r="8413" spans="1:5" x14ac:dyDescent="0.3">
      <c r="A8413" t="s">
        <v>12610</v>
      </c>
      <c r="B8413" t="s">
        <v>1654</v>
      </c>
      <c r="C8413" s="1">
        <v>44507.125277777777</v>
      </c>
      <c r="D8413">
        <v>0</v>
      </c>
      <c r="E8413">
        <v>0</v>
      </c>
    </row>
    <row r="8414" spans="1:5" x14ac:dyDescent="0.3">
      <c r="A8414" t="s">
        <v>12611</v>
      </c>
      <c r="C8414" s="1">
        <v>44507.125254629631</v>
      </c>
      <c r="D8414">
        <v>0</v>
      </c>
      <c r="E8414">
        <v>0</v>
      </c>
    </row>
    <row r="8415" spans="1:5" x14ac:dyDescent="0.3">
      <c r="A8415" t="s">
        <v>12612</v>
      </c>
      <c r="B8415" t="s">
        <v>69</v>
      </c>
      <c r="C8415" s="1">
        <v>44507.125243055554</v>
      </c>
      <c r="D8415">
        <v>0</v>
      </c>
      <c r="E8415">
        <v>0</v>
      </c>
    </row>
    <row r="8416" spans="1:5" x14ac:dyDescent="0.3">
      <c r="A8416" t="s">
        <v>12613</v>
      </c>
      <c r="B8416" t="s">
        <v>12614</v>
      </c>
      <c r="C8416" s="1">
        <v>44507.125243055554</v>
      </c>
      <c r="D8416">
        <v>0</v>
      </c>
      <c r="E8416">
        <v>0</v>
      </c>
    </row>
    <row r="8417" spans="1:5" x14ac:dyDescent="0.3">
      <c r="A8417" t="s">
        <v>12615</v>
      </c>
      <c r="C8417" s="1">
        <v>44507.125243055554</v>
      </c>
      <c r="D8417">
        <v>0</v>
      </c>
      <c r="E8417">
        <v>0</v>
      </c>
    </row>
    <row r="8418" spans="1:5" x14ac:dyDescent="0.3">
      <c r="A8418" t="s">
        <v>12616</v>
      </c>
      <c r="B8418" t="s">
        <v>5673</v>
      </c>
      <c r="C8418" s="1">
        <v>44507.125231481485</v>
      </c>
      <c r="D8418">
        <v>0</v>
      </c>
      <c r="E8418">
        <v>0</v>
      </c>
    </row>
    <row r="8419" spans="1:5" x14ac:dyDescent="0.3">
      <c r="A8419" t="s">
        <v>12617</v>
      </c>
      <c r="B8419" t="s">
        <v>20</v>
      </c>
      <c r="C8419" s="1">
        <v>44507.125219907408</v>
      </c>
      <c r="D8419">
        <v>0</v>
      </c>
      <c r="E8419">
        <v>0</v>
      </c>
    </row>
    <row r="8420" spans="1:5" x14ac:dyDescent="0.3">
      <c r="A8420" t="s">
        <v>12618</v>
      </c>
      <c r="B8420" t="s">
        <v>93</v>
      </c>
      <c r="C8420" s="1">
        <v>44507.125196759262</v>
      </c>
      <c r="D8420">
        <v>0</v>
      </c>
      <c r="E8420">
        <v>0</v>
      </c>
    </row>
    <row r="8421" spans="1:5" x14ac:dyDescent="0.3">
      <c r="A8421" t="s">
        <v>12619</v>
      </c>
      <c r="B8421" t="s">
        <v>12620</v>
      </c>
      <c r="C8421" s="1">
        <v>44507.125162037039</v>
      </c>
      <c r="D8421">
        <v>0</v>
      </c>
      <c r="E8421">
        <v>0</v>
      </c>
    </row>
    <row r="8422" spans="1:5" x14ac:dyDescent="0.3">
      <c r="A8422" t="s">
        <v>12621</v>
      </c>
      <c r="B8422" t="s">
        <v>12622</v>
      </c>
      <c r="C8422" s="1">
        <v>44507.125150462962</v>
      </c>
      <c r="D8422">
        <v>0</v>
      </c>
      <c r="E8422">
        <v>0</v>
      </c>
    </row>
    <row r="8423" spans="1:5" x14ac:dyDescent="0.3">
      <c r="A8423" t="s">
        <v>12623</v>
      </c>
      <c r="B8423" t="s">
        <v>243</v>
      </c>
      <c r="C8423" s="1">
        <v>44507.125150462962</v>
      </c>
      <c r="D8423">
        <v>0</v>
      </c>
      <c r="E8423">
        <v>0</v>
      </c>
    </row>
    <row r="8424" spans="1:5" x14ac:dyDescent="0.3">
      <c r="A8424" t="s">
        <v>12624</v>
      </c>
      <c r="B8424" t="s">
        <v>12625</v>
      </c>
      <c r="C8424" s="1">
        <v>44507.125138888892</v>
      </c>
      <c r="D8424">
        <v>0</v>
      </c>
      <c r="E8424">
        <v>0</v>
      </c>
    </row>
    <row r="8425" spans="1:5" x14ac:dyDescent="0.3">
      <c r="A8425" t="s">
        <v>12626</v>
      </c>
      <c r="B8425" t="s">
        <v>234</v>
      </c>
      <c r="C8425" s="1">
        <v>44507.125138888892</v>
      </c>
      <c r="D8425">
        <v>0</v>
      </c>
      <c r="E8425">
        <v>0</v>
      </c>
    </row>
    <row r="8426" spans="1:5" x14ac:dyDescent="0.3">
      <c r="A8426" t="s">
        <v>12627</v>
      </c>
      <c r="B8426" t="s">
        <v>166</v>
      </c>
      <c r="C8426" s="1">
        <v>44507.125104166669</v>
      </c>
      <c r="D8426">
        <v>0</v>
      </c>
      <c r="E8426">
        <v>0</v>
      </c>
    </row>
    <row r="8427" spans="1:5" x14ac:dyDescent="0.3">
      <c r="A8427" t="s">
        <v>12628</v>
      </c>
      <c r="B8427" t="s">
        <v>1877</v>
      </c>
      <c r="C8427" s="1">
        <v>44507.125115740739</v>
      </c>
      <c r="D8427">
        <v>0</v>
      </c>
      <c r="E8427">
        <v>0</v>
      </c>
    </row>
    <row r="8428" spans="1:5" x14ac:dyDescent="0.3">
      <c r="A8428" t="s">
        <v>12629</v>
      </c>
      <c r="B8428" t="s">
        <v>757</v>
      </c>
      <c r="C8428" s="1">
        <v>44507.125104166669</v>
      </c>
      <c r="D8428">
        <v>0</v>
      </c>
      <c r="E8428">
        <v>0</v>
      </c>
    </row>
    <row r="8429" spans="1:5" x14ac:dyDescent="0.3">
      <c r="A8429" t="s">
        <v>12630</v>
      </c>
      <c r="B8429" t="s">
        <v>12631</v>
      </c>
      <c r="C8429" s="1">
        <v>44507.125092592592</v>
      </c>
      <c r="D8429">
        <v>0</v>
      </c>
      <c r="E8429">
        <v>0</v>
      </c>
    </row>
    <row r="8430" spans="1:5" x14ac:dyDescent="0.3">
      <c r="A8430" t="s">
        <v>12632</v>
      </c>
      <c r="B8430" t="s">
        <v>292</v>
      </c>
      <c r="C8430" s="1">
        <v>44507.125057870369</v>
      </c>
      <c r="D8430">
        <v>0</v>
      </c>
      <c r="E8430">
        <v>0</v>
      </c>
    </row>
    <row r="8431" spans="1:5" x14ac:dyDescent="0.3">
      <c r="A8431" t="s">
        <v>12633</v>
      </c>
      <c r="B8431" t="s">
        <v>1007</v>
      </c>
      <c r="C8431" s="1">
        <v>44507.125057870369</v>
      </c>
      <c r="D8431">
        <v>0</v>
      </c>
      <c r="E8431">
        <v>0</v>
      </c>
    </row>
    <row r="8432" spans="1:5" x14ac:dyDescent="0.3">
      <c r="A8432" t="s">
        <v>12634</v>
      </c>
      <c r="B8432" t="s">
        <v>12635</v>
      </c>
      <c r="C8432" s="1">
        <v>44507.125034722223</v>
      </c>
      <c r="D8432">
        <v>0</v>
      </c>
      <c r="E8432">
        <v>0</v>
      </c>
    </row>
    <row r="8433" spans="1:5" x14ac:dyDescent="0.3">
      <c r="A8433" t="s">
        <v>12636</v>
      </c>
      <c r="B8433" t="s">
        <v>12637</v>
      </c>
      <c r="C8433" s="1">
        <v>44507.125023148146</v>
      </c>
      <c r="D8433">
        <v>0</v>
      </c>
      <c r="E8433">
        <v>0</v>
      </c>
    </row>
    <row r="8434" spans="1:5" x14ac:dyDescent="0.3">
      <c r="A8434" t="s">
        <v>12638</v>
      </c>
      <c r="B8434" t="s">
        <v>93</v>
      </c>
      <c r="C8434" s="1">
        <v>44507.125011574077</v>
      </c>
      <c r="D8434">
        <v>0</v>
      </c>
      <c r="E8434">
        <v>0</v>
      </c>
    </row>
    <row r="8435" spans="1:5" x14ac:dyDescent="0.3">
      <c r="A8435" t="s">
        <v>12639</v>
      </c>
      <c r="B8435" t="s">
        <v>2214</v>
      </c>
      <c r="C8435" s="1">
        <v>44507.125</v>
      </c>
      <c r="D8435">
        <v>0</v>
      </c>
      <c r="E8435">
        <v>0</v>
      </c>
    </row>
    <row r="8436" spans="1:5" x14ac:dyDescent="0.3">
      <c r="A8436" t="s">
        <v>12640</v>
      </c>
      <c r="B8436" t="s">
        <v>12641</v>
      </c>
      <c r="C8436" s="1">
        <v>44507.124976851854</v>
      </c>
      <c r="D8436">
        <v>0</v>
      </c>
      <c r="E8436">
        <v>0</v>
      </c>
    </row>
    <row r="8437" spans="1:5" x14ac:dyDescent="0.3">
      <c r="A8437" t="s">
        <v>12476</v>
      </c>
      <c r="B8437" t="s">
        <v>12642</v>
      </c>
      <c r="C8437" s="1">
        <v>44507.124965277777</v>
      </c>
      <c r="D8437">
        <v>0</v>
      </c>
      <c r="E8437">
        <v>0</v>
      </c>
    </row>
    <row r="8438" spans="1:5" x14ac:dyDescent="0.3">
      <c r="A8438" t="s">
        <v>12643</v>
      </c>
      <c r="B8438" t="s">
        <v>12644</v>
      </c>
      <c r="C8438" s="1">
        <v>44507.124965277777</v>
      </c>
      <c r="D8438">
        <v>0</v>
      </c>
      <c r="E8438">
        <v>0</v>
      </c>
    </row>
    <row r="8439" spans="1:5" x14ac:dyDescent="0.3">
      <c r="A8439" t="s">
        <v>12645</v>
      </c>
      <c r="B8439" t="s">
        <v>12646</v>
      </c>
      <c r="C8439" s="1">
        <v>44507.124907407408</v>
      </c>
      <c r="D8439">
        <v>0</v>
      </c>
      <c r="E8439">
        <v>0</v>
      </c>
    </row>
    <row r="8440" spans="1:5" x14ac:dyDescent="0.3">
      <c r="A8440" t="s">
        <v>12647</v>
      </c>
      <c r="B8440" t="s">
        <v>12648</v>
      </c>
      <c r="C8440" s="1">
        <v>44507.124895833331</v>
      </c>
      <c r="D8440">
        <v>0</v>
      </c>
      <c r="E8440">
        <v>0</v>
      </c>
    </row>
    <row r="8441" spans="1:5" x14ac:dyDescent="0.3">
      <c r="A8441" t="s">
        <v>12649</v>
      </c>
      <c r="B8441" t="s">
        <v>12650</v>
      </c>
      <c r="C8441" s="1">
        <v>44507.124861111108</v>
      </c>
      <c r="D8441">
        <v>0</v>
      </c>
      <c r="E8441">
        <v>0</v>
      </c>
    </row>
    <row r="8442" spans="1:5" x14ac:dyDescent="0.3">
      <c r="A8442" t="s">
        <v>12651</v>
      </c>
      <c r="B8442" t="s">
        <v>166</v>
      </c>
      <c r="C8442" s="1">
        <v>44507.124837962961</v>
      </c>
      <c r="D8442">
        <v>0</v>
      </c>
      <c r="E8442">
        <v>0</v>
      </c>
    </row>
    <row r="8443" spans="1:5" x14ac:dyDescent="0.3">
      <c r="A8443" t="s">
        <v>12652</v>
      </c>
      <c r="B8443" t="s">
        <v>12653</v>
      </c>
      <c r="C8443" s="1">
        <v>44507.124837962961</v>
      </c>
      <c r="D8443">
        <v>0</v>
      </c>
      <c r="E8443">
        <v>0</v>
      </c>
    </row>
    <row r="8444" spans="1:5" x14ac:dyDescent="0.3">
      <c r="A8444" t="s">
        <v>12654</v>
      </c>
      <c r="B8444" t="s">
        <v>12655</v>
      </c>
      <c r="C8444" s="1">
        <v>44507.124849537038</v>
      </c>
      <c r="D8444">
        <v>0</v>
      </c>
      <c r="E8444">
        <v>0</v>
      </c>
    </row>
    <row r="8445" spans="1:5" x14ac:dyDescent="0.3">
      <c r="A8445" t="s">
        <v>9205</v>
      </c>
      <c r="B8445" t="s">
        <v>12656</v>
      </c>
      <c r="C8445" s="1">
        <v>44507.124814814815</v>
      </c>
      <c r="D8445">
        <v>0</v>
      </c>
      <c r="E8445">
        <v>0</v>
      </c>
    </row>
    <row r="8446" spans="1:5" x14ac:dyDescent="0.3">
      <c r="A8446" t="s">
        <v>12657</v>
      </c>
      <c r="B8446" t="s">
        <v>12658</v>
      </c>
      <c r="C8446" s="1">
        <v>44507.124768518515</v>
      </c>
      <c r="D8446">
        <v>0</v>
      </c>
      <c r="E8446">
        <v>0</v>
      </c>
    </row>
    <row r="8447" spans="1:5" x14ac:dyDescent="0.3">
      <c r="A8447" t="s">
        <v>12659</v>
      </c>
      <c r="B8447" t="s">
        <v>12660</v>
      </c>
      <c r="C8447" s="1">
        <v>44507.124756944446</v>
      </c>
      <c r="D8447">
        <v>0</v>
      </c>
      <c r="E8447">
        <v>0</v>
      </c>
    </row>
    <row r="8448" spans="1:5" x14ac:dyDescent="0.3">
      <c r="A8448" t="s">
        <v>12661</v>
      </c>
      <c r="B8448" t="s">
        <v>12662</v>
      </c>
      <c r="C8448" s="1">
        <v>44507.1247337963</v>
      </c>
      <c r="D8448">
        <v>0</v>
      </c>
      <c r="E8448">
        <v>0</v>
      </c>
    </row>
    <row r="8449" spans="1:5" x14ac:dyDescent="0.3">
      <c r="A8449" t="s">
        <v>12663</v>
      </c>
      <c r="B8449" t="s">
        <v>12664</v>
      </c>
      <c r="C8449" s="1">
        <v>44507.1247337963</v>
      </c>
      <c r="D8449">
        <v>0</v>
      </c>
      <c r="E8449">
        <v>0</v>
      </c>
    </row>
    <row r="8450" spans="1:5" x14ac:dyDescent="0.3">
      <c r="A8450" t="s">
        <v>12665</v>
      </c>
      <c r="B8450" t="s">
        <v>12666</v>
      </c>
      <c r="C8450" s="1">
        <v>44507.124722222223</v>
      </c>
      <c r="D8450">
        <v>0</v>
      </c>
      <c r="E8450">
        <v>0</v>
      </c>
    </row>
    <row r="8451" spans="1:5" x14ac:dyDescent="0.3">
      <c r="A8451" t="s">
        <v>12667</v>
      </c>
      <c r="B8451" t="s">
        <v>12668</v>
      </c>
      <c r="C8451" s="1">
        <v>44507.124699074076</v>
      </c>
      <c r="D8451">
        <v>0</v>
      </c>
      <c r="E8451">
        <v>0</v>
      </c>
    </row>
    <row r="8452" spans="1:5" x14ac:dyDescent="0.3">
      <c r="A8452" t="s">
        <v>12669</v>
      </c>
      <c r="B8452" t="s">
        <v>7379</v>
      </c>
      <c r="C8452" s="1">
        <v>44507.124710648146</v>
      </c>
      <c r="D8452">
        <v>0</v>
      </c>
      <c r="E8452">
        <v>0</v>
      </c>
    </row>
    <row r="8453" spans="1:5" x14ac:dyDescent="0.3">
      <c r="A8453" t="s">
        <v>12670</v>
      </c>
      <c r="B8453" t="s">
        <v>243</v>
      </c>
      <c r="C8453" s="1">
        <v>44507.12462962963</v>
      </c>
      <c r="D8453">
        <v>0</v>
      </c>
      <c r="E8453">
        <v>0</v>
      </c>
    </row>
    <row r="8454" spans="1:5" x14ac:dyDescent="0.3">
      <c r="A8454" t="s">
        <v>12671</v>
      </c>
      <c r="B8454" t="s">
        <v>945</v>
      </c>
      <c r="C8454" s="1">
        <v>44507.124606481484</v>
      </c>
      <c r="D8454">
        <v>1</v>
      </c>
      <c r="E8454">
        <v>0</v>
      </c>
    </row>
    <row r="8455" spans="1:5" x14ac:dyDescent="0.3">
      <c r="A8455" t="s">
        <v>12672</v>
      </c>
      <c r="B8455" t="s">
        <v>12673</v>
      </c>
      <c r="C8455" s="1">
        <v>44507.124606481484</v>
      </c>
      <c r="D8455">
        <v>0</v>
      </c>
      <c r="E8455">
        <v>0</v>
      </c>
    </row>
    <row r="8456" spans="1:5" x14ac:dyDescent="0.3">
      <c r="A8456" t="s">
        <v>12674</v>
      </c>
      <c r="B8456" t="s">
        <v>12675</v>
      </c>
      <c r="C8456" s="1">
        <v>44507.124583333331</v>
      </c>
      <c r="D8456">
        <v>0</v>
      </c>
      <c r="E8456">
        <v>0</v>
      </c>
    </row>
    <row r="8457" spans="1:5" x14ac:dyDescent="0.3">
      <c r="A8457" t="s">
        <v>12676</v>
      </c>
      <c r="B8457" t="s">
        <v>12677</v>
      </c>
      <c r="C8457" s="1">
        <v>44507.124560185184</v>
      </c>
      <c r="D8457">
        <v>0</v>
      </c>
      <c r="E8457">
        <v>0</v>
      </c>
    </row>
    <row r="8458" spans="1:5" x14ac:dyDescent="0.3">
      <c r="A8458" t="s">
        <v>12678</v>
      </c>
      <c r="B8458" t="s">
        <v>12679</v>
      </c>
      <c r="C8458" s="1">
        <v>44507.124560185184</v>
      </c>
      <c r="D8458">
        <v>0</v>
      </c>
      <c r="E8458">
        <v>0</v>
      </c>
    </row>
    <row r="8459" spans="1:5" x14ac:dyDescent="0.3">
      <c r="A8459" t="s">
        <v>12680</v>
      </c>
      <c r="B8459" t="s">
        <v>12681</v>
      </c>
      <c r="C8459" s="1">
        <v>44507.124525462961</v>
      </c>
      <c r="D8459">
        <v>0</v>
      </c>
      <c r="E8459">
        <v>0</v>
      </c>
    </row>
    <row r="8460" spans="1:5" x14ac:dyDescent="0.3">
      <c r="A8460" t="s">
        <v>12682</v>
      </c>
      <c r="B8460" t="s">
        <v>12683</v>
      </c>
      <c r="C8460" s="1">
        <v>44507.124525462961</v>
      </c>
      <c r="D8460">
        <v>0</v>
      </c>
      <c r="E8460">
        <v>1</v>
      </c>
    </row>
    <row r="8461" spans="1:5" x14ac:dyDescent="0.3">
      <c r="A8461" t="s">
        <v>12684</v>
      </c>
      <c r="B8461" t="s">
        <v>1646</v>
      </c>
      <c r="C8461" s="1">
        <v>44507.124525462961</v>
      </c>
      <c r="D8461">
        <v>0</v>
      </c>
      <c r="E8461">
        <v>0</v>
      </c>
    </row>
    <row r="8462" spans="1:5" x14ac:dyDescent="0.3">
      <c r="A8462" t="s">
        <v>12685</v>
      </c>
      <c r="B8462" t="s">
        <v>12686</v>
      </c>
      <c r="C8462" s="1">
        <v>44507.124490740738</v>
      </c>
      <c r="D8462">
        <v>0</v>
      </c>
      <c r="E8462">
        <v>0</v>
      </c>
    </row>
    <row r="8463" spans="1:5" x14ac:dyDescent="0.3">
      <c r="A8463" t="s">
        <v>12687</v>
      </c>
      <c r="B8463" t="s">
        <v>236</v>
      </c>
      <c r="C8463" s="1">
        <v>44507.124479166669</v>
      </c>
      <c r="D8463">
        <v>0</v>
      </c>
      <c r="E8463">
        <v>0</v>
      </c>
    </row>
    <row r="8464" spans="1:5" x14ac:dyDescent="0.3">
      <c r="A8464" t="s">
        <v>12688</v>
      </c>
      <c r="B8464" t="s">
        <v>873</v>
      </c>
      <c r="C8464" s="1">
        <v>44507.124467592592</v>
      </c>
      <c r="D8464">
        <v>0</v>
      </c>
      <c r="E8464">
        <v>0</v>
      </c>
    </row>
    <row r="8465" spans="1:5" x14ac:dyDescent="0.3">
      <c r="A8465" t="s">
        <v>12689</v>
      </c>
      <c r="B8465" t="s">
        <v>12690</v>
      </c>
      <c r="C8465" s="1">
        <v>44507.124432870369</v>
      </c>
      <c r="D8465">
        <v>0</v>
      </c>
      <c r="E8465">
        <v>0</v>
      </c>
    </row>
    <row r="8466" spans="1:5" x14ac:dyDescent="0.3">
      <c r="A8466" t="s">
        <v>12691</v>
      </c>
      <c r="B8466" t="s">
        <v>12692</v>
      </c>
      <c r="C8466" s="1">
        <v>44507.124409722222</v>
      </c>
      <c r="D8466">
        <v>1</v>
      </c>
      <c r="E8466">
        <v>0</v>
      </c>
    </row>
    <row r="8467" spans="1:5" x14ac:dyDescent="0.3">
      <c r="A8467" t="s">
        <v>12693</v>
      </c>
      <c r="B8467" t="s">
        <v>12694</v>
      </c>
      <c r="C8467" s="1">
        <v>44507.124409722222</v>
      </c>
      <c r="D8467">
        <v>0</v>
      </c>
      <c r="E8467">
        <v>0</v>
      </c>
    </row>
    <row r="8468" spans="1:5" x14ac:dyDescent="0.3">
      <c r="A8468" t="s">
        <v>12695</v>
      </c>
      <c r="B8468" t="s">
        <v>1347</v>
      </c>
      <c r="C8468" s="1">
        <v>44507.124363425923</v>
      </c>
      <c r="D8468">
        <v>0</v>
      </c>
      <c r="E8468">
        <v>0</v>
      </c>
    </row>
    <row r="8469" spans="1:5" x14ac:dyDescent="0.3">
      <c r="A8469" t="s">
        <v>12696</v>
      </c>
      <c r="B8469" t="s">
        <v>12697</v>
      </c>
      <c r="C8469" s="1">
        <v>44507.124328703707</v>
      </c>
      <c r="D8469">
        <v>0</v>
      </c>
      <c r="E8469">
        <v>0</v>
      </c>
    </row>
    <row r="8470" spans="1:5" x14ac:dyDescent="0.3">
      <c r="A8470" t="s">
        <v>12698</v>
      </c>
      <c r="B8470" t="s">
        <v>12699</v>
      </c>
      <c r="C8470" s="1">
        <v>44507.124305555553</v>
      </c>
      <c r="D8470">
        <v>0</v>
      </c>
      <c r="E8470">
        <v>0</v>
      </c>
    </row>
    <row r="8471" spans="1:5" x14ac:dyDescent="0.3">
      <c r="A8471" t="s">
        <v>12700</v>
      </c>
      <c r="B8471" t="s">
        <v>292</v>
      </c>
      <c r="C8471" s="1">
        <v>44507.12431712963</v>
      </c>
      <c r="D8471">
        <v>0</v>
      </c>
      <c r="E8471">
        <v>0</v>
      </c>
    </row>
    <row r="8472" spans="1:5" x14ac:dyDescent="0.3">
      <c r="A8472" t="s">
        <v>12701</v>
      </c>
      <c r="B8472" t="s">
        <v>32</v>
      </c>
      <c r="C8472" s="1">
        <v>44507.124305555553</v>
      </c>
      <c r="D8472">
        <v>0</v>
      </c>
      <c r="E8472">
        <v>0</v>
      </c>
    </row>
    <row r="8473" spans="1:5" x14ac:dyDescent="0.3">
      <c r="A8473" t="e">
        <f>-HiYuE</f>
        <v>#NAME?</v>
      </c>
      <c r="B8473" t="s">
        <v>12702</v>
      </c>
      <c r="C8473" s="1">
        <v>44507.12427083333</v>
      </c>
      <c r="D8473">
        <v>0</v>
      </c>
      <c r="E8473">
        <v>0</v>
      </c>
    </row>
    <row r="8474" spans="1:5" x14ac:dyDescent="0.3">
      <c r="A8474" t="s">
        <v>12703</v>
      </c>
      <c r="B8474" t="s">
        <v>12704</v>
      </c>
      <c r="C8474" s="1">
        <v>44507.12427083333</v>
      </c>
      <c r="D8474">
        <v>0</v>
      </c>
      <c r="E8474">
        <v>0</v>
      </c>
    </row>
    <row r="8475" spans="1:5" x14ac:dyDescent="0.3">
      <c r="A8475" t="s">
        <v>12705</v>
      </c>
      <c r="B8475" t="s">
        <v>12706</v>
      </c>
      <c r="C8475" s="1">
        <v>44507.124247685184</v>
      </c>
      <c r="D8475">
        <v>1</v>
      </c>
      <c r="E8475">
        <v>0</v>
      </c>
    </row>
    <row r="8476" spans="1:5" x14ac:dyDescent="0.3">
      <c r="A8476" t="s">
        <v>12707</v>
      </c>
      <c r="B8476" t="s">
        <v>166</v>
      </c>
      <c r="C8476" s="1">
        <v>44507.124247685184</v>
      </c>
      <c r="D8476">
        <v>0</v>
      </c>
      <c r="E8476">
        <v>0</v>
      </c>
    </row>
    <row r="8477" spans="1:5" x14ac:dyDescent="0.3">
      <c r="A8477" t="s">
        <v>12708</v>
      </c>
      <c r="B8477" t="s">
        <v>243</v>
      </c>
      <c r="C8477" s="1">
        <v>44507.124236111114</v>
      </c>
      <c r="D8477">
        <v>0</v>
      </c>
      <c r="E8477">
        <v>0</v>
      </c>
    </row>
    <row r="8478" spans="1:5" x14ac:dyDescent="0.3">
      <c r="A8478" t="s">
        <v>12709</v>
      </c>
      <c r="B8478" t="s">
        <v>12710</v>
      </c>
      <c r="C8478" s="1">
        <v>44507.124178240738</v>
      </c>
      <c r="D8478">
        <v>0</v>
      </c>
      <c r="E8478">
        <v>0</v>
      </c>
    </row>
    <row r="8479" spans="1:5" x14ac:dyDescent="0.3">
      <c r="A8479" t="s">
        <v>12711</v>
      </c>
      <c r="B8479" t="s">
        <v>916</v>
      </c>
      <c r="C8479" s="1">
        <v>44507.124178240738</v>
      </c>
      <c r="D8479">
        <v>0</v>
      </c>
      <c r="E8479">
        <v>0</v>
      </c>
    </row>
    <row r="8480" spans="1:5" x14ac:dyDescent="0.3">
      <c r="A8480" t="s">
        <v>12712</v>
      </c>
      <c r="B8480" t="s">
        <v>93</v>
      </c>
      <c r="C8480" s="1">
        <v>44507.124155092592</v>
      </c>
      <c r="D8480">
        <v>0</v>
      </c>
      <c r="E8480">
        <v>0</v>
      </c>
    </row>
    <row r="8481" spans="1:5" x14ac:dyDescent="0.3">
      <c r="A8481" t="s">
        <v>12713</v>
      </c>
      <c r="B8481" t="s">
        <v>234</v>
      </c>
      <c r="C8481" s="1">
        <v>44507.124155092592</v>
      </c>
      <c r="D8481">
        <v>0</v>
      </c>
      <c r="E8481">
        <v>0</v>
      </c>
    </row>
    <row r="8482" spans="1:5" x14ac:dyDescent="0.3">
      <c r="A8482" t="s">
        <v>12714</v>
      </c>
      <c r="B8482" t="s">
        <v>12715</v>
      </c>
      <c r="C8482" s="1">
        <v>44507.124143518522</v>
      </c>
      <c r="D8482">
        <v>0</v>
      </c>
      <c r="E8482">
        <v>0</v>
      </c>
    </row>
    <row r="8483" spans="1:5" x14ac:dyDescent="0.3">
      <c r="A8483" t="s">
        <v>12716</v>
      </c>
      <c r="B8483" t="s">
        <v>12717</v>
      </c>
      <c r="C8483" s="1">
        <v>44507.124120370368</v>
      </c>
      <c r="D8483">
        <v>1</v>
      </c>
      <c r="E8483">
        <v>0</v>
      </c>
    </row>
    <row r="8484" spans="1:5" x14ac:dyDescent="0.3">
      <c r="A8484" t="s">
        <v>12718</v>
      </c>
      <c r="B8484" t="s">
        <v>12719</v>
      </c>
      <c r="C8484" s="1">
        <v>44507.124120370368</v>
      </c>
      <c r="D8484">
        <v>0</v>
      </c>
      <c r="E8484">
        <v>0</v>
      </c>
    </row>
    <row r="8485" spans="1:5" x14ac:dyDescent="0.3">
      <c r="A8485" t="s">
        <v>12720</v>
      </c>
      <c r="B8485" t="s">
        <v>7064</v>
      </c>
      <c r="C8485" s="1">
        <v>44507.124097222222</v>
      </c>
      <c r="D8485">
        <v>0</v>
      </c>
      <c r="E8485">
        <v>0</v>
      </c>
    </row>
    <row r="8486" spans="1:5" x14ac:dyDescent="0.3">
      <c r="A8486" t="s">
        <v>12721</v>
      </c>
      <c r="B8486" t="s">
        <v>12722</v>
      </c>
      <c r="C8486" s="1">
        <v>44507.124085648145</v>
      </c>
      <c r="D8486">
        <v>0</v>
      </c>
      <c r="E8486">
        <v>0</v>
      </c>
    </row>
    <row r="8487" spans="1:5" x14ac:dyDescent="0.3">
      <c r="A8487" t="s">
        <v>12723</v>
      </c>
      <c r="B8487" t="s">
        <v>292</v>
      </c>
      <c r="C8487" s="1">
        <v>44507.124062499999</v>
      </c>
      <c r="D8487">
        <v>0</v>
      </c>
      <c r="E8487">
        <v>0</v>
      </c>
    </row>
    <row r="8488" spans="1:5" x14ac:dyDescent="0.3">
      <c r="A8488" t="s">
        <v>12724</v>
      </c>
      <c r="B8488" t="s">
        <v>32</v>
      </c>
      <c r="C8488" s="1">
        <v>44507.124039351853</v>
      </c>
      <c r="D8488">
        <v>0</v>
      </c>
      <c r="E8488">
        <v>0</v>
      </c>
    </row>
    <row r="8489" spans="1:5" x14ac:dyDescent="0.3">
      <c r="A8489" t="s">
        <v>12725</v>
      </c>
      <c r="B8489" t="s">
        <v>12726</v>
      </c>
      <c r="C8489" s="1">
        <v>44507.124039351853</v>
      </c>
      <c r="D8489">
        <v>0</v>
      </c>
      <c r="E8489">
        <v>0</v>
      </c>
    </row>
    <row r="8490" spans="1:5" x14ac:dyDescent="0.3">
      <c r="A8490" t="s">
        <v>12727</v>
      </c>
      <c r="B8490" t="s">
        <v>12728</v>
      </c>
      <c r="C8490" s="1">
        <v>44507.124027777776</v>
      </c>
      <c r="D8490">
        <v>0</v>
      </c>
      <c r="E8490">
        <v>0</v>
      </c>
    </row>
    <row r="8491" spans="1:5" x14ac:dyDescent="0.3">
      <c r="A8491" t="s">
        <v>12729</v>
      </c>
      <c r="B8491" t="s">
        <v>12730</v>
      </c>
      <c r="C8491" s="1">
        <v>44507.124027777776</v>
      </c>
      <c r="D8491">
        <v>0</v>
      </c>
      <c r="E8491">
        <v>0</v>
      </c>
    </row>
    <row r="8492" spans="1:5" x14ac:dyDescent="0.3">
      <c r="A8492" t="s">
        <v>12731</v>
      </c>
      <c r="B8492" t="s">
        <v>133</v>
      </c>
      <c r="C8492" s="1">
        <v>44507.12400462963</v>
      </c>
      <c r="D8492">
        <v>0</v>
      </c>
      <c r="E8492">
        <v>0</v>
      </c>
    </row>
    <row r="8493" spans="1:5" x14ac:dyDescent="0.3">
      <c r="A8493" t="s">
        <v>12732</v>
      </c>
      <c r="B8493" t="s">
        <v>4889</v>
      </c>
      <c r="C8493" s="1">
        <v>44507.123993055553</v>
      </c>
      <c r="D8493">
        <v>0</v>
      </c>
      <c r="E8493">
        <v>0</v>
      </c>
    </row>
    <row r="8494" spans="1:5" x14ac:dyDescent="0.3">
      <c r="A8494" t="s">
        <v>12733</v>
      </c>
      <c r="C8494" s="1">
        <v>44507.123981481483</v>
      </c>
      <c r="D8494">
        <v>0</v>
      </c>
      <c r="E8494">
        <v>0</v>
      </c>
    </row>
    <row r="8495" spans="1:5" x14ac:dyDescent="0.3">
      <c r="A8495" t="s">
        <v>12734</v>
      </c>
      <c r="B8495" t="s">
        <v>115</v>
      </c>
      <c r="C8495" s="1">
        <v>44507.123981481483</v>
      </c>
      <c r="D8495">
        <v>0</v>
      </c>
      <c r="E8495">
        <v>0</v>
      </c>
    </row>
    <row r="8496" spans="1:5" x14ac:dyDescent="0.3">
      <c r="A8496" t="s">
        <v>12735</v>
      </c>
      <c r="B8496" t="s">
        <v>867</v>
      </c>
      <c r="C8496" s="1">
        <v>44507.12394675926</v>
      </c>
      <c r="D8496">
        <v>0</v>
      </c>
      <c r="E8496">
        <v>0</v>
      </c>
    </row>
    <row r="8497" spans="1:5" x14ac:dyDescent="0.3">
      <c r="A8497" t="s">
        <v>12736</v>
      </c>
      <c r="B8497" t="s">
        <v>867</v>
      </c>
      <c r="C8497" s="1">
        <v>44507.123935185184</v>
      </c>
      <c r="D8497">
        <v>0</v>
      </c>
      <c r="E8497">
        <v>0</v>
      </c>
    </row>
    <row r="8498" spans="1:5" x14ac:dyDescent="0.3">
      <c r="A8498" t="s">
        <v>12737</v>
      </c>
      <c r="B8498" t="s">
        <v>12738</v>
      </c>
      <c r="C8498" s="1">
        <v>44507.123935185184</v>
      </c>
      <c r="D8498">
        <v>0</v>
      </c>
      <c r="E8498">
        <v>0</v>
      </c>
    </row>
    <row r="8499" spans="1:5" x14ac:dyDescent="0.3">
      <c r="A8499" t="s">
        <v>12739</v>
      </c>
      <c r="B8499" t="s">
        <v>12740</v>
      </c>
      <c r="C8499" s="1">
        <v>44507.123923611114</v>
      </c>
      <c r="D8499">
        <v>0</v>
      </c>
      <c r="E8499">
        <v>0</v>
      </c>
    </row>
    <row r="8500" spans="1:5" x14ac:dyDescent="0.3">
      <c r="A8500" t="s">
        <v>12741</v>
      </c>
      <c r="B8500" t="s">
        <v>93</v>
      </c>
      <c r="C8500" s="1">
        <v>44507.123831018522</v>
      </c>
      <c r="D8500">
        <v>0</v>
      </c>
      <c r="E8500">
        <v>0</v>
      </c>
    </row>
    <row r="8501" spans="1:5" x14ac:dyDescent="0.3">
      <c r="A8501" t="s">
        <v>12742</v>
      </c>
      <c r="B8501" t="s">
        <v>292</v>
      </c>
      <c r="C8501" s="1">
        <v>44507.123842592591</v>
      </c>
      <c r="D8501">
        <v>0</v>
      </c>
      <c r="E8501">
        <v>0</v>
      </c>
    </row>
    <row r="8502" spans="1:5" x14ac:dyDescent="0.3">
      <c r="A8502" t="s">
        <v>12743</v>
      </c>
      <c r="B8502" t="s">
        <v>560</v>
      </c>
      <c r="C8502" s="1">
        <v>44507.123807870368</v>
      </c>
      <c r="D8502">
        <v>0</v>
      </c>
      <c r="E8502">
        <v>0</v>
      </c>
    </row>
    <row r="8503" spans="1:5" x14ac:dyDescent="0.3">
      <c r="A8503" t="s">
        <v>12744</v>
      </c>
      <c r="B8503" t="s">
        <v>647</v>
      </c>
      <c r="C8503" s="1">
        <v>44507.123796296299</v>
      </c>
      <c r="D8503">
        <v>0</v>
      </c>
      <c r="E8503">
        <v>0</v>
      </c>
    </row>
    <row r="8504" spans="1:5" x14ac:dyDescent="0.3">
      <c r="A8504" t="s">
        <v>12745</v>
      </c>
      <c r="B8504" t="s">
        <v>12746</v>
      </c>
      <c r="C8504" s="1">
        <v>44507.123796296299</v>
      </c>
      <c r="D8504">
        <v>0</v>
      </c>
      <c r="E8504">
        <v>0</v>
      </c>
    </row>
    <row r="8505" spans="1:5" x14ac:dyDescent="0.3">
      <c r="A8505" t="s">
        <v>12747</v>
      </c>
      <c r="B8505" t="s">
        <v>1216</v>
      </c>
      <c r="C8505" s="1">
        <v>44507.123796296299</v>
      </c>
      <c r="D8505">
        <v>0</v>
      </c>
      <c r="E8505">
        <v>0</v>
      </c>
    </row>
    <row r="8506" spans="1:5" x14ac:dyDescent="0.3">
      <c r="A8506" t="s">
        <v>12748</v>
      </c>
      <c r="B8506" t="s">
        <v>12749</v>
      </c>
      <c r="C8506" s="1">
        <v>44507.123726851853</v>
      </c>
      <c r="D8506">
        <v>0</v>
      </c>
      <c r="E8506">
        <v>0</v>
      </c>
    </row>
    <row r="8507" spans="1:5" x14ac:dyDescent="0.3">
      <c r="A8507" t="s">
        <v>10800</v>
      </c>
      <c r="B8507" t="s">
        <v>12750</v>
      </c>
      <c r="C8507" s="1">
        <v>44507.123726851853</v>
      </c>
      <c r="D8507">
        <v>0</v>
      </c>
      <c r="E8507">
        <v>0</v>
      </c>
    </row>
    <row r="8508" spans="1:5" x14ac:dyDescent="0.3">
      <c r="A8508" t="s">
        <v>12751</v>
      </c>
      <c r="B8508" t="s">
        <v>12752</v>
      </c>
      <c r="C8508" s="1">
        <v>44507.123726851853</v>
      </c>
      <c r="D8508">
        <v>0</v>
      </c>
      <c r="E8508">
        <v>0</v>
      </c>
    </row>
    <row r="8509" spans="1:5" x14ac:dyDescent="0.3">
      <c r="A8509" t="s">
        <v>12753</v>
      </c>
      <c r="B8509" t="s">
        <v>12754</v>
      </c>
      <c r="C8509" s="1">
        <v>44507.123715277776</v>
      </c>
      <c r="D8509">
        <v>0</v>
      </c>
      <c r="E8509">
        <v>0</v>
      </c>
    </row>
    <row r="8510" spans="1:5" x14ac:dyDescent="0.3">
      <c r="A8510" t="s">
        <v>12755</v>
      </c>
      <c r="B8510" t="s">
        <v>12756</v>
      </c>
      <c r="C8510" s="1">
        <v>44507.123703703706</v>
      </c>
      <c r="D8510">
        <v>0</v>
      </c>
      <c r="E8510">
        <v>0</v>
      </c>
    </row>
    <row r="8511" spans="1:5" x14ac:dyDescent="0.3">
      <c r="A8511" t="s">
        <v>12757</v>
      </c>
      <c r="B8511" t="s">
        <v>1877</v>
      </c>
      <c r="C8511" s="1">
        <v>44507.123680555553</v>
      </c>
      <c r="D8511">
        <v>0</v>
      </c>
      <c r="E8511">
        <v>0</v>
      </c>
    </row>
    <row r="8512" spans="1:5" x14ac:dyDescent="0.3">
      <c r="A8512" t="s">
        <v>12758</v>
      </c>
      <c r="B8512" t="s">
        <v>460</v>
      </c>
      <c r="C8512" s="1">
        <v>44507.123668981483</v>
      </c>
      <c r="D8512">
        <v>0</v>
      </c>
      <c r="E8512">
        <v>0</v>
      </c>
    </row>
    <row r="8513" spans="1:5" x14ac:dyDescent="0.3">
      <c r="A8513" t="s">
        <v>12759</v>
      </c>
      <c r="B8513" t="s">
        <v>16</v>
      </c>
      <c r="C8513" s="1">
        <v>44507.123657407406</v>
      </c>
      <c r="D8513">
        <v>0</v>
      </c>
      <c r="E8513">
        <v>0</v>
      </c>
    </row>
    <row r="8514" spans="1:5" x14ac:dyDescent="0.3">
      <c r="A8514" t="s">
        <v>12760</v>
      </c>
      <c r="B8514" t="s">
        <v>236</v>
      </c>
      <c r="C8514" s="1">
        <v>44507.123645833337</v>
      </c>
      <c r="D8514">
        <v>0</v>
      </c>
      <c r="E8514">
        <v>0</v>
      </c>
    </row>
    <row r="8515" spans="1:5" x14ac:dyDescent="0.3">
      <c r="A8515" t="s">
        <v>12761</v>
      </c>
      <c r="B8515" t="s">
        <v>12762</v>
      </c>
      <c r="C8515" s="1">
        <v>44507.123645833337</v>
      </c>
      <c r="D8515">
        <v>0</v>
      </c>
      <c r="E8515">
        <v>0</v>
      </c>
    </row>
    <row r="8516" spans="1:5" x14ac:dyDescent="0.3">
      <c r="A8516" t="s">
        <v>12734</v>
      </c>
      <c r="B8516" t="s">
        <v>12763</v>
      </c>
      <c r="C8516" s="1">
        <v>44507.123622685183</v>
      </c>
      <c r="D8516">
        <v>0</v>
      </c>
      <c r="E8516">
        <v>0</v>
      </c>
    </row>
    <row r="8517" spans="1:5" x14ac:dyDescent="0.3">
      <c r="A8517" t="s">
        <v>12764</v>
      </c>
      <c r="B8517" t="s">
        <v>1176</v>
      </c>
      <c r="C8517" s="1">
        <v>44507.123599537037</v>
      </c>
      <c r="D8517">
        <v>0</v>
      </c>
      <c r="E8517">
        <v>0</v>
      </c>
    </row>
    <row r="8518" spans="1:5" x14ac:dyDescent="0.3">
      <c r="A8518" t="s">
        <v>12765</v>
      </c>
      <c r="B8518" t="s">
        <v>867</v>
      </c>
      <c r="C8518" s="1">
        <v>44507.12358796296</v>
      </c>
      <c r="D8518">
        <v>0</v>
      </c>
      <c r="E8518">
        <v>0</v>
      </c>
    </row>
    <row r="8519" spans="1:5" x14ac:dyDescent="0.3">
      <c r="A8519" t="s">
        <v>12766</v>
      </c>
      <c r="B8519" t="s">
        <v>243</v>
      </c>
      <c r="C8519" s="1">
        <v>44507.123541666668</v>
      </c>
      <c r="D8519">
        <v>0</v>
      </c>
      <c r="E8519">
        <v>0</v>
      </c>
    </row>
    <row r="8520" spans="1:5" x14ac:dyDescent="0.3">
      <c r="A8520" t="s">
        <v>12767</v>
      </c>
      <c r="B8520" t="s">
        <v>12768</v>
      </c>
      <c r="C8520" s="1">
        <v>44507.123541666668</v>
      </c>
      <c r="D8520">
        <v>0</v>
      </c>
      <c r="E8520">
        <v>0</v>
      </c>
    </row>
    <row r="8521" spans="1:5" x14ac:dyDescent="0.3">
      <c r="A8521" t="s">
        <v>12769</v>
      </c>
      <c r="B8521" t="s">
        <v>12770</v>
      </c>
      <c r="C8521" s="1">
        <v>44507.123518518521</v>
      </c>
      <c r="D8521">
        <v>0</v>
      </c>
      <c r="E8521">
        <v>0</v>
      </c>
    </row>
    <row r="8522" spans="1:5" x14ac:dyDescent="0.3">
      <c r="A8522" t="s">
        <v>12771</v>
      </c>
      <c r="B8522" t="s">
        <v>125</v>
      </c>
      <c r="C8522" s="1">
        <v>44507.123495370368</v>
      </c>
      <c r="D8522">
        <v>0</v>
      </c>
      <c r="E8522">
        <v>0</v>
      </c>
    </row>
    <row r="8523" spans="1:5" x14ac:dyDescent="0.3">
      <c r="A8523" t="s">
        <v>12772</v>
      </c>
      <c r="B8523" t="s">
        <v>12773</v>
      </c>
      <c r="C8523" s="1">
        <v>44507.123460648145</v>
      </c>
      <c r="D8523">
        <v>0</v>
      </c>
      <c r="E8523">
        <v>0</v>
      </c>
    </row>
    <row r="8524" spans="1:5" x14ac:dyDescent="0.3">
      <c r="A8524" t="s">
        <v>12774</v>
      </c>
      <c r="B8524" t="s">
        <v>11932</v>
      </c>
      <c r="C8524" s="1">
        <v>44507.123402777775</v>
      </c>
      <c r="D8524">
        <v>0</v>
      </c>
      <c r="E8524">
        <v>0</v>
      </c>
    </row>
    <row r="8525" spans="1:5" x14ac:dyDescent="0.3">
      <c r="A8525" t="s">
        <v>12775</v>
      </c>
      <c r="B8525" t="s">
        <v>12776</v>
      </c>
      <c r="C8525" s="1">
        <v>44507.123391203706</v>
      </c>
      <c r="D8525">
        <v>1</v>
      </c>
      <c r="E8525">
        <v>0</v>
      </c>
    </row>
    <row r="8526" spans="1:5" x14ac:dyDescent="0.3">
      <c r="A8526" t="s">
        <v>12777</v>
      </c>
      <c r="B8526" t="s">
        <v>20</v>
      </c>
      <c r="C8526" s="1">
        <v>44507.123368055552</v>
      </c>
      <c r="D8526">
        <v>0</v>
      </c>
      <c r="E8526">
        <v>0</v>
      </c>
    </row>
    <row r="8527" spans="1:5" x14ac:dyDescent="0.3">
      <c r="A8527" t="s">
        <v>12778</v>
      </c>
      <c r="B8527" t="s">
        <v>12779</v>
      </c>
      <c r="C8527" s="1">
        <v>44507.123356481483</v>
      </c>
      <c r="D8527">
        <v>0</v>
      </c>
      <c r="E8527">
        <v>0</v>
      </c>
    </row>
    <row r="8528" spans="1:5" x14ac:dyDescent="0.3">
      <c r="A8528" t="s">
        <v>12780</v>
      </c>
      <c r="B8528" t="s">
        <v>12781</v>
      </c>
      <c r="C8528" s="1">
        <v>44507.123333333337</v>
      </c>
      <c r="D8528">
        <v>0</v>
      </c>
      <c r="E8528">
        <v>0</v>
      </c>
    </row>
    <row r="8529" spans="1:5" x14ac:dyDescent="0.3">
      <c r="A8529" t="s">
        <v>12782</v>
      </c>
      <c r="B8529" t="s">
        <v>243</v>
      </c>
      <c r="C8529" s="1">
        <v>44507.12332175926</v>
      </c>
      <c r="D8529">
        <v>0</v>
      </c>
      <c r="E8529">
        <v>0</v>
      </c>
    </row>
    <row r="8530" spans="1:5" x14ac:dyDescent="0.3">
      <c r="A8530" t="s">
        <v>12783</v>
      </c>
      <c r="B8530" t="s">
        <v>93</v>
      </c>
      <c r="C8530" s="1">
        <v>44507.123333333337</v>
      </c>
      <c r="D8530">
        <v>0</v>
      </c>
      <c r="E8530">
        <v>0</v>
      </c>
    </row>
    <row r="8531" spans="1:5" x14ac:dyDescent="0.3">
      <c r="A8531" t="s">
        <v>12784</v>
      </c>
      <c r="B8531" t="s">
        <v>12785</v>
      </c>
      <c r="C8531" s="1">
        <v>44507.123310185183</v>
      </c>
      <c r="D8531">
        <v>1</v>
      </c>
      <c r="E8531">
        <v>0</v>
      </c>
    </row>
    <row r="8532" spans="1:5" x14ac:dyDescent="0.3">
      <c r="A8532" t="s">
        <v>12786</v>
      </c>
      <c r="B8532" t="s">
        <v>12787</v>
      </c>
      <c r="C8532" s="1">
        <v>44507.123229166667</v>
      </c>
      <c r="D8532">
        <v>0</v>
      </c>
      <c r="E8532">
        <v>0</v>
      </c>
    </row>
    <row r="8533" spans="1:5" x14ac:dyDescent="0.3">
      <c r="A8533" t="s">
        <v>12788</v>
      </c>
      <c r="C8533" s="1">
        <v>44507.123148148145</v>
      </c>
      <c r="D8533">
        <v>0</v>
      </c>
      <c r="E8533">
        <v>0</v>
      </c>
    </row>
    <row r="8534" spans="1:5" x14ac:dyDescent="0.3">
      <c r="A8534" t="s">
        <v>12789</v>
      </c>
      <c r="B8534" t="s">
        <v>12790</v>
      </c>
      <c r="C8534" s="1">
        <v>44507.123136574075</v>
      </c>
      <c r="D8534">
        <v>0</v>
      </c>
      <c r="E8534">
        <v>0</v>
      </c>
    </row>
    <row r="8535" spans="1:5" x14ac:dyDescent="0.3">
      <c r="A8535" t="s">
        <v>12791</v>
      </c>
      <c r="B8535" t="s">
        <v>20</v>
      </c>
      <c r="C8535" s="1">
        <v>44507.123124999998</v>
      </c>
      <c r="D8535">
        <v>1</v>
      </c>
      <c r="E8535">
        <v>0</v>
      </c>
    </row>
    <row r="8536" spans="1:5" x14ac:dyDescent="0.3">
      <c r="A8536" t="s">
        <v>10800</v>
      </c>
      <c r="B8536" t="s">
        <v>54</v>
      </c>
      <c r="C8536" s="1">
        <v>44507.123090277775</v>
      </c>
      <c r="D8536">
        <v>0</v>
      </c>
      <c r="E8536">
        <v>0</v>
      </c>
    </row>
    <row r="8537" spans="1:5" x14ac:dyDescent="0.3">
      <c r="A8537" t="s">
        <v>12792</v>
      </c>
      <c r="B8537" t="s">
        <v>12793</v>
      </c>
      <c r="C8537" s="1">
        <v>44507.123078703706</v>
      </c>
      <c r="D8537">
        <v>0</v>
      </c>
      <c r="E8537">
        <v>0</v>
      </c>
    </row>
    <row r="8538" spans="1:5" x14ac:dyDescent="0.3">
      <c r="A8538" t="s">
        <v>12794</v>
      </c>
      <c r="B8538" t="s">
        <v>12795</v>
      </c>
      <c r="C8538" s="1">
        <v>44507.123067129629</v>
      </c>
      <c r="D8538">
        <v>0</v>
      </c>
      <c r="E8538">
        <v>0</v>
      </c>
    </row>
    <row r="8539" spans="1:5" x14ac:dyDescent="0.3">
      <c r="A8539" t="s">
        <v>12796</v>
      </c>
      <c r="B8539" t="s">
        <v>12797</v>
      </c>
      <c r="C8539" s="1">
        <v>44507.123055555552</v>
      </c>
      <c r="D8539">
        <v>0</v>
      </c>
      <c r="E8539">
        <v>0</v>
      </c>
    </row>
    <row r="8540" spans="1:5" x14ac:dyDescent="0.3">
      <c r="A8540" t="s">
        <v>12798</v>
      </c>
      <c r="B8540" t="s">
        <v>12799</v>
      </c>
      <c r="C8540" s="1">
        <v>44507.123055555552</v>
      </c>
      <c r="D8540">
        <v>0</v>
      </c>
      <c r="E8540">
        <v>0</v>
      </c>
    </row>
    <row r="8541" spans="1:5" x14ac:dyDescent="0.3">
      <c r="A8541" t="s">
        <v>12800</v>
      </c>
      <c r="B8541" t="s">
        <v>275</v>
      </c>
      <c r="C8541" s="1">
        <v>44507.123020833336</v>
      </c>
      <c r="D8541">
        <v>0</v>
      </c>
      <c r="E8541">
        <v>0</v>
      </c>
    </row>
    <row r="8542" spans="1:5" x14ac:dyDescent="0.3">
      <c r="A8542" t="s">
        <v>12801</v>
      </c>
      <c r="B8542" t="s">
        <v>12802</v>
      </c>
      <c r="C8542" s="1">
        <v>44507.12300925926</v>
      </c>
      <c r="D8542">
        <v>0</v>
      </c>
      <c r="E8542">
        <v>0</v>
      </c>
    </row>
    <row r="8543" spans="1:5" x14ac:dyDescent="0.3">
      <c r="A8543" t="s">
        <v>12803</v>
      </c>
      <c r="B8543" t="s">
        <v>12804</v>
      </c>
      <c r="C8543" s="1">
        <v>44507.122997685183</v>
      </c>
      <c r="D8543">
        <v>0</v>
      </c>
      <c r="E8543">
        <v>0</v>
      </c>
    </row>
    <row r="8544" spans="1:5" x14ac:dyDescent="0.3">
      <c r="A8544" t="s">
        <v>9587</v>
      </c>
      <c r="B8544" t="s">
        <v>12805</v>
      </c>
      <c r="C8544" s="1">
        <v>44507.122974537036</v>
      </c>
      <c r="D8544">
        <v>0</v>
      </c>
      <c r="E8544">
        <v>0</v>
      </c>
    </row>
    <row r="8545" spans="1:5" x14ac:dyDescent="0.3">
      <c r="A8545" t="s">
        <v>12806</v>
      </c>
      <c r="B8545" t="s">
        <v>12807</v>
      </c>
      <c r="C8545" s="1">
        <v>44507.12295138889</v>
      </c>
      <c r="D8545">
        <v>0</v>
      </c>
      <c r="E8545">
        <v>0</v>
      </c>
    </row>
    <row r="8546" spans="1:5" x14ac:dyDescent="0.3">
      <c r="A8546" t="s">
        <v>12808</v>
      </c>
      <c r="B8546" t="s">
        <v>12809</v>
      </c>
      <c r="C8546" s="1">
        <v>44507.12295138889</v>
      </c>
      <c r="D8546">
        <v>0</v>
      </c>
      <c r="E8546">
        <v>0</v>
      </c>
    </row>
    <row r="8547" spans="1:5" x14ac:dyDescent="0.3">
      <c r="A8547" t="s">
        <v>12810</v>
      </c>
      <c r="B8547" t="s">
        <v>12811</v>
      </c>
      <c r="C8547" s="1">
        <v>44507.122939814813</v>
      </c>
      <c r="D8547">
        <v>0</v>
      </c>
      <c r="E8547">
        <v>0</v>
      </c>
    </row>
    <row r="8548" spans="1:5" x14ac:dyDescent="0.3">
      <c r="A8548" t="s">
        <v>12812</v>
      </c>
      <c r="B8548">
        <v>77777777</v>
      </c>
      <c r="C8548" s="1">
        <v>44507.122939814813</v>
      </c>
      <c r="D8548">
        <v>0</v>
      </c>
      <c r="E8548">
        <v>0</v>
      </c>
    </row>
    <row r="8549" spans="1:5" x14ac:dyDescent="0.3">
      <c r="A8549" t="s">
        <v>12813</v>
      </c>
      <c r="B8549" t="s">
        <v>30</v>
      </c>
      <c r="C8549" s="1">
        <v>44507.122939814813</v>
      </c>
      <c r="D8549">
        <v>0</v>
      </c>
      <c r="E8549">
        <v>0</v>
      </c>
    </row>
    <row r="8550" spans="1:5" x14ac:dyDescent="0.3">
      <c r="A8550" t="s">
        <v>12814</v>
      </c>
      <c r="B8550" t="s">
        <v>647</v>
      </c>
      <c r="C8550" s="1">
        <v>44507.122928240744</v>
      </c>
      <c r="D8550">
        <v>0</v>
      </c>
      <c r="E8550">
        <v>0</v>
      </c>
    </row>
    <row r="8551" spans="1:5" x14ac:dyDescent="0.3">
      <c r="A8551" t="s">
        <v>12815</v>
      </c>
      <c r="B8551" t="s">
        <v>12816</v>
      </c>
      <c r="C8551" s="1">
        <v>44507.122928240744</v>
      </c>
      <c r="D8551">
        <v>0</v>
      </c>
      <c r="E8551">
        <v>0</v>
      </c>
    </row>
    <row r="8552" spans="1:5" x14ac:dyDescent="0.3">
      <c r="A8552" t="s">
        <v>12817</v>
      </c>
      <c r="B8552" t="s">
        <v>1280</v>
      </c>
      <c r="C8552" s="1">
        <v>44507.12290509259</v>
      </c>
      <c r="D8552">
        <v>0</v>
      </c>
      <c r="E8552">
        <v>0</v>
      </c>
    </row>
    <row r="8553" spans="1:5" x14ac:dyDescent="0.3">
      <c r="A8553" t="s">
        <v>12818</v>
      </c>
      <c r="B8553" t="s">
        <v>58</v>
      </c>
      <c r="C8553" s="1">
        <v>44507.122893518521</v>
      </c>
      <c r="D8553">
        <v>0</v>
      </c>
      <c r="E8553">
        <v>0</v>
      </c>
    </row>
    <row r="8554" spans="1:5" x14ac:dyDescent="0.3">
      <c r="A8554" t="s">
        <v>12819</v>
      </c>
      <c r="B8554" t="s">
        <v>12820</v>
      </c>
      <c r="C8554" s="1">
        <v>44507.122881944444</v>
      </c>
      <c r="D8554">
        <v>0</v>
      </c>
      <c r="E8554">
        <v>0</v>
      </c>
    </row>
    <row r="8555" spans="1:5" x14ac:dyDescent="0.3">
      <c r="A8555" t="s">
        <v>12821</v>
      </c>
      <c r="B8555" t="s">
        <v>12822</v>
      </c>
      <c r="C8555" s="1">
        <v>44507.122858796298</v>
      </c>
      <c r="D8555">
        <v>0</v>
      </c>
      <c r="E8555">
        <v>0</v>
      </c>
    </row>
    <row r="8556" spans="1:5" x14ac:dyDescent="0.3">
      <c r="A8556" t="s">
        <v>12823</v>
      </c>
      <c r="B8556" t="s">
        <v>9309</v>
      </c>
      <c r="C8556" s="1">
        <v>44507.122858796298</v>
      </c>
      <c r="D8556">
        <v>0</v>
      </c>
      <c r="E8556">
        <v>0</v>
      </c>
    </row>
    <row r="8557" spans="1:5" x14ac:dyDescent="0.3">
      <c r="A8557" t="s">
        <v>12824</v>
      </c>
      <c r="B8557" t="s">
        <v>12825</v>
      </c>
      <c r="C8557" s="1">
        <v>44507.122835648152</v>
      </c>
      <c r="D8557">
        <v>0</v>
      </c>
      <c r="E8557">
        <v>0</v>
      </c>
    </row>
    <row r="8558" spans="1:5" x14ac:dyDescent="0.3">
      <c r="A8558" t="s">
        <v>12826</v>
      </c>
      <c r="B8558" t="s">
        <v>12827</v>
      </c>
      <c r="C8558" s="1">
        <v>44507.122800925928</v>
      </c>
      <c r="D8558">
        <v>0</v>
      </c>
      <c r="E8558">
        <v>0</v>
      </c>
    </row>
    <row r="8559" spans="1:5" x14ac:dyDescent="0.3">
      <c r="A8559" t="s">
        <v>12828</v>
      </c>
      <c r="B8559" t="s">
        <v>12829</v>
      </c>
      <c r="C8559" s="1">
        <v>44507.122800925928</v>
      </c>
      <c r="D8559">
        <v>0</v>
      </c>
      <c r="E8559">
        <v>0</v>
      </c>
    </row>
    <row r="8560" spans="1:5" x14ac:dyDescent="0.3">
      <c r="A8560" t="s">
        <v>12830</v>
      </c>
      <c r="B8560" t="s">
        <v>166</v>
      </c>
      <c r="C8560" s="1">
        <v>44507.122789351852</v>
      </c>
      <c r="D8560">
        <v>0</v>
      </c>
      <c r="E8560">
        <v>0</v>
      </c>
    </row>
    <row r="8561" spans="1:5" x14ac:dyDescent="0.3">
      <c r="A8561" t="s">
        <v>12831</v>
      </c>
      <c r="B8561" t="s">
        <v>12832</v>
      </c>
      <c r="C8561" s="1">
        <v>44507.122777777775</v>
      </c>
      <c r="D8561">
        <v>0</v>
      </c>
      <c r="E8561">
        <v>0</v>
      </c>
    </row>
    <row r="8562" spans="1:5" x14ac:dyDescent="0.3">
      <c r="A8562" t="s">
        <v>12833</v>
      </c>
      <c r="B8562" t="s">
        <v>12834</v>
      </c>
      <c r="C8562" s="1">
        <v>44507.122777777775</v>
      </c>
      <c r="D8562">
        <v>0</v>
      </c>
      <c r="E8562">
        <v>0</v>
      </c>
    </row>
    <row r="8563" spans="1:5" x14ac:dyDescent="0.3">
      <c r="A8563" t="s">
        <v>12835</v>
      </c>
      <c r="B8563" t="s">
        <v>20</v>
      </c>
      <c r="C8563" s="1">
        <v>44507.122754629629</v>
      </c>
      <c r="D8563">
        <v>0</v>
      </c>
      <c r="E8563">
        <v>0</v>
      </c>
    </row>
    <row r="8564" spans="1:5" x14ac:dyDescent="0.3">
      <c r="A8564" t="s">
        <v>12836</v>
      </c>
      <c r="B8564" t="s">
        <v>12837</v>
      </c>
      <c r="C8564" s="1">
        <v>44507.122708333336</v>
      </c>
      <c r="D8564">
        <v>0</v>
      </c>
      <c r="E8564">
        <v>0</v>
      </c>
    </row>
    <row r="8565" spans="1:5" x14ac:dyDescent="0.3">
      <c r="A8565" t="s">
        <v>12838</v>
      </c>
      <c r="B8565" t="s">
        <v>3853</v>
      </c>
      <c r="C8565" s="1">
        <v>44507.122685185182</v>
      </c>
      <c r="D8565">
        <v>0</v>
      </c>
      <c r="E8565">
        <v>0</v>
      </c>
    </row>
    <row r="8566" spans="1:5" x14ac:dyDescent="0.3">
      <c r="A8566" t="s">
        <v>12839</v>
      </c>
      <c r="B8566" t="s">
        <v>12840</v>
      </c>
      <c r="C8566" s="1">
        <v>44507.122662037036</v>
      </c>
      <c r="D8566">
        <v>0</v>
      </c>
      <c r="E8566">
        <v>0</v>
      </c>
    </row>
    <row r="8567" spans="1:5" x14ac:dyDescent="0.3">
      <c r="A8567" t="s">
        <v>12841</v>
      </c>
      <c r="B8567" t="s">
        <v>12842</v>
      </c>
      <c r="C8567" s="1">
        <v>44507.122673611113</v>
      </c>
      <c r="D8567">
        <v>0</v>
      </c>
      <c r="E8567">
        <v>0</v>
      </c>
    </row>
    <row r="8568" spans="1:5" x14ac:dyDescent="0.3">
      <c r="A8568" t="s">
        <v>12843</v>
      </c>
      <c r="B8568" t="s">
        <v>12844</v>
      </c>
      <c r="C8568" s="1">
        <v>44507.12263888889</v>
      </c>
      <c r="D8568">
        <v>1</v>
      </c>
      <c r="E8568">
        <v>0</v>
      </c>
    </row>
    <row r="8569" spans="1:5" x14ac:dyDescent="0.3">
      <c r="A8569" t="s">
        <v>12845</v>
      </c>
      <c r="B8569" t="s">
        <v>12846</v>
      </c>
      <c r="C8569" s="1">
        <v>44507.122615740744</v>
      </c>
      <c r="D8569">
        <v>0</v>
      </c>
      <c r="E8569">
        <v>0</v>
      </c>
    </row>
    <row r="8570" spans="1:5" x14ac:dyDescent="0.3">
      <c r="A8570" t="s">
        <v>12847</v>
      </c>
      <c r="B8570" t="s">
        <v>12848</v>
      </c>
      <c r="C8570" s="1">
        <v>44507.122615740744</v>
      </c>
      <c r="D8570">
        <v>0</v>
      </c>
      <c r="E8570">
        <v>0</v>
      </c>
    </row>
    <row r="8571" spans="1:5" x14ac:dyDescent="0.3">
      <c r="A8571" t="s">
        <v>12849</v>
      </c>
      <c r="B8571" t="s">
        <v>12850</v>
      </c>
      <c r="C8571" s="1">
        <v>44507.122615740744</v>
      </c>
      <c r="D8571">
        <v>0</v>
      </c>
      <c r="E8571">
        <v>0</v>
      </c>
    </row>
    <row r="8572" spans="1:5" x14ac:dyDescent="0.3">
      <c r="A8572" t="s">
        <v>12851</v>
      </c>
      <c r="B8572" t="s">
        <v>12852</v>
      </c>
      <c r="C8572" s="1">
        <v>44507.122604166667</v>
      </c>
      <c r="D8572">
        <v>0</v>
      </c>
      <c r="E8572">
        <v>0</v>
      </c>
    </row>
    <row r="8573" spans="1:5" x14ac:dyDescent="0.3">
      <c r="A8573" t="s">
        <v>12853</v>
      </c>
      <c r="B8573" t="s">
        <v>12854</v>
      </c>
      <c r="C8573" s="1">
        <v>44507.122557870367</v>
      </c>
      <c r="D8573">
        <v>0</v>
      </c>
      <c r="E8573">
        <v>0</v>
      </c>
    </row>
    <row r="8574" spans="1:5" x14ac:dyDescent="0.3">
      <c r="A8574" t="s">
        <v>12855</v>
      </c>
      <c r="B8574" t="s">
        <v>12856</v>
      </c>
      <c r="C8574" s="1">
        <v>44507.122569444444</v>
      </c>
      <c r="D8574">
        <v>0</v>
      </c>
      <c r="E8574">
        <v>0</v>
      </c>
    </row>
    <row r="8575" spans="1:5" x14ac:dyDescent="0.3">
      <c r="A8575" t="s">
        <v>12857</v>
      </c>
      <c r="B8575" t="s">
        <v>12858</v>
      </c>
      <c r="C8575" s="1">
        <v>44507.122569444444</v>
      </c>
      <c r="D8575">
        <v>0</v>
      </c>
      <c r="E8575">
        <v>0</v>
      </c>
    </row>
    <row r="8576" spans="1:5" x14ac:dyDescent="0.3">
      <c r="A8576" t="s">
        <v>12859</v>
      </c>
      <c r="B8576" t="s">
        <v>3608</v>
      </c>
      <c r="C8576" s="1">
        <v>44507.122569444444</v>
      </c>
      <c r="D8576">
        <v>0</v>
      </c>
      <c r="E8576">
        <v>0</v>
      </c>
    </row>
    <row r="8577" spans="1:5" x14ac:dyDescent="0.3">
      <c r="A8577" t="s">
        <v>12860</v>
      </c>
      <c r="B8577" t="s">
        <v>647</v>
      </c>
      <c r="C8577" s="1">
        <v>44507.122557870367</v>
      </c>
      <c r="D8577">
        <v>0</v>
      </c>
      <c r="E8577">
        <v>0</v>
      </c>
    </row>
    <row r="8578" spans="1:5" x14ac:dyDescent="0.3">
      <c r="A8578" t="s">
        <v>12861</v>
      </c>
      <c r="B8578" t="s">
        <v>12862</v>
      </c>
      <c r="C8578" s="1">
        <v>44507.122557870367</v>
      </c>
      <c r="D8578">
        <v>0</v>
      </c>
      <c r="E8578">
        <v>0</v>
      </c>
    </row>
    <row r="8579" spans="1:5" x14ac:dyDescent="0.3">
      <c r="A8579" t="s">
        <v>12863</v>
      </c>
      <c r="B8579" t="s">
        <v>16</v>
      </c>
      <c r="C8579" s="1">
        <v>44507.122546296298</v>
      </c>
      <c r="D8579">
        <v>0</v>
      </c>
      <c r="E8579">
        <v>0</v>
      </c>
    </row>
    <row r="8580" spans="1:5" x14ac:dyDescent="0.3">
      <c r="A8580" t="s">
        <v>12864</v>
      </c>
      <c r="C8580" s="1">
        <v>44507.122534722221</v>
      </c>
      <c r="D8580">
        <v>0</v>
      </c>
      <c r="E8580">
        <v>0</v>
      </c>
    </row>
    <row r="8581" spans="1:5" x14ac:dyDescent="0.3">
      <c r="A8581" t="s">
        <v>12865</v>
      </c>
      <c r="B8581" t="s">
        <v>12866</v>
      </c>
      <c r="C8581" s="1">
        <v>44507.122534722221</v>
      </c>
      <c r="D8581">
        <v>0</v>
      </c>
      <c r="E8581">
        <v>0</v>
      </c>
    </row>
    <row r="8582" spans="1:5" x14ac:dyDescent="0.3">
      <c r="A8582" t="s">
        <v>12867</v>
      </c>
      <c r="B8582" t="s">
        <v>32</v>
      </c>
      <c r="C8582" s="1">
        <v>44507.122523148151</v>
      </c>
      <c r="D8582">
        <v>0</v>
      </c>
      <c r="E8582">
        <v>0</v>
      </c>
    </row>
    <row r="8583" spans="1:5" x14ac:dyDescent="0.3">
      <c r="A8583" t="s">
        <v>12868</v>
      </c>
      <c r="B8583" t="s">
        <v>12869</v>
      </c>
      <c r="C8583" s="1">
        <v>44507.122523148151</v>
      </c>
      <c r="D8583">
        <v>0</v>
      </c>
      <c r="E8583">
        <v>0</v>
      </c>
    </row>
    <row r="8584" spans="1:5" x14ac:dyDescent="0.3">
      <c r="A8584" t="s">
        <v>12870</v>
      </c>
      <c r="B8584" t="s">
        <v>3560</v>
      </c>
      <c r="C8584" s="1">
        <v>44507.122465277775</v>
      </c>
      <c r="D8584">
        <v>0</v>
      </c>
      <c r="E8584">
        <v>0</v>
      </c>
    </row>
    <row r="8585" spans="1:5" x14ac:dyDescent="0.3">
      <c r="A8585" t="s">
        <v>12871</v>
      </c>
      <c r="B8585" t="s">
        <v>12872</v>
      </c>
      <c r="C8585" s="1">
        <v>44507.122465277775</v>
      </c>
      <c r="D8585">
        <v>0</v>
      </c>
      <c r="E8585">
        <v>0</v>
      </c>
    </row>
    <row r="8586" spans="1:5" x14ac:dyDescent="0.3">
      <c r="A8586" t="s">
        <v>12873</v>
      </c>
      <c r="B8586" t="s">
        <v>12874</v>
      </c>
      <c r="C8586" s="1">
        <v>44507.122465277775</v>
      </c>
      <c r="D8586">
        <v>0</v>
      </c>
      <c r="E8586">
        <v>0</v>
      </c>
    </row>
    <row r="8587" spans="1:5" x14ac:dyDescent="0.3">
      <c r="A8587" t="s">
        <v>12875</v>
      </c>
      <c r="B8587" t="s">
        <v>12876</v>
      </c>
      <c r="C8587" s="1">
        <v>44507.122442129628</v>
      </c>
      <c r="D8587">
        <v>0</v>
      </c>
      <c r="E8587">
        <v>0</v>
      </c>
    </row>
    <row r="8588" spans="1:5" x14ac:dyDescent="0.3">
      <c r="A8588" t="s">
        <v>12877</v>
      </c>
      <c r="B8588" t="s">
        <v>12878</v>
      </c>
      <c r="C8588" s="1">
        <v>44507.122430555559</v>
      </c>
      <c r="D8588">
        <v>0</v>
      </c>
      <c r="E8588">
        <v>0</v>
      </c>
    </row>
    <row r="8589" spans="1:5" x14ac:dyDescent="0.3">
      <c r="A8589" t="s">
        <v>12879</v>
      </c>
      <c r="B8589" t="s">
        <v>12880</v>
      </c>
      <c r="C8589" s="1">
        <v>44507.122418981482</v>
      </c>
      <c r="D8589">
        <v>0</v>
      </c>
      <c r="E8589">
        <v>0</v>
      </c>
    </row>
    <row r="8590" spans="1:5" x14ac:dyDescent="0.3">
      <c r="A8590" t="s">
        <v>12881</v>
      </c>
      <c r="B8590" t="s">
        <v>12882</v>
      </c>
      <c r="C8590" s="1">
        <v>44507.122418981482</v>
      </c>
      <c r="D8590">
        <v>0</v>
      </c>
      <c r="E8590">
        <v>0</v>
      </c>
    </row>
    <row r="8591" spans="1:5" x14ac:dyDescent="0.3">
      <c r="A8591" t="s">
        <v>12883</v>
      </c>
      <c r="B8591" t="s">
        <v>12884</v>
      </c>
      <c r="C8591" s="1">
        <v>44507.122418981482</v>
      </c>
      <c r="D8591">
        <v>0</v>
      </c>
      <c r="E8591">
        <v>0</v>
      </c>
    </row>
    <row r="8592" spans="1:5" x14ac:dyDescent="0.3">
      <c r="A8592" t="s">
        <v>12885</v>
      </c>
      <c r="B8592" t="s">
        <v>3329</v>
      </c>
      <c r="C8592" s="1">
        <v>44507.122395833336</v>
      </c>
      <c r="D8592">
        <v>0</v>
      </c>
      <c r="E8592">
        <v>0</v>
      </c>
    </row>
    <row r="8593" spans="1:5" x14ac:dyDescent="0.3">
      <c r="A8593" t="s">
        <v>12886</v>
      </c>
      <c r="B8593" t="s">
        <v>12887</v>
      </c>
      <c r="C8593" s="1">
        <v>44507.122384259259</v>
      </c>
      <c r="D8593">
        <v>0</v>
      </c>
      <c r="E8593">
        <v>0</v>
      </c>
    </row>
    <row r="8594" spans="1:5" x14ac:dyDescent="0.3">
      <c r="A8594" t="s">
        <v>12888</v>
      </c>
      <c r="B8594">
        <v>77777777</v>
      </c>
      <c r="C8594" s="1">
        <v>44507.122361111113</v>
      </c>
      <c r="D8594">
        <v>0</v>
      </c>
      <c r="E8594">
        <v>0</v>
      </c>
    </row>
    <row r="8595" spans="1:5" x14ac:dyDescent="0.3">
      <c r="A8595" t="s">
        <v>12889</v>
      </c>
      <c r="B8595" t="s">
        <v>5756</v>
      </c>
      <c r="C8595" s="1">
        <v>44507.12232638889</v>
      </c>
      <c r="D8595">
        <v>0</v>
      </c>
      <c r="E8595">
        <v>0</v>
      </c>
    </row>
    <row r="8596" spans="1:5" x14ac:dyDescent="0.3">
      <c r="A8596" t="s">
        <v>12890</v>
      </c>
      <c r="B8596" t="s">
        <v>12891</v>
      </c>
      <c r="C8596" s="1">
        <v>44507.122303240743</v>
      </c>
      <c r="D8596">
        <v>0</v>
      </c>
      <c r="E8596">
        <v>0</v>
      </c>
    </row>
    <row r="8597" spans="1:5" x14ac:dyDescent="0.3">
      <c r="A8597" t="s">
        <v>12892</v>
      </c>
      <c r="B8597" t="s">
        <v>5272</v>
      </c>
      <c r="C8597" s="1">
        <v>44507.122303240743</v>
      </c>
      <c r="D8597">
        <v>0</v>
      </c>
      <c r="E8597">
        <v>0</v>
      </c>
    </row>
    <row r="8598" spans="1:5" x14ac:dyDescent="0.3">
      <c r="A8598" t="s">
        <v>12893</v>
      </c>
      <c r="B8598" t="s">
        <v>12894</v>
      </c>
      <c r="C8598" s="1">
        <v>44507.122256944444</v>
      </c>
      <c r="D8598">
        <v>0</v>
      </c>
      <c r="E8598">
        <v>0</v>
      </c>
    </row>
    <row r="8599" spans="1:5" x14ac:dyDescent="0.3">
      <c r="A8599" t="s">
        <v>12895</v>
      </c>
      <c r="B8599" t="s">
        <v>12896</v>
      </c>
      <c r="C8599" s="1">
        <v>44507.122245370374</v>
      </c>
      <c r="D8599">
        <v>0</v>
      </c>
      <c r="E8599">
        <v>0</v>
      </c>
    </row>
    <row r="8600" spans="1:5" x14ac:dyDescent="0.3">
      <c r="A8600" t="s">
        <v>12897</v>
      </c>
      <c r="B8600" t="s">
        <v>12898</v>
      </c>
      <c r="C8600" s="1">
        <v>44507.122233796297</v>
      </c>
      <c r="D8600">
        <v>0</v>
      </c>
      <c r="E8600">
        <v>0</v>
      </c>
    </row>
    <row r="8601" spans="1:5" x14ac:dyDescent="0.3">
      <c r="A8601" t="s">
        <v>12899</v>
      </c>
      <c r="B8601" t="s">
        <v>12900</v>
      </c>
      <c r="C8601" s="1">
        <v>44507.12222222222</v>
      </c>
      <c r="D8601">
        <v>0</v>
      </c>
      <c r="E8601">
        <v>0</v>
      </c>
    </row>
    <row r="8602" spans="1:5" x14ac:dyDescent="0.3">
      <c r="A8602" t="s">
        <v>12901</v>
      </c>
      <c r="B8602" t="s">
        <v>12902</v>
      </c>
      <c r="C8602" s="1">
        <v>44507.122210648151</v>
      </c>
      <c r="D8602">
        <v>0</v>
      </c>
      <c r="E8602">
        <v>0</v>
      </c>
    </row>
    <row r="8603" spans="1:5" x14ac:dyDescent="0.3">
      <c r="A8603" t="s">
        <v>12903</v>
      </c>
      <c r="B8603" t="s">
        <v>12904</v>
      </c>
      <c r="C8603" s="1">
        <v>44507.122187499997</v>
      </c>
      <c r="D8603">
        <v>0</v>
      </c>
      <c r="E8603">
        <v>0</v>
      </c>
    </row>
    <row r="8604" spans="1:5" x14ac:dyDescent="0.3">
      <c r="A8604" t="s">
        <v>12905</v>
      </c>
      <c r="B8604" t="s">
        <v>12906</v>
      </c>
      <c r="C8604" s="1">
        <v>44507.122175925928</v>
      </c>
      <c r="D8604">
        <v>0</v>
      </c>
      <c r="E8604">
        <v>0</v>
      </c>
    </row>
    <row r="8605" spans="1:5" x14ac:dyDescent="0.3">
      <c r="A8605" t="s">
        <v>12907</v>
      </c>
      <c r="B8605" t="s">
        <v>12908</v>
      </c>
      <c r="C8605" s="1">
        <v>44507.122164351851</v>
      </c>
      <c r="D8605">
        <v>0</v>
      </c>
      <c r="E8605">
        <v>0</v>
      </c>
    </row>
    <row r="8606" spans="1:5" x14ac:dyDescent="0.3">
      <c r="A8606" t="s">
        <v>12909</v>
      </c>
      <c r="B8606">
        <v>7777777</v>
      </c>
      <c r="C8606" s="1">
        <v>44507.122152777774</v>
      </c>
      <c r="D8606">
        <v>0</v>
      </c>
      <c r="E8606">
        <v>0</v>
      </c>
    </row>
    <row r="8607" spans="1:5" x14ac:dyDescent="0.3">
      <c r="A8607" t="s">
        <v>12910</v>
      </c>
      <c r="B8607" t="s">
        <v>12911</v>
      </c>
      <c r="C8607" s="1">
        <v>44507.122118055559</v>
      </c>
      <c r="D8607">
        <v>0</v>
      </c>
      <c r="E8607">
        <v>0</v>
      </c>
    </row>
    <row r="8608" spans="1:5" x14ac:dyDescent="0.3">
      <c r="A8608" t="s">
        <v>12912</v>
      </c>
      <c r="B8608" t="s">
        <v>12913</v>
      </c>
      <c r="C8608" s="1">
        <v>44507.122106481482</v>
      </c>
      <c r="D8608">
        <v>0</v>
      </c>
      <c r="E8608">
        <v>0</v>
      </c>
    </row>
    <row r="8609" spans="1:5" x14ac:dyDescent="0.3">
      <c r="A8609" t="s">
        <v>12914</v>
      </c>
      <c r="B8609" t="s">
        <v>1373</v>
      </c>
      <c r="C8609" s="1">
        <v>44507.122106481482</v>
      </c>
      <c r="D8609">
        <v>0</v>
      </c>
      <c r="E8609">
        <v>0</v>
      </c>
    </row>
    <row r="8610" spans="1:5" x14ac:dyDescent="0.3">
      <c r="A8610" t="s">
        <v>12915</v>
      </c>
      <c r="B8610" t="s">
        <v>207</v>
      </c>
      <c r="C8610" s="1">
        <v>44507.122094907405</v>
      </c>
      <c r="D8610">
        <v>0</v>
      </c>
      <c r="E8610">
        <v>0</v>
      </c>
    </row>
    <row r="8611" spans="1:5" x14ac:dyDescent="0.3">
      <c r="A8611" t="s">
        <v>12916</v>
      </c>
      <c r="B8611" t="s">
        <v>12917</v>
      </c>
      <c r="C8611" s="1">
        <v>44507.122083333335</v>
      </c>
      <c r="D8611">
        <v>0</v>
      </c>
      <c r="E8611">
        <v>0</v>
      </c>
    </row>
    <row r="8612" spans="1:5" x14ac:dyDescent="0.3">
      <c r="A8612" t="s">
        <v>12918</v>
      </c>
      <c r="B8612" t="s">
        <v>12919</v>
      </c>
      <c r="C8612" s="1">
        <v>44507.122060185182</v>
      </c>
      <c r="D8612">
        <v>0</v>
      </c>
      <c r="E8612">
        <v>0</v>
      </c>
    </row>
    <row r="8613" spans="1:5" x14ac:dyDescent="0.3">
      <c r="A8613" t="s">
        <v>12920</v>
      </c>
      <c r="B8613" t="s">
        <v>910</v>
      </c>
      <c r="C8613" s="1">
        <v>44507.122025462966</v>
      </c>
      <c r="D8613">
        <v>0</v>
      </c>
      <c r="E8613">
        <v>0</v>
      </c>
    </row>
    <row r="8614" spans="1:5" x14ac:dyDescent="0.3">
      <c r="A8614" t="s">
        <v>12921</v>
      </c>
      <c r="B8614" t="s">
        <v>12922</v>
      </c>
      <c r="C8614" s="1">
        <v>44507.122025462966</v>
      </c>
      <c r="D8614">
        <v>0</v>
      </c>
      <c r="E8614">
        <v>0</v>
      </c>
    </row>
    <row r="8615" spans="1:5" x14ac:dyDescent="0.3">
      <c r="A8615" t="s">
        <v>12923</v>
      </c>
      <c r="B8615" t="s">
        <v>12924</v>
      </c>
      <c r="C8615" s="1">
        <v>44507.122002314813</v>
      </c>
      <c r="D8615">
        <v>0</v>
      </c>
      <c r="E8615">
        <v>0</v>
      </c>
    </row>
    <row r="8616" spans="1:5" x14ac:dyDescent="0.3">
      <c r="A8616" t="s">
        <v>12925</v>
      </c>
      <c r="B8616" t="s">
        <v>12926</v>
      </c>
      <c r="C8616" s="1">
        <v>44507.122002314813</v>
      </c>
      <c r="D8616">
        <v>0</v>
      </c>
      <c r="E8616">
        <v>0</v>
      </c>
    </row>
    <row r="8617" spans="1:5" x14ac:dyDescent="0.3">
      <c r="A8617" t="s">
        <v>12927</v>
      </c>
      <c r="B8617" t="s">
        <v>12928</v>
      </c>
      <c r="C8617" s="1">
        <v>44507.12195601852</v>
      </c>
      <c r="D8617">
        <v>0</v>
      </c>
      <c r="E8617">
        <v>0</v>
      </c>
    </row>
    <row r="8618" spans="1:5" x14ac:dyDescent="0.3">
      <c r="A8618" t="s">
        <v>12920</v>
      </c>
      <c r="B8618" t="s">
        <v>12929</v>
      </c>
      <c r="C8618" s="1">
        <v>44507.121944444443</v>
      </c>
      <c r="D8618">
        <v>0</v>
      </c>
      <c r="E8618">
        <v>0</v>
      </c>
    </row>
    <row r="8619" spans="1:5" x14ac:dyDescent="0.3">
      <c r="A8619" t="s">
        <v>12930</v>
      </c>
      <c r="B8619" t="s">
        <v>4222</v>
      </c>
      <c r="C8619" s="1">
        <v>44507.121921296297</v>
      </c>
      <c r="D8619">
        <v>0</v>
      </c>
      <c r="E8619">
        <v>0</v>
      </c>
    </row>
    <row r="8620" spans="1:5" x14ac:dyDescent="0.3">
      <c r="A8620" t="s">
        <v>12931</v>
      </c>
      <c r="B8620" t="s">
        <v>32</v>
      </c>
      <c r="C8620" s="1">
        <v>44507.121921296297</v>
      </c>
      <c r="D8620">
        <v>0</v>
      </c>
      <c r="E8620">
        <v>0</v>
      </c>
    </row>
    <row r="8621" spans="1:5" x14ac:dyDescent="0.3">
      <c r="A8621" t="s">
        <v>12932</v>
      </c>
      <c r="B8621" t="s">
        <v>12933</v>
      </c>
      <c r="C8621" s="1">
        <v>44507.121921296297</v>
      </c>
      <c r="D8621">
        <v>0</v>
      </c>
      <c r="E8621">
        <v>0</v>
      </c>
    </row>
    <row r="8622" spans="1:5" x14ac:dyDescent="0.3">
      <c r="A8622" t="s">
        <v>12934</v>
      </c>
      <c r="B8622" t="s">
        <v>12935</v>
      </c>
      <c r="C8622" s="1">
        <v>44507.12190972222</v>
      </c>
      <c r="D8622">
        <v>0</v>
      </c>
      <c r="E8622">
        <v>0</v>
      </c>
    </row>
    <row r="8623" spans="1:5" x14ac:dyDescent="0.3">
      <c r="A8623" t="s">
        <v>12936</v>
      </c>
      <c r="B8623" t="s">
        <v>12937</v>
      </c>
      <c r="C8623" s="1">
        <v>44507.121898148151</v>
      </c>
      <c r="D8623">
        <v>0</v>
      </c>
      <c r="E8623">
        <v>0</v>
      </c>
    </row>
    <row r="8624" spans="1:5" x14ac:dyDescent="0.3">
      <c r="A8624" t="s">
        <v>12938</v>
      </c>
      <c r="B8624" t="s">
        <v>12939</v>
      </c>
      <c r="C8624" s="1">
        <v>44507.121898148151</v>
      </c>
      <c r="D8624">
        <v>0</v>
      </c>
      <c r="E8624">
        <v>0</v>
      </c>
    </row>
    <row r="8625" spans="1:5" x14ac:dyDescent="0.3">
      <c r="A8625" t="s">
        <v>12940</v>
      </c>
      <c r="B8625" t="s">
        <v>125</v>
      </c>
      <c r="C8625" s="1">
        <v>44507.121886574074</v>
      </c>
      <c r="D8625">
        <v>0</v>
      </c>
      <c r="E8625">
        <v>0</v>
      </c>
    </row>
    <row r="8626" spans="1:5" x14ac:dyDescent="0.3">
      <c r="A8626" t="s">
        <v>12941</v>
      </c>
      <c r="B8626" t="s">
        <v>12942</v>
      </c>
      <c r="C8626" s="1">
        <v>44507.121874999997</v>
      </c>
      <c r="D8626">
        <v>0</v>
      </c>
      <c r="E8626">
        <v>0</v>
      </c>
    </row>
    <row r="8627" spans="1:5" x14ac:dyDescent="0.3">
      <c r="A8627" t="s">
        <v>12943</v>
      </c>
      <c r="B8627" t="s">
        <v>12944</v>
      </c>
      <c r="C8627" s="1">
        <v>44507.121851851851</v>
      </c>
      <c r="D8627">
        <v>0</v>
      </c>
      <c r="E8627">
        <v>0</v>
      </c>
    </row>
    <row r="8628" spans="1:5" x14ac:dyDescent="0.3">
      <c r="A8628" t="s">
        <v>12945</v>
      </c>
      <c r="B8628" t="s">
        <v>12946</v>
      </c>
      <c r="C8628" s="1">
        <v>44507.121770833335</v>
      </c>
      <c r="D8628">
        <v>0</v>
      </c>
      <c r="E8628">
        <v>0</v>
      </c>
    </row>
    <row r="8629" spans="1:5" x14ac:dyDescent="0.3">
      <c r="A8629" t="s">
        <v>12947</v>
      </c>
      <c r="B8629" t="s">
        <v>12948</v>
      </c>
      <c r="C8629" s="1">
        <v>44507.121770833335</v>
      </c>
      <c r="D8629">
        <v>0</v>
      </c>
      <c r="E8629">
        <v>0</v>
      </c>
    </row>
    <row r="8630" spans="1:5" x14ac:dyDescent="0.3">
      <c r="A8630" t="s">
        <v>12949</v>
      </c>
      <c r="B8630" t="s">
        <v>292</v>
      </c>
      <c r="C8630" s="1">
        <v>44507.121770833335</v>
      </c>
      <c r="D8630">
        <v>0</v>
      </c>
      <c r="E8630">
        <v>0</v>
      </c>
    </row>
    <row r="8631" spans="1:5" x14ac:dyDescent="0.3">
      <c r="A8631" t="s">
        <v>12950</v>
      </c>
      <c r="B8631" t="s">
        <v>311</v>
      </c>
      <c r="C8631" s="1">
        <v>44507.121712962966</v>
      </c>
      <c r="D8631">
        <v>0</v>
      </c>
      <c r="E8631">
        <v>0</v>
      </c>
    </row>
    <row r="8632" spans="1:5" x14ac:dyDescent="0.3">
      <c r="A8632" t="s">
        <v>12951</v>
      </c>
      <c r="B8632" t="s">
        <v>12952</v>
      </c>
      <c r="C8632" s="1">
        <v>44507.121666666666</v>
      </c>
      <c r="D8632">
        <v>0</v>
      </c>
      <c r="E8632">
        <v>0</v>
      </c>
    </row>
    <row r="8633" spans="1:5" x14ac:dyDescent="0.3">
      <c r="A8633" t="s">
        <v>12953</v>
      </c>
      <c r="B8633" t="s">
        <v>12954</v>
      </c>
      <c r="C8633" s="1">
        <v>44507.121666666666</v>
      </c>
      <c r="D8633">
        <v>0</v>
      </c>
      <c r="E8633">
        <v>0</v>
      </c>
    </row>
    <row r="8634" spans="1:5" x14ac:dyDescent="0.3">
      <c r="A8634" t="s">
        <v>12955</v>
      </c>
      <c r="B8634" t="s">
        <v>3332</v>
      </c>
      <c r="C8634" s="1">
        <v>44507.121655092589</v>
      </c>
      <c r="D8634">
        <v>0</v>
      </c>
      <c r="E8634">
        <v>0</v>
      </c>
    </row>
    <row r="8635" spans="1:5" x14ac:dyDescent="0.3">
      <c r="A8635" t="s">
        <v>12956</v>
      </c>
      <c r="B8635" t="s">
        <v>166</v>
      </c>
      <c r="C8635" s="1">
        <v>44507.121620370373</v>
      </c>
      <c r="D8635">
        <v>0</v>
      </c>
      <c r="E8635">
        <v>0</v>
      </c>
    </row>
    <row r="8636" spans="1:5" x14ac:dyDescent="0.3">
      <c r="A8636" t="s">
        <v>12957</v>
      </c>
      <c r="B8636" t="s">
        <v>1856</v>
      </c>
      <c r="C8636" s="1">
        <v>44507.121631944443</v>
      </c>
      <c r="D8636">
        <v>0</v>
      </c>
      <c r="E8636">
        <v>0</v>
      </c>
    </row>
    <row r="8637" spans="1:5" x14ac:dyDescent="0.3">
      <c r="A8637" t="s">
        <v>12958</v>
      </c>
      <c r="B8637" t="s">
        <v>12959</v>
      </c>
      <c r="C8637" s="1">
        <v>44507.121608796297</v>
      </c>
      <c r="D8637">
        <v>1</v>
      </c>
      <c r="E8637">
        <v>1</v>
      </c>
    </row>
    <row r="8638" spans="1:5" x14ac:dyDescent="0.3">
      <c r="A8638" t="s">
        <v>12960</v>
      </c>
      <c r="B8638">
        <v>777777</v>
      </c>
      <c r="C8638" s="1">
        <v>44507.121574074074</v>
      </c>
      <c r="D8638">
        <v>0</v>
      </c>
      <c r="E8638">
        <v>0</v>
      </c>
    </row>
    <row r="8639" spans="1:5" x14ac:dyDescent="0.3">
      <c r="A8639" t="s">
        <v>12961</v>
      </c>
      <c r="B8639" t="s">
        <v>12962</v>
      </c>
      <c r="C8639" s="1">
        <v>44507.121562499997</v>
      </c>
      <c r="D8639">
        <v>0</v>
      </c>
      <c r="E8639">
        <v>0</v>
      </c>
    </row>
    <row r="8640" spans="1:5" x14ac:dyDescent="0.3">
      <c r="A8640" t="s">
        <v>12963</v>
      </c>
      <c r="B8640" t="s">
        <v>12964</v>
      </c>
      <c r="C8640" s="1">
        <v>44507.121562499997</v>
      </c>
      <c r="D8640">
        <v>0</v>
      </c>
      <c r="E8640">
        <v>0</v>
      </c>
    </row>
    <row r="8641" spans="1:5" x14ac:dyDescent="0.3">
      <c r="A8641" t="s">
        <v>12965</v>
      </c>
      <c r="B8641">
        <v>7777777</v>
      </c>
      <c r="C8641" s="1">
        <v>44507.121493055558</v>
      </c>
      <c r="D8641">
        <v>0</v>
      </c>
      <c r="E8641">
        <v>0</v>
      </c>
    </row>
    <row r="8642" spans="1:5" x14ac:dyDescent="0.3">
      <c r="A8642" t="s">
        <v>12966</v>
      </c>
      <c r="B8642" t="s">
        <v>93</v>
      </c>
      <c r="C8642" s="1">
        <v>44507.121469907404</v>
      </c>
      <c r="D8642">
        <v>0</v>
      </c>
      <c r="E8642">
        <v>0</v>
      </c>
    </row>
    <row r="8643" spans="1:5" x14ac:dyDescent="0.3">
      <c r="A8643" t="s">
        <v>12967</v>
      </c>
      <c r="B8643" t="s">
        <v>12968</v>
      </c>
      <c r="C8643" s="1">
        <v>44507.121481481481</v>
      </c>
      <c r="D8643">
        <v>0</v>
      </c>
      <c r="E8643">
        <v>0</v>
      </c>
    </row>
    <row r="8644" spans="1:5" x14ac:dyDescent="0.3">
      <c r="A8644" t="s">
        <v>12969</v>
      </c>
      <c r="B8644" t="s">
        <v>234</v>
      </c>
      <c r="C8644" s="1">
        <v>44507.121446759258</v>
      </c>
      <c r="D8644">
        <v>0</v>
      </c>
      <c r="E8644">
        <v>0</v>
      </c>
    </row>
    <row r="8645" spans="1:5" x14ac:dyDescent="0.3">
      <c r="A8645" t="s">
        <v>12970</v>
      </c>
      <c r="B8645" t="s">
        <v>358</v>
      </c>
      <c r="C8645" s="1">
        <v>44507.121446759258</v>
      </c>
      <c r="D8645">
        <v>0</v>
      </c>
      <c r="E8645">
        <v>0</v>
      </c>
    </row>
    <row r="8646" spans="1:5" x14ac:dyDescent="0.3">
      <c r="A8646" t="s">
        <v>12971</v>
      </c>
      <c r="B8646" t="s">
        <v>6833</v>
      </c>
      <c r="C8646" s="1">
        <v>44507.121446759258</v>
      </c>
      <c r="D8646">
        <v>0</v>
      </c>
      <c r="E8646">
        <v>0</v>
      </c>
    </row>
    <row r="8647" spans="1:5" x14ac:dyDescent="0.3">
      <c r="A8647" t="s">
        <v>12972</v>
      </c>
      <c r="B8647" t="s">
        <v>647</v>
      </c>
      <c r="C8647" s="1">
        <v>44507.121435185189</v>
      </c>
      <c r="D8647">
        <v>0</v>
      </c>
      <c r="E8647">
        <v>0</v>
      </c>
    </row>
    <row r="8648" spans="1:5" x14ac:dyDescent="0.3">
      <c r="A8648" t="s">
        <v>12973</v>
      </c>
      <c r="B8648" t="s">
        <v>12974</v>
      </c>
      <c r="C8648" s="1">
        <v>44507.121423611112</v>
      </c>
      <c r="D8648">
        <v>0</v>
      </c>
      <c r="E8648">
        <v>0</v>
      </c>
    </row>
    <row r="8649" spans="1:5" x14ac:dyDescent="0.3">
      <c r="A8649" t="s">
        <v>12975</v>
      </c>
      <c r="B8649" t="s">
        <v>69</v>
      </c>
      <c r="C8649" s="1">
        <v>44507.121400462966</v>
      </c>
      <c r="D8649">
        <v>0</v>
      </c>
      <c r="E8649">
        <v>0</v>
      </c>
    </row>
    <row r="8650" spans="1:5" x14ac:dyDescent="0.3">
      <c r="A8650" t="s">
        <v>12976</v>
      </c>
      <c r="B8650" t="s">
        <v>12977</v>
      </c>
      <c r="C8650" s="1">
        <v>44507.121388888889</v>
      </c>
      <c r="D8650">
        <v>0</v>
      </c>
      <c r="E8650">
        <v>0</v>
      </c>
    </row>
    <row r="8651" spans="1:5" x14ac:dyDescent="0.3">
      <c r="A8651" t="s">
        <v>12978</v>
      </c>
      <c r="B8651" t="s">
        <v>12979</v>
      </c>
      <c r="C8651" s="1">
        <v>44507.121388888889</v>
      </c>
      <c r="D8651">
        <v>0</v>
      </c>
      <c r="E8651">
        <v>0</v>
      </c>
    </row>
    <row r="8652" spans="1:5" x14ac:dyDescent="0.3">
      <c r="A8652" t="s">
        <v>12980</v>
      </c>
      <c r="B8652" t="s">
        <v>58</v>
      </c>
      <c r="C8652" s="1">
        <v>44507.121365740742</v>
      </c>
      <c r="D8652">
        <v>0</v>
      </c>
      <c r="E8652">
        <v>0</v>
      </c>
    </row>
    <row r="8653" spans="1:5" x14ac:dyDescent="0.3">
      <c r="A8653" t="s">
        <v>12981</v>
      </c>
      <c r="B8653" t="s">
        <v>12982</v>
      </c>
      <c r="C8653" s="1">
        <v>44507.121342592596</v>
      </c>
      <c r="D8653">
        <v>0</v>
      </c>
      <c r="E8653">
        <v>0</v>
      </c>
    </row>
    <row r="8654" spans="1:5" x14ac:dyDescent="0.3">
      <c r="A8654" t="s">
        <v>12983</v>
      </c>
      <c r="B8654" t="s">
        <v>4222</v>
      </c>
      <c r="C8654" s="1">
        <v>44507.121342592596</v>
      </c>
      <c r="D8654">
        <v>0</v>
      </c>
      <c r="E8654">
        <v>0</v>
      </c>
    </row>
    <row r="8655" spans="1:5" x14ac:dyDescent="0.3">
      <c r="A8655" t="s">
        <v>12984</v>
      </c>
      <c r="B8655" t="s">
        <v>166</v>
      </c>
      <c r="C8655" s="1">
        <v>44507.121331018519</v>
      </c>
      <c r="D8655">
        <v>0</v>
      </c>
      <c r="E8655">
        <v>0</v>
      </c>
    </row>
    <row r="8656" spans="1:5" x14ac:dyDescent="0.3">
      <c r="A8656" t="s">
        <v>12985</v>
      </c>
      <c r="B8656" t="s">
        <v>12986</v>
      </c>
      <c r="C8656" s="1">
        <v>44507.121319444443</v>
      </c>
      <c r="D8656">
        <v>0</v>
      </c>
      <c r="E8656">
        <v>0</v>
      </c>
    </row>
    <row r="8657" spans="1:5" x14ac:dyDescent="0.3">
      <c r="A8657" t="s">
        <v>12987</v>
      </c>
      <c r="B8657" t="s">
        <v>12988</v>
      </c>
      <c r="C8657" s="1">
        <v>44507.121249999997</v>
      </c>
      <c r="D8657">
        <v>0</v>
      </c>
      <c r="E8657">
        <v>0</v>
      </c>
    </row>
    <row r="8658" spans="1:5" x14ac:dyDescent="0.3">
      <c r="A8658" t="s">
        <v>12989</v>
      </c>
      <c r="B8658" t="s">
        <v>12990</v>
      </c>
      <c r="C8658" s="1">
        <v>44507.121249999997</v>
      </c>
      <c r="D8658">
        <v>0</v>
      </c>
      <c r="E8658">
        <v>0</v>
      </c>
    </row>
    <row r="8659" spans="1:5" x14ac:dyDescent="0.3">
      <c r="A8659" t="s">
        <v>12634</v>
      </c>
      <c r="B8659" t="s">
        <v>471</v>
      </c>
      <c r="C8659" s="1">
        <v>44507.121238425927</v>
      </c>
      <c r="D8659">
        <v>0</v>
      </c>
      <c r="E8659">
        <v>0</v>
      </c>
    </row>
    <row r="8660" spans="1:5" x14ac:dyDescent="0.3">
      <c r="A8660" t="s">
        <v>12991</v>
      </c>
      <c r="B8660" t="s">
        <v>2811</v>
      </c>
      <c r="C8660" s="1">
        <v>44507.121238425927</v>
      </c>
      <c r="D8660">
        <v>0</v>
      </c>
      <c r="E8660">
        <v>0</v>
      </c>
    </row>
    <row r="8661" spans="1:5" x14ac:dyDescent="0.3">
      <c r="A8661" t="s">
        <v>12992</v>
      </c>
      <c r="B8661" t="s">
        <v>5038</v>
      </c>
      <c r="C8661" s="1">
        <v>44507.121203703704</v>
      </c>
      <c r="D8661">
        <v>0</v>
      </c>
      <c r="E8661">
        <v>0</v>
      </c>
    </row>
    <row r="8662" spans="1:5" x14ac:dyDescent="0.3">
      <c r="A8662" t="s">
        <v>12993</v>
      </c>
      <c r="B8662" t="s">
        <v>12994</v>
      </c>
      <c r="C8662" s="1">
        <v>44507.121192129627</v>
      </c>
      <c r="D8662">
        <v>0</v>
      </c>
      <c r="E8662">
        <v>0</v>
      </c>
    </row>
    <row r="8663" spans="1:5" x14ac:dyDescent="0.3">
      <c r="A8663" t="s">
        <v>12995</v>
      </c>
      <c r="B8663" t="s">
        <v>12996</v>
      </c>
      <c r="C8663" s="1">
        <v>44507.121157407404</v>
      </c>
      <c r="D8663">
        <v>0</v>
      </c>
      <c r="E8663">
        <v>0</v>
      </c>
    </row>
    <row r="8664" spans="1:5" x14ac:dyDescent="0.3">
      <c r="A8664" t="s">
        <v>12997</v>
      </c>
      <c r="B8664" t="s">
        <v>20</v>
      </c>
      <c r="C8664" s="1">
        <v>44507.121145833335</v>
      </c>
      <c r="D8664">
        <v>0</v>
      </c>
      <c r="E8664">
        <v>0</v>
      </c>
    </row>
    <row r="8665" spans="1:5" x14ac:dyDescent="0.3">
      <c r="A8665" t="s">
        <v>12998</v>
      </c>
      <c r="B8665" t="s">
        <v>460</v>
      </c>
      <c r="C8665" s="1">
        <v>44507.121111111112</v>
      </c>
      <c r="D8665">
        <v>0</v>
      </c>
      <c r="E8665">
        <v>0</v>
      </c>
    </row>
    <row r="8666" spans="1:5" x14ac:dyDescent="0.3">
      <c r="A8666" t="s">
        <v>12999</v>
      </c>
      <c r="B8666" t="s">
        <v>13000</v>
      </c>
      <c r="C8666" s="1">
        <v>44507.121087962965</v>
      </c>
      <c r="D8666">
        <v>0</v>
      </c>
      <c r="E8666">
        <v>0</v>
      </c>
    </row>
    <row r="8667" spans="1:5" x14ac:dyDescent="0.3">
      <c r="A8667" t="s">
        <v>13001</v>
      </c>
      <c r="B8667" t="s">
        <v>358</v>
      </c>
      <c r="C8667" s="1">
        <v>44507.121087962965</v>
      </c>
      <c r="D8667">
        <v>0</v>
      </c>
      <c r="E8667">
        <v>0</v>
      </c>
    </row>
    <row r="8668" spans="1:5" x14ac:dyDescent="0.3">
      <c r="A8668" t="s">
        <v>13002</v>
      </c>
      <c r="B8668" t="s">
        <v>13003</v>
      </c>
      <c r="C8668" s="1">
        <v>44507.121087962965</v>
      </c>
      <c r="D8668">
        <v>1</v>
      </c>
      <c r="E8668">
        <v>1</v>
      </c>
    </row>
    <row r="8669" spans="1:5" x14ac:dyDescent="0.3">
      <c r="A8669" t="s">
        <v>13004</v>
      </c>
      <c r="B8669" t="s">
        <v>828</v>
      </c>
      <c r="C8669" s="1">
        <v>44507.121076388888</v>
      </c>
      <c r="D8669">
        <v>0</v>
      </c>
      <c r="E8669">
        <v>0</v>
      </c>
    </row>
    <row r="8670" spans="1:5" x14ac:dyDescent="0.3">
      <c r="A8670" t="s">
        <v>13005</v>
      </c>
      <c r="B8670" t="s">
        <v>458</v>
      </c>
      <c r="C8670" s="1">
        <v>44507.121030092596</v>
      </c>
      <c r="D8670">
        <v>0</v>
      </c>
      <c r="E8670">
        <v>0</v>
      </c>
    </row>
    <row r="8671" spans="1:5" x14ac:dyDescent="0.3">
      <c r="A8671" t="s">
        <v>13006</v>
      </c>
      <c r="B8671" t="s">
        <v>13007</v>
      </c>
      <c r="C8671" s="1">
        <v>44507.121018518519</v>
      </c>
      <c r="D8671">
        <v>0</v>
      </c>
      <c r="E8671">
        <v>0</v>
      </c>
    </row>
    <row r="8672" spans="1:5" x14ac:dyDescent="0.3">
      <c r="A8672" t="s">
        <v>13008</v>
      </c>
      <c r="B8672" t="s">
        <v>647</v>
      </c>
      <c r="C8672" s="1">
        <v>44507.120995370373</v>
      </c>
      <c r="D8672">
        <v>0</v>
      </c>
      <c r="E8672">
        <v>0</v>
      </c>
    </row>
    <row r="8673" spans="1:5" x14ac:dyDescent="0.3">
      <c r="A8673" t="s">
        <v>13009</v>
      </c>
      <c r="C8673" s="1">
        <v>44507.120937500003</v>
      </c>
      <c r="D8673">
        <v>0</v>
      </c>
      <c r="E8673">
        <v>0</v>
      </c>
    </row>
    <row r="8674" spans="1:5" x14ac:dyDescent="0.3">
      <c r="A8674" t="s">
        <v>13010</v>
      </c>
      <c r="B8674" t="s">
        <v>560</v>
      </c>
      <c r="C8674" s="1">
        <v>44507.120937500003</v>
      </c>
      <c r="D8674">
        <v>0</v>
      </c>
      <c r="E8674">
        <v>0</v>
      </c>
    </row>
    <row r="8675" spans="1:5" x14ac:dyDescent="0.3">
      <c r="A8675" t="s">
        <v>13011</v>
      </c>
      <c r="B8675" t="s">
        <v>13012</v>
      </c>
      <c r="C8675" s="1">
        <v>44507.120937500003</v>
      </c>
      <c r="D8675">
        <v>0</v>
      </c>
      <c r="E8675">
        <v>0</v>
      </c>
    </row>
    <row r="8676" spans="1:5" x14ac:dyDescent="0.3">
      <c r="A8676" t="s">
        <v>13013</v>
      </c>
      <c r="B8676" t="s">
        <v>728</v>
      </c>
      <c r="C8676" s="1">
        <v>44507.120891203704</v>
      </c>
      <c r="D8676">
        <v>0</v>
      </c>
      <c r="E8676">
        <v>0</v>
      </c>
    </row>
    <row r="8677" spans="1:5" x14ac:dyDescent="0.3">
      <c r="A8677" t="s">
        <v>13014</v>
      </c>
      <c r="B8677" t="s">
        <v>13015</v>
      </c>
      <c r="C8677" s="1">
        <v>44507.120879629627</v>
      </c>
      <c r="D8677">
        <v>0</v>
      </c>
      <c r="E8677">
        <v>0</v>
      </c>
    </row>
    <row r="8678" spans="1:5" x14ac:dyDescent="0.3">
      <c r="A8678" t="s">
        <v>13016</v>
      </c>
      <c r="B8678" t="s">
        <v>13017</v>
      </c>
      <c r="C8678" s="1">
        <v>44507.120856481481</v>
      </c>
      <c r="D8678">
        <v>0</v>
      </c>
      <c r="E8678">
        <v>0</v>
      </c>
    </row>
    <row r="8679" spans="1:5" x14ac:dyDescent="0.3">
      <c r="A8679" t="s">
        <v>13018</v>
      </c>
      <c r="B8679" t="s">
        <v>13019</v>
      </c>
      <c r="C8679" s="1">
        <v>44507.120810185188</v>
      </c>
      <c r="D8679">
        <v>1</v>
      </c>
      <c r="E8679">
        <v>0</v>
      </c>
    </row>
    <row r="8680" spans="1:5" x14ac:dyDescent="0.3">
      <c r="A8680" t="s">
        <v>13020</v>
      </c>
      <c r="B8680" t="s">
        <v>13021</v>
      </c>
      <c r="C8680" s="1">
        <v>44507.120821759258</v>
      </c>
      <c r="D8680">
        <v>0</v>
      </c>
      <c r="E8680">
        <v>0</v>
      </c>
    </row>
    <row r="8681" spans="1:5" x14ac:dyDescent="0.3">
      <c r="A8681" t="s">
        <v>13022</v>
      </c>
      <c r="B8681" t="s">
        <v>234</v>
      </c>
      <c r="C8681" s="1">
        <v>44507.120810185188</v>
      </c>
      <c r="D8681">
        <v>0</v>
      </c>
      <c r="E8681">
        <v>0</v>
      </c>
    </row>
    <row r="8682" spans="1:5" x14ac:dyDescent="0.3">
      <c r="A8682" t="s">
        <v>13023</v>
      </c>
      <c r="B8682" t="s">
        <v>93</v>
      </c>
      <c r="C8682" s="1">
        <v>44507.120810185188</v>
      </c>
      <c r="D8682">
        <v>0</v>
      </c>
      <c r="E8682">
        <v>0</v>
      </c>
    </row>
    <row r="8683" spans="1:5" x14ac:dyDescent="0.3">
      <c r="A8683" t="s">
        <v>13024</v>
      </c>
      <c r="B8683" t="s">
        <v>54</v>
      </c>
      <c r="C8683" s="1">
        <v>44507.120787037034</v>
      </c>
      <c r="D8683">
        <v>0</v>
      </c>
      <c r="E8683">
        <v>0</v>
      </c>
    </row>
    <row r="8684" spans="1:5" x14ac:dyDescent="0.3">
      <c r="A8684" t="s">
        <v>12819</v>
      </c>
      <c r="B8684" t="s">
        <v>420</v>
      </c>
      <c r="C8684" s="1">
        <v>44507.120798611111</v>
      </c>
      <c r="D8684">
        <v>0</v>
      </c>
      <c r="E8684">
        <v>0</v>
      </c>
    </row>
    <row r="8685" spans="1:5" x14ac:dyDescent="0.3">
      <c r="A8685" t="s">
        <v>13025</v>
      </c>
      <c r="B8685">
        <v>777777777777</v>
      </c>
      <c r="C8685" s="1">
        <v>44507.120787037034</v>
      </c>
      <c r="D8685">
        <v>0</v>
      </c>
      <c r="E8685">
        <v>0</v>
      </c>
    </row>
    <row r="8686" spans="1:5" x14ac:dyDescent="0.3">
      <c r="A8686" t="s">
        <v>13026</v>
      </c>
      <c r="B8686" t="s">
        <v>13027</v>
      </c>
      <c r="C8686" s="1">
        <v>44507.120787037034</v>
      </c>
      <c r="D8686">
        <v>0</v>
      </c>
      <c r="E8686">
        <v>0</v>
      </c>
    </row>
    <row r="8687" spans="1:5" x14ac:dyDescent="0.3">
      <c r="A8687" t="s">
        <v>13028</v>
      </c>
      <c r="B8687" t="s">
        <v>867</v>
      </c>
      <c r="C8687" s="1">
        <v>44507.120775462965</v>
      </c>
      <c r="D8687">
        <v>0</v>
      </c>
      <c r="E8687">
        <v>0</v>
      </c>
    </row>
    <row r="8688" spans="1:5" x14ac:dyDescent="0.3">
      <c r="A8688" t="s">
        <v>13029</v>
      </c>
      <c r="B8688" t="s">
        <v>292</v>
      </c>
      <c r="C8688" s="1">
        <v>44507.120729166665</v>
      </c>
      <c r="D8688">
        <v>0</v>
      </c>
      <c r="E8688">
        <v>0</v>
      </c>
    </row>
    <row r="8689" spans="1:5" x14ac:dyDescent="0.3">
      <c r="A8689" t="s">
        <v>13030</v>
      </c>
      <c r="B8689" t="s">
        <v>16</v>
      </c>
      <c r="C8689" s="1">
        <v>44507.120717592596</v>
      </c>
      <c r="D8689">
        <v>0</v>
      </c>
      <c r="E8689">
        <v>0</v>
      </c>
    </row>
    <row r="8690" spans="1:5" x14ac:dyDescent="0.3">
      <c r="A8690" t="s">
        <v>13031</v>
      </c>
      <c r="B8690" t="s">
        <v>13032</v>
      </c>
      <c r="C8690" s="1">
        <v>44507.120706018519</v>
      </c>
      <c r="D8690">
        <v>0</v>
      </c>
      <c r="E8690">
        <v>0</v>
      </c>
    </row>
    <row r="8691" spans="1:5" x14ac:dyDescent="0.3">
      <c r="A8691" t="s">
        <v>13033</v>
      </c>
      <c r="B8691" t="s">
        <v>13034</v>
      </c>
      <c r="C8691" s="1">
        <v>44507.120694444442</v>
      </c>
      <c r="D8691">
        <v>0</v>
      </c>
      <c r="E8691">
        <v>0</v>
      </c>
    </row>
    <row r="8692" spans="1:5" x14ac:dyDescent="0.3">
      <c r="A8692" t="s">
        <v>13035</v>
      </c>
      <c r="B8692" t="s">
        <v>13036</v>
      </c>
      <c r="C8692" s="1">
        <v>44507.120694444442</v>
      </c>
      <c r="D8692">
        <v>0</v>
      </c>
      <c r="E8692">
        <v>0</v>
      </c>
    </row>
    <row r="8693" spans="1:5" x14ac:dyDescent="0.3">
      <c r="A8693" t="s">
        <v>13037</v>
      </c>
      <c r="B8693" t="s">
        <v>13038</v>
      </c>
      <c r="C8693" s="1">
        <v>44507.120682870373</v>
      </c>
      <c r="D8693">
        <v>0</v>
      </c>
      <c r="E8693">
        <v>0</v>
      </c>
    </row>
    <row r="8694" spans="1:5" x14ac:dyDescent="0.3">
      <c r="A8694" t="s">
        <v>13039</v>
      </c>
      <c r="B8694" t="s">
        <v>93</v>
      </c>
      <c r="C8694" s="1">
        <v>44507.120682870373</v>
      </c>
      <c r="D8694">
        <v>0</v>
      </c>
      <c r="E8694">
        <v>0</v>
      </c>
    </row>
    <row r="8695" spans="1:5" x14ac:dyDescent="0.3">
      <c r="A8695" t="s">
        <v>13040</v>
      </c>
      <c r="B8695" t="s">
        <v>166</v>
      </c>
      <c r="C8695" s="1">
        <v>44507.120671296296</v>
      </c>
      <c r="D8695">
        <v>0</v>
      </c>
      <c r="E8695">
        <v>0</v>
      </c>
    </row>
    <row r="8696" spans="1:5" x14ac:dyDescent="0.3">
      <c r="A8696" t="s">
        <v>13041</v>
      </c>
      <c r="B8696" t="s">
        <v>13042</v>
      </c>
      <c r="C8696" s="1">
        <v>44507.120659722219</v>
      </c>
      <c r="D8696">
        <v>0</v>
      </c>
      <c r="E8696">
        <v>1</v>
      </c>
    </row>
    <row r="8697" spans="1:5" x14ac:dyDescent="0.3">
      <c r="A8697" t="s">
        <v>13043</v>
      </c>
      <c r="B8697">
        <v>6.6666666666666598E+19</v>
      </c>
      <c r="C8697" s="1">
        <v>44507.120648148149</v>
      </c>
      <c r="D8697">
        <v>0</v>
      </c>
      <c r="E8697">
        <v>0</v>
      </c>
    </row>
    <row r="8698" spans="1:5" x14ac:dyDescent="0.3">
      <c r="A8698" t="s">
        <v>13044</v>
      </c>
      <c r="B8698" t="s">
        <v>13045</v>
      </c>
      <c r="C8698" s="1">
        <v>44507.120648148149</v>
      </c>
      <c r="D8698">
        <v>0</v>
      </c>
      <c r="E8698">
        <v>0</v>
      </c>
    </row>
    <row r="8699" spans="1:5" x14ac:dyDescent="0.3">
      <c r="A8699" t="s">
        <v>13046</v>
      </c>
      <c r="B8699" t="s">
        <v>13047</v>
      </c>
      <c r="C8699" s="1">
        <v>44507.120636574073</v>
      </c>
      <c r="D8699">
        <v>1</v>
      </c>
      <c r="E8699">
        <v>0</v>
      </c>
    </row>
    <row r="8700" spans="1:5" x14ac:dyDescent="0.3">
      <c r="A8700" t="s">
        <v>13048</v>
      </c>
      <c r="B8700" t="s">
        <v>560</v>
      </c>
      <c r="C8700" s="1">
        <v>44507.120636574073</v>
      </c>
      <c r="D8700">
        <v>0</v>
      </c>
      <c r="E8700">
        <v>0</v>
      </c>
    </row>
    <row r="8701" spans="1:5" x14ac:dyDescent="0.3">
      <c r="A8701" t="s">
        <v>13049</v>
      </c>
      <c r="B8701" t="s">
        <v>16</v>
      </c>
      <c r="C8701" s="1">
        <v>44507.120625000003</v>
      </c>
      <c r="D8701">
        <v>0</v>
      </c>
      <c r="E8701">
        <v>0</v>
      </c>
    </row>
    <row r="8702" spans="1:5" x14ac:dyDescent="0.3">
      <c r="A8702" t="s">
        <v>13050</v>
      </c>
      <c r="B8702" t="s">
        <v>2214</v>
      </c>
      <c r="C8702" s="1">
        <v>44507.120625000003</v>
      </c>
      <c r="D8702">
        <v>0</v>
      </c>
      <c r="E8702">
        <v>0</v>
      </c>
    </row>
    <row r="8703" spans="1:5" x14ac:dyDescent="0.3">
      <c r="A8703" t="s">
        <v>13051</v>
      </c>
      <c r="B8703" t="s">
        <v>13052</v>
      </c>
      <c r="C8703" s="1">
        <v>44507.12059027778</v>
      </c>
      <c r="D8703">
        <v>0</v>
      </c>
      <c r="E8703">
        <v>0</v>
      </c>
    </row>
    <row r="8704" spans="1:5" x14ac:dyDescent="0.3">
      <c r="A8704" t="s">
        <v>13053</v>
      </c>
      <c r="B8704" t="s">
        <v>828</v>
      </c>
      <c r="C8704" s="1">
        <v>44507.12059027778</v>
      </c>
      <c r="D8704">
        <v>0</v>
      </c>
      <c r="E8704">
        <v>0</v>
      </c>
    </row>
    <row r="8705" spans="1:5" x14ac:dyDescent="0.3">
      <c r="A8705" t="e">
        <f>-Hope-Mr</f>
        <v>#NAME?</v>
      </c>
      <c r="B8705" t="s">
        <v>13054</v>
      </c>
      <c r="C8705" s="1">
        <v>44507.120578703703</v>
      </c>
      <c r="D8705">
        <v>0</v>
      </c>
      <c r="E8705">
        <v>0</v>
      </c>
    </row>
    <row r="8706" spans="1:5" x14ac:dyDescent="0.3">
      <c r="A8706" t="s">
        <v>13055</v>
      </c>
      <c r="B8706" t="s">
        <v>13056</v>
      </c>
      <c r="C8706" s="1">
        <v>44507.120555555557</v>
      </c>
      <c r="D8706">
        <v>0</v>
      </c>
      <c r="E8706">
        <v>0</v>
      </c>
    </row>
    <row r="8707" spans="1:5" x14ac:dyDescent="0.3">
      <c r="A8707" t="s">
        <v>13057</v>
      </c>
      <c r="B8707" t="s">
        <v>69</v>
      </c>
      <c r="C8707" s="1">
        <v>44507.12054398148</v>
      </c>
      <c r="D8707">
        <v>0</v>
      </c>
      <c r="E8707">
        <v>0</v>
      </c>
    </row>
    <row r="8708" spans="1:5" x14ac:dyDescent="0.3">
      <c r="A8708" t="s">
        <v>13058</v>
      </c>
      <c r="B8708" t="s">
        <v>13059</v>
      </c>
      <c r="C8708" s="1">
        <v>44507.120532407411</v>
      </c>
      <c r="D8708">
        <v>0</v>
      </c>
      <c r="E8708">
        <v>0</v>
      </c>
    </row>
    <row r="8709" spans="1:5" x14ac:dyDescent="0.3">
      <c r="A8709" t="s">
        <v>13060</v>
      </c>
      <c r="B8709" t="s">
        <v>181</v>
      </c>
      <c r="C8709" s="1">
        <v>44507.120532407411</v>
      </c>
      <c r="D8709">
        <v>0</v>
      </c>
      <c r="E8709">
        <v>0</v>
      </c>
    </row>
    <row r="8710" spans="1:5" x14ac:dyDescent="0.3">
      <c r="A8710" t="s">
        <v>13061</v>
      </c>
      <c r="B8710" t="s">
        <v>617</v>
      </c>
      <c r="C8710" s="1">
        <v>44507.120532407411</v>
      </c>
      <c r="D8710">
        <v>0</v>
      </c>
      <c r="E8710">
        <v>0</v>
      </c>
    </row>
    <row r="8711" spans="1:5" x14ac:dyDescent="0.3">
      <c r="A8711" t="s">
        <v>13062</v>
      </c>
      <c r="B8711" t="s">
        <v>13063</v>
      </c>
      <c r="C8711" s="1">
        <v>44507.120509259257</v>
      </c>
      <c r="D8711">
        <v>0</v>
      </c>
      <c r="E8711">
        <v>0</v>
      </c>
    </row>
    <row r="8712" spans="1:5" x14ac:dyDescent="0.3">
      <c r="A8712" t="s">
        <v>13064</v>
      </c>
      <c r="B8712" t="s">
        <v>13065</v>
      </c>
      <c r="C8712" s="1">
        <v>44507.120509259257</v>
      </c>
      <c r="D8712">
        <v>0</v>
      </c>
      <c r="E8712">
        <v>0</v>
      </c>
    </row>
    <row r="8713" spans="1:5" x14ac:dyDescent="0.3">
      <c r="A8713" t="s">
        <v>13066</v>
      </c>
      <c r="B8713">
        <v>77777777</v>
      </c>
      <c r="C8713" s="1">
        <v>44507.120509259257</v>
      </c>
      <c r="D8713">
        <v>0</v>
      </c>
      <c r="E8713">
        <v>0</v>
      </c>
    </row>
    <row r="8714" spans="1:5" x14ac:dyDescent="0.3">
      <c r="A8714" t="s">
        <v>13067</v>
      </c>
      <c r="B8714" t="s">
        <v>13068</v>
      </c>
      <c r="C8714" s="1">
        <v>44507.120486111111</v>
      </c>
      <c r="D8714">
        <v>0</v>
      </c>
      <c r="E8714">
        <v>0</v>
      </c>
    </row>
    <row r="8715" spans="1:5" x14ac:dyDescent="0.3">
      <c r="A8715" t="s">
        <v>13069</v>
      </c>
      <c r="B8715" t="s">
        <v>867</v>
      </c>
      <c r="C8715" s="1">
        <v>44507.120462962965</v>
      </c>
      <c r="D8715">
        <v>0</v>
      </c>
      <c r="E8715">
        <v>0</v>
      </c>
    </row>
    <row r="8716" spans="1:5" x14ac:dyDescent="0.3">
      <c r="A8716" t="s">
        <v>13070</v>
      </c>
      <c r="B8716" t="s">
        <v>13071</v>
      </c>
      <c r="C8716" s="1">
        <v>44507.120462962965</v>
      </c>
      <c r="D8716">
        <v>0</v>
      </c>
      <c r="E8716">
        <v>0</v>
      </c>
    </row>
    <row r="8717" spans="1:5" x14ac:dyDescent="0.3">
      <c r="A8717" t="s">
        <v>13072</v>
      </c>
      <c r="B8717" t="s">
        <v>13073</v>
      </c>
      <c r="C8717" s="1">
        <v>44507.120462962965</v>
      </c>
      <c r="D8717">
        <v>0</v>
      </c>
      <c r="E8717">
        <v>0</v>
      </c>
    </row>
    <row r="8718" spans="1:5" x14ac:dyDescent="0.3">
      <c r="A8718" t="s">
        <v>13074</v>
      </c>
      <c r="B8718" t="s">
        <v>380</v>
      </c>
      <c r="C8718" s="1">
        <v>44507.120451388888</v>
      </c>
      <c r="D8718">
        <v>0</v>
      </c>
      <c r="E8718">
        <v>0</v>
      </c>
    </row>
    <row r="8719" spans="1:5" x14ac:dyDescent="0.3">
      <c r="A8719" t="s">
        <v>13075</v>
      </c>
      <c r="B8719" t="s">
        <v>30</v>
      </c>
      <c r="C8719" s="1">
        <v>44507.120416666665</v>
      </c>
      <c r="D8719">
        <v>0</v>
      </c>
      <c r="E8719">
        <v>0</v>
      </c>
    </row>
    <row r="8720" spans="1:5" x14ac:dyDescent="0.3">
      <c r="A8720" t="s">
        <v>12819</v>
      </c>
      <c r="B8720" t="s">
        <v>13076</v>
      </c>
      <c r="C8720" s="1">
        <v>44507.120416666665</v>
      </c>
      <c r="D8720">
        <v>0</v>
      </c>
      <c r="E8720">
        <v>0</v>
      </c>
    </row>
    <row r="8721" spans="1:5" x14ac:dyDescent="0.3">
      <c r="A8721" t="s">
        <v>13077</v>
      </c>
      <c r="B8721" t="s">
        <v>13078</v>
      </c>
      <c r="C8721" s="1">
        <v>44507.120416666665</v>
      </c>
      <c r="D8721">
        <v>0</v>
      </c>
      <c r="E8721">
        <v>0</v>
      </c>
    </row>
    <row r="8722" spans="1:5" x14ac:dyDescent="0.3">
      <c r="A8722" t="s">
        <v>13079</v>
      </c>
      <c r="B8722" t="s">
        <v>115</v>
      </c>
      <c r="C8722" s="1">
        <v>44507.120393518519</v>
      </c>
      <c r="D8722">
        <v>0</v>
      </c>
      <c r="E8722">
        <v>0</v>
      </c>
    </row>
    <row r="8723" spans="1:5" x14ac:dyDescent="0.3">
      <c r="A8723" t="s">
        <v>13080</v>
      </c>
      <c r="B8723" t="s">
        <v>13081</v>
      </c>
      <c r="C8723" s="1">
        <v>44507.120405092595</v>
      </c>
      <c r="D8723">
        <v>0</v>
      </c>
      <c r="E8723">
        <v>0</v>
      </c>
    </row>
    <row r="8724" spans="1:5" x14ac:dyDescent="0.3">
      <c r="A8724" t="s">
        <v>13082</v>
      </c>
      <c r="B8724">
        <v>7777777</v>
      </c>
      <c r="C8724" s="1">
        <v>44507.120370370372</v>
      </c>
      <c r="D8724">
        <v>0</v>
      </c>
      <c r="E8724">
        <v>0</v>
      </c>
    </row>
    <row r="8725" spans="1:5" x14ac:dyDescent="0.3">
      <c r="A8725" t="s">
        <v>13083</v>
      </c>
      <c r="B8725" t="s">
        <v>2160</v>
      </c>
      <c r="C8725" s="1">
        <v>44507.120347222219</v>
      </c>
      <c r="D8725">
        <v>0</v>
      </c>
      <c r="E8725">
        <v>0</v>
      </c>
    </row>
    <row r="8726" spans="1:5" x14ac:dyDescent="0.3">
      <c r="A8726" t="s">
        <v>13084</v>
      </c>
      <c r="B8726" t="s">
        <v>11030</v>
      </c>
      <c r="C8726" s="1">
        <v>44507.120324074072</v>
      </c>
      <c r="D8726">
        <v>0</v>
      </c>
      <c r="E8726">
        <v>0</v>
      </c>
    </row>
    <row r="8727" spans="1:5" x14ac:dyDescent="0.3">
      <c r="A8727" t="s">
        <v>13085</v>
      </c>
      <c r="B8727" t="s">
        <v>243</v>
      </c>
      <c r="C8727" s="1">
        <v>44507.12027777778</v>
      </c>
      <c r="D8727">
        <v>0</v>
      </c>
      <c r="E8727">
        <v>0</v>
      </c>
    </row>
    <row r="8728" spans="1:5" x14ac:dyDescent="0.3">
      <c r="A8728" t="s">
        <v>13086</v>
      </c>
      <c r="B8728" t="s">
        <v>13087</v>
      </c>
      <c r="C8728" s="1">
        <v>44507.12027777778</v>
      </c>
      <c r="D8728">
        <v>0</v>
      </c>
      <c r="E8728">
        <v>0</v>
      </c>
    </row>
    <row r="8729" spans="1:5" x14ac:dyDescent="0.3">
      <c r="A8729" t="s">
        <v>13088</v>
      </c>
      <c r="B8729" t="s">
        <v>1413</v>
      </c>
      <c r="C8729" s="1">
        <v>44507.120266203703</v>
      </c>
      <c r="D8729">
        <v>0</v>
      </c>
      <c r="E8729">
        <v>0</v>
      </c>
    </row>
    <row r="8730" spans="1:5" x14ac:dyDescent="0.3">
      <c r="A8730" t="s">
        <v>13089</v>
      </c>
      <c r="B8730" t="s">
        <v>13090</v>
      </c>
      <c r="C8730" s="1">
        <v>44507.120219907411</v>
      </c>
      <c r="D8730">
        <v>0</v>
      </c>
      <c r="E8730">
        <v>0</v>
      </c>
    </row>
    <row r="8731" spans="1:5" x14ac:dyDescent="0.3">
      <c r="A8731" t="s">
        <v>13091</v>
      </c>
      <c r="B8731" t="s">
        <v>867</v>
      </c>
      <c r="C8731" s="1">
        <v>44507.120196759257</v>
      </c>
      <c r="D8731">
        <v>0</v>
      </c>
      <c r="E8731">
        <v>0</v>
      </c>
    </row>
    <row r="8732" spans="1:5" x14ac:dyDescent="0.3">
      <c r="A8732" t="s">
        <v>13092</v>
      </c>
      <c r="B8732" t="s">
        <v>318</v>
      </c>
      <c r="C8732" s="1">
        <v>44507.120185185187</v>
      </c>
      <c r="D8732">
        <v>0</v>
      </c>
      <c r="E8732">
        <v>0</v>
      </c>
    </row>
    <row r="8733" spans="1:5" x14ac:dyDescent="0.3">
      <c r="A8733" t="s">
        <v>13093</v>
      </c>
      <c r="B8733" t="s">
        <v>647</v>
      </c>
      <c r="C8733" s="1">
        <v>44507.120162037034</v>
      </c>
      <c r="D8733">
        <v>0</v>
      </c>
      <c r="E8733">
        <v>0</v>
      </c>
    </row>
    <row r="8734" spans="1:5" x14ac:dyDescent="0.3">
      <c r="A8734" t="s">
        <v>13094</v>
      </c>
      <c r="B8734" t="s">
        <v>13095</v>
      </c>
      <c r="C8734" s="1">
        <v>44507.120138888888</v>
      </c>
      <c r="D8734">
        <v>0</v>
      </c>
      <c r="E8734">
        <v>0</v>
      </c>
    </row>
    <row r="8735" spans="1:5" x14ac:dyDescent="0.3">
      <c r="A8735" t="s">
        <v>13096</v>
      </c>
      <c r="B8735" t="s">
        <v>20</v>
      </c>
      <c r="C8735" s="1">
        <v>44507.120127314818</v>
      </c>
      <c r="D8735">
        <v>0</v>
      </c>
      <c r="E8735">
        <v>0</v>
      </c>
    </row>
    <row r="8736" spans="1:5" x14ac:dyDescent="0.3">
      <c r="A8736" t="s">
        <v>13097</v>
      </c>
      <c r="B8736" t="s">
        <v>2038</v>
      </c>
      <c r="C8736" s="1">
        <v>44507.120092592595</v>
      </c>
      <c r="D8736">
        <v>0</v>
      </c>
      <c r="E8736">
        <v>0</v>
      </c>
    </row>
    <row r="8737" spans="1:5" x14ac:dyDescent="0.3">
      <c r="A8737" t="s">
        <v>13098</v>
      </c>
      <c r="B8737" t="s">
        <v>13099</v>
      </c>
      <c r="C8737" s="1">
        <v>44507.120104166665</v>
      </c>
      <c r="D8737">
        <v>0</v>
      </c>
      <c r="E8737">
        <v>0</v>
      </c>
    </row>
    <row r="8738" spans="1:5" x14ac:dyDescent="0.3">
      <c r="A8738" t="s">
        <v>13100</v>
      </c>
      <c r="B8738" t="s">
        <v>873</v>
      </c>
      <c r="C8738" s="1">
        <v>44507.120104166665</v>
      </c>
      <c r="D8738">
        <v>0</v>
      </c>
      <c r="E8738">
        <v>0</v>
      </c>
    </row>
    <row r="8739" spans="1:5" x14ac:dyDescent="0.3">
      <c r="A8739" t="s">
        <v>13101</v>
      </c>
      <c r="B8739" t="s">
        <v>13102</v>
      </c>
      <c r="C8739" s="1">
        <v>44507.120092592595</v>
      </c>
      <c r="D8739">
        <v>0</v>
      </c>
      <c r="E8739">
        <v>0</v>
      </c>
    </row>
    <row r="8740" spans="1:5" x14ac:dyDescent="0.3">
      <c r="A8740" t="s">
        <v>13103</v>
      </c>
      <c r="B8740" t="s">
        <v>166</v>
      </c>
      <c r="C8740" s="1">
        <v>44507.120092592595</v>
      </c>
      <c r="D8740">
        <v>0</v>
      </c>
      <c r="E8740">
        <v>0</v>
      </c>
    </row>
    <row r="8741" spans="1:5" x14ac:dyDescent="0.3">
      <c r="A8741" t="s">
        <v>13104</v>
      </c>
      <c r="B8741" t="s">
        <v>13105</v>
      </c>
      <c r="C8741" s="1">
        <v>44507.120069444441</v>
      </c>
      <c r="D8741">
        <v>0</v>
      </c>
      <c r="E8741">
        <v>0</v>
      </c>
    </row>
    <row r="8742" spans="1:5" x14ac:dyDescent="0.3">
      <c r="A8742" t="s">
        <v>13106</v>
      </c>
      <c r="B8742" t="s">
        <v>32</v>
      </c>
      <c r="C8742" s="1">
        <v>44507.120069444441</v>
      </c>
      <c r="D8742">
        <v>0</v>
      </c>
      <c r="E8742">
        <v>0</v>
      </c>
    </row>
    <row r="8743" spans="1:5" x14ac:dyDescent="0.3">
      <c r="A8743" t="s">
        <v>13107</v>
      </c>
      <c r="C8743" s="1">
        <v>44507.120046296295</v>
      </c>
      <c r="D8743">
        <v>0</v>
      </c>
      <c r="E8743">
        <v>0</v>
      </c>
    </row>
    <row r="8744" spans="1:5" x14ac:dyDescent="0.3">
      <c r="A8744" t="s">
        <v>13108</v>
      </c>
      <c r="B8744" t="s">
        <v>13109</v>
      </c>
      <c r="C8744" s="1">
        <v>44507.120034722226</v>
      </c>
      <c r="D8744">
        <v>0</v>
      </c>
      <c r="E8744">
        <v>0</v>
      </c>
    </row>
    <row r="8745" spans="1:5" x14ac:dyDescent="0.3">
      <c r="A8745" t="s">
        <v>13110</v>
      </c>
      <c r="B8745" t="s">
        <v>32</v>
      </c>
      <c r="C8745" s="1">
        <v>44507.120011574072</v>
      </c>
      <c r="D8745">
        <v>0</v>
      </c>
      <c r="E8745">
        <v>0</v>
      </c>
    </row>
    <row r="8746" spans="1:5" x14ac:dyDescent="0.3">
      <c r="A8746" t="s">
        <v>13111</v>
      </c>
      <c r="B8746" t="s">
        <v>757</v>
      </c>
      <c r="C8746" s="1">
        <v>44507.12</v>
      </c>
      <c r="D8746">
        <v>0</v>
      </c>
      <c r="E8746">
        <v>0</v>
      </c>
    </row>
    <row r="8747" spans="1:5" x14ac:dyDescent="0.3">
      <c r="A8747" t="s">
        <v>13112</v>
      </c>
      <c r="B8747" t="s">
        <v>166</v>
      </c>
      <c r="C8747" s="1">
        <v>44507.12</v>
      </c>
      <c r="D8747">
        <v>0</v>
      </c>
      <c r="E8747">
        <v>0</v>
      </c>
    </row>
    <row r="8748" spans="1:5" x14ac:dyDescent="0.3">
      <c r="A8748" t="s">
        <v>13113</v>
      </c>
      <c r="B8748" t="s">
        <v>8576</v>
      </c>
      <c r="C8748" s="1">
        <v>44507.119988425926</v>
      </c>
      <c r="D8748">
        <v>0</v>
      </c>
      <c r="E8748">
        <v>0</v>
      </c>
    </row>
    <row r="8749" spans="1:5" x14ac:dyDescent="0.3">
      <c r="A8749" t="s">
        <v>13114</v>
      </c>
      <c r="B8749" t="s">
        <v>13115</v>
      </c>
      <c r="C8749" s="1">
        <v>44507.119988425926</v>
      </c>
      <c r="D8749">
        <v>0</v>
      </c>
      <c r="E8749">
        <v>0</v>
      </c>
    </row>
    <row r="8750" spans="1:5" x14ac:dyDescent="0.3">
      <c r="A8750" t="s">
        <v>13116</v>
      </c>
      <c r="B8750" t="s">
        <v>292</v>
      </c>
      <c r="C8750" s="1">
        <v>44507.119976851849</v>
      </c>
      <c r="D8750">
        <v>0</v>
      </c>
      <c r="E8750">
        <v>0</v>
      </c>
    </row>
    <row r="8751" spans="1:5" x14ac:dyDescent="0.3">
      <c r="A8751" t="s">
        <v>13117</v>
      </c>
      <c r="B8751" t="s">
        <v>234</v>
      </c>
      <c r="C8751" s="1">
        <v>44507.119976851849</v>
      </c>
      <c r="D8751">
        <v>0</v>
      </c>
      <c r="E8751">
        <v>0</v>
      </c>
    </row>
    <row r="8752" spans="1:5" x14ac:dyDescent="0.3">
      <c r="A8752" t="s">
        <v>13118</v>
      </c>
      <c r="B8752" t="s">
        <v>13119</v>
      </c>
      <c r="C8752" s="1">
        <v>44507.11996527778</v>
      </c>
      <c r="D8752">
        <v>0</v>
      </c>
      <c r="E8752">
        <v>0</v>
      </c>
    </row>
    <row r="8753" spans="1:5" x14ac:dyDescent="0.3">
      <c r="A8753" t="s">
        <v>13120</v>
      </c>
      <c r="B8753" t="s">
        <v>13121</v>
      </c>
      <c r="C8753" s="1">
        <v>44507.11991898148</v>
      </c>
      <c r="D8753">
        <v>0</v>
      </c>
      <c r="E8753">
        <v>0</v>
      </c>
    </row>
    <row r="8754" spans="1:5" x14ac:dyDescent="0.3">
      <c r="A8754" t="s">
        <v>13122</v>
      </c>
      <c r="B8754" t="s">
        <v>13123</v>
      </c>
      <c r="C8754" s="1">
        <v>44507.11990740741</v>
      </c>
      <c r="D8754">
        <v>0</v>
      </c>
      <c r="E8754">
        <v>0</v>
      </c>
    </row>
    <row r="8755" spans="1:5" x14ac:dyDescent="0.3">
      <c r="A8755" t="s">
        <v>13124</v>
      </c>
      <c r="B8755" t="s">
        <v>13125</v>
      </c>
      <c r="C8755" s="1">
        <v>44507.11990740741</v>
      </c>
      <c r="D8755">
        <v>0</v>
      </c>
      <c r="E8755">
        <v>0</v>
      </c>
    </row>
    <row r="8756" spans="1:5" x14ac:dyDescent="0.3">
      <c r="A8756" t="s">
        <v>13126</v>
      </c>
      <c r="B8756" t="s">
        <v>13127</v>
      </c>
      <c r="C8756" s="1">
        <v>44507.119884259257</v>
      </c>
      <c r="D8756">
        <v>0</v>
      </c>
      <c r="E8756">
        <v>0</v>
      </c>
    </row>
    <row r="8757" spans="1:5" x14ac:dyDescent="0.3">
      <c r="A8757" t="s">
        <v>13128</v>
      </c>
      <c r="B8757" t="s">
        <v>3973</v>
      </c>
      <c r="C8757" s="1">
        <v>44507.119837962964</v>
      </c>
      <c r="D8757">
        <v>0</v>
      </c>
      <c r="E8757">
        <v>0</v>
      </c>
    </row>
    <row r="8758" spans="1:5" x14ac:dyDescent="0.3">
      <c r="A8758" t="s">
        <v>13129</v>
      </c>
      <c r="B8758" t="s">
        <v>13130</v>
      </c>
      <c r="C8758" s="1">
        <v>44507.119826388887</v>
      </c>
      <c r="D8758">
        <v>0</v>
      </c>
      <c r="E8758">
        <v>0</v>
      </c>
    </row>
    <row r="8759" spans="1:5" x14ac:dyDescent="0.3">
      <c r="A8759" t="s">
        <v>13131</v>
      </c>
      <c r="B8759" t="s">
        <v>560</v>
      </c>
      <c r="C8759" s="1">
        <v>44507.119803240741</v>
      </c>
      <c r="D8759">
        <v>0</v>
      </c>
      <c r="E8759">
        <v>0</v>
      </c>
    </row>
    <row r="8760" spans="1:5" x14ac:dyDescent="0.3">
      <c r="A8760" t="s">
        <v>13132</v>
      </c>
      <c r="B8760" t="s">
        <v>93</v>
      </c>
      <c r="C8760" s="1">
        <v>44507.119780092595</v>
      </c>
      <c r="D8760">
        <v>0</v>
      </c>
      <c r="E8760">
        <v>0</v>
      </c>
    </row>
    <row r="8761" spans="1:5" x14ac:dyDescent="0.3">
      <c r="A8761" t="s">
        <v>13133</v>
      </c>
      <c r="B8761" t="s">
        <v>13134</v>
      </c>
      <c r="C8761" s="1">
        <v>44507.119768518518</v>
      </c>
      <c r="D8761">
        <v>0</v>
      </c>
      <c r="E8761">
        <v>0</v>
      </c>
    </row>
    <row r="8762" spans="1:5" x14ac:dyDescent="0.3">
      <c r="A8762" t="s">
        <v>13135</v>
      </c>
      <c r="B8762" t="s">
        <v>13136</v>
      </c>
      <c r="C8762" s="1">
        <v>44507.119745370372</v>
      </c>
      <c r="D8762">
        <v>0</v>
      </c>
      <c r="E8762">
        <v>0</v>
      </c>
    </row>
    <row r="8763" spans="1:5" x14ac:dyDescent="0.3">
      <c r="A8763" t="s">
        <v>13137</v>
      </c>
      <c r="C8763" s="1">
        <v>44507.119722222225</v>
      </c>
      <c r="D8763">
        <v>0</v>
      </c>
      <c r="E8763">
        <v>0</v>
      </c>
    </row>
    <row r="8764" spans="1:5" x14ac:dyDescent="0.3">
      <c r="A8764" t="s">
        <v>13138</v>
      </c>
      <c r="B8764" t="s">
        <v>1654</v>
      </c>
      <c r="C8764" s="1">
        <v>44507.119722222225</v>
      </c>
      <c r="D8764">
        <v>0</v>
      </c>
      <c r="E8764">
        <v>0</v>
      </c>
    </row>
    <row r="8765" spans="1:5" x14ac:dyDescent="0.3">
      <c r="A8765" t="s">
        <v>13139</v>
      </c>
      <c r="B8765" t="s">
        <v>13140</v>
      </c>
      <c r="C8765" s="1">
        <v>44507.119699074072</v>
      </c>
      <c r="D8765">
        <v>0</v>
      </c>
      <c r="E8765">
        <v>0</v>
      </c>
    </row>
    <row r="8766" spans="1:5" x14ac:dyDescent="0.3">
      <c r="A8766" t="s">
        <v>13141</v>
      </c>
      <c r="B8766" t="s">
        <v>20</v>
      </c>
      <c r="C8766" s="1">
        <v>44507.119687500002</v>
      </c>
      <c r="D8766">
        <v>0</v>
      </c>
      <c r="E8766">
        <v>0</v>
      </c>
    </row>
    <row r="8767" spans="1:5" x14ac:dyDescent="0.3">
      <c r="A8767" t="s">
        <v>13142</v>
      </c>
      <c r="B8767" t="s">
        <v>13143</v>
      </c>
      <c r="C8767" s="1">
        <v>44507.119687500002</v>
      </c>
      <c r="D8767">
        <v>0</v>
      </c>
      <c r="E8767">
        <v>0</v>
      </c>
    </row>
    <row r="8768" spans="1:5" x14ac:dyDescent="0.3">
      <c r="A8768" t="s">
        <v>13144</v>
      </c>
      <c r="B8768" t="s">
        <v>13145</v>
      </c>
      <c r="C8768" s="1">
        <v>44507.119675925926</v>
      </c>
      <c r="D8768">
        <v>0</v>
      </c>
      <c r="E8768">
        <v>0</v>
      </c>
    </row>
    <row r="8769" spans="1:5" x14ac:dyDescent="0.3">
      <c r="A8769" t="s">
        <v>13146</v>
      </c>
      <c r="B8769" t="s">
        <v>3638</v>
      </c>
      <c r="C8769" s="1">
        <v>44507.119675925926</v>
      </c>
      <c r="D8769">
        <v>0</v>
      </c>
      <c r="E8769">
        <v>0</v>
      </c>
    </row>
    <row r="8770" spans="1:5" x14ac:dyDescent="0.3">
      <c r="A8770" t="s">
        <v>13147</v>
      </c>
      <c r="B8770" t="s">
        <v>9371</v>
      </c>
      <c r="C8770" s="1">
        <v>44507.119641203702</v>
      </c>
      <c r="D8770">
        <v>0</v>
      </c>
      <c r="E8770">
        <v>0</v>
      </c>
    </row>
    <row r="8771" spans="1:5" x14ac:dyDescent="0.3">
      <c r="A8771" t="s">
        <v>13148</v>
      </c>
      <c r="B8771" t="s">
        <v>13149</v>
      </c>
      <c r="C8771" s="1">
        <v>44507.119629629633</v>
      </c>
      <c r="D8771">
        <v>0</v>
      </c>
      <c r="E8771">
        <v>0</v>
      </c>
    </row>
    <row r="8772" spans="1:5" x14ac:dyDescent="0.3">
      <c r="A8772" t="s">
        <v>13150</v>
      </c>
      <c r="B8772" t="s">
        <v>13151</v>
      </c>
      <c r="C8772" s="1">
        <v>44507.119618055556</v>
      </c>
      <c r="D8772">
        <v>0</v>
      </c>
      <c r="E8772">
        <v>0</v>
      </c>
    </row>
    <row r="8773" spans="1:5" x14ac:dyDescent="0.3">
      <c r="A8773" t="s">
        <v>13152</v>
      </c>
      <c r="B8773" t="s">
        <v>13153</v>
      </c>
      <c r="C8773" s="1">
        <v>44507.119618055556</v>
      </c>
      <c r="D8773">
        <v>0</v>
      </c>
      <c r="E8773">
        <v>0</v>
      </c>
    </row>
    <row r="8774" spans="1:5" x14ac:dyDescent="0.3">
      <c r="A8774" t="s">
        <v>13154</v>
      </c>
      <c r="B8774" t="s">
        <v>13155</v>
      </c>
      <c r="C8774" s="1">
        <v>44507.119606481479</v>
      </c>
      <c r="D8774">
        <v>0</v>
      </c>
      <c r="E8774">
        <v>0</v>
      </c>
    </row>
    <row r="8775" spans="1:5" x14ac:dyDescent="0.3">
      <c r="A8775" t="s">
        <v>13156</v>
      </c>
      <c r="B8775" t="s">
        <v>93</v>
      </c>
      <c r="C8775" s="1">
        <v>44507.119571759256</v>
      </c>
      <c r="D8775">
        <v>0</v>
      </c>
      <c r="E8775">
        <v>0</v>
      </c>
    </row>
    <row r="8776" spans="1:5" x14ac:dyDescent="0.3">
      <c r="A8776" t="s">
        <v>13157</v>
      </c>
      <c r="B8776" t="s">
        <v>3350</v>
      </c>
      <c r="C8776" s="1">
        <v>44507.119571759256</v>
      </c>
      <c r="D8776">
        <v>0</v>
      </c>
      <c r="E8776">
        <v>0</v>
      </c>
    </row>
    <row r="8777" spans="1:5" x14ac:dyDescent="0.3">
      <c r="A8777" t="s">
        <v>13158</v>
      </c>
      <c r="B8777" t="s">
        <v>13159</v>
      </c>
      <c r="C8777" s="1">
        <v>44507.119560185187</v>
      </c>
      <c r="D8777">
        <v>0</v>
      </c>
      <c r="E8777">
        <v>0</v>
      </c>
    </row>
    <row r="8778" spans="1:5" x14ac:dyDescent="0.3">
      <c r="A8778" t="s">
        <v>13160</v>
      </c>
      <c r="B8778" t="s">
        <v>13161</v>
      </c>
      <c r="C8778" s="1">
        <v>44507.11954861111</v>
      </c>
      <c r="D8778">
        <v>0</v>
      </c>
      <c r="E8778">
        <v>0</v>
      </c>
    </row>
    <row r="8779" spans="1:5" x14ac:dyDescent="0.3">
      <c r="A8779" t="s">
        <v>13162</v>
      </c>
      <c r="B8779" t="s">
        <v>292</v>
      </c>
      <c r="C8779" s="1">
        <v>44507.119537037041</v>
      </c>
      <c r="D8779">
        <v>0</v>
      </c>
      <c r="E8779">
        <v>0</v>
      </c>
    </row>
    <row r="8780" spans="1:5" x14ac:dyDescent="0.3">
      <c r="A8780" t="s">
        <v>13163</v>
      </c>
      <c r="B8780" t="s">
        <v>13164</v>
      </c>
      <c r="C8780" s="1">
        <v>44507.119513888887</v>
      </c>
      <c r="D8780">
        <v>0</v>
      </c>
      <c r="E8780">
        <v>0</v>
      </c>
    </row>
    <row r="8781" spans="1:5" x14ac:dyDescent="0.3">
      <c r="A8781" t="s">
        <v>13156</v>
      </c>
      <c r="B8781" t="s">
        <v>5896</v>
      </c>
      <c r="C8781" s="1">
        <v>44507.119490740741</v>
      </c>
      <c r="D8781">
        <v>0</v>
      </c>
      <c r="E8781">
        <v>0</v>
      </c>
    </row>
    <row r="8782" spans="1:5" x14ac:dyDescent="0.3">
      <c r="A8782" t="s">
        <v>13165</v>
      </c>
      <c r="B8782" t="s">
        <v>13166</v>
      </c>
      <c r="C8782" s="1">
        <v>44507.119467592594</v>
      </c>
      <c r="D8782">
        <v>0</v>
      </c>
      <c r="E8782">
        <v>0</v>
      </c>
    </row>
    <row r="8783" spans="1:5" x14ac:dyDescent="0.3">
      <c r="A8783" t="s">
        <v>13167</v>
      </c>
      <c r="B8783" t="s">
        <v>13168</v>
      </c>
      <c r="C8783" s="1">
        <v>44507.119363425925</v>
      </c>
      <c r="D8783">
        <v>0</v>
      </c>
      <c r="E8783">
        <v>0</v>
      </c>
    </row>
    <row r="8784" spans="1:5" x14ac:dyDescent="0.3">
      <c r="A8784" t="s">
        <v>13169</v>
      </c>
      <c r="B8784" t="s">
        <v>13170</v>
      </c>
      <c r="C8784" s="1">
        <v>44507.119363425925</v>
      </c>
      <c r="D8784">
        <v>0</v>
      </c>
      <c r="E8784">
        <v>0</v>
      </c>
    </row>
    <row r="8785" spans="1:5" x14ac:dyDescent="0.3">
      <c r="A8785" t="s">
        <v>13171</v>
      </c>
      <c r="B8785" t="s">
        <v>13172</v>
      </c>
      <c r="C8785" s="1">
        <v>44507.119305555556</v>
      </c>
      <c r="D8785">
        <v>0</v>
      </c>
      <c r="E8785">
        <v>0</v>
      </c>
    </row>
    <row r="8786" spans="1:5" x14ac:dyDescent="0.3">
      <c r="A8786" t="s">
        <v>13173</v>
      </c>
      <c r="C8786" s="1">
        <v>44507.119247685187</v>
      </c>
      <c r="D8786">
        <v>0</v>
      </c>
      <c r="E8786">
        <v>0</v>
      </c>
    </row>
    <row r="8787" spans="1:5" x14ac:dyDescent="0.3">
      <c r="A8787" t="s">
        <v>13174</v>
      </c>
      <c r="B8787" t="s">
        <v>69</v>
      </c>
      <c r="C8787" s="1">
        <v>44507.119247685187</v>
      </c>
      <c r="D8787">
        <v>0</v>
      </c>
      <c r="E8787">
        <v>0</v>
      </c>
    </row>
    <row r="8788" spans="1:5" x14ac:dyDescent="0.3">
      <c r="A8788" t="s">
        <v>13175</v>
      </c>
      <c r="B8788" t="s">
        <v>2075</v>
      </c>
      <c r="C8788" s="1">
        <v>44507.11922453704</v>
      </c>
      <c r="D8788">
        <v>0</v>
      </c>
      <c r="E8788">
        <v>0</v>
      </c>
    </row>
    <row r="8789" spans="1:5" x14ac:dyDescent="0.3">
      <c r="A8789" t="s">
        <v>13176</v>
      </c>
      <c r="B8789" t="s">
        <v>170</v>
      </c>
      <c r="C8789" s="1">
        <v>44507.11922453704</v>
      </c>
      <c r="D8789">
        <v>0</v>
      </c>
      <c r="E8789">
        <v>0</v>
      </c>
    </row>
    <row r="8790" spans="1:5" x14ac:dyDescent="0.3">
      <c r="A8790" t="s">
        <v>13177</v>
      </c>
      <c r="B8790" t="s">
        <v>13178</v>
      </c>
      <c r="C8790" s="1">
        <v>44507.11922453704</v>
      </c>
      <c r="D8790">
        <v>0</v>
      </c>
      <c r="E8790">
        <v>0</v>
      </c>
    </row>
    <row r="8791" spans="1:5" x14ac:dyDescent="0.3">
      <c r="A8791" t="s">
        <v>13179</v>
      </c>
      <c r="B8791" t="s">
        <v>13180</v>
      </c>
      <c r="C8791" s="1">
        <v>44507.119201388887</v>
      </c>
      <c r="D8791">
        <v>0</v>
      </c>
      <c r="E8791">
        <v>0</v>
      </c>
    </row>
    <row r="8792" spans="1:5" x14ac:dyDescent="0.3">
      <c r="A8792" t="s">
        <v>13181</v>
      </c>
      <c r="B8792" t="s">
        <v>13182</v>
      </c>
      <c r="C8792" s="1">
        <v>44507.119201388887</v>
      </c>
      <c r="D8792">
        <v>0</v>
      </c>
      <c r="E8792">
        <v>0</v>
      </c>
    </row>
    <row r="8793" spans="1:5" x14ac:dyDescent="0.3">
      <c r="A8793" t="s">
        <v>13183</v>
      </c>
      <c r="B8793" t="s">
        <v>13184</v>
      </c>
      <c r="C8793" s="1">
        <v>44507.119131944448</v>
      </c>
      <c r="D8793">
        <v>0</v>
      </c>
      <c r="E8793">
        <v>0</v>
      </c>
    </row>
    <row r="8794" spans="1:5" x14ac:dyDescent="0.3">
      <c r="A8794" t="s">
        <v>13185</v>
      </c>
      <c r="B8794" t="s">
        <v>13186</v>
      </c>
      <c r="C8794" s="1">
        <v>44507.119108796294</v>
      </c>
      <c r="D8794">
        <v>0</v>
      </c>
      <c r="E8794">
        <v>0</v>
      </c>
    </row>
    <row r="8795" spans="1:5" x14ac:dyDescent="0.3">
      <c r="A8795" t="s">
        <v>13187</v>
      </c>
      <c r="B8795" t="s">
        <v>13188</v>
      </c>
      <c r="C8795" s="1">
        <v>44507.119097222225</v>
      </c>
      <c r="D8795">
        <v>0</v>
      </c>
      <c r="E8795">
        <v>0</v>
      </c>
    </row>
    <row r="8796" spans="1:5" x14ac:dyDescent="0.3">
      <c r="A8796" t="s">
        <v>13189</v>
      </c>
      <c r="B8796" t="s">
        <v>1240</v>
      </c>
      <c r="C8796" s="1">
        <v>44507.119039351855</v>
      </c>
      <c r="D8796">
        <v>0</v>
      </c>
      <c r="E8796">
        <v>0</v>
      </c>
    </row>
    <row r="8797" spans="1:5" x14ac:dyDescent="0.3">
      <c r="A8797" t="s">
        <v>13190</v>
      </c>
      <c r="B8797" t="s">
        <v>20</v>
      </c>
      <c r="C8797" s="1">
        <v>44507.119004629632</v>
      </c>
      <c r="D8797">
        <v>0</v>
      </c>
      <c r="E8797">
        <v>0</v>
      </c>
    </row>
    <row r="8798" spans="1:5" x14ac:dyDescent="0.3">
      <c r="A8798" t="s">
        <v>13191</v>
      </c>
      <c r="B8798" t="s">
        <v>13192</v>
      </c>
      <c r="C8798" s="1">
        <v>44507.118981481479</v>
      </c>
      <c r="D8798">
        <v>0</v>
      </c>
      <c r="E8798">
        <v>0</v>
      </c>
    </row>
    <row r="8799" spans="1:5" x14ac:dyDescent="0.3">
      <c r="A8799" t="s">
        <v>13193</v>
      </c>
      <c r="B8799" t="s">
        <v>93</v>
      </c>
      <c r="C8799" s="1">
        <v>44507.118981481479</v>
      </c>
      <c r="D8799">
        <v>0</v>
      </c>
      <c r="E8799">
        <v>0</v>
      </c>
    </row>
    <row r="8800" spans="1:5" x14ac:dyDescent="0.3">
      <c r="A8800" t="s">
        <v>13194</v>
      </c>
      <c r="B8800" t="s">
        <v>13195</v>
      </c>
      <c r="C8800" s="1">
        <v>44507.118958333333</v>
      </c>
      <c r="D8800">
        <v>0</v>
      </c>
      <c r="E8800">
        <v>0</v>
      </c>
    </row>
    <row r="8801" spans="1:5" x14ac:dyDescent="0.3">
      <c r="A8801" t="s">
        <v>13196</v>
      </c>
      <c r="B8801" t="s">
        <v>2040</v>
      </c>
      <c r="C8801" s="1">
        <v>44507.118958333333</v>
      </c>
      <c r="D8801">
        <v>0</v>
      </c>
      <c r="E8801">
        <v>0</v>
      </c>
    </row>
    <row r="8802" spans="1:5" x14ac:dyDescent="0.3">
      <c r="A8802" t="s">
        <v>13197</v>
      </c>
      <c r="B8802" t="s">
        <v>13198</v>
      </c>
      <c r="C8802" s="1">
        <v>44507.118958333333</v>
      </c>
      <c r="D8802">
        <v>0</v>
      </c>
      <c r="E8802">
        <v>0</v>
      </c>
    </row>
    <row r="8803" spans="1:5" x14ac:dyDescent="0.3">
      <c r="A8803" t="s">
        <v>13199</v>
      </c>
      <c r="B8803" t="s">
        <v>13200</v>
      </c>
      <c r="C8803" s="1">
        <v>44507.118946759256</v>
      </c>
      <c r="D8803">
        <v>0</v>
      </c>
      <c r="E8803">
        <v>0</v>
      </c>
    </row>
    <row r="8804" spans="1:5" x14ac:dyDescent="0.3">
      <c r="A8804" t="s">
        <v>13201</v>
      </c>
      <c r="B8804" t="s">
        <v>20</v>
      </c>
      <c r="C8804" s="1">
        <v>44507.118946759256</v>
      </c>
      <c r="D8804">
        <v>0</v>
      </c>
      <c r="E8804">
        <v>0</v>
      </c>
    </row>
    <row r="8805" spans="1:5" x14ac:dyDescent="0.3">
      <c r="A8805" t="s">
        <v>12963</v>
      </c>
      <c r="B8805" t="s">
        <v>13202</v>
      </c>
      <c r="C8805" s="1">
        <v>44507.118923611109</v>
      </c>
      <c r="D8805">
        <v>0</v>
      </c>
      <c r="E8805">
        <v>0</v>
      </c>
    </row>
    <row r="8806" spans="1:5" x14ac:dyDescent="0.3">
      <c r="A8806" t="s">
        <v>13203</v>
      </c>
      <c r="C8806" s="1">
        <v>44507.118935185186</v>
      </c>
      <c r="D8806">
        <v>0</v>
      </c>
      <c r="E8806">
        <v>0</v>
      </c>
    </row>
    <row r="8807" spans="1:5" x14ac:dyDescent="0.3">
      <c r="A8807" t="s">
        <v>13204</v>
      </c>
      <c r="B8807" t="s">
        <v>292</v>
      </c>
      <c r="C8807" s="1">
        <v>44507.11891203704</v>
      </c>
      <c r="D8807">
        <v>0</v>
      </c>
      <c r="E8807">
        <v>0</v>
      </c>
    </row>
    <row r="8808" spans="1:5" x14ac:dyDescent="0.3">
      <c r="A8808" t="s">
        <v>13205</v>
      </c>
      <c r="B8808" t="s">
        <v>3191</v>
      </c>
      <c r="C8808" s="1">
        <v>44507.118900462963</v>
      </c>
      <c r="D8808">
        <v>0</v>
      </c>
      <c r="E8808">
        <v>0</v>
      </c>
    </row>
    <row r="8809" spans="1:5" x14ac:dyDescent="0.3">
      <c r="A8809" t="s">
        <v>13206</v>
      </c>
      <c r="B8809" t="s">
        <v>4801</v>
      </c>
      <c r="C8809" s="1">
        <v>44507.118900462963</v>
      </c>
      <c r="D8809">
        <v>0</v>
      </c>
      <c r="E8809">
        <v>0</v>
      </c>
    </row>
    <row r="8810" spans="1:5" x14ac:dyDescent="0.3">
      <c r="A8810" t="s">
        <v>13207</v>
      </c>
      <c r="B8810" t="s">
        <v>378</v>
      </c>
      <c r="C8810" s="1">
        <v>44507.118877314817</v>
      </c>
      <c r="D8810">
        <v>0</v>
      </c>
      <c r="E8810">
        <v>0</v>
      </c>
    </row>
    <row r="8811" spans="1:5" x14ac:dyDescent="0.3">
      <c r="A8811" t="s">
        <v>13208</v>
      </c>
      <c r="B8811" t="s">
        <v>832</v>
      </c>
      <c r="C8811" s="1">
        <v>44507.118877314817</v>
      </c>
      <c r="D8811">
        <v>0</v>
      </c>
      <c r="E8811">
        <v>0</v>
      </c>
    </row>
    <row r="8812" spans="1:5" x14ac:dyDescent="0.3">
      <c r="A8812" t="s">
        <v>13209</v>
      </c>
      <c r="B8812" t="s">
        <v>58</v>
      </c>
      <c r="C8812" s="1">
        <v>44507.11886574074</v>
      </c>
      <c r="D8812">
        <v>0</v>
      </c>
      <c r="E8812">
        <v>0</v>
      </c>
    </row>
    <row r="8813" spans="1:5" x14ac:dyDescent="0.3">
      <c r="A8813" t="s">
        <v>13210</v>
      </c>
      <c r="B8813" t="s">
        <v>13211</v>
      </c>
      <c r="C8813" s="1">
        <v>44507.118842592594</v>
      </c>
      <c r="D8813">
        <v>0</v>
      </c>
      <c r="E8813">
        <v>0</v>
      </c>
    </row>
    <row r="8814" spans="1:5" x14ac:dyDescent="0.3">
      <c r="A8814" t="s">
        <v>13212</v>
      </c>
      <c r="B8814" t="s">
        <v>12023</v>
      </c>
      <c r="C8814" s="1">
        <v>44507.118842592594</v>
      </c>
      <c r="D8814">
        <v>0</v>
      </c>
      <c r="E8814">
        <v>0</v>
      </c>
    </row>
    <row r="8815" spans="1:5" x14ac:dyDescent="0.3">
      <c r="A8815" t="s">
        <v>13213</v>
      </c>
      <c r="B8815" t="s">
        <v>13214</v>
      </c>
      <c r="C8815" s="1">
        <v>44507.118842592594</v>
      </c>
      <c r="D8815">
        <v>0</v>
      </c>
      <c r="E8815">
        <v>0</v>
      </c>
    </row>
    <row r="8816" spans="1:5" x14ac:dyDescent="0.3">
      <c r="A8816" t="s">
        <v>13215</v>
      </c>
      <c r="B8816" t="s">
        <v>13216</v>
      </c>
      <c r="C8816" s="1">
        <v>44507.118831018517</v>
      </c>
      <c r="D8816">
        <v>0</v>
      </c>
      <c r="E8816">
        <v>0</v>
      </c>
    </row>
    <row r="8817" spans="1:5" x14ac:dyDescent="0.3">
      <c r="A8817" t="s">
        <v>13217</v>
      </c>
      <c r="B8817" t="s">
        <v>13218</v>
      </c>
      <c r="C8817" s="1">
        <v>44507.118831018517</v>
      </c>
      <c r="D8817">
        <v>0</v>
      </c>
      <c r="E8817">
        <v>0</v>
      </c>
    </row>
    <row r="8818" spans="1:5" x14ac:dyDescent="0.3">
      <c r="A8818" t="s">
        <v>13219</v>
      </c>
      <c r="B8818" t="s">
        <v>13220</v>
      </c>
      <c r="C8818" s="1">
        <v>44507.118831018517</v>
      </c>
      <c r="D8818">
        <v>0</v>
      </c>
      <c r="E8818">
        <v>0</v>
      </c>
    </row>
    <row r="8819" spans="1:5" x14ac:dyDescent="0.3">
      <c r="A8819" t="s">
        <v>12798</v>
      </c>
      <c r="B8819" t="s">
        <v>13221</v>
      </c>
      <c r="C8819" s="1">
        <v>44507.118831018517</v>
      </c>
      <c r="D8819">
        <v>0</v>
      </c>
      <c r="E8819">
        <v>0</v>
      </c>
    </row>
    <row r="8820" spans="1:5" x14ac:dyDescent="0.3">
      <c r="A8820" t="s">
        <v>13222</v>
      </c>
      <c r="B8820" t="s">
        <v>2849</v>
      </c>
      <c r="C8820" s="1">
        <v>44507.118819444448</v>
      </c>
      <c r="D8820">
        <v>0</v>
      </c>
      <c r="E8820">
        <v>0</v>
      </c>
    </row>
    <row r="8821" spans="1:5" x14ac:dyDescent="0.3">
      <c r="A8821" t="s">
        <v>13223</v>
      </c>
      <c r="B8821" t="s">
        <v>20</v>
      </c>
      <c r="C8821" s="1">
        <v>44507.118819444448</v>
      </c>
      <c r="D8821">
        <v>0</v>
      </c>
      <c r="E8821">
        <v>0</v>
      </c>
    </row>
    <row r="8822" spans="1:5" x14ac:dyDescent="0.3">
      <c r="A8822" t="s">
        <v>13224</v>
      </c>
      <c r="B8822" t="s">
        <v>54</v>
      </c>
      <c r="C8822" s="1">
        <v>44507.118807870371</v>
      </c>
      <c r="D8822">
        <v>0</v>
      </c>
      <c r="E8822">
        <v>0</v>
      </c>
    </row>
    <row r="8823" spans="1:5" x14ac:dyDescent="0.3">
      <c r="A8823" t="s">
        <v>13225</v>
      </c>
      <c r="B8823" t="s">
        <v>13226</v>
      </c>
      <c r="C8823" s="1">
        <v>44507.118796296294</v>
      </c>
      <c r="D8823">
        <v>0</v>
      </c>
      <c r="E8823">
        <v>0</v>
      </c>
    </row>
    <row r="8824" spans="1:5" x14ac:dyDescent="0.3">
      <c r="A8824" t="s">
        <v>13227</v>
      </c>
      <c r="B8824" t="s">
        <v>318</v>
      </c>
      <c r="C8824" s="1">
        <v>44507.118773148148</v>
      </c>
      <c r="D8824">
        <v>0</v>
      </c>
      <c r="E8824">
        <v>0</v>
      </c>
    </row>
    <row r="8825" spans="1:5" x14ac:dyDescent="0.3">
      <c r="A8825" t="s">
        <v>13228</v>
      </c>
      <c r="B8825" t="s">
        <v>13229</v>
      </c>
      <c r="C8825" s="1">
        <v>44507.118773148148</v>
      </c>
      <c r="D8825">
        <v>0</v>
      </c>
      <c r="E8825">
        <v>0</v>
      </c>
    </row>
    <row r="8826" spans="1:5" x14ac:dyDescent="0.3">
      <c r="A8826" t="s">
        <v>13230</v>
      </c>
      <c r="B8826" t="s">
        <v>13231</v>
      </c>
      <c r="C8826" s="1">
        <v>44507.118715277778</v>
      </c>
      <c r="D8826">
        <v>0</v>
      </c>
      <c r="E8826">
        <v>0</v>
      </c>
    </row>
    <row r="8827" spans="1:5" x14ac:dyDescent="0.3">
      <c r="A8827" t="s">
        <v>13232</v>
      </c>
      <c r="B8827" t="s">
        <v>11828</v>
      </c>
      <c r="C8827" s="1">
        <v>44507.118692129632</v>
      </c>
      <c r="D8827">
        <v>0</v>
      </c>
      <c r="E8827">
        <v>0</v>
      </c>
    </row>
    <row r="8828" spans="1:5" x14ac:dyDescent="0.3">
      <c r="A8828" t="s">
        <v>13233</v>
      </c>
      <c r="B8828" t="s">
        <v>13234</v>
      </c>
      <c r="C8828" s="1">
        <v>44507.118680555555</v>
      </c>
      <c r="D8828">
        <v>0</v>
      </c>
      <c r="E8828">
        <v>0</v>
      </c>
    </row>
    <row r="8829" spans="1:5" x14ac:dyDescent="0.3">
      <c r="A8829" t="s">
        <v>13235</v>
      </c>
      <c r="B8829" t="s">
        <v>13236</v>
      </c>
      <c r="C8829" s="1">
        <v>44507.118657407409</v>
      </c>
      <c r="D8829">
        <v>0</v>
      </c>
      <c r="E8829">
        <v>0</v>
      </c>
    </row>
    <row r="8830" spans="1:5" x14ac:dyDescent="0.3">
      <c r="A8830" t="s">
        <v>13237</v>
      </c>
      <c r="B8830" t="s">
        <v>318</v>
      </c>
      <c r="C8830" s="1">
        <v>44507.118657407409</v>
      </c>
      <c r="D8830">
        <v>0</v>
      </c>
      <c r="E8830">
        <v>0</v>
      </c>
    </row>
    <row r="8831" spans="1:5" x14ac:dyDescent="0.3">
      <c r="A8831" t="s">
        <v>13238</v>
      </c>
      <c r="B8831" t="s">
        <v>13239</v>
      </c>
      <c r="C8831" s="1">
        <v>44507.118622685186</v>
      </c>
      <c r="D8831">
        <v>0</v>
      </c>
      <c r="E8831">
        <v>0</v>
      </c>
    </row>
    <row r="8832" spans="1:5" x14ac:dyDescent="0.3">
      <c r="A8832" t="s">
        <v>13240</v>
      </c>
      <c r="B8832" t="s">
        <v>13241</v>
      </c>
      <c r="C8832" s="1">
        <v>44507.118634259263</v>
      </c>
      <c r="D8832">
        <v>0</v>
      </c>
      <c r="E8832">
        <v>0</v>
      </c>
    </row>
    <row r="8833" spans="1:5" x14ac:dyDescent="0.3">
      <c r="A8833" t="s">
        <v>13242</v>
      </c>
      <c r="B8833" t="s">
        <v>13243</v>
      </c>
      <c r="C8833" s="1">
        <v>44507.118564814817</v>
      </c>
      <c r="D8833">
        <v>0</v>
      </c>
      <c r="E8833">
        <v>0</v>
      </c>
    </row>
    <row r="8834" spans="1:5" x14ac:dyDescent="0.3">
      <c r="A8834" t="s">
        <v>13244</v>
      </c>
      <c r="B8834" t="s">
        <v>5673</v>
      </c>
      <c r="C8834" s="1">
        <v>44507.118530092594</v>
      </c>
      <c r="D8834">
        <v>0</v>
      </c>
      <c r="E8834">
        <v>0</v>
      </c>
    </row>
    <row r="8835" spans="1:5" x14ac:dyDescent="0.3">
      <c r="A8835" t="s">
        <v>13245</v>
      </c>
      <c r="B8835" t="s">
        <v>13246</v>
      </c>
      <c r="C8835" s="1">
        <v>44507.118518518517</v>
      </c>
      <c r="D8835">
        <v>0</v>
      </c>
      <c r="E8835">
        <v>0</v>
      </c>
    </row>
    <row r="8836" spans="1:5" x14ac:dyDescent="0.3">
      <c r="A8836" t="s">
        <v>13247</v>
      </c>
      <c r="B8836" t="s">
        <v>13248</v>
      </c>
      <c r="C8836" s="1">
        <v>44507.118518518517</v>
      </c>
      <c r="D8836">
        <v>0</v>
      </c>
      <c r="E8836">
        <v>0</v>
      </c>
    </row>
    <row r="8837" spans="1:5" x14ac:dyDescent="0.3">
      <c r="A8837" t="s">
        <v>13249</v>
      </c>
      <c r="B8837" t="s">
        <v>13250</v>
      </c>
      <c r="C8837" s="1">
        <v>44507.118506944447</v>
      </c>
      <c r="D8837">
        <v>0</v>
      </c>
      <c r="E8837">
        <v>0</v>
      </c>
    </row>
    <row r="8838" spans="1:5" x14ac:dyDescent="0.3">
      <c r="A8838" t="s">
        <v>13251</v>
      </c>
      <c r="B8838" t="s">
        <v>560</v>
      </c>
      <c r="C8838" s="1">
        <v>44507.118495370371</v>
      </c>
      <c r="D8838">
        <v>1</v>
      </c>
      <c r="E8838">
        <v>0</v>
      </c>
    </row>
    <row r="8839" spans="1:5" x14ac:dyDescent="0.3">
      <c r="A8839" t="s">
        <v>13252</v>
      </c>
      <c r="B8839" t="s">
        <v>93</v>
      </c>
      <c r="C8839" s="1">
        <v>44507.118483796294</v>
      </c>
      <c r="D8839">
        <v>1</v>
      </c>
      <c r="E8839">
        <v>0</v>
      </c>
    </row>
    <row r="8840" spans="1:5" x14ac:dyDescent="0.3">
      <c r="A8840" t="s">
        <v>13253</v>
      </c>
      <c r="B8840" t="s">
        <v>16</v>
      </c>
      <c r="C8840" s="1">
        <v>44507.118460648147</v>
      </c>
      <c r="D8840">
        <v>0</v>
      </c>
      <c r="E8840">
        <v>0</v>
      </c>
    </row>
    <row r="8841" spans="1:5" x14ac:dyDescent="0.3">
      <c r="A8841" t="s">
        <v>13254</v>
      </c>
      <c r="B8841" t="s">
        <v>5272</v>
      </c>
      <c r="C8841" s="1">
        <v>44507.118449074071</v>
      </c>
      <c r="D8841">
        <v>0</v>
      </c>
      <c r="E8841">
        <v>0</v>
      </c>
    </row>
    <row r="8842" spans="1:5" x14ac:dyDescent="0.3">
      <c r="A8842" t="s">
        <v>13255</v>
      </c>
      <c r="C8842" s="1">
        <v>44507.118460648147</v>
      </c>
      <c r="D8842">
        <v>0</v>
      </c>
      <c r="E8842">
        <v>0</v>
      </c>
    </row>
    <row r="8843" spans="1:5" x14ac:dyDescent="0.3">
      <c r="A8843" t="s">
        <v>13256</v>
      </c>
      <c r="B8843" t="s">
        <v>828</v>
      </c>
      <c r="C8843" s="1">
        <v>44507.118425925924</v>
      </c>
      <c r="D8843">
        <v>0</v>
      </c>
      <c r="E8843">
        <v>0</v>
      </c>
    </row>
    <row r="8844" spans="1:5" x14ac:dyDescent="0.3">
      <c r="A8844" t="s">
        <v>13257</v>
      </c>
      <c r="B8844" t="s">
        <v>93</v>
      </c>
      <c r="C8844" s="1">
        <v>44507.118425925924</v>
      </c>
      <c r="D8844">
        <v>0</v>
      </c>
      <c r="E8844">
        <v>0</v>
      </c>
    </row>
    <row r="8845" spans="1:5" x14ac:dyDescent="0.3">
      <c r="A8845" t="s">
        <v>13258</v>
      </c>
      <c r="B8845" t="s">
        <v>13259</v>
      </c>
      <c r="C8845" s="1">
        <v>44507.118425925924</v>
      </c>
      <c r="D8845">
        <v>0</v>
      </c>
      <c r="E8845">
        <v>0</v>
      </c>
    </row>
    <row r="8846" spans="1:5" x14ac:dyDescent="0.3">
      <c r="A8846" t="s">
        <v>13260</v>
      </c>
      <c r="B8846" t="s">
        <v>13261</v>
      </c>
      <c r="C8846" s="1">
        <v>44507.118391203701</v>
      </c>
      <c r="D8846">
        <v>0</v>
      </c>
      <c r="E8846">
        <v>0</v>
      </c>
    </row>
    <row r="8847" spans="1:5" x14ac:dyDescent="0.3">
      <c r="A8847" t="s">
        <v>13262</v>
      </c>
      <c r="B8847" t="s">
        <v>13263</v>
      </c>
      <c r="C8847" s="1">
        <v>44507.118379629632</v>
      </c>
      <c r="D8847">
        <v>0</v>
      </c>
      <c r="E8847">
        <v>0</v>
      </c>
    </row>
    <row r="8848" spans="1:5" x14ac:dyDescent="0.3">
      <c r="A8848" t="s">
        <v>13264</v>
      </c>
      <c r="B8848" t="s">
        <v>13265</v>
      </c>
      <c r="C8848" s="1">
        <v>44507.118368055555</v>
      </c>
      <c r="D8848">
        <v>1</v>
      </c>
      <c r="E8848">
        <v>0</v>
      </c>
    </row>
    <row r="8849" spans="1:5" x14ac:dyDescent="0.3">
      <c r="A8849" t="s">
        <v>13266</v>
      </c>
      <c r="B8849" t="s">
        <v>13267</v>
      </c>
      <c r="C8849" s="1">
        <v>44507.118321759262</v>
      </c>
      <c r="D8849">
        <v>1</v>
      </c>
      <c r="E8849">
        <v>0</v>
      </c>
    </row>
    <row r="8850" spans="1:5" x14ac:dyDescent="0.3">
      <c r="A8850" t="s">
        <v>13268</v>
      </c>
      <c r="B8850" t="s">
        <v>13269</v>
      </c>
      <c r="C8850" s="1">
        <v>44507.118310185186</v>
      </c>
      <c r="D8850">
        <v>1</v>
      </c>
      <c r="E8850">
        <v>0</v>
      </c>
    </row>
    <row r="8851" spans="1:5" x14ac:dyDescent="0.3">
      <c r="A8851" t="s">
        <v>13270</v>
      </c>
      <c r="B8851" t="s">
        <v>16</v>
      </c>
      <c r="C8851" s="1">
        <v>44507.118310185186</v>
      </c>
      <c r="D8851">
        <v>0</v>
      </c>
      <c r="E8851">
        <v>0</v>
      </c>
    </row>
    <row r="8852" spans="1:5" x14ac:dyDescent="0.3">
      <c r="A8852" t="s">
        <v>13271</v>
      </c>
      <c r="B8852" t="s">
        <v>13272</v>
      </c>
      <c r="C8852" s="1">
        <v>44507.118287037039</v>
      </c>
      <c r="D8852">
        <v>1</v>
      </c>
      <c r="E8852">
        <v>0</v>
      </c>
    </row>
    <row r="8853" spans="1:5" x14ac:dyDescent="0.3">
      <c r="A8853" t="s">
        <v>13273</v>
      </c>
      <c r="B8853" t="s">
        <v>1792</v>
      </c>
      <c r="C8853" s="1">
        <v>44507.118275462963</v>
      </c>
      <c r="D8853">
        <v>0</v>
      </c>
      <c r="E8853">
        <v>0</v>
      </c>
    </row>
    <row r="8854" spans="1:5" x14ac:dyDescent="0.3">
      <c r="A8854" t="s">
        <v>13274</v>
      </c>
      <c r="B8854" t="s">
        <v>30</v>
      </c>
      <c r="C8854" s="1">
        <v>44507.118275462963</v>
      </c>
      <c r="D8854">
        <v>0</v>
      </c>
      <c r="E8854">
        <v>0</v>
      </c>
    </row>
    <row r="8855" spans="1:5" x14ac:dyDescent="0.3">
      <c r="A8855" t="s">
        <v>13275</v>
      </c>
      <c r="B8855" t="s">
        <v>13276</v>
      </c>
      <c r="C8855" s="1">
        <v>44507.118217592593</v>
      </c>
      <c r="D8855">
        <v>0</v>
      </c>
      <c r="E8855">
        <v>0</v>
      </c>
    </row>
    <row r="8856" spans="1:5" x14ac:dyDescent="0.3">
      <c r="A8856" t="s">
        <v>13277</v>
      </c>
      <c r="B8856">
        <v>7.7777777777777702E+17</v>
      </c>
      <c r="C8856" s="1">
        <v>44507.118171296293</v>
      </c>
      <c r="D8856">
        <v>0</v>
      </c>
      <c r="E8856">
        <v>0</v>
      </c>
    </row>
    <row r="8857" spans="1:5" x14ac:dyDescent="0.3">
      <c r="A8857" t="s">
        <v>13278</v>
      </c>
      <c r="B8857" t="s">
        <v>13279</v>
      </c>
      <c r="C8857" s="1">
        <v>44507.118125000001</v>
      </c>
      <c r="D8857">
        <v>0</v>
      </c>
      <c r="E8857">
        <v>0</v>
      </c>
    </row>
    <row r="8858" spans="1:5" x14ac:dyDescent="0.3">
      <c r="A8858" t="s">
        <v>13280</v>
      </c>
      <c r="C8858" s="1">
        <v>44507.118125000001</v>
      </c>
      <c r="D8858">
        <v>0</v>
      </c>
      <c r="E8858">
        <v>0</v>
      </c>
    </row>
    <row r="8859" spans="1:5" x14ac:dyDescent="0.3">
      <c r="A8859" t="s">
        <v>13281</v>
      </c>
      <c r="B8859" t="s">
        <v>234</v>
      </c>
      <c r="C8859" s="1">
        <v>44507.118055555555</v>
      </c>
      <c r="D8859">
        <v>0</v>
      </c>
      <c r="E8859">
        <v>0</v>
      </c>
    </row>
    <row r="8860" spans="1:5" x14ac:dyDescent="0.3">
      <c r="A8860" t="s">
        <v>13282</v>
      </c>
      <c r="B8860" t="s">
        <v>5973</v>
      </c>
      <c r="C8860" s="1">
        <v>44507.118043981478</v>
      </c>
      <c r="D8860">
        <v>0</v>
      </c>
      <c r="E8860">
        <v>0</v>
      </c>
    </row>
    <row r="8861" spans="1:5" x14ac:dyDescent="0.3">
      <c r="A8861" t="s">
        <v>13283</v>
      </c>
      <c r="B8861" t="s">
        <v>13284</v>
      </c>
      <c r="C8861" s="1">
        <v>44507.118043981478</v>
      </c>
      <c r="D8861">
        <v>0</v>
      </c>
      <c r="E8861">
        <v>0</v>
      </c>
    </row>
    <row r="8862" spans="1:5" x14ac:dyDescent="0.3">
      <c r="A8862" t="s">
        <v>13285</v>
      </c>
      <c r="B8862" t="s">
        <v>13286</v>
      </c>
      <c r="C8862" s="1">
        <v>44507.118032407408</v>
      </c>
      <c r="D8862">
        <v>0</v>
      </c>
      <c r="E8862">
        <v>0</v>
      </c>
    </row>
    <row r="8863" spans="1:5" x14ac:dyDescent="0.3">
      <c r="A8863" t="s">
        <v>13287</v>
      </c>
      <c r="B8863" t="s">
        <v>13288</v>
      </c>
      <c r="C8863" s="1">
        <v>44507.118032407408</v>
      </c>
      <c r="D8863">
        <v>0</v>
      </c>
      <c r="E8863">
        <v>0</v>
      </c>
    </row>
    <row r="8864" spans="1:5" x14ac:dyDescent="0.3">
      <c r="A8864" t="s">
        <v>13289</v>
      </c>
      <c r="B8864" t="s">
        <v>2006</v>
      </c>
      <c r="C8864" s="1">
        <v>44507.118032407408</v>
      </c>
      <c r="D8864">
        <v>0</v>
      </c>
      <c r="E8864">
        <v>0</v>
      </c>
    </row>
    <row r="8865" spans="1:5" x14ac:dyDescent="0.3">
      <c r="A8865" t="s">
        <v>13290</v>
      </c>
      <c r="B8865" t="s">
        <v>13291</v>
      </c>
      <c r="C8865" s="1">
        <v>44507.118009259262</v>
      </c>
      <c r="D8865">
        <v>0</v>
      </c>
      <c r="E8865">
        <v>0</v>
      </c>
    </row>
    <row r="8866" spans="1:5" x14ac:dyDescent="0.3">
      <c r="A8866" t="s">
        <v>13292</v>
      </c>
      <c r="B8866" t="s">
        <v>13293</v>
      </c>
      <c r="C8866" s="1">
        <v>44507.118009259262</v>
      </c>
      <c r="D8866">
        <v>0</v>
      </c>
      <c r="E8866">
        <v>0</v>
      </c>
    </row>
    <row r="8867" spans="1:5" x14ac:dyDescent="0.3">
      <c r="A8867" t="s">
        <v>13294</v>
      </c>
      <c r="B8867" t="s">
        <v>1001</v>
      </c>
      <c r="C8867" s="1">
        <v>44507.118009259262</v>
      </c>
      <c r="D8867">
        <v>0</v>
      </c>
      <c r="E8867">
        <v>0</v>
      </c>
    </row>
    <row r="8868" spans="1:5" x14ac:dyDescent="0.3">
      <c r="A8868" t="s">
        <v>13295</v>
      </c>
      <c r="B8868" t="s">
        <v>722</v>
      </c>
      <c r="C8868" s="1">
        <v>44507.118009259262</v>
      </c>
      <c r="D8868">
        <v>0</v>
      </c>
      <c r="E8868">
        <v>0</v>
      </c>
    </row>
    <row r="8869" spans="1:5" x14ac:dyDescent="0.3">
      <c r="A8869" t="s">
        <v>13296</v>
      </c>
      <c r="B8869" t="s">
        <v>13297</v>
      </c>
      <c r="C8869" s="1">
        <v>44507.118009259262</v>
      </c>
      <c r="D8869">
        <v>0</v>
      </c>
      <c r="E8869">
        <v>0</v>
      </c>
    </row>
    <row r="8870" spans="1:5" x14ac:dyDescent="0.3">
      <c r="A8870" t="s">
        <v>13298</v>
      </c>
      <c r="B8870" t="s">
        <v>13299</v>
      </c>
      <c r="C8870" s="1">
        <v>44507.117974537039</v>
      </c>
      <c r="D8870">
        <v>0</v>
      </c>
      <c r="E8870">
        <v>0</v>
      </c>
    </row>
    <row r="8871" spans="1:5" x14ac:dyDescent="0.3">
      <c r="A8871" t="s">
        <v>13300</v>
      </c>
      <c r="B8871" t="s">
        <v>13301</v>
      </c>
      <c r="C8871" s="1">
        <v>44507.117951388886</v>
      </c>
      <c r="D8871">
        <v>0</v>
      </c>
      <c r="E8871">
        <v>0</v>
      </c>
    </row>
    <row r="8872" spans="1:5" x14ac:dyDescent="0.3">
      <c r="A8872" t="s">
        <v>13302</v>
      </c>
      <c r="B8872" t="s">
        <v>13303</v>
      </c>
      <c r="C8872" s="1">
        <v>44507.117951388886</v>
      </c>
      <c r="D8872">
        <v>0</v>
      </c>
      <c r="E8872">
        <v>0</v>
      </c>
    </row>
    <row r="8873" spans="1:5" x14ac:dyDescent="0.3">
      <c r="A8873" t="s">
        <v>13304</v>
      </c>
      <c r="B8873" t="s">
        <v>13305</v>
      </c>
      <c r="C8873" s="1">
        <v>44507.117939814816</v>
      </c>
      <c r="D8873">
        <v>0</v>
      </c>
      <c r="E8873">
        <v>0</v>
      </c>
    </row>
    <row r="8874" spans="1:5" x14ac:dyDescent="0.3">
      <c r="A8874" t="s">
        <v>13306</v>
      </c>
      <c r="B8874" t="s">
        <v>13307</v>
      </c>
      <c r="C8874" s="1">
        <v>44507.117928240739</v>
      </c>
      <c r="D8874">
        <v>0</v>
      </c>
      <c r="E8874">
        <v>0</v>
      </c>
    </row>
    <row r="8875" spans="1:5" x14ac:dyDescent="0.3">
      <c r="A8875" t="s">
        <v>13308</v>
      </c>
      <c r="B8875" t="s">
        <v>30</v>
      </c>
      <c r="C8875" s="1">
        <v>44507.117939814816</v>
      </c>
      <c r="D8875">
        <v>0</v>
      </c>
      <c r="E8875">
        <v>0</v>
      </c>
    </row>
    <row r="8876" spans="1:5" x14ac:dyDescent="0.3">
      <c r="A8876" t="s">
        <v>13309</v>
      </c>
      <c r="B8876" t="s">
        <v>602</v>
      </c>
      <c r="C8876" s="1">
        <v>44507.117893518516</v>
      </c>
      <c r="D8876">
        <v>0</v>
      </c>
      <c r="E8876">
        <v>0</v>
      </c>
    </row>
    <row r="8877" spans="1:5" x14ac:dyDescent="0.3">
      <c r="A8877" t="s">
        <v>13310</v>
      </c>
      <c r="B8877" t="s">
        <v>20</v>
      </c>
      <c r="C8877" s="1">
        <v>44507.11787037037</v>
      </c>
      <c r="D8877">
        <v>0</v>
      </c>
      <c r="E8877">
        <v>0</v>
      </c>
    </row>
    <row r="8878" spans="1:5" x14ac:dyDescent="0.3">
      <c r="A8878" t="s">
        <v>13311</v>
      </c>
      <c r="B8878" t="s">
        <v>13312</v>
      </c>
      <c r="C8878" s="1">
        <v>44507.117835648147</v>
      </c>
      <c r="D8878">
        <v>0</v>
      </c>
      <c r="E8878">
        <v>0</v>
      </c>
    </row>
    <row r="8879" spans="1:5" x14ac:dyDescent="0.3">
      <c r="A8879" t="s">
        <v>13313</v>
      </c>
      <c r="B8879" t="s">
        <v>13314</v>
      </c>
      <c r="C8879" s="1">
        <v>44507.117800925924</v>
      </c>
      <c r="D8879">
        <v>1</v>
      </c>
      <c r="E8879">
        <v>0</v>
      </c>
    </row>
    <row r="8880" spans="1:5" x14ac:dyDescent="0.3">
      <c r="A8880" t="s">
        <v>13315</v>
      </c>
      <c r="B8880" t="s">
        <v>13316</v>
      </c>
      <c r="C8880" s="1">
        <v>44507.117800925924</v>
      </c>
      <c r="D8880">
        <v>0</v>
      </c>
      <c r="E8880">
        <v>0</v>
      </c>
    </row>
    <row r="8881" spans="1:5" x14ac:dyDescent="0.3">
      <c r="A8881" t="s">
        <v>13317</v>
      </c>
      <c r="B8881" t="s">
        <v>13318</v>
      </c>
      <c r="C8881" s="1">
        <v>44507.117777777778</v>
      </c>
      <c r="D8881">
        <v>0</v>
      </c>
      <c r="E8881">
        <v>0</v>
      </c>
    </row>
    <row r="8882" spans="1:5" x14ac:dyDescent="0.3">
      <c r="A8882" t="s">
        <v>13319</v>
      </c>
      <c r="B8882" t="s">
        <v>32</v>
      </c>
      <c r="C8882" s="1">
        <v>44507.117766203701</v>
      </c>
      <c r="D8882">
        <v>0</v>
      </c>
      <c r="E8882">
        <v>0</v>
      </c>
    </row>
    <row r="8883" spans="1:5" x14ac:dyDescent="0.3">
      <c r="A8883" t="s">
        <v>13320</v>
      </c>
      <c r="B8883" t="s">
        <v>358</v>
      </c>
      <c r="C8883" s="1">
        <v>44507.117777777778</v>
      </c>
      <c r="D8883">
        <v>0</v>
      </c>
      <c r="E8883">
        <v>0</v>
      </c>
    </row>
    <row r="8884" spans="1:5" x14ac:dyDescent="0.3">
      <c r="A8884" t="s">
        <v>13321</v>
      </c>
      <c r="B8884" t="s">
        <v>1178</v>
      </c>
      <c r="C8884" s="1">
        <v>44507.117766203701</v>
      </c>
      <c r="D8884">
        <v>1</v>
      </c>
      <c r="E8884">
        <v>0</v>
      </c>
    </row>
    <row r="8885" spans="1:5" x14ac:dyDescent="0.3">
      <c r="A8885" t="s">
        <v>13322</v>
      </c>
      <c r="B8885" t="s">
        <v>20</v>
      </c>
      <c r="C8885" s="1">
        <v>44507.117743055554</v>
      </c>
      <c r="D8885">
        <v>0</v>
      </c>
      <c r="E8885">
        <v>0</v>
      </c>
    </row>
    <row r="8886" spans="1:5" x14ac:dyDescent="0.3">
      <c r="A8886" t="s">
        <v>13323</v>
      </c>
      <c r="B8886" t="s">
        <v>3031</v>
      </c>
      <c r="C8886" s="1">
        <v>44507.117743055554</v>
      </c>
      <c r="D8886">
        <v>0</v>
      </c>
      <c r="E8886">
        <v>0</v>
      </c>
    </row>
    <row r="8887" spans="1:5" x14ac:dyDescent="0.3">
      <c r="A8887" t="s">
        <v>13324</v>
      </c>
      <c r="B8887" t="s">
        <v>13325</v>
      </c>
      <c r="C8887" s="1">
        <v>44507.117719907408</v>
      </c>
      <c r="D8887">
        <v>0</v>
      </c>
      <c r="E8887">
        <v>0</v>
      </c>
    </row>
    <row r="8888" spans="1:5" x14ac:dyDescent="0.3">
      <c r="A8888" t="s">
        <v>13326</v>
      </c>
      <c r="B8888" t="s">
        <v>13327</v>
      </c>
      <c r="C8888" s="1">
        <v>44507.117731481485</v>
      </c>
      <c r="D8888">
        <v>0</v>
      </c>
      <c r="E8888">
        <v>0</v>
      </c>
    </row>
    <row r="8889" spans="1:5" x14ac:dyDescent="0.3">
      <c r="A8889" t="s">
        <v>13328</v>
      </c>
      <c r="B8889" t="s">
        <v>13329</v>
      </c>
      <c r="C8889" s="1">
        <v>44507.117719907408</v>
      </c>
      <c r="D8889">
        <v>0</v>
      </c>
      <c r="E8889">
        <v>0</v>
      </c>
    </row>
    <row r="8890" spans="1:5" x14ac:dyDescent="0.3">
      <c r="A8890" t="s">
        <v>13330</v>
      </c>
      <c r="B8890" t="s">
        <v>30</v>
      </c>
      <c r="C8890" s="1">
        <v>44507.117708333331</v>
      </c>
      <c r="D8890">
        <v>0</v>
      </c>
      <c r="E8890">
        <v>0</v>
      </c>
    </row>
    <row r="8891" spans="1:5" x14ac:dyDescent="0.3">
      <c r="A8891" t="s">
        <v>13331</v>
      </c>
      <c r="B8891" t="s">
        <v>13332</v>
      </c>
      <c r="C8891" s="1">
        <v>44507.117708333331</v>
      </c>
      <c r="D8891">
        <v>0</v>
      </c>
      <c r="E8891">
        <v>0</v>
      </c>
    </row>
    <row r="8892" spans="1:5" x14ac:dyDescent="0.3">
      <c r="A8892" t="s">
        <v>12067</v>
      </c>
      <c r="B8892" t="s">
        <v>13333</v>
      </c>
      <c r="C8892" s="1">
        <v>44507.117673611108</v>
      </c>
      <c r="D8892">
        <v>0</v>
      </c>
      <c r="E8892">
        <v>0</v>
      </c>
    </row>
    <row r="8893" spans="1:5" x14ac:dyDescent="0.3">
      <c r="A8893" t="s">
        <v>13334</v>
      </c>
      <c r="B8893" t="s">
        <v>288</v>
      </c>
      <c r="C8893" s="1">
        <v>44507.117673611108</v>
      </c>
      <c r="D8893">
        <v>0</v>
      </c>
      <c r="E8893">
        <v>0</v>
      </c>
    </row>
    <row r="8894" spans="1:5" x14ac:dyDescent="0.3">
      <c r="A8894" t="s">
        <v>13335</v>
      </c>
      <c r="B8894" t="s">
        <v>13336</v>
      </c>
      <c r="C8894" s="1">
        <v>44507.117673611108</v>
      </c>
      <c r="D8894">
        <v>0</v>
      </c>
      <c r="E8894">
        <v>2</v>
      </c>
    </row>
    <row r="8895" spans="1:5" x14ac:dyDescent="0.3">
      <c r="A8895" t="s">
        <v>13337</v>
      </c>
      <c r="B8895" t="s">
        <v>181</v>
      </c>
      <c r="C8895" s="1">
        <v>44507.117650462962</v>
      </c>
      <c r="D8895">
        <v>0</v>
      </c>
      <c r="E8895">
        <v>0</v>
      </c>
    </row>
    <row r="8896" spans="1:5" x14ac:dyDescent="0.3">
      <c r="A8896" t="s">
        <v>13338</v>
      </c>
      <c r="B8896" t="s">
        <v>30</v>
      </c>
      <c r="C8896" s="1">
        <v>44507.117638888885</v>
      </c>
      <c r="D8896">
        <v>0</v>
      </c>
      <c r="E8896">
        <v>0</v>
      </c>
    </row>
    <row r="8897" spans="1:5" x14ac:dyDescent="0.3">
      <c r="A8897" t="s">
        <v>13339</v>
      </c>
      <c r="B8897" t="s">
        <v>842</v>
      </c>
      <c r="C8897" s="1">
        <v>44507.117627314816</v>
      </c>
      <c r="D8897">
        <v>0</v>
      </c>
      <c r="E8897">
        <v>0</v>
      </c>
    </row>
    <row r="8898" spans="1:5" x14ac:dyDescent="0.3">
      <c r="A8898" t="s">
        <v>13340</v>
      </c>
      <c r="B8898" t="s">
        <v>4238</v>
      </c>
      <c r="C8898" s="1">
        <v>44507.117627314816</v>
      </c>
      <c r="D8898">
        <v>0</v>
      </c>
      <c r="E8898">
        <v>0</v>
      </c>
    </row>
    <row r="8899" spans="1:5" x14ac:dyDescent="0.3">
      <c r="A8899" t="e">
        <f>-PPEEKAB00</f>
        <v>#NAME?</v>
      </c>
      <c r="C8899" s="1">
        <v>44507.117627314816</v>
      </c>
      <c r="D8899">
        <v>0</v>
      </c>
      <c r="E8899">
        <v>0</v>
      </c>
    </row>
    <row r="8900" spans="1:5" x14ac:dyDescent="0.3">
      <c r="A8900" t="s">
        <v>13341</v>
      </c>
      <c r="B8900" t="s">
        <v>4222</v>
      </c>
      <c r="C8900" s="1">
        <v>44507.117581018516</v>
      </c>
      <c r="D8900">
        <v>0</v>
      </c>
      <c r="E8900">
        <v>0</v>
      </c>
    </row>
    <row r="8901" spans="1:5" x14ac:dyDescent="0.3">
      <c r="A8901" t="s">
        <v>13342</v>
      </c>
      <c r="B8901" t="s">
        <v>13343</v>
      </c>
      <c r="C8901" s="1">
        <v>44507.117592592593</v>
      </c>
      <c r="D8901">
        <v>0</v>
      </c>
      <c r="E8901">
        <v>0</v>
      </c>
    </row>
    <row r="8902" spans="1:5" x14ac:dyDescent="0.3">
      <c r="A8902" t="s">
        <v>13344</v>
      </c>
      <c r="B8902" t="s">
        <v>358</v>
      </c>
      <c r="C8902" s="1">
        <v>44507.117581018516</v>
      </c>
      <c r="D8902">
        <v>0</v>
      </c>
      <c r="E8902">
        <v>0</v>
      </c>
    </row>
    <row r="8903" spans="1:5" x14ac:dyDescent="0.3">
      <c r="A8903" t="s">
        <v>13345</v>
      </c>
      <c r="B8903" t="s">
        <v>13346</v>
      </c>
      <c r="C8903" s="1">
        <v>44507.11755787037</v>
      </c>
      <c r="D8903">
        <v>0</v>
      </c>
      <c r="E8903">
        <v>0</v>
      </c>
    </row>
    <row r="8904" spans="1:5" x14ac:dyDescent="0.3">
      <c r="A8904" t="s">
        <v>13347</v>
      </c>
      <c r="B8904" t="s">
        <v>13348</v>
      </c>
      <c r="C8904" s="1">
        <v>44507.11755787037</v>
      </c>
      <c r="D8904">
        <v>0</v>
      </c>
      <c r="E8904">
        <v>0</v>
      </c>
    </row>
    <row r="8905" spans="1:5" x14ac:dyDescent="0.3">
      <c r="A8905" t="s">
        <v>13349</v>
      </c>
      <c r="B8905" t="s">
        <v>358</v>
      </c>
      <c r="C8905" s="1">
        <v>44507.117534722223</v>
      </c>
      <c r="D8905">
        <v>0</v>
      </c>
      <c r="E8905">
        <v>0</v>
      </c>
    </row>
    <row r="8906" spans="1:5" x14ac:dyDescent="0.3">
      <c r="A8906" t="s">
        <v>13350</v>
      </c>
      <c r="B8906" t="s">
        <v>54</v>
      </c>
      <c r="C8906" s="1">
        <v>44507.117511574077</v>
      </c>
      <c r="D8906">
        <v>0</v>
      </c>
      <c r="E8906">
        <v>0</v>
      </c>
    </row>
    <row r="8907" spans="1:5" x14ac:dyDescent="0.3">
      <c r="A8907" t="e">
        <f>-YKiA</f>
        <v>#NAME?</v>
      </c>
      <c r="B8907" t="s">
        <v>332</v>
      </c>
      <c r="C8907" s="1">
        <v>44507.117511574077</v>
      </c>
      <c r="D8907">
        <v>0</v>
      </c>
      <c r="E8907">
        <v>0</v>
      </c>
    </row>
    <row r="8908" spans="1:5" x14ac:dyDescent="0.3">
      <c r="A8908" t="s">
        <v>13351</v>
      </c>
      <c r="B8908" t="s">
        <v>13352</v>
      </c>
      <c r="C8908" s="1">
        <v>44507.1175</v>
      </c>
      <c r="D8908">
        <v>0</v>
      </c>
      <c r="E8908">
        <v>0</v>
      </c>
    </row>
    <row r="8909" spans="1:5" x14ac:dyDescent="0.3">
      <c r="A8909" t="s">
        <v>13353</v>
      </c>
      <c r="B8909" t="s">
        <v>13354</v>
      </c>
      <c r="C8909" s="1">
        <v>44507.117488425924</v>
      </c>
      <c r="D8909">
        <v>0</v>
      </c>
      <c r="E8909">
        <v>0</v>
      </c>
    </row>
    <row r="8910" spans="1:5" x14ac:dyDescent="0.3">
      <c r="A8910" t="s">
        <v>13355</v>
      </c>
      <c r="B8910" t="s">
        <v>13356</v>
      </c>
      <c r="C8910" s="1">
        <v>44507.117488425924</v>
      </c>
      <c r="D8910">
        <v>0</v>
      </c>
      <c r="E8910">
        <v>0</v>
      </c>
    </row>
    <row r="8911" spans="1:5" x14ac:dyDescent="0.3">
      <c r="A8911" t="s">
        <v>13357</v>
      </c>
      <c r="B8911" t="s">
        <v>332</v>
      </c>
      <c r="C8911" s="1">
        <v>44507.117465277777</v>
      </c>
      <c r="D8911">
        <v>0</v>
      </c>
      <c r="E8911">
        <v>0</v>
      </c>
    </row>
    <row r="8912" spans="1:5" x14ac:dyDescent="0.3">
      <c r="A8912" t="s">
        <v>13358</v>
      </c>
      <c r="B8912" t="s">
        <v>1185</v>
      </c>
      <c r="C8912" s="1">
        <v>44507.117476851854</v>
      </c>
      <c r="D8912">
        <v>0</v>
      </c>
      <c r="E8912">
        <v>0</v>
      </c>
    </row>
    <row r="8913" spans="1:5" x14ac:dyDescent="0.3">
      <c r="A8913" t="s">
        <v>13359</v>
      </c>
      <c r="B8913" t="s">
        <v>54</v>
      </c>
      <c r="C8913" s="1">
        <v>44507.117465277777</v>
      </c>
      <c r="D8913">
        <v>0</v>
      </c>
      <c r="E8913">
        <v>0</v>
      </c>
    </row>
    <row r="8914" spans="1:5" x14ac:dyDescent="0.3">
      <c r="A8914" t="s">
        <v>13360</v>
      </c>
      <c r="B8914" t="s">
        <v>13361</v>
      </c>
      <c r="C8914" s="1">
        <v>44507.117395833331</v>
      </c>
      <c r="D8914">
        <v>0</v>
      </c>
      <c r="E8914">
        <v>0</v>
      </c>
    </row>
    <row r="8915" spans="1:5" x14ac:dyDescent="0.3">
      <c r="A8915" t="s">
        <v>13362</v>
      </c>
      <c r="B8915" t="s">
        <v>13363</v>
      </c>
      <c r="C8915" s="1">
        <v>44507.117384259262</v>
      </c>
      <c r="D8915">
        <v>0</v>
      </c>
      <c r="E8915">
        <v>0</v>
      </c>
    </row>
    <row r="8916" spans="1:5" x14ac:dyDescent="0.3">
      <c r="A8916" t="s">
        <v>13364</v>
      </c>
      <c r="B8916" t="s">
        <v>16</v>
      </c>
      <c r="C8916" s="1">
        <v>44507.117384259262</v>
      </c>
      <c r="D8916">
        <v>0</v>
      </c>
      <c r="E8916">
        <v>0</v>
      </c>
    </row>
    <row r="8917" spans="1:5" x14ac:dyDescent="0.3">
      <c r="A8917" t="s">
        <v>13365</v>
      </c>
      <c r="B8917" t="s">
        <v>13366</v>
      </c>
      <c r="C8917" s="1">
        <v>44507.117372685185</v>
      </c>
      <c r="D8917">
        <v>0</v>
      </c>
      <c r="E8917">
        <v>0</v>
      </c>
    </row>
    <row r="8918" spans="1:5" x14ac:dyDescent="0.3">
      <c r="A8918" t="s">
        <v>13367</v>
      </c>
      <c r="B8918" t="s">
        <v>318</v>
      </c>
      <c r="C8918" s="1">
        <v>44507.117349537039</v>
      </c>
      <c r="D8918">
        <v>0</v>
      </c>
      <c r="E8918">
        <v>0</v>
      </c>
    </row>
    <row r="8919" spans="1:5" x14ac:dyDescent="0.3">
      <c r="A8919" t="s">
        <v>13368</v>
      </c>
      <c r="B8919" t="s">
        <v>945</v>
      </c>
      <c r="C8919" s="1">
        <v>44507.117349537039</v>
      </c>
      <c r="D8919">
        <v>0</v>
      </c>
      <c r="E8919">
        <v>0</v>
      </c>
    </row>
    <row r="8920" spans="1:5" x14ac:dyDescent="0.3">
      <c r="A8920" t="s">
        <v>13369</v>
      </c>
      <c r="B8920" t="s">
        <v>13370</v>
      </c>
      <c r="C8920" s="1">
        <v>44507.117326388892</v>
      </c>
      <c r="D8920">
        <v>0</v>
      </c>
      <c r="E8920">
        <v>0</v>
      </c>
    </row>
    <row r="8921" spans="1:5" x14ac:dyDescent="0.3">
      <c r="A8921" t="s">
        <v>13371</v>
      </c>
      <c r="B8921" t="s">
        <v>2811</v>
      </c>
      <c r="C8921" s="1">
        <v>44507.117291666669</v>
      </c>
      <c r="D8921">
        <v>0</v>
      </c>
      <c r="E8921">
        <v>0</v>
      </c>
    </row>
    <row r="8922" spans="1:5" x14ac:dyDescent="0.3">
      <c r="A8922" t="s">
        <v>13372</v>
      </c>
      <c r="B8922" t="s">
        <v>13373</v>
      </c>
      <c r="C8922" s="1">
        <v>44507.117280092592</v>
      </c>
      <c r="D8922">
        <v>0</v>
      </c>
      <c r="E8922">
        <v>0</v>
      </c>
    </row>
    <row r="8923" spans="1:5" x14ac:dyDescent="0.3">
      <c r="A8923" t="s">
        <v>13374</v>
      </c>
      <c r="B8923" t="s">
        <v>13375</v>
      </c>
      <c r="C8923" s="1">
        <v>44507.117280092592</v>
      </c>
      <c r="D8923">
        <v>0</v>
      </c>
      <c r="E8923">
        <v>0</v>
      </c>
    </row>
    <row r="8924" spans="1:5" x14ac:dyDescent="0.3">
      <c r="A8924" t="s">
        <v>13376</v>
      </c>
      <c r="B8924" t="s">
        <v>58</v>
      </c>
      <c r="C8924" s="1">
        <v>44507.117268518516</v>
      </c>
      <c r="D8924">
        <v>0</v>
      </c>
      <c r="E8924">
        <v>0</v>
      </c>
    </row>
    <row r="8925" spans="1:5" x14ac:dyDescent="0.3">
      <c r="A8925" t="s">
        <v>13377</v>
      </c>
      <c r="B8925" t="s">
        <v>93</v>
      </c>
      <c r="C8925" s="1">
        <v>44507.117256944446</v>
      </c>
      <c r="D8925">
        <v>0</v>
      </c>
      <c r="E8925">
        <v>0</v>
      </c>
    </row>
    <row r="8926" spans="1:5" x14ac:dyDescent="0.3">
      <c r="A8926" t="s">
        <v>13378</v>
      </c>
      <c r="B8926" t="s">
        <v>12445</v>
      </c>
      <c r="C8926" s="1">
        <v>44507.117256944446</v>
      </c>
      <c r="D8926">
        <v>0</v>
      </c>
      <c r="E8926">
        <v>0</v>
      </c>
    </row>
    <row r="8927" spans="1:5" x14ac:dyDescent="0.3">
      <c r="A8927" t="s">
        <v>13379</v>
      </c>
      <c r="B8927" t="s">
        <v>13380</v>
      </c>
      <c r="C8927" s="1">
        <v>44507.117245370369</v>
      </c>
      <c r="D8927">
        <v>0</v>
      </c>
      <c r="E8927">
        <v>0</v>
      </c>
    </row>
    <row r="8928" spans="1:5" x14ac:dyDescent="0.3">
      <c r="A8928" t="s">
        <v>13381</v>
      </c>
      <c r="B8928" t="s">
        <v>13382</v>
      </c>
      <c r="C8928" s="1">
        <v>44507.117245370369</v>
      </c>
      <c r="D8928">
        <v>0</v>
      </c>
      <c r="E8928">
        <v>0</v>
      </c>
    </row>
    <row r="8929" spans="1:5" x14ac:dyDescent="0.3">
      <c r="A8929" t="s">
        <v>13383</v>
      </c>
      <c r="B8929" t="s">
        <v>273</v>
      </c>
      <c r="C8929" s="1">
        <v>44507.1172337963</v>
      </c>
      <c r="D8929">
        <v>0</v>
      </c>
      <c r="E8929">
        <v>0</v>
      </c>
    </row>
    <row r="8930" spans="1:5" x14ac:dyDescent="0.3">
      <c r="A8930" t="s">
        <v>13384</v>
      </c>
      <c r="B8930" t="s">
        <v>13385</v>
      </c>
      <c r="C8930" s="1">
        <v>44507.117164351854</v>
      </c>
      <c r="D8930">
        <v>0</v>
      </c>
      <c r="E8930">
        <v>0</v>
      </c>
    </row>
    <row r="8931" spans="1:5" x14ac:dyDescent="0.3">
      <c r="A8931" t="s">
        <v>13386</v>
      </c>
      <c r="B8931" t="s">
        <v>69</v>
      </c>
      <c r="C8931" s="1">
        <v>44507.117152777777</v>
      </c>
      <c r="D8931">
        <v>0</v>
      </c>
      <c r="E8931">
        <v>0</v>
      </c>
    </row>
    <row r="8932" spans="1:5" x14ac:dyDescent="0.3">
      <c r="A8932" t="s">
        <v>13387</v>
      </c>
      <c r="B8932" t="s">
        <v>13388</v>
      </c>
      <c r="C8932" s="1">
        <v>44507.117152777777</v>
      </c>
      <c r="D8932">
        <v>0</v>
      </c>
      <c r="E8932">
        <v>0</v>
      </c>
    </row>
    <row r="8933" spans="1:5" x14ac:dyDescent="0.3">
      <c r="A8933" t="s">
        <v>13389</v>
      </c>
      <c r="B8933" t="s">
        <v>20</v>
      </c>
      <c r="C8933" s="1">
        <v>44507.117106481484</v>
      </c>
      <c r="D8933">
        <v>0</v>
      </c>
      <c r="E8933">
        <v>0</v>
      </c>
    </row>
    <row r="8934" spans="1:5" x14ac:dyDescent="0.3">
      <c r="A8934" t="s">
        <v>13390</v>
      </c>
      <c r="B8934" t="s">
        <v>1007</v>
      </c>
      <c r="C8934" s="1">
        <v>44507.117060185185</v>
      </c>
      <c r="D8934">
        <v>0</v>
      </c>
      <c r="E8934">
        <v>0</v>
      </c>
    </row>
    <row r="8935" spans="1:5" x14ac:dyDescent="0.3">
      <c r="A8935" t="s">
        <v>13391</v>
      </c>
      <c r="B8935" t="s">
        <v>13392</v>
      </c>
      <c r="C8935" s="1">
        <v>44507.117037037038</v>
      </c>
      <c r="D8935">
        <v>0</v>
      </c>
      <c r="E8935">
        <v>0</v>
      </c>
    </row>
    <row r="8936" spans="1:5" x14ac:dyDescent="0.3">
      <c r="A8936" t="s">
        <v>13393</v>
      </c>
      <c r="B8936" t="s">
        <v>93</v>
      </c>
      <c r="C8936" s="1">
        <v>44507.117025462961</v>
      </c>
      <c r="D8936">
        <v>1</v>
      </c>
      <c r="E8936">
        <v>0</v>
      </c>
    </row>
    <row r="8937" spans="1:5" x14ac:dyDescent="0.3">
      <c r="A8937" t="s">
        <v>13394</v>
      </c>
      <c r="B8937" t="s">
        <v>13395</v>
      </c>
      <c r="C8937" s="1">
        <v>44507.117002314815</v>
      </c>
      <c r="D8937">
        <v>0</v>
      </c>
      <c r="E8937">
        <v>0</v>
      </c>
    </row>
    <row r="8938" spans="1:5" x14ac:dyDescent="0.3">
      <c r="A8938" t="s">
        <v>13396</v>
      </c>
      <c r="B8938" t="s">
        <v>13397</v>
      </c>
      <c r="C8938" s="1">
        <v>44507.117002314815</v>
      </c>
      <c r="D8938">
        <v>0</v>
      </c>
      <c r="E8938">
        <v>0</v>
      </c>
    </row>
    <row r="8939" spans="1:5" x14ac:dyDescent="0.3">
      <c r="A8939" t="s">
        <v>13398</v>
      </c>
      <c r="B8939" t="s">
        <v>69</v>
      </c>
      <c r="C8939" s="1">
        <v>44507.116967592592</v>
      </c>
      <c r="D8939">
        <v>0</v>
      </c>
      <c r="E8939">
        <v>0</v>
      </c>
    </row>
    <row r="8940" spans="1:5" x14ac:dyDescent="0.3">
      <c r="A8940" t="s">
        <v>13399</v>
      </c>
      <c r="B8940" t="s">
        <v>13400</v>
      </c>
      <c r="C8940" s="1">
        <v>44507.116967592592</v>
      </c>
      <c r="D8940">
        <v>0</v>
      </c>
      <c r="E8940">
        <v>0</v>
      </c>
    </row>
    <row r="8941" spans="1:5" x14ac:dyDescent="0.3">
      <c r="A8941" t="s">
        <v>13401</v>
      </c>
      <c r="B8941" t="s">
        <v>13402</v>
      </c>
      <c r="C8941" s="1">
        <v>44507.116956018515</v>
      </c>
      <c r="D8941">
        <v>0</v>
      </c>
      <c r="E8941">
        <v>0</v>
      </c>
    </row>
    <row r="8942" spans="1:5" x14ac:dyDescent="0.3">
      <c r="A8942" t="s">
        <v>13403</v>
      </c>
      <c r="B8942" t="s">
        <v>13404</v>
      </c>
      <c r="C8942" s="1">
        <v>44507.116932870369</v>
      </c>
      <c r="D8942">
        <v>1</v>
      </c>
      <c r="E8942">
        <v>0</v>
      </c>
    </row>
    <row r="8943" spans="1:5" x14ac:dyDescent="0.3">
      <c r="A8943" t="s">
        <v>13405</v>
      </c>
      <c r="B8943" t="s">
        <v>13406</v>
      </c>
      <c r="C8943" s="1">
        <v>44507.116932870369</v>
      </c>
      <c r="D8943">
        <v>0</v>
      </c>
      <c r="E8943">
        <v>0</v>
      </c>
    </row>
    <row r="8944" spans="1:5" x14ac:dyDescent="0.3">
      <c r="A8944" t="s">
        <v>13407</v>
      </c>
      <c r="B8944" t="s">
        <v>13408</v>
      </c>
      <c r="C8944" s="1">
        <v>44507.116909722223</v>
      </c>
      <c r="D8944">
        <v>0</v>
      </c>
      <c r="E8944">
        <v>0</v>
      </c>
    </row>
    <row r="8945" spans="1:5" x14ac:dyDescent="0.3">
      <c r="A8945" t="s">
        <v>13409</v>
      </c>
      <c r="B8945" t="s">
        <v>13410</v>
      </c>
      <c r="C8945" s="1">
        <v>44507.116886574076</v>
      </c>
      <c r="D8945">
        <v>0</v>
      </c>
      <c r="E8945">
        <v>0</v>
      </c>
    </row>
    <row r="8946" spans="1:5" x14ac:dyDescent="0.3">
      <c r="A8946" t="s">
        <v>13411</v>
      </c>
      <c r="B8946" t="s">
        <v>166</v>
      </c>
      <c r="C8946" s="1">
        <v>44507.116863425923</v>
      </c>
      <c r="D8946">
        <v>0</v>
      </c>
      <c r="E8946">
        <v>0</v>
      </c>
    </row>
    <row r="8947" spans="1:5" x14ac:dyDescent="0.3">
      <c r="A8947" t="s">
        <v>13412</v>
      </c>
      <c r="B8947" t="s">
        <v>13413</v>
      </c>
      <c r="C8947" s="1">
        <v>44507.116840277777</v>
      </c>
      <c r="D8947">
        <v>0</v>
      </c>
      <c r="E8947">
        <v>0</v>
      </c>
    </row>
    <row r="8948" spans="1:5" x14ac:dyDescent="0.3">
      <c r="A8948" t="s">
        <v>13414</v>
      </c>
      <c r="B8948" t="s">
        <v>1426</v>
      </c>
      <c r="C8948" s="1">
        <v>44507.116840277777</v>
      </c>
      <c r="D8948">
        <v>0</v>
      </c>
      <c r="E8948">
        <v>0</v>
      </c>
    </row>
    <row r="8949" spans="1:5" x14ac:dyDescent="0.3">
      <c r="A8949" t="s">
        <v>13415</v>
      </c>
      <c r="B8949" t="s">
        <v>13416</v>
      </c>
      <c r="C8949" s="1">
        <v>44507.116828703707</v>
      </c>
      <c r="D8949">
        <v>0</v>
      </c>
      <c r="E8949">
        <v>0</v>
      </c>
    </row>
    <row r="8950" spans="1:5" x14ac:dyDescent="0.3">
      <c r="A8950" t="s">
        <v>13417</v>
      </c>
      <c r="B8950" t="s">
        <v>13418</v>
      </c>
      <c r="C8950" s="1">
        <v>44507.116805555554</v>
      </c>
      <c r="D8950">
        <v>0</v>
      </c>
      <c r="E8950">
        <v>0</v>
      </c>
    </row>
    <row r="8951" spans="1:5" x14ac:dyDescent="0.3">
      <c r="A8951" t="s">
        <v>13419</v>
      </c>
      <c r="B8951" t="s">
        <v>867</v>
      </c>
      <c r="C8951" s="1">
        <v>44507.116805555554</v>
      </c>
      <c r="D8951">
        <v>0</v>
      </c>
      <c r="E8951">
        <v>0</v>
      </c>
    </row>
    <row r="8952" spans="1:5" x14ac:dyDescent="0.3">
      <c r="A8952" t="s">
        <v>13420</v>
      </c>
      <c r="B8952" t="s">
        <v>13421</v>
      </c>
      <c r="C8952" s="1">
        <v>44507.116793981484</v>
      </c>
      <c r="D8952">
        <v>0</v>
      </c>
      <c r="E8952">
        <v>0</v>
      </c>
    </row>
    <row r="8953" spans="1:5" x14ac:dyDescent="0.3">
      <c r="A8953" t="s">
        <v>13422</v>
      </c>
      <c r="B8953" t="s">
        <v>863</v>
      </c>
      <c r="C8953" s="1">
        <v>44507.116793981484</v>
      </c>
      <c r="D8953">
        <v>0</v>
      </c>
      <c r="E8953">
        <v>0</v>
      </c>
    </row>
    <row r="8954" spans="1:5" x14ac:dyDescent="0.3">
      <c r="A8954" t="s">
        <v>13423</v>
      </c>
      <c r="B8954" t="s">
        <v>13424</v>
      </c>
      <c r="C8954" s="1">
        <v>44507.116770833331</v>
      </c>
      <c r="D8954">
        <v>0</v>
      </c>
      <c r="E8954">
        <v>0</v>
      </c>
    </row>
    <row r="8955" spans="1:5" x14ac:dyDescent="0.3">
      <c r="A8955" t="s">
        <v>13425</v>
      </c>
      <c r="B8955" t="s">
        <v>1538</v>
      </c>
      <c r="C8955" s="1">
        <v>44507.116759259261</v>
      </c>
      <c r="D8955">
        <v>0</v>
      </c>
      <c r="E8955">
        <v>0</v>
      </c>
    </row>
    <row r="8956" spans="1:5" x14ac:dyDescent="0.3">
      <c r="A8956" t="s">
        <v>13426</v>
      </c>
      <c r="B8956" t="s">
        <v>13427</v>
      </c>
      <c r="C8956" s="1">
        <v>44507.116759259261</v>
      </c>
      <c r="D8956">
        <v>0</v>
      </c>
      <c r="E8956">
        <v>0</v>
      </c>
    </row>
    <row r="8957" spans="1:5" x14ac:dyDescent="0.3">
      <c r="A8957" t="s">
        <v>13428</v>
      </c>
      <c r="B8957" t="s">
        <v>13429</v>
      </c>
      <c r="C8957" s="1">
        <v>44507.116724537038</v>
      </c>
      <c r="D8957">
        <v>0</v>
      </c>
      <c r="E8957">
        <v>0</v>
      </c>
    </row>
    <row r="8958" spans="1:5" x14ac:dyDescent="0.3">
      <c r="A8958" t="s">
        <v>13430</v>
      </c>
      <c r="B8958" t="s">
        <v>13431</v>
      </c>
      <c r="C8958" s="1">
        <v>44507.116712962961</v>
      </c>
      <c r="D8958">
        <v>0</v>
      </c>
      <c r="E8958">
        <v>0</v>
      </c>
    </row>
    <row r="8959" spans="1:5" x14ac:dyDescent="0.3">
      <c r="A8959" t="s">
        <v>13432</v>
      </c>
      <c r="B8959" t="s">
        <v>13433</v>
      </c>
      <c r="C8959" s="1">
        <v>44507.116689814815</v>
      </c>
      <c r="D8959">
        <v>0</v>
      </c>
      <c r="E8959">
        <v>0</v>
      </c>
    </row>
    <row r="8960" spans="1:5" x14ac:dyDescent="0.3">
      <c r="A8960" t="s">
        <v>13434</v>
      </c>
      <c r="B8960" t="s">
        <v>13435</v>
      </c>
      <c r="C8960" s="1">
        <v>44507.116689814815</v>
      </c>
      <c r="D8960">
        <v>0</v>
      </c>
      <c r="E8960">
        <v>0</v>
      </c>
    </row>
    <row r="8961" spans="1:5" x14ac:dyDescent="0.3">
      <c r="A8961" t="s">
        <v>13436</v>
      </c>
      <c r="B8961" t="s">
        <v>32</v>
      </c>
      <c r="C8961" s="1">
        <v>44507.116631944446</v>
      </c>
      <c r="D8961">
        <v>0</v>
      </c>
      <c r="E8961">
        <v>0</v>
      </c>
    </row>
    <row r="8962" spans="1:5" x14ac:dyDescent="0.3">
      <c r="A8962" t="s">
        <v>13437</v>
      </c>
      <c r="B8962" t="s">
        <v>93</v>
      </c>
      <c r="C8962" s="1">
        <v>44507.116620370369</v>
      </c>
      <c r="D8962">
        <v>0</v>
      </c>
      <c r="E8962">
        <v>0</v>
      </c>
    </row>
    <row r="8963" spans="1:5" x14ac:dyDescent="0.3">
      <c r="A8963" t="s">
        <v>13438</v>
      </c>
      <c r="B8963" t="s">
        <v>13439</v>
      </c>
      <c r="C8963" s="1">
        <v>44507.116608796299</v>
      </c>
      <c r="D8963">
        <v>0</v>
      </c>
      <c r="E8963">
        <v>0</v>
      </c>
    </row>
    <row r="8964" spans="1:5" x14ac:dyDescent="0.3">
      <c r="A8964" t="s">
        <v>13440</v>
      </c>
      <c r="B8964" t="s">
        <v>4348</v>
      </c>
      <c r="C8964" s="1">
        <v>44507.116597222222</v>
      </c>
      <c r="D8964">
        <v>0</v>
      </c>
      <c r="E8964">
        <v>0</v>
      </c>
    </row>
    <row r="8965" spans="1:5" x14ac:dyDescent="0.3">
      <c r="A8965" t="s">
        <v>13441</v>
      </c>
      <c r="C8965" s="1">
        <v>44507.116550925923</v>
      </c>
      <c r="D8965">
        <v>0</v>
      </c>
      <c r="E8965">
        <v>0</v>
      </c>
    </row>
    <row r="8966" spans="1:5" x14ac:dyDescent="0.3">
      <c r="A8966" t="s">
        <v>13442</v>
      </c>
      <c r="B8966" t="s">
        <v>166</v>
      </c>
      <c r="C8966" s="1">
        <v>44507.116527777776</v>
      </c>
      <c r="D8966">
        <v>0</v>
      </c>
      <c r="E8966">
        <v>0</v>
      </c>
    </row>
    <row r="8967" spans="1:5" x14ac:dyDescent="0.3">
      <c r="A8967" t="s">
        <v>13443</v>
      </c>
      <c r="B8967" t="s">
        <v>2108</v>
      </c>
      <c r="C8967" s="1">
        <v>44507.116493055553</v>
      </c>
      <c r="D8967">
        <v>0</v>
      </c>
      <c r="E8967">
        <v>0</v>
      </c>
    </row>
    <row r="8968" spans="1:5" x14ac:dyDescent="0.3">
      <c r="A8968" t="s">
        <v>13444</v>
      </c>
      <c r="B8968" t="s">
        <v>30</v>
      </c>
      <c r="C8968" s="1">
        <v>44507.116481481484</v>
      </c>
      <c r="D8968">
        <v>0</v>
      </c>
      <c r="E8968">
        <v>0</v>
      </c>
    </row>
    <row r="8969" spans="1:5" x14ac:dyDescent="0.3">
      <c r="A8969" t="s">
        <v>13445</v>
      </c>
      <c r="B8969" t="s">
        <v>7816</v>
      </c>
      <c r="C8969" s="1">
        <v>44507.11645833333</v>
      </c>
      <c r="D8969">
        <v>0</v>
      </c>
      <c r="E8969">
        <v>0</v>
      </c>
    </row>
    <row r="8970" spans="1:5" x14ac:dyDescent="0.3">
      <c r="A8970" t="s">
        <v>13446</v>
      </c>
      <c r="B8970" t="s">
        <v>13447</v>
      </c>
      <c r="C8970" s="1">
        <v>44507.11645833333</v>
      </c>
      <c r="D8970">
        <v>0</v>
      </c>
      <c r="E8970">
        <v>0</v>
      </c>
    </row>
    <row r="8971" spans="1:5" x14ac:dyDescent="0.3">
      <c r="A8971" t="s">
        <v>13448</v>
      </c>
      <c r="B8971" t="s">
        <v>13449</v>
      </c>
      <c r="C8971" s="1">
        <v>44507.116435185184</v>
      </c>
      <c r="D8971">
        <v>0</v>
      </c>
      <c r="E8971">
        <v>0</v>
      </c>
    </row>
    <row r="8972" spans="1:5" x14ac:dyDescent="0.3">
      <c r="A8972" t="s">
        <v>13450</v>
      </c>
      <c r="C8972" s="1">
        <v>44507.116412037038</v>
      </c>
      <c r="D8972">
        <v>0</v>
      </c>
      <c r="E8972">
        <v>0</v>
      </c>
    </row>
    <row r="8973" spans="1:5" x14ac:dyDescent="0.3">
      <c r="A8973" t="s">
        <v>13451</v>
      </c>
      <c r="B8973" t="s">
        <v>13452</v>
      </c>
      <c r="C8973" s="1">
        <v>44507.116400462961</v>
      </c>
      <c r="D8973">
        <v>0</v>
      </c>
      <c r="E8973">
        <v>0</v>
      </c>
    </row>
    <row r="8974" spans="1:5" x14ac:dyDescent="0.3">
      <c r="A8974" t="s">
        <v>13453</v>
      </c>
      <c r="B8974" t="s">
        <v>863</v>
      </c>
      <c r="C8974" s="1">
        <v>44507.116365740738</v>
      </c>
      <c r="D8974">
        <v>0</v>
      </c>
      <c r="E8974">
        <v>0</v>
      </c>
    </row>
    <row r="8975" spans="1:5" x14ac:dyDescent="0.3">
      <c r="A8975" t="s">
        <v>13454</v>
      </c>
      <c r="B8975" t="s">
        <v>13455</v>
      </c>
      <c r="C8975" s="1">
        <v>44507.116354166668</v>
      </c>
      <c r="D8975">
        <v>0</v>
      </c>
      <c r="E8975">
        <v>0</v>
      </c>
    </row>
    <row r="8976" spans="1:5" x14ac:dyDescent="0.3">
      <c r="A8976" t="s">
        <v>13456</v>
      </c>
      <c r="B8976" t="s">
        <v>757</v>
      </c>
      <c r="C8976" s="1">
        <v>44507.116342592592</v>
      </c>
      <c r="D8976">
        <v>0</v>
      </c>
      <c r="E8976">
        <v>0</v>
      </c>
    </row>
    <row r="8977" spans="1:5" x14ac:dyDescent="0.3">
      <c r="A8977" t="s">
        <v>13446</v>
      </c>
      <c r="B8977" t="s">
        <v>3084</v>
      </c>
      <c r="C8977" s="1">
        <v>44507.116342592592</v>
      </c>
      <c r="D8977">
        <v>0</v>
      </c>
      <c r="E8977">
        <v>0</v>
      </c>
    </row>
    <row r="8978" spans="1:5" x14ac:dyDescent="0.3">
      <c r="A8978" t="s">
        <v>9678</v>
      </c>
      <c r="B8978" t="s">
        <v>13457</v>
      </c>
      <c r="C8978" s="1">
        <v>44507.116342592592</v>
      </c>
      <c r="D8978">
        <v>0</v>
      </c>
      <c r="E8978">
        <v>0</v>
      </c>
    </row>
    <row r="8979" spans="1:5" x14ac:dyDescent="0.3">
      <c r="A8979" t="s">
        <v>13458</v>
      </c>
      <c r="B8979" t="s">
        <v>416</v>
      </c>
      <c r="C8979" s="1">
        <v>44507.116319444445</v>
      </c>
      <c r="D8979">
        <v>0</v>
      </c>
      <c r="E8979">
        <v>0</v>
      </c>
    </row>
    <row r="8980" spans="1:5" x14ac:dyDescent="0.3">
      <c r="A8980" t="s">
        <v>13459</v>
      </c>
      <c r="B8980" t="s">
        <v>69</v>
      </c>
      <c r="C8980" s="1">
        <v>44507.116261574076</v>
      </c>
      <c r="D8980">
        <v>0</v>
      </c>
      <c r="E8980">
        <v>0</v>
      </c>
    </row>
    <row r="8981" spans="1:5" x14ac:dyDescent="0.3">
      <c r="A8981" t="s">
        <v>13460</v>
      </c>
      <c r="B8981" t="s">
        <v>13461</v>
      </c>
      <c r="C8981" s="1">
        <v>44507.116226851853</v>
      </c>
      <c r="D8981">
        <v>60</v>
      </c>
      <c r="E8981">
        <v>0</v>
      </c>
    </row>
    <row r="8982" spans="1:5" x14ac:dyDescent="0.3">
      <c r="A8982" t="s">
        <v>13462</v>
      </c>
      <c r="B8982" t="s">
        <v>1792</v>
      </c>
      <c r="C8982" s="1">
        <v>44507.116203703707</v>
      </c>
      <c r="D8982">
        <v>0</v>
      </c>
      <c r="E8982">
        <v>0</v>
      </c>
    </row>
    <row r="8983" spans="1:5" x14ac:dyDescent="0.3">
      <c r="A8983" t="s">
        <v>13446</v>
      </c>
      <c r="B8983" t="s">
        <v>13463</v>
      </c>
      <c r="C8983" s="1">
        <v>44507.11619212963</v>
      </c>
      <c r="D8983">
        <v>1</v>
      </c>
      <c r="E8983">
        <v>0</v>
      </c>
    </row>
    <row r="8984" spans="1:5" x14ac:dyDescent="0.3">
      <c r="A8984" t="s">
        <v>13464</v>
      </c>
      <c r="C8984" s="1">
        <v>44507.11619212963</v>
      </c>
      <c r="D8984">
        <v>0</v>
      </c>
      <c r="E8984">
        <v>0</v>
      </c>
    </row>
    <row r="8985" spans="1:5" x14ac:dyDescent="0.3">
      <c r="A8985" t="s">
        <v>13465</v>
      </c>
      <c r="B8985">
        <v>7777777</v>
      </c>
      <c r="C8985" s="1">
        <v>44507.116168981483</v>
      </c>
      <c r="D8985">
        <v>0</v>
      </c>
      <c r="E8985">
        <v>0</v>
      </c>
    </row>
    <row r="8986" spans="1:5" x14ac:dyDescent="0.3">
      <c r="A8986" t="s">
        <v>13466</v>
      </c>
      <c r="B8986" t="s">
        <v>93</v>
      </c>
      <c r="C8986" s="1">
        <v>44507.11614583333</v>
      </c>
      <c r="D8986">
        <v>0</v>
      </c>
      <c r="E8986">
        <v>0</v>
      </c>
    </row>
    <row r="8987" spans="1:5" x14ac:dyDescent="0.3">
      <c r="A8987" t="s">
        <v>13467</v>
      </c>
      <c r="B8987" t="s">
        <v>647</v>
      </c>
      <c r="C8987" s="1">
        <v>44507.11614583333</v>
      </c>
      <c r="D8987">
        <v>0</v>
      </c>
      <c r="E8987">
        <v>0</v>
      </c>
    </row>
    <row r="8988" spans="1:5" x14ac:dyDescent="0.3">
      <c r="A8988" t="s">
        <v>13468</v>
      </c>
      <c r="C8988" s="1">
        <v>44507.11613425926</v>
      </c>
      <c r="D8988">
        <v>0</v>
      </c>
      <c r="E8988">
        <v>0</v>
      </c>
    </row>
    <row r="8989" spans="1:5" x14ac:dyDescent="0.3">
      <c r="A8989" t="s">
        <v>13469</v>
      </c>
      <c r="B8989" t="s">
        <v>13470</v>
      </c>
      <c r="C8989" s="1">
        <v>44507.11613425926</v>
      </c>
      <c r="D8989">
        <v>0</v>
      </c>
      <c r="E8989">
        <v>0</v>
      </c>
    </row>
    <row r="8990" spans="1:5" x14ac:dyDescent="0.3">
      <c r="A8990" t="s">
        <v>13471</v>
      </c>
      <c r="B8990" t="s">
        <v>13472</v>
      </c>
      <c r="C8990" s="1">
        <v>44507.116122685184</v>
      </c>
      <c r="D8990">
        <v>0</v>
      </c>
      <c r="E8990">
        <v>0</v>
      </c>
    </row>
    <row r="8991" spans="1:5" x14ac:dyDescent="0.3">
      <c r="A8991" t="s">
        <v>13473</v>
      </c>
      <c r="B8991" t="s">
        <v>181</v>
      </c>
      <c r="C8991" s="1">
        <v>44507.116111111114</v>
      </c>
      <c r="D8991">
        <v>0</v>
      </c>
      <c r="E8991">
        <v>0</v>
      </c>
    </row>
    <row r="8992" spans="1:5" x14ac:dyDescent="0.3">
      <c r="A8992" t="s">
        <v>13446</v>
      </c>
      <c r="B8992" t="s">
        <v>236</v>
      </c>
      <c r="C8992" s="1">
        <v>44507.116064814814</v>
      </c>
      <c r="D8992">
        <v>0</v>
      </c>
      <c r="E8992">
        <v>0</v>
      </c>
    </row>
    <row r="8993" spans="1:5" x14ac:dyDescent="0.3">
      <c r="A8993" t="s">
        <v>13474</v>
      </c>
      <c r="B8993" t="s">
        <v>13475</v>
      </c>
      <c r="C8993" s="1">
        <v>44507.116053240738</v>
      </c>
      <c r="D8993">
        <v>0</v>
      </c>
      <c r="E8993">
        <v>0</v>
      </c>
    </row>
    <row r="8994" spans="1:5" x14ac:dyDescent="0.3">
      <c r="A8994" t="s">
        <v>13476</v>
      </c>
      <c r="B8994" t="s">
        <v>93</v>
      </c>
      <c r="C8994" s="1">
        <v>44507.116041666668</v>
      </c>
      <c r="D8994">
        <v>0</v>
      </c>
      <c r="E8994">
        <v>0</v>
      </c>
    </row>
    <row r="8995" spans="1:5" x14ac:dyDescent="0.3">
      <c r="A8995" t="s">
        <v>13477</v>
      </c>
      <c r="B8995" t="s">
        <v>368</v>
      </c>
      <c r="C8995" s="1">
        <v>44507.116018518522</v>
      </c>
      <c r="D8995">
        <v>0</v>
      </c>
      <c r="E8995">
        <v>0</v>
      </c>
    </row>
    <row r="8996" spans="1:5" x14ac:dyDescent="0.3">
      <c r="A8996" t="s">
        <v>13478</v>
      </c>
      <c r="B8996" t="s">
        <v>13479</v>
      </c>
      <c r="C8996" s="1">
        <v>44507.116018518522</v>
      </c>
      <c r="D8996">
        <v>0</v>
      </c>
      <c r="E8996">
        <v>0</v>
      </c>
    </row>
    <row r="8997" spans="1:5" x14ac:dyDescent="0.3">
      <c r="A8997" t="s">
        <v>13480</v>
      </c>
      <c r="B8997" t="s">
        <v>13481</v>
      </c>
      <c r="C8997" s="1">
        <v>44507.116006944445</v>
      </c>
      <c r="D8997">
        <v>0</v>
      </c>
      <c r="E8997">
        <v>0</v>
      </c>
    </row>
    <row r="8998" spans="1:5" x14ac:dyDescent="0.3">
      <c r="A8998" t="s">
        <v>13482</v>
      </c>
      <c r="B8998" t="s">
        <v>13483</v>
      </c>
      <c r="C8998" s="1">
        <v>44507.115995370368</v>
      </c>
      <c r="D8998">
        <v>0</v>
      </c>
      <c r="E8998">
        <v>0</v>
      </c>
    </row>
    <row r="8999" spans="1:5" x14ac:dyDescent="0.3">
      <c r="A8999" t="s">
        <v>13484</v>
      </c>
      <c r="B8999" t="s">
        <v>13485</v>
      </c>
      <c r="C8999" s="1">
        <v>44507.115983796299</v>
      </c>
      <c r="D8999">
        <v>0</v>
      </c>
      <c r="E8999">
        <v>0</v>
      </c>
    </row>
    <row r="9000" spans="1:5" x14ac:dyDescent="0.3">
      <c r="A9000" t="s">
        <v>13486</v>
      </c>
      <c r="B9000" t="s">
        <v>13487</v>
      </c>
      <c r="C9000" s="1">
        <v>44507.115983796299</v>
      </c>
      <c r="D9000">
        <v>0</v>
      </c>
      <c r="E9000">
        <v>0</v>
      </c>
    </row>
    <row r="9001" spans="1:5" x14ac:dyDescent="0.3">
      <c r="A9001" t="s">
        <v>13488</v>
      </c>
      <c r="B9001" t="s">
        <v>13489</v>
      </c>
      <c r="C9001" s="1">
        <v>44507.115983796299</v>
      </c>
      <c r="D9001">
        <v>0</v>
      </c>
      <c r="E9001">
        <v>0</v>
      </c>
    </row>
    <row r="9002" spans="1:5" x14ac:dyDescent="0.3">
      <c r="A9002" t="s">
        <v>13490</v>
      </c>
      <c r="B9002" t="s">
        <v>93</v>
      </c>
      <c r="C9002" s="1">
        <v>44507.115972222222</v>
      </c>
      <c r="D9002">
        <v>0</v>
      </c>
      <c r="E9002">
        <v>0</v>
      </c>
    </row>
    <row r="9003" spans="1:5" x14ac:dyDescent="0.3">
      <c r="A9003" t="s">
        <v>13491</v>
      </c>
      <c r="B9003" t="s">
        <v>292</v>
      </c>
      <c r="C9003" s="1">
        <v>44507.115960648145</v>
      </c>
      <c r="D9003">
        <v>0</v>
      </c>
      <c r="E9003">
        <v>0</v>
      </c>
    </row>
    <row r="9004" spans="1:5" x14ac:dyDescent="0.3">
      <c r="A9004" t="s">
        <v>13492</v>
      </c>
      <c r="B9004" t="s">
        <v>1570</v>
      </c>
      <c r="C9004" s="1">
        <v>44507.115960648145</v>
      </c>
      <c r="D9004">
        <v>0</v>
      </c>
      <c r="E9004">
        <v>0</v>
      </c>
    </row>
    <row r="9005" spans="1:5" x14ac:dyDescent="0.3">
      <c r="A9005" t="s">
        <v>13493</v>
      </c>
      <c r="B9005" t="s">
        <v>260</v>
      </c>
      <c r="C9005" s="1">
        <v>44507.115925925929</v>
      </c>
      <c r="D9005">
        <v>0</v>
      </c>
      <c r="E9005">
        <v>0</v>
      </c>
    </row>
    <row r="9006" spans="1:5" x14ac:dyDescent="0.3">
      <c r="A9006" t="s">
        <v>13494</v>
      </c>
      <c r="B9006" t="s">
        <v>234</v>
      </c>
      <c r="C9006" s="1">
        <v>44507.115902777776</v>
      </c>
      <c r="D9006">
        <v>0</v>
      </c>
      <c r="E9006">
        <v>0</v>
      </c>
    </row>
    <row r="9007" spans="1:5" x14ac:dyDescent="0.3">
      <c r="A9007" t="s">
        <v>13495</v>
      </c>
      <c r="B9007" t="s">
        <v>615</v>
      </c>
      <c r="C9007" s="1">
        <v>44507.115914351853</v>
      </c>
      <c r="D9007">
        <v>0</v>
      </c>
      <c r="E9007">
        <v>0</v>
      </c>
    </row>
    <row r="9008" spans="1:5" x14ac:dyDescent="0.3">
      <c r="A9008" t="s">
        <v>13496</v>
      </c>
      <c r="B9008" t="s">
        <v>16</v>
      </c>
      <c r="C9008" s="1">
        <v>44507.115914351853</v>
      </c>
      <c r="D9008">
        <v>0</v>
      </c>
      <c r="E9008">
        <v>0</v>
      </c>
    </row>
    <row r="9009" spans="1:5" x14ac:dyDescent="0.3">
      <c r="A9009" t="s">
        <v>13497</v>
      </c>
      <c r="B9009" t="s">
        <v>876</v>
      </c>
      <c r="C9009" s="1">
        <v>44507.115902777776</v>
      </c>
      <c r="D9009">
        <v>0</v>
      </c>
      <c r="E9009">
        <v>0</v>
      </c>
    </row>
    <row r="9010" spans="1:5" x14ac:dyDescent="0.3">
      <c r="A9010" t="s">
        <v>13498</v>
      </c>
      <c r="B9010" t="s">
        <v>13499</v>
      </c>
      <c r="C9010" s="1">
        <v>44507.115891203706</v>
      </c>
      <c r="D9010">
        <v>0</v>
      </c>
      <c r="E9010">
        <v>0</v>
      </c>
    </row>
    <row r="9011" spans="1:5" x14ac:dyDescent="0.3">
      <c r="A9011" t="s">
        <v>13500</v>
      </c>
      <c r="B9011" t="s">
        <v>13501</v>
      </c>
      <c r="C9011" s="1">
        <v>44507.115891203706</v>
      </c>
      <c r="D9011">
        <v>0</v>
      </c>
      <c r="E9011">
        <v>0</v>
      </c>
    </row>
    <row r="9012" spans="1:5" x14ac:dyDescent="0.3">
      <c r="A9012" t="s">
        <v>13502</v>
      </c>
      <c r="B9012" t="s">
        <v>129</v>
      </c>
      <c r="C9012" s="1">
        <v>44507.115879629629</v>
      </c>
      <c r="D9012">
        <v>0</v>
      </c>
      <c r="E9012">
        <v>0</v>
      </c>
    </row>
    <row r="9013" spans="1:5" x14ac:dyDescent="0.3">
      <c r="A9013" t="s">
        <v>13503</v>
      </c>
      <c r="B9013" t="s">
        <v>1260</v>
      </c>
      <c r="C9013" s="1">
        <v>44507.115833333337</v>
      </c>
      <c r="D9013">
        <v>0</v>
      </c>
      <c r="E9013">
        <v>0</v>
      </c>
    </row>
    <row r="9014" spans="1:5" x14ac:dyDescent="0.3">
      <c r="A9014" t="s">
        <v>13504</v>
      </c>
      <c r="B9014" t="s">
        <v>13505</v>
      </c>
      <c r="C9014" s="1">
        <v>44507.115810185183</v>
      </c>
      <c r="D9014">
        <v>0</v>
      </c>
      <c r="E9014">
        <v>0</v>
      </c>
    </row>
    <row r="9015" spans="1:5" x14ac:dyDescent="0.3">
      <c r="A9015" t="s">
        <v>13506</v>
      </c>
      <c r="B9015" t="s">
        <v>302</v>
      </c>
      <c r="C9015" s="1">
        <v>44507.115787037037</v>
      </c>
      <c r="D9015">
        <v>0</v>
      </c>
      <c r="E9015">
        <v>0</v>
      </c>
    </row>
    <row r="9016" spans="1:5" x14ac:dyDescent="0.3">
      <c r="A9016" t="s">
        <v>13507</v>
      </c>
      <c r="B9016" t="s">
        <v>243</v>
      </c>
      <c r="C9016" s="1">
        <v>44507.115763888891</v>
      </c>
      <c r="D9016">
        <v>0</v>
      </c>
      <c r="E9016">
        <v>0</v>
      </c>
    </row>
    <row r="9017" spans="1:5" x14ac:dyDescent="0.3">
      <c r="A9017" t="s">
        <v>13508</v>
      </c>
      <c r="B9017" t="s">
        <v>2585</v>
      </c>
      <c r="C9017" s="1">
        <v>44507.115729166668</v>
      </c>
      <c r="D9017">
        <v>0</v>
      </c>
      <c r="E9017">
        <v>0</v>
      </c>
    </row>
    <row r="9018" spans="1:5" x14ac:dyDescent="0.3">
      <c r="A9018" t="s">
        <v>13509</v>
      </c>
      <c r="B9018" t="s">
        <v>13510</v>
      </c>
      <c r="C9018" s="1">
        <v>44507.115706018521</v>
      </c>
      <c r="D9018">
        <v>0</v>
      </c>
      <c r="E9018">
        <v>0</v>
      </c>
    </row>
    <row r="9019" spans="1:5" x14ac:dyDescent="0.3">
      <c r="A9019" t="s">
        <v>13511</v>
      </c>
      <c r="B9019" t="s">
        <v>13512</v>
      </c>
      <c r="C9019" s="1">
        <v>44507.115694444445</v>
      </c>
      <c r="D9019">
        <v>0</v>
      </c>
      <c r="E9019">
        <v>0</v>
      </c>
    </row>
    <row r="9020" spans="1:5" x14ac:dyDescent="0.3">
      <c r="A9020" t="s">
        <v>13513</v>
      </c>
      <c r="B9020" t="s">
        <v>13514</v>
      </c>
      <c r="C9020" s="1">
        <v>44507.115694444445</v>
      </c>
      <c r="D9020">
        <v>1</v>
      </c>
      <c r="E9020">
        <v>0</v>
      </c>
    </row>
    <row r="9021" spans="1:5" x14ac:dyDescent="0.3">
      <c r="A9021" t="s">
        <v>13515</v>
      </c>
      <c r="B9021" t="s">
        <v>1918</v>
      </c>
      <c r="C9021" s="1">
        <v>44507.115694444445</v>
      </c>
      <c r="D9021">
        <v>0</v>
      </c>
      <c r="E9021">
        <v>0</v>
      </c>
    </row>
    <row r="9022" spans="1:5" x14ac:dyDescent="0.3">
      <c r="A9022" t="s">
        <v>13516</v>
      </c>
      <c r="B9022" t="s">
        <v>13517</v>
      </c>
      <c r="C9022" s="1">
        <v>44507.115682870368</v>
      </c>
      <c r="D9022">
        <v>0</v>
      </c>
      <c r="E9022">
        <v>0</v>
      </c>
    </row>
    <row r="9023" spans="1:5" x14ac:dyDescent="0.3">
      <c r="A9023" t="s">
        <v>13518</v>
      </c>
      <c r="B9023" t="s">
        <v>1007</v>
      </c>
      <c r="C9023" s="1">
        <v>44507.115659722222</v>
      </c>
      <c r="D9023">
        <v>0</v>
      </c>
      <c r="E9023">
        <v>0</v>
      </c>
    </row>
    <row r="9024" spans="1:5" x14ac:dyDescent="0.3">
      <c r="A9024" t="s">
        <v>13519</v>
      </c>
      <c r="B9024" t="s">
        <v>13520</v>
      </c>
      <c r="C9024" s="1">
        <v>44507.115659722222</v>
      </c>
      <c r="D9024">
        <v>0</v>
      </c>
      <c r="E9024">
        <v>0</v>
      </c>
    </row>
    <row r="9025" spans="1:5" x14ac:dyDescent="0.3">
      <c r="A9025" t="s">
        <v>13521</v>
      </c>
      <c r="B9025" t="s">
        <v>13522</v>
      </c>
      <c r="C9025" s="1">
        <v>44507.115659722222</v>
      </c>
      <c r="D9025">
        <v>0</v>
      </c>
      <c r="E9025">
        <v>0</v>
      </c>
    </row>
    <row r="9026" spans="1:5" x14ac:dyDescent="0.3">
      <c r="A9026" t="e">
        <f>-小尹不花钱</f>
        <v>#NAME?</v>
      </c>
      <c r="B9026" t="s">
        <v>20</v>
      </c>
      <c r="C9026" s="1">
        <v>44507.115624999999</v>
      </c>
      <c r="D9026">
        <v>0</v>
      </c>
      <c r="E9026">
        <v>0</v>
      </c>
    </row>
    <row r="9027" spans="1:5" x14ac:dyDescent="0.3">
      <c r="A9027" t="s">
        <v>13523</v>
      </c>
      <c r="B9027" t="s">
        <v>647</v>
      </c>
      <c r="C9027" s="1">
        <v>44507.115636574075</v>
      </c>
      <c r="D9027">
        <v>1</v>
      </c>
      <c r="E9027">
        <v>0</v>
      </c>
    </row>
    <row r="9028" spans="1:5" x14ac:dyDescent="0.3">
      <c r="A9028" t="s">
        <v>13524</v>
      </c>
      <c r="B9028" t="s">
        <v>243</v>
      </c>
      <c r="C9028" s="1">
        <v>44507.115624999999</v>
      </c>
      <c r="D9028">
        <v>0</v>
      </c>
      <c r="E9028">
        <v>0</v>
      </c>
    </row>
    <row r="9029" spans="1:5" x14ac:dyDescent="0.3">
      <c r="A9029" t="s">
        <v>13525</v>
      </c>
      <c r="B9029" t="s">
        <v>13526</v>
      </c>
      <c r="C9029" s="1">
        <v>44507.115613425929</v>
      </c>
      <c r="D9029">
        <v>1</v>
      </c>
      <c r="E9029">
        <v>0</v>
      </c>
    </row>
    <row r="9030" spans="1:5" x14ac:dyDescent="0.3">
      <c r="A9030" t="s">
        <v>13527</v>
      </c>
      <c r="B9030" t="s">
        <v>13528</v>
      </c>
      <c r="C9030" s="1">
        <v>44507.115601851852</v>
      </c>
      <c r="D9030">
        <v>1</v>
      </c>
      <c r="E9030">
        <v>0</v>
      </c>
    </row>
    <row r="9031" spans="1:5" x14ac:dyDescent="0.3">
      <c r="A9031" t="s">
        <v>13529</v>
      </c>
      <c r="B9031" t="s">
        <v>13530</v>
      </c>
      <c r="C9031" s="1">
        <v>44507.115590277775</v>
      </c>
      <c r="D9031">
        <v>0</v>
      </c>
      <c r="E9031">
        <v>0</v>
      </c>
    </row>
    <row r="9032" spans="1:5" x14ac:dyDescent="0.3">
      <c r="A9032" t="s">
        <v>13531</v>
      </c>
      <c r="B9032" t="s">
        <v>13532</v>
      </c>
      <c r="C9032" s="1">
        <v>44507.115578703706</v>
      </c>
      <c r="D9032">
        <v>0</v>
      </c>
      <c r="E9032">
        <v>0</v>
      </c>
    </row>
    <row r="9033" spans="1:5" x14ac:dyDescent="0.3">
      <c r="A9033" t="s">
        <v>13533</v>
      </c>
      <c r="B9033" t="s">
        <v>13534</v>
      </c>
      <c r="C9033" s="1">
        <v>44507.115578703706</v>
      </c>
      <c r="D9033">
        <v>0</v>
      </c>
      <c r="E9033">
        <v>0</v>
      </c>
    </row>
    <row r="9034" spans="1:5" x14ac:dyDescent="0.3">
      <c r="A9034" t="s">
        <v>13535</v>
      </c>
      <c r="B9034" t="s">
        <v>13536</v>
      </c>
      <c r="C9034" s="1">
        <v>44507.115555555552</v>
      </c>
      <c r="D9034">
        <v>0</v>
      </c>
      <c r="E9034">
        <v>0</v>
      </c>
    </row>
    <row r="9035" spans="1:5" x14ac:dyDescent="0.3">
      <c r="A9035" t="s">
        <v>13537</v>
      </c>
      <c r="B9035" t="s">
        <v>13538</v>
      </c>
      <c r="C9035" s="1">
        <v>44507.115543981483</v>
      </c>
      <c r="D9035">
        <v>1</v>
      </c>
      <c r="E9035">
        <v>0</v>
      </c>
    </row>
    <row r="9036" spans="1:5" x14ac:dyDescent="0.3">
      <c r="A9036" t="s">
        <v>13539</v>
      </c>
      <c r="B9036" t="s">
        <v>13540</v>
      </c>
      <c r="C9036" s="1">
        <v>44507.115532407406</v>
      </c>
      <c r="D9036">
        <v>0</v>
      </c>
      <c r="E9036">
        <v>0</v>
      </c>
    </row>
    <row r="9037" spans="1:5" x14ac:dyDescent="0.3">
      <c r="A9037" t="s">
        <v>13541</v>
      </c>
      <c r="B9037" t="s">
        <v>1185</v>
      </c>
      <c r="C9037" s="1">
        <v>44507.115520833337</v>
      </c>
      <c r="D9037">
        <v>0</v>
      </c>
      <c r="E9037">
        <v>0</v>
      </c>
    </row>
    <row r="9038" spans="1:5" x14ac:dyDescent="0.3">
      <c r="A9038" t="s">
        <v>13542</v>
      </c>
      <c r="B9038" t="s">
        <v>13543</v>
      </c>
      <c r="C9038" s="1">
        <v>44507.115497685183</v>
      </c>
      <c r="D9038">
        <v>0</v>
      </c>
      <c r="E9038">
        <v>0</v>
      </c>
    </row>
    <row r="9039" spans="1:5" x14ac:dyDescent="0.3">
      <c r="A9039" t="s">
        <v>13544</v>
      </c>
      <c r="B9039" t="s">
        <v>20</v>
      </c>
      <c r="C9039" s="1">
        <v>44507.115451388891</v>
      </c>
      <c r="D9039">
        <v>0</v>
      </c>
      <c r="E9039">
        <v>0</v>
      </c>
    </row>
    <row r="9040" spans="1:5" x14ac:dyDescent="0.3">
      <c r="A9040" t="s">
        <v>13545</v>
      </c>
      <c r="B9040" t="s">
        <v>20</v>
      </c>
      <c r="C9040" s="1">
        <v>44507.115439814814</v>
      </c>
      <c r="D9040">
        <v>0</v>
      </c>
      <c r="E9040">
        <v>0</v>
      </c>
    </row>
    <row r="9041" spans="1:5" x14ac:dyDescent="0.3">
      <c r="A9041" t="s">
        <v>13523</v>
      </c>
      <c r="C9041" s="1">
        <v>44507.115428240744</v>
      </c>
      <c r="D9041">
        <v>1</v>
      </c>
      <c r="E9041">
        <v>0</v>
      </c>
    </row>
    <row r="9042" spans="1:5" x14ac:dyDescent="0.3">
      <c r="A9042" t="s">
        <v>13546</v>
      </c>
      <c r="B9042" t="s">
        <v>13547</v>
      </c>
      <c r="C9042" s="1">
        <v>44507.115428240744</v>
      </c>
      <c r="D9042">
        <v>0</v>
      </c>
      <c r="E9042">
        <v>0</v>
      </c>
    </row>
    <row r="9043" spans="1:5" x14ac:dyDescent="0.3">
      <c r="A9043" t="s">
        <v>13548</v>
      </c>
      <c r="B9043" t="s">
        <v>13549</v>
      </c>
      <c r="C9043" s="1">
        <v>44507.115405092591</v>
      </c>
      <c r="D9043">
        <v>0</v>
      </c>
      <c r="E9043">
        <v>0</v>
      </c>
    </row>
    <row r="9044" spans="1:5" x14ac:dyDescent="0.3">
      <c r="A9044" t="s">
        <v>13550</v>
      </c>
      <c r="B9044" t="s">
        <v>13551</v>
      </c>
      <c r="C9044" s="1">
        <v>44507.115416666667</v>
      </c>
      <c r="D9044">
        <v>0</v>
      </c>
      <c r="E9044">
        <v>0</v>
      </c>
    </row>
    <row r="9045" spans="1:5" x14ac:dyDescent="0.3">
      <c r="A9045" t="s">
        <v>13552</v>
      </c>
      <c r="B9045" t="s">
        <v>13553</v>
      </c>
      <c r="C9045" s="1">
        <v>44507.115416666667</v>
      </c>
      <c r="D9045">
        <v>0</v>
      </c>
      <c r="E9045">
        <v>0</v>
      </c>
    </row>
    <row r="9046" spans="1:5" x14ac:dyDescent="0.3">
      <c r="A9046" t="s">
        <v>13523</v>
      </c>
      <c r="B9046" t="s">
        <v>32</v>
      </c>
      <c r="C9046" s="1">
        <v>44507.115393518521</v>
      </c>
      <c r="D9046">
        <v>0</v>
      </c>
      <c r="E9046">
        <v>0</v>
      </c>
    </row>
    <row r="9047" spans="1:5" x14ac:dyDescent="0.3">
      <c r="A9047" t="s">
        <v>13554</v>
      </c>
      <c r="B9047" t="s">
        <v>20</v>
      </c>
      <c r="C9047" s="1">
        <v>44507.115370370368</v>
      </c>
      <c r="D9047">
        <v>0</v>
      </c>
      <c r="E9047">
        <v>0</v>
      </c>
    </row>
    <row r="9048" spans="1:5" x14ac:dyDescent="0.3">
      <c r="A9048" t="s">
        <v>13555</v>
      </c>
      <c r="B9048" t="s">
        <v>13556</v>
      </c>
      <c r="C9048" s="1">
        <v>44507.115358796298</v>
      </c>
      <c r="D9048">
        <v>0</v>
      </c>
      <c r="E9048">
        <v>0</v>
      </c>
    </row>
    <row r="9049" spans="1:5" x14ac:dyDescent="0.3">
      <c r="A9049" t="s">
        <v>13557</v>
      </c>
      <c r="B9049" t="s">
        <v>13558</v>
      </c>
      <c r="C9049" s="1">
        <v>44507.115347222221</v>
      </c>
      <c r="D9049">
        <v>0</v>
      </c>
      <c r="E9049">
        <v>0</v>
      </c>
    </row>
    <row r="9050" spans="1:5" x14ac:dyDescent="0.3">
      <c r="A9050" t="s">
        <v>13559</v>
      </c>
      <c r="B9050" t="s">
        <v>3975</v>
      </c>
      <c r="C9050" s="1">
        <v>44507.115347222221</v>
      </c>
      <c r="D9050">
        <v>0</v>
      </c>
      <c r="E9050">
        <v>0</v>
      </c>
    </row>
    <row r="9051" spans="1:5" x14ac:dyDescent="0.3">
      <c r="A9051" t="s">
        <v>13560</v>
      </c>
      <c r="B9051" t="s">
        <v>2160</v>
      </c>
      <c r="C9051" s="1">
        <v>44507.115300925929</v>
      </c>
      <c r="D9051">
        <v>0</v>
      </c>
      <c r="E9051">
        <v>0</v>
      </c>
    </row>
    <row r="9052" spans="1:5" x14ac:dyDescent="0.3">
      <c r="A9052" t="s">
        <v>13561</v>
      </c>
      <c r="B9052" t="s">
        <v>13562</v>
      </c>
      <c r="C9052" s="1">
        <v>44507.115300925929</v>
      </c>
      <c r="D9052">
        <v>0</v>
      </c>
      <c r="E9052">
        <v>0</v>
      </c>
    </row>
    <row r="9053" spans="1:5" x14ac:dyDescent="0.3">
      <c r="A9053" t="s">
        <v>13563</v>
      </c>
      <c r="B9053" t="s">
        <v>13564</v>
      </c>
      <c r="C9053" s="1">
        <v>44507.115219907406</v>
      </c>
      <c r="D9053">
        <v>0</v>
      </c>
      <c r="E9053">
        <v>0</v>
      </c>
    </row>
    <row r="9054" spans="1:5" x14ac:dyDescent="0.3">
      <c r="A9054" t="s">
        <v>13565</v>
      </c>
      <c r="C9054" s="1">
        <v>44507.115219907406</v>
      </c>
      <c r="D9054">
        <v>0</v>
      </c>
      <c r="E9054">
        <v>0</v>
      </c>
    </row>
    <row r="9055" spans="1:5" x14ac:dyDescent="0.3">
      <c r="A9055" t="s">
        <v>13566</v>
      </c>
      <c r="B9055" t="s">
        <v>13567</v>
      </c>
      <c r="C9055" s="1">
        <v>44507.115208333336</v>
      </c>
      <c r="D9055">
        <v>0</v>
      </c>
      <c r="E9055">
        <v>0</v>
      </c>
    </row>
    <row r="9056" spans="1:5" x14ac:dyDescent="0.3">
      <c r="A9056" t="s">
        <v>13568</v>
      </c>
      <c r="B9056" t="s">
        <v>13569</v>
      </c>
      <c r="C9056" s="1">
        <v>44507.11519675926</v>
      </c>
      <c r="D9056">
        <v>0</v>
      </c>
      <c r="E9056">
        <v>0</v>
      </c>
    </row>
    <row r="9057" spans="1:5" x14ac:dyDescent="0.3">
      <c r="A9057" t="s">
        <v>13570</v>
      </c>
      <c r="B9057" t="s">
        <v>647</v>
      </c>
      <c r="C9057" s="1">
        <v>44507.11515046296</v>
      </c>
      <c r="D9057">
        <v>0</v>
      </c>
      <c r="E9057">
        <v>0</v>
      </c>
    </row>
    <row r="9058" spans="1:5" x14ac:dyDescent="0.3">
      <c r="A9058" t="s">
        <v>13571</v>
      </c>
      <c r="B9058" t="s">
        <v>302</v>
      </c>
      <c r="C9058" s="1">
        <v>44507.11513888889</v>
      </c>
      <c r="D9058">
        <v>0</v>
      </c>
      <c r="E9058">
        <v>0</v>
      </c>
    </row>
    <row r="9059" spans="1:5" x14ac:dyDescent="0.3">
      <c r="A9059" t="s">
        <v>13572</v>
      </c>
      <c r="B9059" t="s">
        <v>13573</v>
      </c>
      <c r="C9059" s="1">
        <v>44507.115127314813</v>
      </c>
      <c r="D9059">
        <v>0</v>
      </c>
      <c r="E9059">
        <v>0</v>
      </c>
    </row>
    <row r="9060" spans="1:5" x14ac:dyDescent="0.3">
      <c r="A9060" t="s">
        <v>13574</v>
      </c>
      <c r="B9060" t="s">
        <v>20</v>
      </c>
      <c r="C9060" s="1">
        <v>44507.115127314813</v>
      </c>
      <c r="D9060">
        <v>0</v>
      </c>
      <c r="E9060">
        <v>0</v>
      </c>
    </row>
    <row r="9061" spans="1:5" x14ac:dyDescent="0.3">
      <c r="A9061" t="s">
        <v>13575</v>
      </c>
      <c r="B9061" t="s">
        <v>13576</v>
      </c>
      <c r="C9061" s="1">
        <v>44507.115115740744</v>
      </c>
      <c r="D9061">
        <v>0</v>
      </c>
      <c r="E9061">
        <v>0</v>
      </c>
    </row>
    <row r="9062" spans="1:5" x14ac:dyDescent="0.3">
      <c r="A9062" t="s">
        <v>13577</v>
      </c>
      <c r="B9062" t="s">
        <v>740</v>
      </c>
      <c r="C9062" s="1">
        <v>44507.115104166667</v>
      </c>
      <c r="D9062">
        <v>0</v>
      </c>
      <c r="E9062">
        <v>0</v>
      </c>
    </row>
    <row r="9063" spans="1:5" x14ac:dyDescent="0.3">
      <c r="A9063" t="s">
        <v>13578</v>
      </c>
      <c r="B9063" t="s">
        <v>39</v>
      </c>
      <c r="C9063" s="1">
        <v>44507.11509259259</v>
      </c>
      <c r="D9063">
        <v>0</v>
      </c>
      <c r="E9063">
        <v>0</v>
      </c>
    </row>
    <row r="9064" spans="1:5" x14ac:dyDescent="0.3">
      <c r="A9064" t="s">
        <v>13579</v>
      </c>
      <c r="B9064" t="s">
        <v>13580</v>
      </c>
      <c r="C9064" s="1">
        <v>44507.115081018521</v>
      </c>
      <c r="D9064">
        <v>0</v>
      </c>
      <c r="E9064">
        <v>0</v>
      </c>
    </row>
    <row r="9065" spans="1:5" x14ac:dyDescent="0.3">
      <c r="A9065" t="s">
        <v>13581</v>
      </c>
      <c r="B9065" t="s">
        <v>13582</v>
      </c>
      <c r="C9065" s="1">
        <v>44507.115081018521</v>
      </c>
      <c r="D9065">
        <v>0</v>
      </c>
      <c r="E9065">
        <v>0</v>
      </c>
    </row>
    <row r="9066" spans="1:5" x14ac:dyDescent="0.3">
      <c r="A9066" t="s">
        <v>13583</v>
      </c>
      <c r="B9066" t="s">
        <v>13584</v>
      </c>
      <c r="C9066" s="1">
        <v>44507.115081018521</v>
      </c>
      <c r="D9066">
        <v>0</v>
      </c>
      <c r="E9066">
        <v>0</v>
      </c>
    </row>
    <row r="9067" spans="1:5" x14ac:dyDescent="0.3">
      <c r="A9067" t="s">
        <v>13585</v>
      </c>
      <c r="B9067" t="s">
        <v>13586</v>
      </c>
      <c r="C9067" s="1">
        <v>44507.115034722221</v>
      </c>
      <c r="D9067">
        <v>0</v>
      </c>
      <c r="E9067">
        <v>0</v>
      </c>
    </row>
    <row r="9068" spans="1:5" x14ac:dyDescent="0.3">
      <c r="A9068" t="s">
        <v>13587</v>
      </c>
      <c r="B9068" t="s">
        <v>166</v>
      </c>
      <c r="C9068" s="1">
        <v>44507.115034722221</v>
      </c>
      <c r="D9068">
        <v>0</v>
      </c>
      <c r="E9068">
        <v>0</v>
      </c>
    </row>
    <row r="9069" spans="1:5" x14ac:dyDescent="0.3">
      <c r="A9069" t="s">
        <v>13588</v>
      </c>
      <c r="B9069" t="s">
        <v>13589</v>
      </c>
      <c r="C9069" s="1">
        <v>44507.115034722221</v>
      </c>
      <c r="D9069">
        <v>0</v>
      </c>
      <c r="E9069">
        <v>0</v>
      </c>
    </row>
    <row r="9070" spans="1:5" x14ac:dyDescent="0.3">
      <c r="A9070" t="s">
        <v>13590</v>
      </c>
      <c r="B9070" t="s">
        <v>13591</v>
      </c>
      <c r="C9070" s="1">
        <v>44507.115034722221</v>
      </c>
      <c r="D9070">
        <v>0</v>
      </c>
      <c r="E9070">
        <v>0</v>
      </c>
    </row>
    <row r="9071" spans="1:5" x14ac:dyDescent="0.3">
      <c r="A9071" t="s">
        <v>13592</v>
      </c>
      <c r="B9071" t="s">
        <v>602</v>
      </c>
      <c r="C9071" s="1">
        <v>44507.115023148152</v>
      </c>
      <c r="D9071">
        <v>0</v>
      </c>
      <c r="E9071">
        <v>0</v>
      </c>
    </row>
    <row r="9072" spans="1:5" x14ac:dyDescent="0.3">
      <c r="A9072" t="s">
        <v>13593</v>
      </c>
      <c r="B9072" t="s">
        <v>181</v>
      </c>
      <c r="C9072" s="1">
        <v>44507.114999999998</v>
      </c>
      <c r="D9072">
        <v>0</v>
      </c>
      <c r="E9072">
        <v>0</v>
      </c>
    </row>
    <row r="9073" spans="1:5" x14ac:dyDescent="0.3">
      <c r="A9073" t="s">
        <v>13594</v>
      </c>
      <c r="B9073" t="s">
        <v>13595</v>
      </c>
      <c r="C9073" s="1">
        <v>44507.114999999998</v>
      </c>
      <c r="D9073">
        <v>0</v>
      </c>
      <c r="E9073">
        <v>0</v>
      </c>
    </row>
    <row r="9074" spans="1:5" x14ac:dyDescent="0.3">
      <c r="A9074" t="s">
        <v>13596</v>
      </c>
      <c r="B9074" t="s">
        <v>757</v>
      </c>
      <c r="C9074" s="1">
        <v>44507.114999999998</v>
      </c>
      <c r="D9074">
        <v>0</v>
      </c>
      <c r="E9074">
        <v>0</v>
      </c>
    </row>
    <row r="9075" spans="1:5" x14ac:dyDescent="0.3">
      <c r="A9075" t="s">
        <v>13597</v>
      </c>
      <c r="B9075" t="s">
        <v>358</v>
      </c>
      <c r="C9075" s="1">
        <v>44507.114988425928</v>
      </c>
      <c r="D9075">
        <v>0</v>
      </c>
      <c r="E9075">
        <v>0</v>
      </c>
    </row>
    <row r="9076" spans="1:5" x14ac:dyDescent="0.3">
      <c r="A9076" t="s">
        <v>13598</v>
      </c>
      <c r="B9076" t="s">
        <v>11030</v>
      </c>
      <c r="C9076" s="1">
        <v>44507.114965277775</v>
      </c>
      <c r="D9076">
        <v>0</v>
      </c>
      <c r="E9076">
        <v>0</v>
      </c>
    </row>
    <row r="9077" spans="1:5" x14ac:dyDescent="0.3">
      <c r="A9077" t="s">
        <v>13599</v>
      </c>
      <c r="B9077" t="s">
        <v>13600</v>
      </c>
      <c r="C9077" s="1">
        <v>44507.114953703705</v>
      </c>
      <c r="D9077">
        <v>0</v>
      </c>
      <c r="E9077">
        <v>0</v>
      </c>
    </row>
    <row r="9078" spans="1:5" x14ac:dyDescent="0.3">
      <c r="A9078" t="s">
        <v>13601</v>
      </c>
      <c r="B9078" t="s">
        <v>32</v>
      </c>
      <c r="C9078" s="1">
        <v>44507.114942129629</v>
      </c>
      <c r="D9078">
        <v>0</v>
      </c>
      <c r="E9078">
        <v>0</v>
      </c>
    </row>
    <row r="9079" spans="1:5" x14ac:dyDescent="0.3">
      <c r="A9079" t="s">
        <v>13602</v>
      </c>
      <c r="C9079" s="1">
        <v>44507.114930555559</v>
      </c>
      <c r="D9079">
        <v>0</v>
      </c>
      <c r="E9079">
        <v>0</v>
      </c>
    </row>
    <row r="9080" spans="1:5" x14ac:dyDescent="0.3">
      <c r="A9080" t="s">
        <v>13603</v>
      </c>
      <c r="B9080" t="s">
        <v>6822</v>
      </c>
      <c r="C9080" s="1">
        <v>44507.114930555559</v>
      </c>
      <c r="D9080">
        <v>0</v>
      </c>
      <c r="E9080">
        <v>0</v>
      </c>
    </row>
    <row r="9081" spans="1:5" x14ac:dyDescent="0.3">
      <c r="A9081" t="s">
        <v>13604</v>
      </c>
      <c r="B9081" t="s">
        <v>13605</v>
      </c>
      <c r="C9081" s="1">
        <v>44507.114918981482</v>
      </c>
      <c r="D9081">
        <v>0</v>
      </c>
      <c r="E9081">
        <v>0</v>
      </c>
    </row>
    <row r="9082" spans="1:5" x14ac:dyDescent="0.3">
      <c r="A9082" t="s">
        <v>13606</v>
      </c>
      <c r="B9082" t="s">
        <v>93</v>
      </c>
      <c r="C9082" s="1">
        <v>44507.114907407406</v>
      </c>
      <c r="D9082">
        <v>0</v>
      </c>
      <c r="E9082">
        <v>0</v>
      </c>
    </row>
    <row r="9083" spans="1:5" x14ac:dyDescent="0.3">
      <c r="A9083" t="s">
        <v>13607</v>
      </c>
      <c r="B9083" t="s">
        <v>3853</v>
      </c>
      <c r="C9083" s="1">
        <v>44507.114907407406</v>
      </c>
      <c r="D9083">
        <v>0</v>
      </c>
      <c r="E9083">
        <v>0</v>
      </c>
    </row>
    <row r="9084" spans="1:5" x14ac:dyDescent="0.3">
      <c r="A9084" t="s">
        <v>13608</v>
      </c>
      <c r="B9084" t="s">
        <v>243</v>
      </c>
      <c r="C9084" s="1">
        <v>44507.114884259259</v>
      </c>
      <c r="D9084">
        <v>0</v>
      </c>
      <c r="E9084">
        <v>0</v>
      </c>
    </row>
    <row r="9085" spans="1:5" x14ac:dyDescent="0.3">
      <c r="A9085" t="s">
        <v>13609</v>
      </c>
      <c r="B9085" t="s">
        <v>13610</v>
      </c>
      <c r="C9085" s="1">
        <v>44507.114849537036</v>
      </c>
      <c r="D9085">
        <v>0</v>
      </c>
      <c r="E9085">
        <v>0</v>
      </c>
    </row>
    <row r="9086" spans="1:5" x14ac:dyDescent="0.3">
      <c r="A9086" t="s">
        <v>13611</v>
      </c>
      <c r="B9086" t="s">
        <v>93</v>
      </c>
      <c r="C9086" s="1">
        <v>44507.114849537036</v>
      </c>
      <c r="D9086">
        <v>0</v>
      </c>
      <c r="E9086">
        <v>0</v>
      </c>
    </row>
    <row r="9087" spans="1:5" x14ac:dyDescent="0.3">
      <c r="A9087" t="s">
        <v>13612</v>
      </c>
      <c r="B9087" t="s">
        <v>13613</v>
      </c>
      <c r="C9087" s="1">
        <v>44507.11482638889</v>
      </c>
      <c r="D9087">
        <v>0</v>
      </c>
      <c r="E9087">
        <v>0</v>
      </c>
    </row>
    <row r="9088" spans="1:5" x14ac:dyDescent="0.3">
      <c r="A9088" t="s">
        <v>13614</v>
      </c>
      <c r="B9088" t="s">
        <v>13615</v>
      </c>
      <c r="C9088" s="1">
        <v>44507.11482638889</v>
      </c>
      <c r="D9088">
        <v>0</v>
      </c>
      <c r="E9088">
        <v>0</v>
      </c>
    </row>
    <row r="9089" spans="1:5" x14ac:dyDescent="0.3">
      <c r="A9089" t="s">
        <v>13616</v>
      </c>
      <c r="B9089" t="s">
        <v>129</v>
      </c>
      <c r="C9089" s="1">
        <v>44507.114803240744</v>
      </c>
      <c r="D9089">
        <v>0</v>
      </c>
      <c r="E9089">
        <v>0</v>
      </c>
    </row>
    <row r="9090" spans="1:5" x14ac:dyDescent="0.3">
      <c r="A9090" t="s">
        <v>13617</v>
      </c>
      <c r="B9090" t="s">
        <v>13618</v>
      </c>
      <c r="C9090" s="1">
        <v>44507.114803240744</v>
      </c>
      <c r="D9090">
        <v>0</v>
      </c>
      <c r="E9090">
        <v>0</v>
      </c>
    </row>
    <row r="9091" spans="1:5" x14ac:dyDescent="0.3">
      <c r="A9091" t="s">
        <v>13619</v>
      </c>
      <c r="B9091" t="s">
        <v>260</v>
      </c>
      <c r="C9091" s="1">
        <v>44507.114791666667</v>
      </c>
      <c r="D9091">
        <v>0</v>
      </c>
      <c r="E9091">
        <v>0</v>
      </c>
    </row>
    <row r="9092" spans="1:5" x14ac:dyDescent="0.3">
      <c r="A9092" t="s">
        <v>13620</v>
      </c>
      <c r="B9092" t="s">
        <v>13621</v>
      </c>
      <c r="C9092" s="1">
        <v>44507.11478009259</v>
      </c>
      <c r="D9092">
        <v>0</v>
      </c>
      <c r="E9092">
        <v>0</v>
      </c>
    </row>
    <row r="9093" spans="1:5" x14ac:dyDescent="0.3">
      <c r="A9093" t="s">
        <v>13622</v>
      </c>
      <c r="B9093" t="s">
        <v>13623</v>
      </c>
      <c r="C9093" s="1">
        <v>44507.114768518521</v>
      </c>
      <c r="D9093">
        <v>0</v>
      </c>
      <c r="E9093">
        <v>0</v>
      </c>
    </row>
    <row r="9094" spans="1:5" x14ac:dyDescent="0.3">
      <c r="A9094" t="s">
        <v>13422</v>
      </c>
      <c r="B9094" t="s">
        <v>93</v>
      </c>
      <c r="C9094" s="1">
        <v>44507.114768518521</v>
      </c>
      <c r="D9094">
        <v>0</v>
      </c>
      <c r="E9094">
        <v>0</v>
      </c>
    </row>
    <row r="9095" spans="1:5" x14ac:dyDescent="0.3">
      <c r="A9095" t="s">
        <v>13624</v>
      </c>
      <c r="B9095" t="s">
        <v>13625</v>
      </c>
      <c r="C9095" s="1">
        <v>44507.114745370367</v>
      </c>
      <c r="D9095">
        <v>0</v>
      </c>
      <c r="E9095">
        <v>0</v>
      </c>
    </row>
    <row r="9096" spans="1:5" x14ac:dyDescent="0.3">
      <c r="A9096" t="s">
        <v>13626</v>
      </c>
      <c r="B9096" t="s">
        <v>13627</v>
      </c>
      <c r="C9096" s="1">
        <v>44507.114733796298</v>
      </c>
      <c r="D9096">
        <v>0</v>
      </c>
      <c r="E9096">
        <v>0</v>
      </c>
    </row>
    <row r="9097" spans="1:5" x14ac:dyDescent="0.3">
      <c r="A9097" t="s">
        <v>13628</v>
      </c>
      <c r="B9097" t="s">
        <v>125</v>
      </c>
      <c r="C9097" s="1">
        <v>44507.114710648151</v>
      </c>
      <c r="D9097">
        <v>0</v>
      </c>
      <c r="E9097">
        <v>0</v>
      </c>
    </row>
    <row r="9098" spans="1:5" x14ac:dyDescent="0.3">
      <c r="A9098" t="s">
        <v>13629</v>
      </c>
      <c r="B9098" t="s">
        <v>13630</v>
      </c>
      <c r="C9098" s="1">
        <v>44507.114710648151</v>
      </c>
      <c r="D9098">
        <v>0</v>
      </c>
      <c r="E9098">
        <v>0</v>
      </c>
    </row>
    <row r="9099" spans="1:5" x14ac:dyDescent="0.3">
      <c r="A9099" t="s">
        <v>13422</v>
      </c>
      <c r="B9099" t="s">
        <v>20</v>
      </c>
      <c r="C9099" s="1">
        <v>44507.114710648151</v>
      </c>
      <c r="D9099">
        <v>0</v>
      </c>
      <c r="E9099">
        <v>0</v>
      </c>
    </row>
    <row r="9100" spans="1:5" x14ac:dyDescent="0.3">
      <c r="A9100" t="s">
        <v>13631</v>
      </c>
      <c r="B9100" t="s">
        <v>170</v>
      </c>
      <c r="C9100" s="1">
        <v>44507.114687499998</v>
      </c>
      <c r="D9100">
        <v>0</v>
      </c>
      <c r="E9100">
        <v>0</v>
      </c>
    </row>
    <row r="9101" spans="1:5" x14ac:dyDescent="0.3">
      <c r="A9101" t="s">
        <v>13632</v>
      </c>
      <c r="B9101" t="s">
        <v>867</v>
      </c>
      <c r="C9101" s="1">
        <v>44507.114687499998</v>
      </c>
      <c r="D9101">
        <v>0</v>
      </c>
      <c r="E9101">
        <v>0</v>
      </c>
    </row>
    <row r="9102" spans="1:5" x14ac:dyDescent="0.3">
      <c r="A9102" t="s">
        <v>13633</v>
      </c>
      <c r="B9102" t="s">
        <v>13634</v>
      </c>
      <c r="C9102" s="1">
        <v>44507.114664351851</v>
      </c>
      <c r="D9102">
        <v>0</v>
      </c>
      <c r="E9102">
        <v>0</v>
      </c>
    </row>
    <row r="9103" spans="1:5" x14ac:dyDescent="0.3">
      <c r="A9103" t="s">
        <v>13635</v>
      </c>
      <c r="B9103" t="s">
        <v>13636</v>
      </c>
      <c r="C9103" s="1">
        <v>44507.114664351851</v>
      </c>
      <c r="D9103">
        <v>0</v>
      </c>
      <c r="E9103">
        <v>0</v>
      </c>
    </row>
    <row r="9104" spans="1:5" x14ac:dyDescent="0.3">
      <c r="A9104" t="s">
        <v>13637</v>
      </c>
      <c r="B9104" t="s">
        <v>20</v>
      </c>
      <c r="C9104" s="1">
        <v>44507.114652777775</v>
      </c>
      <c r="D9104">
        <v>0</v>
      </c>
      <c r="E9104">
        <v>0</v>
      </c>
    </row>
    <row r="9105" spans="1:5" x14ac:dyDescent="0.3">
      <c r="A9105" t="s">
        <v>13638</v>
      </c>
      <c r="B9105" t="s">
        <v>13639</v>
      </c>
      <c r="C9105" s="1">
        <v>44507.114652777775</v>
      </c>
      <c r="D9105">
        <v>0</v>
      </c>
      <c r="E9105">
        <v>0</v>
      </c>
    </row>
    <row r="9106" spans="1:5" x14ac:dyDescent="0.3">
      <c r="A9106" t="s">
        <v>13640</v>
      </c>
      <c r="B9106" t="s">
        <v>408</v>
      </c>
      <c r="C9106" s="1">
        <v>44507.114641203705</v>
      </c>
      <c r="D9106">
        <v>0</v>
      </c>
      <c r="E9106">
        <v>0</v>
      </c>
    </row>
    <row r="9107" spans="1:5" x14ac:dyDescent="0.3">
      <c r="A9107" t="s">
        <v>13641</v>
      </c>
      <c r="B9107" t="s">
        <v>20</v>
      </c>
      <c r="C9107" s="1">
        <v>44507.114606481482</v>
      </c>
      <c r="D9107">
        <v>0</v>
      </c>
      <c r="E9107">
        <v>0</v>
      </c>
    </row>
    <row r="9108" spans="1:5" x14ac:dyDescent="0.3">
      <c r="A9108" t="s">
        <v>13642</v>
      </c>
      <c r="B9108" t="s">
        <v>13643</v>
      </c>
      <c r="C9108" s="1">
        <v>44507.114583333336</v>
      </c>
      <c r="D9108">
        <v>0</v>
      </c>
      <c r="E9108">
        <v>0</v>
      </c>
    </row>
    <row r="9109" spans="1:5" x14ac:dyDescent="0.3">
      <c r="A9109" t="s">
        <v>13644</v>
      </c>
      <c r="B9109" t="s">
        <v>13645</v>
      </c>
      <c r="C9109" s="1">
        <v>44507.114571759259</v>
      </c>
      <c r="D9109">
        <v>0</v>
      </c>
      <c r="E9109">
        <v>0</v>
      </c>
    </row>
    <row r="9110" spans="1:5" x14ac:dyDescent="0.3">
      <c r="A9110" t="s">
        <v>13646</v>
      </c>
      <c r="B9110" t="s">
        <v>13647</v>
      </c>
      <c r="C9110" s="1">
        <v>44507.11451388889</v>
      </c>
      <c r="D9110">
        <v>0</v>
      </c>
      <c r="E9110">
        <v>0</v>
      </c>
    </row>
    <row r="9111" spans="1:5" x14ac:dyDescent="0.3">
      <c r="A9111" t="s">
        <v>13648</v>
      </c>
      <c r="B9111" t="s">
        <v>20</v>
      </c>
      <c r="C9111" s="1">
        <v>44507.114502314813</v>
      </c>
      <c r="D9111">
        <v>0</v>
      </c>
      <c r="E9111">
        <v>0</v>
      </c>
    </row>
    <row r="9112" spans="1:5" x14ac:dyDescent="0.3">
      <c r="A9112" t="s">
        <v>13649</v>
      </c>
      <c r="B9112" t="s">
        <v>13650</v>
      </c>
      <c r="C9112" s="1">
        <v>44507.114490740743</v>
      </c>
      <c r="D9112">
        <v>0</v>
      </c>
      <c r="E9112">
        <v>0</v>
      </c>
    </row>
    <row r="9113" spans="1:5" x14ac:dyDescent="0.3">
      <c r="A9113" t="s">
        <v>13651</v>
      </c>
      <c r="B9113" t="s">
        <v>1618</v>
      </c>
      <c r="C9113" s="1">
        <v>44507.11446759259</v>
      </c>
      <c r="D9113">
        <v>0</v>
      </c>
      <c r="E9113">
        <v>0</v>
      </c>
    </row>
    <row r="9114" spans="1:5" x14ac:dyDescent="0.3">
      <c r="A9114" t="s">
        <v>13652</v>
      </c>
      <c r="B9114" t="s">
        <v>166</v>
      </c>
      <c r="C9114" s="1">
        <v>44507.114421296297</v>
      </c>
      <c r="D9114">
        <v>0</v>
      </c>
      <c r="E9114">
        <v>0</v>
      </c>
    </row>
    <row r="9115" spans="1:5" x14ac:dyDescent="0.3">
      <c r="A9115" t="s">
        <v>13653</v>
      </c>
      <c r="B9115" t="s">
        <v>13654</v>
      </c>
      <c r="C9115" s="1">
        <v>44507.114421296297</v>
      </c>
      <c r="D9115">
        <v>0</v>
      </c>
      <c r="E9115">
        <v>0</v>
      </c>
    </row>
    <row r="9116" spans="1:5" x14ac:dyDescent="0.3">
      <c r="A9116" t="s">
        <v>13655</v>
      </c>
      <c r="B9116" t="s">
        <v>9555</v>
      </c>
      <c r="C9116" s="1">
        <v>44507.11440972222</v>
      </c>
      <c r="D9116">
        <v>0</v>
      </c>
      <c r="E9116">
        <v>0</v>
      </c>
    </row>
    <row r="9117" spans="1:5" x14ac:dyDescent="0.3">
      <c r="A9117" t="s">
        <v>13656</v>
      </c>
      <c r="B9117" t="s">
        <v>12309</v>
      </c>
      <c r="C9117" s="1">
        <v>44507.114386574074</v>
      </c>
      <c r="D9117">
        <v>0</v>
      </c>
      <c r="E9117">
        <v>0</v>
      </c>
    </row>
    <row r="9118" spans="1:5" x14ac:dyDescent="0.3">
      <c r="A9118" t="s">
        <v>13657</v>
      </c>
      <c r="B9118" t="s">
        <v>13658</v>
      </c>
      <c r="C9118" s="1">
        <v>44507.114398148151</v>
      </c>
      <c r="D9118">
        <v>0</v>
      </c>
      <c r="E9118">
        <v>0</v>
      </c>
    </row>
    <row r="9119" spans="1:5" x14ac:dyDescent="0.3">
      <c r="A9119" t="s">
        <v>13659</v>
      </c>
      <c r="B9119">
        <v>7777777</v>
      </c>
      <c r="C9119" s="1">
        <v>44507.114386574074</v>
      </c>
      <c r="D9119">
        <v>0</v>
      </c>
      <c r="E9119">
        <v>0</v>
      </c>
    </row>
    <row r="9120" spans="1:5" x14ac:dyDescent="0.3">
      <c r="A9120" t="s">
        <v>13660</v>
      </c>
      <c r="B9120" t="s">
        <v>647</v>
      </c>
      <c r="C9120" s="1">
        <v>44507.114363425928</v>
      </c>
      <c r="D9120">
        <v>0</v>
      </c>
      <c r="E9120">
        <v>0</v>
      </c>
    </row>
    <row r="9121" spans="1:5" x14ac:dyDescent="0.3">
      <c r="A9121" t="s">
        <v>13661</v>
      </c>
      <c r="B9121" t="s">
        <v>13662</v>
      </c>
      <c r="C9121" s="1">
        <v>44507.114363425928</v>
      </c>
      <c r="D9121">
        <v>0</v>
      </c>
      <c r="E9121">
        <v>0</v>
      </c>
    </row>
    <row r="9122" spans="1:5" x14ac:dyDescent="0.3">
      <c r="A9122" t="s">
        <v>13663</v>
      </c>
      <c r="B9122" t="s">
        <v>13664</v>
      </c>
      <c r="C9122" s="1">
        <v>44507.114328703705</v>
      </c>
      <c r="D9122">
        <v>0</v>
      </c>
      <c r="E9122">
        <v>0</v>
      </c>
    </row>
    <row r="9123" spans="1:5" x14ac:dyDescent="0.3">
      <c r="A9123" t="s">
        <v>13665</v>
      </c>
      <c r="B9123" t="s">
        <v>9162</v>
      </c>
      <c r="C9123" s="1">
        <v>44507.114317129628</v>
      </c>
      <c r="D9123">
        <v>0</v>
      </c>
      <c r="E9123">
        <v>0</v>
      </c>
    </row>
    <row r="9124" spans="1:5" x14ac:dyDescent="0.3">
      <c r="A9124" t="s">
        <v>13666</v>
      </c>
      <c r="B9124" t="s">
        <v>13667</v>
      </c>
      <c r="C9124" s="1">
        <v>44507.114293981482</v>
      </c>
      <c r="D9124">
        <v>0</v>
      </c>
      <c r="E9124">
        <v>0</v>
      </c>
    </row>
    <row r="9125" spans="1:5" x14ac:dyDescent="0.3">
      <c r="A9125" t="s">
        <v>13668</v>
      </c>
      <c r="B9125" t="s">
        <v>318</v>
      </c>
      <c r="C9125" s="1">
        <v>44507.114305555559</v>
      </c>
      <c r="D9125">
        <v>0</v>
      </c>
      <c r="E9125">
        <v>0</v>
      </c>
    </row>
    <row r="9126" spans="1:5" x14ac:dyDescent="0.3">
      <c r="A9126" t="s">
        <v>13669</v>
      </c>
      <c r="B9126" t="s">
        <v>378</v>
      </c>
      <c r="C9126" s="1">
        <v>44507.114305555559</v>
      </c>
      <c r="D9126">
        <v>0</v>
      </c>
      <c r="E9126">
        <v>0</v>
      </c>
    </row>
    <row r="9127" spans="1:5" x14ac:dyDescent="0.3">
      <c r="A9127" t="s">
        <v>13670</v>
      </c>
      <c r="B9127" t="s">
        <v>6215</v>
      </c>
      <c r="C9127" s="1">
        <v>44507.114293981482</v>
      </c>
      <c r="D9127">
        <v>0</v>
      </c>
      <c r="E9127">
        <v>0</v>
      </c>
    </row>
    <row r="9128" spans="1:5" x14ac:dyDescent="0.3">
      <c r="A9128" t="s">
        <v>13671</v>
      </c>
      <c r="B9128" t="s">
        <v>1570</v>
      </c>
      <c r="C9128" s="1">
        <v>44507.114270833335</v>
      </c>
      <c r="D9128">
        <v>0</v>
      </c>
      <c r="E9128">
        <v>0</v>
      </c>
    </row>
    <row r="9129" spans="1:5" x14ac:dyDescent="0.3">
      <c r="A9129" t="s">
        <v>13672</v>
      </c>
      <c r="B9129" t="s">
        <v>275</v>
      </c>
      <c r="C9129" s="1">
        <v>44507.114259259259</v>
      </c>
      <c r="D9129">
        <v>0</v>
      </c>
      <c r="E9129">
        <v>0</v>
      </c>
    </row>
    <row r="9130" spans="1:5" x14ac:dyDescent="0.3">
      <c r="A9130" t="s">
        <v>13673</v>
      </c>
      <c r="B9130" t="s">
        <v>1209</v>
      </c>
      <c r="C9130" s="1">
        <v>44507.114247685182</v>
      </c>
      <c r="D9130">
        <v>0</v>
      </c>
      <c r="E9130">
        <v>0</v>
      </c>
    </row>
    <row r="9131" spans="1:5" x14ac:dyDescent="0.3">
      <c r="A9131" t="s">
        <v>13674</v>
      </c>
      <c r="B9131" t="s">
        <v>13675</v>
      </c>
      <c r="C9131" s="1">
        <v>44507.114236111112</v>
      </c>
      <c r="D9131">
        <v>0</v>
      </c>
      <c r="E9131">
        <v>0</v>
      </c>
    </row>
    <row r="9132" spans="1:5" x14ac:dyDescent="0.3">
      <c r="A9132" t="s">
        <v>13676</v>
      </c>
      <c r="B9132" t="s">
        <v>647</v>
      </c>
      <c r="C9132" s="1">
        <v>44507.114224537036</v>
      </c>
      <c r="D9132">
        <v>0</v>
      </c>
      <c r="E9132">
        <v>0</v>
      </c>
    </row>
    <row r="9133" spans="1:5" x14ac:dyDescent="0.3">
      <c r="A9133" t="s">
        <v>13677</v>
      </c>
      <c r="B9133" t="s">
        <v>13678</v>
      </c>
      <c r="C9133" s="1">
        <v>44507.114224537036</v>
      </c>
      <c r="D9133">
        <v>0</v>
      </c>
      <c r="E9133">
        <v>0</v>
      </c>
    </row>
    <row r="9134" spans="1:5" x14ac:dyDescent="0.3">
      <c r="A9134" t="s">
        <v>13679</v>
      </c>
      <c r="B9134" t="s">
        <v>13680</v>
      </c>
      <c r="C9134" s="1">
        <v>44507.114189814813</v>
      </c>
      <c r="D9134">
        <v>0</v>
      </c>
      <c r="E9134">
        <v>0</v>
      </c>
    </row>
    <row r="9135" spans="1:5" x14ac:dyDescent="0.3">
      <c r="A9135" t="s">
        <v>13681</v>
      </c>
      <c r="B9135" t="s">
        <v>115</v>
      </c>
      <c r="C9135" s="1">
        <v>44507.114189814813</v>
      </c>
      <c r="D9135">
        <v>0</v>
      </c>
      <c r="E9135">
        <v>0</v>
      </c>
    </row>
    <row r="9136" spans="1:5" x14ac:dyDescent="0.3">
      <c r="A9136" t="s">
        <v>13682</v>
      </c>
      <c r="B9136" t="s">
        <v>13683</v>
      </c>
      <c r="C9136" s="1">
        <v>44507.114189814813</v>
      </c>
      <c r="D9136">
        <v>0</v>
      </c>
      <c r="E9136">
        <v>0</v>
      </c>
    </row>
    <row r="9137" spans="1:5" x14ac:dyDescent="0.3">
      <c r="A9137" t="s">
        <v>13684</v>
      </c>
      <c r="B9137" t="s">
        <v>166</v>
      </c>
      <c r="C9137" s="1">
        <v>44507.114189814813</v>
      </c>
      <c r="D9137">
        <v>0</v>
      </c>
      <c r="E9137">
        <v>0</v>
      </c>
    </row>
    <row r="9138" spans="1:5" x14ac:dyDescent="0.3">
      <c r="A9138" t="s">
        <v>13685</v>
      </c>
      <c r="C9138" s="1">
        <v>44507.114166666666</v>
      </c>
      <c r="D9138">
        <v>0</v>
      </c>
      <c r="E9138">
        <v>0</v>
      </c>
    </row>
    <row r="9139" spans="1:5" x14ac:dyDescent="0.3">
      <c r="A9139" t="s">
        <v>13686</v>
      </c>
      <c r="B9139" t="s">
        <v>1185</v>
      </c>
      <c r="C9139" s="1">
        <v>44507.114166666666</v>
      </c>
      <c r="D9139">
        <v>0</v>
      </c>
      <c r="E9139">
        <v>0</v>
      </c>
    </row>
    <row r="9140" spans="1:5" x14ac:dyDescent="0.3">
      <c r="A9140" t="s">
        <v>13687</v>
      </c>
      <c r="B9140" t="s">
        <v>166</v>
      </c>
      <c r="C9140" s="1">
        <v>44507.114155092589</v>
      </c>
      <c r="D9140">
        <v>0</v>
      </c>
      <c r="E9140">
        <v>0</v>
      </c>
    </row>
    <row r="9141" spans="1:5" x14ac:dyDescent="0.3">
      <c r="A9141" t="s">
        <v>13688</v>
      </c>
      <c r="B9141" t="s">
        <v>13689</v>
      </c>
      <c r="C9141" s="1">
        <v>44507.114155092589</v>
      </c>
      <c r="D9141">
        <v>0</v>
      </c>
      <c r="E9141">
        <v>0</v>
      </c>
    </row>
    <row r="9142" spans="1:5" x14ac:dyDescent="0.3">
      <c r="A9142" t="s">
        <v>13690</v>
      </c>
      <c r="B9142" t="s">
        <v>69</v>
      </c>
      <c r="C9142" s="1">
        <v>44507.114155092589</v>
      </c>
      <c r="D9142">
        <v>0</v>
      </c>
      <c r="E9142">
        <v>0</v>
      </c>
    </row>
    <row r="9143" spans="1:5" x14ac:dyDescent="0.3">
      <c r="A9143" t="s">
        <v>13691</v>
      </c>
      <c r="B9143" t="s">
        <v>13692</v>
      </c>
      <c r="C9143" s="1">
        <v>44507.114131944443</v>
      </c>
      <c r="D9143">
        <v>0</v>
      </c>
      <c r="E9143">
        <v>0</v>
      </c>
    </row>
    <row r="9144" spans="1:5" x14ac:dyDescent="0.3">
      <c r="A9144" t="s">
        <v>13693</v>
      </c>
      <c r="B9144" t="s">
        <v>13694</v>
      </c>
      <c r="C9144" s="1">
        <v>44507.114131944443</v>
      </c>
      <c r="D9144">
        <v>0</v>
      </c>
      <c r="E9144">
        <v>0</v>
      </c>
    </row>
    <row r="9145" spans="1:5" x14ac:dyDescent="0.3">
      <c r="A9145" t="s">
        <v>13695</v>
      </c>
      <c r="B9145" t="s">
        <v>58</v>
      </c>
      <c r="C9145" s="1">
        <v>44507.114108796297</v>
      </c>
      <c r="D9145">
        <v>0</v>
      </c>
      <c r="E9145">
        <v>0</v>
      </c>
    </row>
    <row r="9146" spans="1:5" x14ac:dyDescent="0.3">
      <c r="A9146" t="s">
        <v>13696</v>
      </c>
      <c r="B9146" t="s">
        <v>13697</v>
      </c>
      <c r="C9146" s="1">
        <v>44507.114108796297</v>
      </c>
      <c r="D9146">
        <v>0</v>
      </c>
      <c r="E9146">
        <v>0</v>
      </c>
    </row>
    <row r="9147" spans="1:5" x14ac:dyDescent="0.3">
      <c r="A9147" t="s">
        <v>13698</v>
      </c>
      <c r="B9147" t="s">
        <v>2346</v>
      </c>
      <c r="C9147" s="1">
        <v>44507.114108796297</v>
      </c>
      <c r="D9147">
        <v>0</v>
      </c>
      <c r="E9147">
        <v>0</v>
      </c>
    </row>
    <row r="9148" spans="1:5" x14ac:dyDescent="0.3">
      <c r="A9148" t="s">
        <v>13699</v>
      </c>
      <c r="B9148" t="s">
        <v>13700</v>
      </c>
      <c r="C9148" s="1">
        <v>44507.114074074074</v>
      </c>
      <c r="D9148">
        <v>0</v>
      </c>
      <c r="E9148">
        <v>0</v>
      </c>
    </row>
    <row r="9149" spans="1:5" x14ac:dyDescent="0.3">
      <c r="A9149" t="s">
        <v>13701</v>
      </c>
      <c r="B9149">
        <v>66666666666</v>
      </c>
      <c r="C9149" s="1">
        <v>44507.114062499997</v>
      </c>
      <c r="D9149">
        <v>0</v>
      </c>
      <c r="E9149">
        <v>0</v>
      </c>
    </row>
    <row r="9150" spans="1:5" x14ac:dyDescent="0.3">
      <c r="A9150" t="s">
        <v>12761</v>
      </c>
      <c r="B9150" t="s">
        <v>13702</v>
      </c>
      <c r="C9150" s="1">
        <v>44507.114004629628</v>
      </c>
      <c r="D9150">
        <v>0</v>
      </c>
      <c r="E9150">
        <v>0</v>
      </c>
    </row>
    <row r="9151" spans="1:5" x14ac:dyDescent="0.3">
      <c r="A9151" t="s">
        <v>13703</v>
      </c>
      <c r="B9151" t="s">
        <v>311</v>
      </c>
      <c r="C9151" s="1">
        <v>44507.114016203705</v>
      </c>
      <c r="D9151">
        <v>0</v>
      </c>
      <c r="E9151">
        <v>0</v>
      </c>
    </row>
    <row r="9152" spans="1:5" x14ac:dyDescent="0.3">
      <c r="A9152" t="s">
        <v>13704</v>
      </c>
      <c r="B9152" t="s">
        <v>13705</v>
      </c>
      <c r="C9152" s="1">
        <v>44507.113981481481</v>
      </c>
      <c r="D9152">
        <v>0</v>
      </c>
      <c r="E9152">
        <v>0</v>
      </c>
    </row>
    <row r="9153" spans="1:5" x14ac:dyDescent="0.3">
      <c r="A9153" t="s">
        <v>13706</v>
      </c>
      <c r="B9153" t="s">
        <v>1792</v>
      </c>
      <c r="C9153" s="1">
        <v>44507.113958333335</v>
      </c>
      <c r="D9153">
        <v>0</v>
      </c>
      <c r="E9153">
        <v>0</v>
      </c>
    </row>
    <row r="9154" spans="1:5" x14ac:dyDescent="0.3">
      <c r="A9154" t="s">
        <v>13707</v>
      </c>
      <c r="B9154" t="s">
        <v>79</v>
      </c>
      <c r="C9154" s="1">
        <v>44507.113958333335</v>
      </c>
      <c r="D9154">
        <v>0</v>
      </c>
      <c r="E9154">
        <v>0</v>
      </c>
    </row>
    <row r="9155" spans="1:5" x14ac:dyDescent="0.3">
      <c r="A9155" t="s">
        <v>13708</v>
      </c>
      <c r="B9155" t="s">
        <v>4891</v>
      </c>
      <c r="C9155" s="1">
        <v>44507.113946759258</v>
      </c>
      <c r="D9155">
        <v>0</v>
      </c>
      <c r="E9155">
        <v>0</v>
      </c>
    </row>
    <row r="9156" spans="1:5" x14ac:dyDescent="0.3">
      <c r="A9156" t="s">
        <v>13709</v>
      </c>
      <c r="B9156" t="s">
        <v>13710</v>
      </c>
      <c r="C9156" s="1">
        <v>44507.113946759258</v>
      </c>
      <c r="D9156">
        <v>0</v>
      </c>
      <c r="E9156">
        <v>0</v>
      </c>
    </row>
    <row r="9157" spans="1:5" x14ac:dyDescent="0.3">
      <c r="A9157" t="s">
        <v>13711</v>
      </c>
      <c r="B9157" t="s">
        <v>615</v>
      </c>
      <c r="C9157" s="1">
        <v>44507.113946759258</v>
      </c>
      <c r="D9157">
        <v>0</v>
      </c>
      <c r="E9157">
        <v>0</v>
      </c>
    </row>
    <row r="9158" spans="1:5" x14ac:dyDescent="0.3">
      <c r="A9158" t="s">
        <v>13712</v>
      </c>
      <c r="B9158" t="s">
        <v>13713</v>
      </c>
      <c r="C9158" s="1">
        <v>44507.113923611112</v>
      </c>
      <c r="D9158">
        <v>0</v>
      </c>
      <c r="E9158">
        <v>0</v>
      </c>
    </row>
    <row r="9159" spans="1:5" x14ac:dyDescent="0.3">
      <c r="A9159" t="s">
        <v>13714</v>
      </c>
      <c r="B9159" t="s">
        <v>5165</v>
      </c>
      <c r="C9159" s="1">
        <v>44507.113923611112</v>
      </c>
      <c r="D9159">
        <v>0</v>
      </c>
      <c r="E9159">
        <v>0</v>
      </c>
    </row>
    <row r="9160" spans="1:5" x14ac:dyDescent="0.3">
      <c r="A9160" t="s">
        <v>13715</v>
      </c>
      <c r="B9160" t="s">
        <v>13716</v>
      </c>
      <c r="C9160" s="1">
        <v>44507.113923611112</v>
      </c>
      <c r="D9160">
        <v>0</v>
      </c>
      <c r="E9160">
        <v>0</v>
      </c>
    </row>
    <row r="9161" spans="1:5" x14ac:dyDescent="0.3">
      <c r="A9161" t="s">
        <v>13717</v>
      </c>
      <c r="B9161" t="s">
        <v>647</v>
      </c>
      <c r="C9161" s="1">
        <v>44507.113912037035</v>
      </c>
      <c r="D9161">
        <v>0</v>
      </c>
      <c r="E9161">
        <v>0</v>
      </c>
    </row>
    <row r="9162" spans="1:5" x14ac:dyDescent="0.3">
      <c r="A9162" t="e">
        <f>-生活更比奶茶甜</f>
        <v>#NAME?</v>
      </c>
      <c r="B9162" t="s">
        <v>2160</v>
      </c>
      <c r="C9162" s="1">
        <v>44507.113912037035</v>
      </c>
      <c r="D9162">
        <v>0</v>
      </c>
      <c r="E9162">
        <v>0</v>
      </c>
    </row>
    <row r="9163" spans="1:5" x14ac:dyDescent="0.3">
      <c r="A9163" t="s">
        <v>13718</v>
      </c>
      <c r="B9163" t="s">
        <v>93</v>
      </c>
      <c r="C9163" s="1">
        <v>44507.113900462966</v>
      </c>
      <c r="D9163">
        <v>0</v>
      </c>
      <c r="E9163">
        <v>0</v>
      </c>
    </row>
    <row r="9164" spans="1:5" x14ac:dyDescent="0.3">
      <c r="A9164" t="s">
        <v>13719</v>
      </c>
      <c r="B9164" t="s">
        <v>1482</v>
      </c>
      <c r="C9164" s="1">
        <v>44507.113888888889</v>
      </c>
      <c r="D9164">
        <v>0</v>
      </c>
      <c r="E9164">
        <v>0</v>
      </c>
    </row>
    <row r="9165" spans="1:5" x14ac:dyDescent="0.3">
      <c r="A9165" t="s">
        <v>13720</v>
      </c>
      <c r="B9165" t="s">
        <v>5272</v>
      </c>
      <c r="C9165" s="1">
        <v>44507.113888888889</v>
      </c>
      <c r="D9165">
        <v>0</v>
      </c>
      <c r="E9165">
        <v>0</v>
      </c>
    </row>
    <row r="9166" spans="1:5" x14ac:dyDescent="0.3">
      <c r="A9166" t="s">
        <v>13721</v>
      </c>
      <c r="B9166" t="s">
        <v>13722</v>
      </c>
      <c r="C9166" s="1">
        <v>44507.113877314812</v>
      </c>
      <c r="D9166">
        <v>0</v>
      </c>
      <c r="E9166">
        <v>0</v>
      </c>
    </row>
    <row r="9167" spans="1:5" x14ac:dyDescent="0.3">
      <c r="A9167" t="s">
        <v>13723</v>
      </c>
      <c r="B9167" t="s">
        <v>13724</v>
      </c>
      <c r="C9167" s="1">
        <v>44507.113877314812</v>
      </c>
      <c r="D9167">
        <v>0</v>
      </c>
      <c r="E9167">
        <v>0</v>
      </c>
    </row>
    <row r="9168" spans="1:5" x14ac:dyDescent="0.3">
      <c r="A9168" t="s">
        <v>13725</v>
      </c>
      <c r="B9168">
        <v>666</v>
      </c>
      <c r="C9168" s="1">
        <v>44507.113865740743</v>
      </c>
      <c r="D9168">
        <v>0</v>
      </c>
      <c r="E9168">
        <v>0</v>
      </c>
    </row>
    <row r="9169" spans="1:5" x14ac:dyDescent="0.3">
      <c r="A9169" t="s">
        <v>13726</v>
      </c>
      <c r="B9169" t="s">
        <v>13727</v>
      </c>
      <c r="C9169" s="1">
        <v>44507.113865740743</v>
      </c>
      <c r="D9169">
        <v>0</v>
      </c>
      <c r="E9169">
        <v>0</v>
      </c>
    </row>
    <row r="9170" spans="1:5" x14ac:dyDescent="0.3">
      <c r="A9170" t="s">
        <v>13728</v>
      </c>
      <c r="B9170" t="s">
        <v>1877</v>
      </c>
      <c r="C9170" s="1">
        <v>44507.113796296297</v>
      </c>
      <c r="D9170">
        <v>0</v>
      </c>
      <c r="E9170">
        <v>0</v>
      </c>
    </row>
    <row r="9171" spans="1:5" x14ac:dyDescent="0.3">
      <c r="A9171" t="s">
        <v>13729</v>
      </c>
      <c r="B9171" t="s">
        <v>13730</v>
      </c>
      <c r="C9171" s="1">
        <v>44507.113796296297</v>
      </c>
      <c r="D9171">
        <v>1</v>
      </c>
      <c r="E9171">
        <v>0</v>
      </c>
    </row>
    <row r="9172" spans="1:5" x14ac:dyDescent="0.3">
      <c r="A9172" t="s">
        <v>13731</v>
      </c>
      <c r="B9172" t="s">
        <v>13732</v>
      </c>
      <c r="C9172" s="1">
        <v>44507.113796296297</v>
      </c>
      <c r="D9172">
        <v>0</v>
      </c>
      <c r="E9172">
        <v>0</v>
      </c>
    </row>
    <row r="9173" spans="1:5" x14ac:dyDescent="0.3">
      <c r="A9173" t="s">
        <v>13733</v>
      </c>
      <c r="B9173" t="s">
        <v>13734</v>
      </c>
      <c r="C9173" s="1">
        <v>44507.11378472222</v>
      </c>
      <c r="D9173">
        <v>0</v>
      </c>
      <c r="E9173">
        <v>0</v>
      </c>
    </row>
    <row r="9174" spans="1:5" x14ac:dyDescent="0.3">
      <c r="A9174" t="s">
        <v>13735</v>
      </c>
      <c r="B9174" t="s">
        <v>13736</v>
      </c>
      <c r="C9174" s="1">
        <v>44507.113796296297</v>
      </c>
      <c r="D9174">
        <v>0</v>
      </c>
      <c r="E9174">
        <v>0</v>
      </c>
    </row>
    <row r="9175" spans="1:5" x14ac:dyDescent="0.3">
      <c r="A9175" t="s">
        <v>13737</v>
      </c>
      <c r="C9175" s="1">
        <v>44507.113761574074</v>
      </c>
      <c r="D9175">
        <v>0</v>
      </c>
      <c r="E9175">
        <v>0</v>
      </c>
    </row>
    <row r="9176" spans="1:5" x14ac:dyDescent="0.3">
      <c r="A9176" t="s">
        <v>13738</v>
      </c>
      <c r="C9176" s="1">
        <v>44507.113761574074</v>
      </c>
      <c r="D9176">
        <v>0</v>
      </c>
      <c r="E9176">
        <v>0</v>
      </c>
    </row>
    <row r="9177" spans="1:5" x14ac:dyDescent="0.3">
      <c r="A9177" t="s">
        <v>13739</v>
      </c>
      <c r="B9177" t="s">
        <v>1748</v>
      </c>
      <c r="C9177" s="1">
        <v>44507.113761574074</v>
      </c>
      <c r="D9177">
        <v>0</v>
      </c>
      <c r="E9177">
        <v>0</v>
      </c>
    </row>
    <row r="9178" spans="1:5" x14ac:dyDescent="0.3">
      <c r="A9178" t="s">
        <v>13740</v>
      </c>
      <c r="B9178" t="s">
        <v>13741</v>
      </c>
      <c r="C9178" s="1">
        <v>44507.113738425927</v>
      </c>
      <c r="D9178">
        <v>0</v>
      </c>
      <c r="E9178">
        <v>0</v>
      </c>
    </row>
    <row r="9179" spans="1:5" x14ac:dyDescent="0.3">
      <c r="A9179" t="s">
        <v>13434</v>
      </c>
      <c r="B9179" t="s">
        <v>13742</v>
      </c>
      <c r="C9179" s="1">
        <v>44507.113738425927</v>
      </c>
      <c r="D9179">
        <v>0</v>
      </c>
      <c r="E9179">
        <v>0</v>
      </c>
    </row>
    <row r="9180" spans="1:5" x14ac:dyDescent="0.3">
      <c r="A9180" t="s">
        <v>13743</v>
      </c>
      <c r="B9180" t="s">
        <v>13744</v>
      </c>
      <c r="C9180" s="1">
        <v>44507.113715277781</v>
      </c>
      <c r="D9180">
        <v>0</v>
      </c>
      <c r="E9180">
        <v>0</v>
      </c>
    </row>
    <row r="9181" spans="1:5" x14ac:dyDescent="0.3">
      <c r="A9181" t="s">
        <v>13745</v>
      </c>
      <c r="B9181" t="s">
        <v>13746</v>
      </c>
      <c r="C9181" s="1">
        <v>44507.113703703704</v>
      </c>
      <c r="D9181">
        <v>0</v>
      </c>
      <c r="E9181">
        <v>0</v>
      </c>
    </row>
    <row r="9182" spans="1:5" x14ac:dyDescent="0.3">
      <c r="A9182" t="s">
        <v>13747</v>
      </c>
      <c r="B9182" t="s">
        <v>13748</v>
      </c>
      <c r="C9182" s="1">
        <v>44507.113715277781</v>
      </c>
      <c r="D9182">
        <v>0</v>
      </c>
      <c r="E9182">
        <v>0</v>
      </c>
    </row>
    <row r="9183" spans="1:5" x14ac:dyDescent="0.3">
      <c r="A9183" t="s">
        <v>13749</v>
      </c>
      <c r="B9183">
        <v>77777</v>
      </c>
      <c r="C9183" s="1">
        <v>44507.113715277781</v>
      </c>
      <c r="D9183">
        <v>0</v>
      </c>
      <c r="E9183">
        <v>0</v>
      </c>
    </row>
    <row r="9184" spans="1:5" x14ac:dyDescent="0.3">
      <c r="A9184" t="s">
        <v>13750</v>
      </c>
      <c r="B9184" t="s">
        <v>30</v>
      </c>
      <c r="C9184" s="1">
        <v>44507.113703703704</v>
      </c>
      <c r="D9184">
        <v>0</v>
      </c>
      <c r="E9184">
        <v>0</v>
      </c>
    </row>
    <row r="9185" spans="1:5" x14ac:dyDescent="0.3">
      <c r="A9185" t="s">
        <v>13751</v>
      </c>
      <c r="B9185" t="s">
        <v>13752</v>
      </c>
      <c r="C9185" s="1">
        <v>44507.113680555558</v>
      </c>
      <c r="D9185">
        <v>0</v>
      </c>
      <c r="E9185">
        <v>0</v>
      </c>
    </row>
    <row r="9186" spans="1:5" x14ac:dyDescent="0.3">
      <c r="A9186" t="s">
        <v>13753</v>
      </c>
      <c r="B9186" t="s">
        <v>13754</v>
      </c>
      <c r="C9186" s="1">
        <v>44507.113680555558</v>
      </c>
      <c r="D9186">
        <v>1</v>
      </c>
      <c r="E9186">
        <v>0</v>
      </c>
    </row>
    <row r="9187" spans="1:5" x14ac:dyDescent="0.3">
      <c r="A9187" t="s">
        <v>13755</v>
      </c>
      <c r="B9187" t="s">
        <v>13756</v>
      </c>
      <c r="C9187" s="1">
        <v>44507.113680555558</v>
      </c>
      <c r="D9187">
        <v>0</v>
      </c>
      <c r="E9187">
        <v>0</v>
      </c>
    </row>
    <row r="9188" spans="1:5" x14ac:dyDescent="0.3">
      <c r="A9188" t="s">
        <v>13757</v>
      </c>
      <c r="B9188" t="s">
        <v>13758</v>
      </c>
      <c r="C9188" s="1">
        <v>44507.113668981481</v>
      </c>
      <c r="D9188">
        <v>0</v>
      </c>
      <c r="E9188">
        <v>0</v>
      </c>
    </row>
    <row r="9189" spans="1:5" x14ac:dyDescent="0.3">
      <c r="A9189" t="s">
        <v>13759</v>
      </c>
      <c r="B9189" t="s">
        <v>13760</v>
      </c>
      <c r="C9189" s="1">
        <v>44507.113657407404</v>
      </c>
      <c r="D9189">
        <v>0</v>
      </c>
      <c r="E9189">
        <v>0</v>
      </c>
    </row>
    <row r="9190" spans="1:5" x14ac:dyDescent="0.3">
      <c r="A9190" t="s">
        <v>13761</v>
      </c>
      <c r="B9190" t="s">
        <v>166</v>
      </c>
      <c r="C9190" s="1">
        <v>44507.113622685189</v>
      </c>
      <c r="D9190">
        <v>0</v>
      </c>
      <c r="E9190">
        <v>0</v>
      </c>
    </row>
    <row r="9191" spans="1:5" x14ac:dyDescent="0.3">
      <c r="A9191" t="s">
        <v>13762</v>
      </c>
      <c r="B9191" t="s">
        <v>13763</v>
      </c>
      <c r="C9191" s="1">
        <v>44507.113611111112</v>
      </c>
      <c r="D9191">
        <v>0</v>
      </c>
      <c r="E9191">
        <v>0</v>
      </c>
    </row>
    <row r="9192" spans="1:5" x14ac:dyDescent="0.3">
      <c r="A9192" t="s">
        <v>13764</v>
      </c>
      <c r="B9192" t="s">
        <v>1001</v>
      </c>
      <c r="C9192" s="1">
        <v>44507.113564814812</v>
      </c>
      <c r="D9192">
        <v>0</v>
      </c>
      <c r="E9192">
        <v>0</v>
      </c>
    </row>
    <row r="9193" spans="1:5" x14ac:dyDescent="0.3">
      <c r="A9193" t="s">
        <v>13765</v>
      </c>
      <c r="B9193" t="s">
        <v>13766</v>
      </c>
      <c r="C9193" s="1">
        <v>44507.113541666666</v>
      </c>
      <c r="D9193">
        <v>0</v>
      </c>
      <c r="E9193">
        <v>0</v>
      </c>
    </row>
    <row r="9194" spans="1:5" x14ac:dyDescent="0.3">
      <c r="A9194" t="s">
        <v>13767</v>
      </c>
      <c r="B9194" t="s">
        <v>13768</v>
      </c>
      <c r="C9194" s="1">
        <v>44507.113518518519</v>
      </c>
      <c r="D9194">
        <v>0</v>
      </c>
      <c r="E9194">
        <v>0</v>
      </c>
    </row>
    <row r="9195" spans="1:5" x14ac:dyDescent="0.3">
      <c r="A9195" t="s">
        <v>13769</v>
      </c>
      <c r="B9195" t="s">
        <v>13770</v>
      </c>
      <c r="C9195" s="1">
        <v>44507.113530092596</v>
      </c>
      <c r="D9195">
        <v>0</v>
      </c>
      <c r="E9195">
        <v>0</v>
      </c>
    </row>
    <row r="9196" spans="1:5" x14ac:dyDescent="0.3">
      <c r="A9196" t="s">
        <v>13771</v>
      </c>
      <c r="B9196" t="s">
        <v>617</v>
      </c>
      <c r="C9196" s="1">
        <v>44507.113530092596</v>
      </c>
      <c r="D9196">
        <v>0</v>
      </c>
      <c r="E9196">
        <v>0</v>
      </c>
    </row>
    <row r="9197" spans="1:5" x14ac:dyDescent="0.3">
      <c r="A9197" t="s">
        <v>13772</v>
      </c>
      <c r="B9197" t="s">
        <v>13773</v>
      </c>
      <c r="C9197" s="1">
        <v>44507.113518518519</v>
      </c>
      <c r="D9197">
        <v>0</v>
      </c>
      <c r="E9197">
        <v>0</v>
      </c>
    </row>
    <row r="9198" spans="1:5" x14ac:dyDescent="0.3">
      <c r="A9198" t="s">
        <v>13774</v>
      </c>
      <c r="B9198" t="s">
        <v>1007</v>
      </c>
      <c r="C9198" s="1">
        <v>44507.113483796296</v>
      </c>
      <c r="D9198">
        <v>0</v>
      </c>
      <c r="E9198">
        <v>0</v>
      </c>
    </row>
    <row r="9199" spans="1:5" x14ac:dyDescent="0.3">
      <c r="A9199" t="s">
        <v>13775</v>
      </c>
      <c r="B9199" t="s">
        <v>13776</v>
      </c>
      <c r="C9199" s="1">
        <v>44507.11347222222</v>
      </c>
      <c r="D9199">
        <v>0</v>
      </c>
      <c r="E9199">
        <v>0</v>
      </c>
    </row>
    <row r="9200" spans="1:5" x14ac:dyDescent="0.3">
      <c r="A9200" t="s">
        <v>13777</v>
      </c>
      <c r="B9200" t="s">
        <v>93</v>
      </c>
      <c r="C9200" s="1">
        <v>44507.113483796296</v>
      </c>
      <c r="D9200">
        <v>0</v>
      </c>
      <c r="E9200">
        <v>0</v>
      </c>
    </row>
    <row r="9201" spans="1:5" x14ac:dyDescent="0.3">
      <c r="A9201" t="s">
        <v>13778</v>
      </c>
      <c r="B9201" t="s">
        <v>13779</v>
      </c>
      <c r="C9201" s="1">
        <v>44507.11347222222</v>
      </c>
      <c r="D9201">
        <v>0</v>
      </c>
      <c r="E9201">
        <v>0</v>
      </c>
    </row>
    <row r="9202" spans="1:5" x14ac:dyDescent="0.3">
      <c r="A9202" t="s">
        <v>13780</v>
      </c>
      <c r="B9202" t="s">
        <v>1937</v>
      </c>
      <c r="C9202" s="1">
        <v>44507.11347222222</v>
      </c>
      <c r="D9202">
        <v>0</v>
      </c>
      <c r="E9202">
        <v>0</v>
      </c>
    </row>
    <row r="9203" spans="1:5" x14ac:dyDescent="0.3">
      <c r="A9203" t="s">
        <v>13781</v>
      </c>
      <c r="B9203" t="s">
        <v>13782</v>
      </c>
      <c r="C9203" s="1">
        <v>44507.11346064815</v>
      </c>
      <c r="D9203">
        <v>0</v>
      </c>
      <c r="E9203">
        <v>0</v>
      </c>
    </row>
    <row r="9204" spans="1:5" x14ac:dyDescent="0.3">
      <c r="A9204" t="s">
        <v>13783</v>
      </c>
      <c r="B9204" t="s">
        <v>234</v>
      </c>
      <c r="C9204" s="1">
        <v>44507.11346064815</v>
      </c>
      <c r="D9204">
        <v>0</v>
      </c>
      <c r="E9204">
        <v>0</v>
      </c>
    </row>
    <row r="9205" spans="1:5" x14ac:dyDescent="0.3">
      <c r="A9205" t="s">
        <v>13784</v>
      </c>
      <c r="B9205" t="s">
        <v>215</v>
      </c>
      <c r="C9205" s="1">
        <v>44507.113425925927</v>
      </c>
      <c r="D9205">
        <v>0</v>
      </c>
      <c r="E9205">
        <v>0</v>
      </c>
    </row>
    <row r="9206" spans="1:5" x14ac:dyDescent="0.3">
      <c r="A9206" t="s">
        <v>13785</v>
      </c>
      <c r="B9206" t="s">
        <v>13786</v>
      </c>
      <c r="C9206" s="1">
        <v>44507.11341435185</v>
      </c>
      <c r="D9206">
        <v>0</v>
      </c>
      <c r="E9206">
        <v>0</v>
      </c>
    </row>
    <row r="9207" spans="1:5" x14ac:dyDescent="0.3">
      <c r="A9207" t="s">
        <v>13787</v>
      </c>
      <c r="B9207" t="s">
        <v>1509</v>
      </c>
      <c r="C9207" s="1">
        <v>44507.113391203704</v>
      </c>
      <c r="D9207">
        <v>0</v>
      </c>
      <c r="E9207">
        <v>0</v>
      </c>
    </row>
    <row r="9208" spans="1:5" x14ac:dyDescent="0.3">
      <c r="A9208" t="s">
        <v>13788</v>
      </c>
      <c r="B9208" t="s">
        <v>13789</v>
      </c>
      <c r="C9208" s="1">
        <v>44507.113344907404</v>
      </c>
      <c r="D9208">
        <v>0</v>
      </c>
      <c r="E9208">
        <v>0</v>
      </c>
    </row>
    <row r="9209" spans="1:5" x14ac:dyDescent="0.3">
      <c r="A9209" t="s">
        <v>13790</v>
      </c>
      <c r="B9209" t="s">
        <v>234</v>
      </c>
      <c r="C9209" s="1">
        <v>44507.113321759258</v>
      </c>
      <c r="D9209">
        <v>0</v>
      </c>
      <c r="E9209">
        <v>0</v>
      </c>
    </row>
    <row r="9210" spans="1:5" x14ac:dyDescent="0.3">
      <c r="A9210" t="s">
        <v>13791</v>
      </c>
      <c r="B9210" t="s">
        <v>13792</v>
      </c>
      <c r="C9210" s="1">
        <v>44507.113321759258</v>
      </c>
      <c r="D9210">
        <v>0</v>
      </c>
      <c r="E9210">
        <v>0</v>
      </c>
    </row>
    <row r="9211" spans="1:5" x14ac:dyDescent="0.3">
      <c r="A9211" t="s">
        <v>13793</v>
      </c>
      <c r="B9211" t="s">
        <v>13794</v>
      </c>
      <c r="C9211" s="1">
        <v>44507.113310185188</v>
      </c>
      <c r="D9211">
        <v>0</v>
      </c>
      <c r="E9211">
        <v>0</v>
      </c>
    </row>
    <row r="9212" spans="1:5" x14ac:dyDescent="0.3">
      <c r="A9212" t="s">
        <v>13795</v>
      </c>
      <c r="B9212" t="s">
        <v>13796</v>
      </c>
      <c r="C9212" s="1">
        <v>44507.113287037035</v>
      </c>
      <c r="D9212">
        <v>0</v>
      </c>
      <c r="E9212">
        <v>0</v>
      </c>
    </row>
    <row r="9213" spans="1:5" x14ac:dyDescent="0.3">
      <c r="A9213" t="s">
        <v>13797</v>
      </c>
      <c r="B9213" t="s">
        <v>13798</v>
      </c>
      <c r="C9213" s="1">
        <v>44507.113263888888</v>
      </c>
      <c r="D9213">
        <v>0</v>
      </c>
      <c r="E9213">
        <v>0</v>
      </c>
    </row>
    <row r="9214" spans="1:5" x14ac:dyDescent="0.3">
      <c r="A9214" t="s">
        <v>13799</v>
      </c>
      <c r="B9214" t="s">
        <v>13800</v>
      </c>
      <c r="C9214" s="1">
        <v>44507.113275462965</v>
      </c>
      <c r="D9214">
        <v>0</v>
      </c>
      <c r="E9214">
        <v>0</v>
      </c>
    </row>
    <row r="9215" spans="1:5" x14ac:dyDescent="0.3">
      <c r="A9215" t="s">
        <v>13801</v>
      </c>
      <c r="B9215" t="s">
        <v>4305</v>
      </c>
      <c r="C9215" s="1">
        <v>44507.113252314812</v>
      </c>
      <c r="D9215">
        <v>0</v>
      </c>
      <c r="E9215">
        <v>0</v>
      </c>
    </row>
    <row r="9216" spans="1:5" x14ac:dyDescent="0.3">
      <c r="A9216" t="s">
        <v>13802</v>
      </c>
      <c r="B9216" t="s">
        <v>166</v>
      </c>
      <c r="C9216" s="1">
        <v>44507.113252314812</v>
      </c>
      <c r="D9216">
        <v>0</v>
      </c>
      <c r="E9216">
        <v>0</v>
      </c>
    </row>
    <row r="9217" spans="1:5" x14ac:dyDescent="0.3">
      <c r="A9217" t="s">
        <v>13803</v>
      </c>
      <c r="B9217" t="s">
        <v>39</v>
      </c>
      <c r="C9217" s="1">
        <v>44507.113229166665</v>
      </c>
      <c r="D9217">
        <v>0</v>
      </c>
      <c r="E9217">
        <v>0</v>
      </c>
    </row>
    <row r="9218" spans="1:5" x14ac:dyDescent="0.3">
      <c r="A9218" t="s">
        <v>13804</v>
      </c>
      <c r="B9218" t="s">
        <v>311</v>
      </c>
      <c r="C9218" s="1">
        <v>44507.113217592596</v>
      </c>
      <c r="D9218">
        <v>0</v>
      </c>
      <c r="E9218">
        <v>0</v>
      </c>
    </row>
    <row r="9219" spans="1:5" x14ac:dyDescent="0.3">
      <c r="A9219" t="s">
        <v>13805</v>
      </c>
      <c r="B9219" t="s">
        <v>13806</v>
      </c>
      <c r="C9219" s="1">
        <v>44507.113182870373</v>
      </c>
      <c r="D9219">
        <v>0</v>
      </c>
      <c r="E9219">
        <v>0</v>
      </c>
    </row>
    <row r="9220" spans="1:5" x14ac:dyDescent="0.3">
      <c r="A9220" t="s">
        <v>13807</v>
      </c>
      <c r="B9220" t="s">
        <v>873</v>
      </c>
      <c r="C9220" s="1">
        <v>44507.113182870373</v>
      </c>
      <c r="D9220">
        <v>0</v>
      </c>
      <c r="E9220">
        <v>0</v>
      </c>
    </row>
    <row r="9221" spans="1:5" x14ac:dyDescent="0.3">
      <c r="A9221" t="s">
        <v>13808</v>
      </c>
      <c r="B9221" t="s">
        <v>13809</v>
      </c>
      <c r="C9221" s="1">
        <v>44507.113171296296</v>
      </c>
      <c r="D9221">
        <v>0</v>
      </c>
      <c r="E9221">
        <v>0</v>
      </c>
    </row>
    <row r="9222" spans="1:5" x14ac:dyDescent="0.3">
      <c r="A9222" t="s">
        <v>13810</v>
      </c>
      <c r="B9222" t="s">
        <v>13811</v>
      </c>
      <c r="C9222" s="1">
        <v>44507.113171296296</v>
      </c>
      <c r="D9222">
        <v>0</v>
      </c>
      <c r="E9222">
        <v>0</v>
      </c>
    </row>
    <row r="9223" spans="1:5" x14ac:dyDescent="0.3">
      <c r="A9223" t="s">
        <v>13812</v>
      </c>
      <c r="B9223" t="s">
        <v>20</v>
      </c>
      <c r="C9223" s="1">
        <v>44507.113159722219</v>
      </c>
      <c r="D9223">
        <v>0</v>
      </c>
      <c r="E9223">
        <v>0</v>
      </c>
    </row>
    <row r="9224" spans="1:5" x14ac:dyDescent="0.3">
      <c r="A9224" t="s">
        <v>13813</v>
      </c>
      <c r="B9224" t="s">
        <v>1007</v>
      </c>
      <c r="C9224" s="1">
        <v>44507.113136574073</v>
      </c>
      <c r="D9224">
        <v>0</v>
      </c>
      <c r="E9224">
        <v>0</v>
      </c>
    </row>
    <row r="9225" spans="1:5" x14ac:dyDescent="0.3">
      <c r="A9225" t="s">
        <v>13814</v>
      </c>
      <c r="B9225" t="s">
        <v>13815</v>
      </c>
      <c r="C9225" s="1">
        <v>44507.11310185185</v>
      </c>
      <c r="D9225">
        <v>0</v>
      </c>
      <c r="E9225">
        <v>0</v>
      </c>
    </row>
    <row r="9226" spans="1:5" x14ac:dyDescent="0.3">
      <c r="A9226" t="s">
        <v>13816</v>
      </c>
      <c r="B9226" t="s">
        <v>13817</v>
      </c>
      <c r="C9226" s="1">
        <v>44507.11310185185</v>
      </c>
      <c r="D9226">
        <v>0</v>
      </c>
      <c r="E9226">
        <v>0</v>
      </c>
    </row>
    <row r="9227" spans="1:5" x14ac:dyDescent="0.3">
      <c r="A9227" t="s">
        <v>13818</v>
      </c>
      <c r="B9227" t="s">
        <v>292</v>
      </c>
      <c r="C9227" s="1">
        <v>44507.11309027778</v>
      </c>
      <c r="D9227">
        <v>0</v>
      </c>
      <c r="E9227">
        <v>0</v>
      </c>
    </row>
    <row r="9228" spans="1:5" x14ac:dyDescent="0.3">
      <c r="A9228" t="s">
        <v>13819</v>
      </c>
      <c r="B9228" t="s">
        <v>13820</v>
      </c>
      <c r="C9228" s="1">
        <v>44507.11309027778</v>
      </c>
      <c r="D9228">
        <v>0</v>
      </c>
      <c r="E9228">
        <v>0</v>
      </c>
    </row>
    <row r="9229" spans="1:5" x14ac:dyDescent="0.3">
      <c r="A9229" t="s">
        <v>13821</v>
      </c>
      <c r="B9229" t="s">
        <v>13822</v>
      </c>
      <c r="C9229" s="1">
        <v>44507.113055555557</v>
      </c>
      <c r="D9229">
        <v>0</v>
      </c>
      <c r="E9229">
        <v>0</v>
      </c>
    </row>
    <row r="9230" spans="1:5" x14ac:dyDescent="0.3">
      <c r="A9230" t="s">
        <v>13823</v>
      </c>
      <c r="B9230" t="s">
        <v>13824</v>
      </c>
      <c r="C9230" s="1">
        <v>44507.113055555557</v>
      </c>
      <c r="D9230">
        <v>0</v>
      </c>
      <c r="E9230">
        <v>0</v>
      </c>
    </row>
    <row r="9231" spans="1:5" x14ac:dyDescent="0.3">
      <c r="A9231" t="s">
        <v>13825</v>
      </c>
      <c r="B9231" t="s">
        <v>13826</v>
      </c>
      <c r="C9231" s="1">
        <v>44507.113055555557</v>
      </c>
      <c r="D9231">
        <v>0</v>
      </c>
      <c r="E9231">
        <v>0</v>
      </c>
    </row>
    <row r="9232" spans="1:5" x14ac:dyDescent="0.3">
      <c r="A9232" t="s">
        <v>13827</v>
      </c>
      <c r="B9232" t="s">
        <v>867</v>
      </c>
      <c r="C9232" s="1">
        <v>44507.113055555557</v>
      </c>
      <c r="D9232">
        <v>1</v>
      </c>
      <c r="E9232">
        <v>0</v>
      </c>
    </row>
    <row r="9233" spans="1:5" x14ac:dyDescent="0.3">
      <c r="A9233" t="s">
        <v>13828</v>
      </c>
      <c r="B9233" t="s">
        <v>13829</v>
      </c>
      <c r="C9233" s="1">
        <v>44507.113032407404</v>
      </c>
      <c r="D9233">
        <v>1</v>
      </c>
      <c r="E9233">
        <v>0</v>
      </c>
    </row>
    <row r="9234" spans="1:5" x14ac:dyDescent="0.3">
      <c r="A9234" t="s">
        <v>13830</v>
      </c>
      <c r="B9234" t="s">
        <v>243</v>
      </c>
      <c r="C9234" s="1">
        <v>44507.113020833334</v>
      </c>
      <c r="D9234">
        <v>0</v>
      </c>
      <c r="E9234">
        <v>0</v>
      </c>
    </row>
    <row r="9235" spans="1:5" x14ac:dyDescent="0.3">
      <c r="A9235" t="s">
        <v>13831</v>
      </c>
      <c r="B9235" t="s">
        <v>13832</v>
      </c>
      <c r="C9235" s="1">
        <v>44507.113020833334</v>
      </c>
      <c r="D9235">
        <v>0</v>
      </c>
      <c r="E9235">
        <v>0</v>
      </c>
    </row>
    <row r="9236" spans="1:5" x14ac:dyDescent="0.3">
      <c r="A9236" t="s">
        <v>13833</v>
      </c>
      <c r="B9236" t="s">
        <v>13834</v>
      </c>
      <c r="C9236" s="1">
        <v>44507.112997685188</v>
      </c>
      <c r="D9236">
        <v>0</v>
      </c>
      <c r="E9236">
        <v>0</v>
      </c>
    </row>
    <row r="9237" spans="1:5" x14ac:dyDescent="0.3">
      <c r="A9237" t="s">
        <v>13835</v>
      </c>
      <c r="B9237" t="s">
        <v>647</v>
      </c>
      <c r="C9237" s="1">
        <v>44507.112997685188</v>
      </c>
      <c r="D9237">
        <v>0</v>
      </c>
      <c r="E9237">
        <v>0</v>
      </c>
    </row>
    <row r="9238" spans="1:5" x14ac:dyDescent="0.3">
      <c r="A9238" t="s">
        <v>13836</v>
      </c>
      <c r="B9238" t="s">
        <v>13837</v>
      </c>
      <c r="C9238" s="1">
        <v>44507.112974537034</v>
      </c>
      <c r="D9238">
        <v>0</v>
      </c>
      <c r="E9238">
        <v>0</v>
      </c>
    </row>
    <row r="9239" spans="1:5" x14ac:dyDescent="0.3">
      <c r="A9239" t="s">
        <v>13838</v>
      </c>
      <c r="B9239" t="s">
        <v>292</v>
      </c>
      <c r="C9239" s="1">
        <v>44507.112962962965</v>
      </c>
      <c r="D9239">
        <v>0</v>
      </c>
      <c r="E9239">
        <v>0</v>
      </c>
    </row>
    <row r="9240" spans="1:5" x14ac:dyDescent="0.3">
      <c r="A9240" t="s">
        <v>13839</v>
      </c>
      <c r="B9240" t="s">
        <v>93</v>
      </c>
      <c r="C9240" s="1">
        <v>44507.112951388888</v>
      </c>
      <c r="D9240">
        <v>0</v>
      </c>
      <c r="E9240">
        <v>0</v>
      </c>
    </row>
    <row r="9241" spans="1:5" x14ac:dyDescent="0.3">
      <c r="A9241" t="s">
        <v>13840</v>
      </c>
      <c r="B9241" t="s">
        <v>132</v>
      </c>
      <c r="C9241" s="1">
        <v>44507.112962962965</v>
      </c>
      <c r="D9241">
        <v>1</v>
      </c>
      <c r="E9241">
        <v>0</v>
      </c>
    </row>
    <row r="9242" spans="1:5" x14ac:dyDescent="0.3">
      <c r="A9242" t="s">
        <v>13841</v>
      </c>
      <c r="B9242" t="s">
        <v>13842</v>
      </c>
      <c r="C9242" s="1">
        <v>44507.112928240742</v>
      </c>
      <c r="D9242">
        <v>0</v>
      </c>
      <c r="E9242">
        <v>0</v>
      </c>
    </row>
    <row r="9243" spans="1:5" x14ac:dyDescent="0.3">
      <c r="A9243" t="s">
        <v>13843</v>
      </c>
      <c r="B9243" t="s">
        <v>13844</v>
      </c>
      <c r="C9243" s="1">
        <v>44507.112905092596</v>
      </c>
      <c r="D9243">
        <v>0</v>
      </c>
      <c r="E9243">
        <v>0</v>
      </c>
    </row>
    <row r="9244" spans="1:5" x14ac:dyDescent="0.3">
      <c r="A9244" t="s">
        <v>13845</v>
      </c>
      <c r="B9244" t="s">
        <v>3638</v>
      </c>
      <c r="C9244" s="1">
        <v>44507.112870370373</v>
      </c>
      <c r="D9244">
        <v>0</v>
      </c>
      <c r="E9244">
        <v>0</v>
      </c>
    </row>
    <row r="9245" spans="1:5" x14ac:dyDescent="0.3">
      <c r="A9245" t="s">
        <v>13846</v>
      </c>
      <c r="B9245" t="s">
        <v>13847</v>
      </c>
      <c r="C9245" s="1">
        <v>44507.112870370373</v>
      </c>
      <c r="D9245">
        <v>0</v>
      </c>
      <c r="E9245">
        <v>0</v>
      </c>
    </row>
    <row r="9246" spans="1:5" x14ac:dyDescent="0.3">
      <c r="A9246" t="s">
        <v>13848</v>
      </c>
      <c r="B9246" t="s">
        <v>13849</v>
      </c>
      <c r="C9246" s="1">
        <v>44507.112870370373</v>
      </c>
      <c r="D9246">
        <v>1</v>
      </c>
      <c r="E9246">
        <v>0</v>
      </c>
    </row>
    <row r="9247" spans="1:5" x14ac:dyDescent="0.3">
      <c r="A9247" t="s">
        <v>13850</v>
      </c>
      <c r="B9247" t="s">
        <v>93</v>
      </c>
      <c r="C9247" s="1">
        <v>44507.112858796296</v>
      </c>
      <c r="D9247">
        <v>0</v>
      </c>
      <c r="E9247">
        <v>0</v>
      </c>
    </row>
    <row r="9248" spans="1:5" x14ac:dyDescent="0.3">
      <c r="A9248" t="s">
        <v>13851</v>
      </c>
      <c r="B9248" t="s">
        <v>13852</v>
      </c>
      <c r="C9248" s="1">
        <v>44507.112858796296</v>
      </c>
      <c r="D9248">
        <v>0</v>
      </c>
      <c r="E9248">
        <v>0</v>
      </c>
    </row>
    <row r="9249" spans="1:5" x14ac:dyDescent="0.3">
      <c r="A9249" t="s">
        <v>13853</v>
      </c>
      <c r="B9249" t="s">
        <v>1856</v>
      </c>
      <c r="C9249" s="1">
        <v>44507.112847222219</v>
      </c>
      <c r="D9249">
        <v>0</v>
      </c>
      <c r="E9249">
        <v>0</v>
      </c>
    </row>
    <row r="9250" spans="1:5" x14ac:dyDescent="0.3">
      <c r="A9250" t="s">
        <v>13854</v>
      </c>
      <c r="B9250" t="s">
        <v>79</v>
      </c>
      <c r="C9250" s="1">
        <v>44507.112835648149</v>
      </c>
      <c r="D9250">
        <v>0</v>
      </c>
      <c r="E9250">
        <v>0</v>
      </c>
    </row>
    <row r="9251" spans="1:5" x14ac:dyDescent="0.3">
      <c r="A9251" t="s">
        <v>13855</v>
      </c>
      <c r="B9251" t="s">
        <v>13856</v>
      </c>
      <c r="C9251" s="1">
        <v>44507.112824074073</v>
      </c>
      <c r="D9251">
        <v>0</v>
      </c>
      <c r="E9251">
        <v>0</v>
      </c>
    </row>
    <row r="9252" spans="1:5" x14ac:dyDescent="0.3">
      <c r="A9252" t="s">
        <v>13857</v>
      </c>
      <c r="B9252" t="s">
        <v>69</v>
      </c>
      <c r="C9252" s="1">
        <v>44507.112812500003</v>
      </c>
      <c r="D9252">
        <v>0</v>
      </c>
      <c r="E9252">
        <v>0</v>
      </c>
    </row>
    <row r="9253" spans="1:5" x14ac:dyDescent="0.3">
      <c r="A9253" t="s">
        <v>13858</v>
      </c>
      <c r="B9253">
        <v>7777777</v>
      </c>
      <c r="C9253" s="1">
        <v>44507.11278935185</v>
      </c>
      <c r="D9253">
        <v>0</v>
      </c>
      <c r="E9253">
        <v>0</v>
      </c>
    </row>
    <row r="9254" spans="1:5" x14ac:dyDescent="0.3">
      <c r="A9254" t="s">
        <v>13859</v>
      </c>
      <c r="B9254" t="s">
        <v>13860</v>
      </c>
      <c r="C9254" s="1">
        <v>44507.11277777778</v>
      </c>
      <c r="D9254">
        <v>0</v>
      </c>
      <c r="E9254">
        <v>0</v>
      </c>
    </row>
    <row r="9255" spans="1:5" x14ac:dyDescent="0.3">
      <c r="A9255" t="s">
        <v>13861</v>
      </c>
      <c r="B9255" t="s">
        <v>13862</v>
      </c>
      <c r="C9255" s="1">
        <v>44507.11277777778</v>
      </c>
      <c r="D9255">
        <v>0</v>
      </c>
      <c r="E9255">
        <v>0</v>
      </c>
    </row>
    <row r="9256" spans="1:5" x14ac:dyDescent="0.3">
      <c r="A9256" t="s">
        <v>13863</v>
      </c>
      <c r="B9256" t="s">
        <v>13864</v>
      </c>
      <c r="C9256" s="1">
        <v>44507.112766203703</v>
      </c>
      <c r="D9256">
        <v>0</v>
      </c>
      <c r="E9256">
        <v>0</v>
      </c>
    </row>
    <row r="9257" spans="1:5" x14ac:dyDescent="0.3">
      <c r="A9257" t="s">
        <v>13865</v>
      </c>
      <c r="B9257" t="s">
        <v>13866</v>
      </c>
      <c r="C9257" s="1">
        <v>44507.112754629627</v>
      </c>
      <c r="D9257">
        <v>0</v>
      </c>
      <c r="E9257">
        <v>0</v>
      </c>
    </row>
    <row r="9258" spans="1:5" x14ac:dyDescent="0.3">
      <c r="A9258" t="s">
        <v>13867</v>
      </c>
      <c r="B9258" t="s">
        <v>93</v>
      </c>
      <c r="C9258" s="1">
        <v>44507.112743055557</v>
      </c>
      <c r="D9258">
        <v>0</v>
      </c>
      <c r="E9258">
        <v>0</v>
      </c>
    </row>
    <row r="9259" spans="1:5" x14ac:dyDescent="0.3">
      <c r="A9259" t="s">
        <v>13868</v>
      </c>
      <c r="B9259" t="s">
        <v>13869</v>
      </c>
      <c r="C9259" s="1">
        <v>44507.112719907411</v>
      </c>
      <c r="D9259">
        <v>0</v>
      </c>
      <c r="E9259">
        <v>0</v>
      </c>
    </row>
    <row r="9260" spans="1:5" x14ac:dyDescent="0.3">
      <c r="A9260" t="s">
        <v>13870</v>
      </c>
      <c r="B9260" t="s">
        <v>13871</v>
      </c>
      <c r="C9260" s="1">
        <v>44507.112708333334</v>
      </c>
      <c r="D9260">
        <v>0</v>
      </c>
      <c r="E9260">
        <v>0</v>
      </c>
    </row>
    <row r="9261" spans="1:5" x14ac:dyDescent="0.3">
      <c r="A9261" t="s">
        <v>13872</v>
      </c>
      <c r="B9261" t="s">
        <v>13873</v>
      </c>
      <c r="C9261" s="1">
        <v>44507.112650462965</v>
      </c>
      <c r="D9261">
        <v>0</v>
      </c>
      <c r="E9261">
        <v>0</v>
      </c>
    </row>
    <row r="9262" spans="1:5" x14ac:dyDescent="0.3">
      <c r="A9262" t="s">
        <v>13874</v>
      </c>
      <c r="B9262" t="s">
        <v>3853</v>
      </c>
      <c r="C9262" s="1">
        <v>44507.112627314818</v>
      </c>
      <c r="D9262">
        <v>0</v>
      </c>
      <c r="E9262">
        <v>0</v>
      </c>
    </row>
    <row r="9263" spans="1:5" x14ac:dyDescent="0.3">
      <c r="A9263" t="s">
        <v>13875</v>
      </c>
      <c r="B9263" t="s">
        <v>16</v>
      </c>
      <c r="C9263" s="1">
        <v>44507.112638888888</v>
      </c>
      <c r="D9263">
        <v>0</v>
      </c>
      <c r="E9263">
        <v>0</v>
      </c>
    </row>
    <row r="9264" spans="1:5" x14ac:dyDescent="0.3">
      <c r="A9264" t="s">
        <v>13876</v>
      </c>
      <c r="B9264" t="s">
        <v>13877</v>
      </c>
      <c r="C9264" s="1">
        <v>44507.112615740742</v>
      </c>
      <c r="D9264">
        <v>0</v>
      </c>
      <c r="E9264">
        <v>0</v>
      </c>
    </row>
    <row r="9265" spans="1:5" x14ac:dyDescent="0.3">
      <c r="A9265" t="s">
        <v>13878</v>
      </c>
      <c r="B9265" t="s">
        <v>13879</v>
      </c>
      <c r="C9265" s="1">
        <v>44507.112627314818</v>
      </c>
      <c r="D9265">
        <v>0</v>
      </c>
      <c r="E9265">
        <v>0</v>
      </c>
    </row>
    <row r="9266" spans="1:5" x14ac:dyDescent="0.3">
      <c r="A9266" t="s">
        <v>13791</v>
      </c>
      <c r="B9266" t="s">
        <v>13880</v>
      </c>
      <c r="C9266" s="1">
        <v>44507.112604166665</v>
      </c>
      <c r="D9266">
        <v>0</v>
      </c>
      <c r="E9266">
        <v>0</v>
      </c>
    </row>
    <row r="9267" spans="1:5" x14ac:dyDescent="0.3">
      <c r="A9267" t="s">
        <v>13881</v>
      </c>
      <c r="B9267" t="s">
        <v>13882</v>
      </c>
      <c r="C9267" s="1">
        <v>44507.112592592595</v>
      </c>
      <c r="D9267">
        <v>0</v>
      </c>
      <c r="E9267">
        <v>0</v>
      </c>
    </row>
    <row r="9268" spans="1:5" x14ac:dyDescent="0.3">
      <c r="A9268" t="s">
        <v>13883</v>
      </c>
      <c r="B9268" t="s">
        <v>534</v>
      </c>
      <c r="C9268" s="1">
        <v>44507.112581018519</v>
      </c>
      <c r="D9268">
        <v>0</v>
      </c>
      <c r="E9268">
        <v>0</v>
      </c>
    </row>
    <row r="9269" spans="1:5" x14ac:dyDescent="0.3">
      <c r="A9269" t="s">
        <v>13884</v>
      </c>
      <c r="B9269" t="s">
        <v>13885</v>
      </c>
      <c r="C9269" s="1">
        <v>44507.112569444442</v>
      </c>
      <c r="D9269">
        <v>0</v>
      </c>
      <c r="E9269">
        <v>0</v>
      </c>
    </row>
    <row r="9270" spans="1:5" x14ac:dyDescent="0.3">
      <c r="A9270" t="s">
        <v>13886</v>
      </c>
      <c r="B9270" t="s">
        <v>13887</v>
      </c>
      <c r="C9270" s="1">
        <v>44507.112569444442</v>
      </c>
      <c r="D9270">
        <v>0</v>
      </c>
      <c r="E9270">
        <v>0</v>
      </c>
    </row>
    <row r="9271" spans="1:5" x14ac:dyDescent="0.3">
      <c r="A9271" t="s">
        <v>13888</v>
      </c>
      <c r="B9271" t="s">
        <v>13889</v>
      </c>
      <c r="C9271" s="1">
        <v>44507.112569444442</v>
      </c>
      <c r="D9271">
        <v>0</v>
      </c>
      <c r="E9271">
        <v>0</v>
      </c>
    </row>
    <row r="9272" spans="1:5" x14ac:dyDescent="0.3">
      <c r="A9272" t="s">
        <v>13890</v>
      </c>
      <c r="B9272" t="s">
        <v>13891</v>
      </c>
      <c r="C9272" s="1">
        <v>44507.112557870372</v>
      </c>
      <c r="D9272">
        <v>0</v>
      </c>
      <c r="E9272">
        <v>0</v>
      </c>
    </row>
    <row r="9273" spans="1:5" x14ac:dyDescent="0.3">
      <c r="A9273" t="s">
        <v>13892</v>
      </c>
      <c r="B9273" t="s">
        <v>4801</v>
      </c>
      <c r="C9273" s="1">
        <v>44507.112557870372</v>
      </c>
      <c r="D9273">
        <v>0</v>
      </c>
      <c r="E9273">
        <v>0</v>
      </c>
    </row>
    <row r="9274" spans="1:5" x14ac:dyDescent="0.3">
      <c r="A9274" t="s">
        <v>13893</v>
      </c>
      <c r="B9274" t="s">
        <v>358</v>
      </c>
      <c r="C9274" s="1">
        <v>44507.112557870372</v>
      </c>
      <c r="D9274">
        <v>0</v>
      </c>
      <c r="E9274">
        <v>0</v>
      </c>
    </row>
    <row r="9275" spans="1:5" x14ac:dyDescent="0.3">
      <c r="A9275" t="s">
        <v>13894</v>
      </c>
      <c r="B9275" t="s">
        <v>13895</v>
      </c>
      <c r="C9275" s="1">
        <v>44507.112546296295</v>
      </c>
      <c r="D9275">
        <v>0</v>
      </c>
      <c r="E9275">
        <v>0</v>
      </c>
    </row>
    <row r="9276" spans="1:5" x14ac:dyDescent="0.3">
      <c r="A9276" t="s">
        <v>13896</v>
      </c>
      <c r="B9276" t="s">
        <v>560</v>
      </c>
      <c r="C9276" s="1">
        <v>44507.112546296295</v>
      </c>
      <c r="D9276">
        <v>1</v>
      </c>
      <c r="E9276">
        <v>0</v>
      </c>
    </row>
    <row r="9277" spans="1:5" x14ac:dyDescent="0.3">
      <c r="A9277" t="s">
        <v>13897</v>
      </c>
      <c r="B9277" t="s">
        <v>207</v>
      </c>
      <c r="C9277" s="1">
        <v>44507.112534722219</v>
      </c>
      <c r="D9277">
        <v>0</v>
      </c>
      <c r="E9277">
        <v>0</v>
      </c>
    </row>
    <row r="9278" spans="1:5" x14ac:dyDescent="0.3">
      <c r="A9278" t="s">
        <v>13898</v>
      </c>
      <c r="B9278" t="s">
        <v>93</v>
      </c>
      <c r="C9278" s="1">
        <v>44507.112523148149</v>
      </c>
      <c r="D9278">
        <v>0</v>
      </c>
      <c r="E9278">
        <v>0</v>
      </c>
    </row>
    <row r="9279" spans="1:5" x14ac:dyDescent="0.3">
      <c r="A9279" t="s">
        <v>13899</v>
      </c>
      <c r="B9279" t="s">
        <v>13900</v>
      </c>
      <c r="C9279" s="1">
        <v>44507.112523148149</v>
      </c>
      <c r="D9279">
        <v>0</v>
      </c>
      <c r="E9279">
        <v>0</v>
      </c>
    </row>
    <row r="9280" spans="1:5" x14ac:dyDescent="0.3">
      <c r="A9280" t="s">
        <v>13901</v>
      </c>
      <c r="B9280" t="s">
        <v>647</v>
      </c>
      <c r="C9280" s="1">
        <v>44507.112523148149</v>
      </c>
      <c r="D9280">
        <v>0</v>
      </c>
      <c r="E9280">
        <v>0</v>
      </c>
    </row>
    <row r="9281" spans="1:5" x14ac:dyDescent="0.3">
      <c r="A9281" t="s">
        <v>13902</v>
      </c>
      <c r="B9281" t="s">
        <v>13903</v>
      </c>
      <c r="C9281" s="1">
        <v>44507.112511574072</v>
      </c>
      <c r="D9281">
        <v>0</v>
      </c>
      <c r="E9281">
        <v>0</v>
      </c>
    </row>
    <row r="9282" spans="1:5" x14ac:dyDescent="0.3">
      <c r="A9282" t="s">
        <v>13904</v>
      </c>
      <c r="B9282" t="s">
        <v>13905</v>
      </c>
      <c r="C9282" s="1">
        <v>44507.112511574072</v>
      </c>
      <c r="D9282">
        <v>0</v>
      </c>
      <c r="E9282">
        <v>0</v>
      </c>
    </row>
    <row r="9283" spans="1:5" x14ac:dyDescent="0.3">
      <c r="A9283" t="s">
        <v>13906</v>
      </c>
      <c r="B9283" t="s">
        <v>13907</v>
      </c>
      <c r="C9283" s="1">
        <v>44507.112511574072</v>
      </c>
      <c r="D9283">
        <v>0</v>
      </c>
      <c r="E9283">
        <v>0</v>
      </c>
    </row>
    <row r="9284" spans="1:5" x14ac:dyDescent="0.3">
      <c r="A9284" t="s">
        <v>13908</v>
      </c>
      <c r="B9284" t="s">
        <v>1007</v>
      </c>
      <c r="C9284" s="1">
        <v>44507.112511574072</v>
      </c>
      <c r="D9284">
        <v>0</v>
      </c>
      <c r="E9284">
        <v>0</v>
      </c>
    </row>
    <row r="9285" spans="1:5" x14ac:dyDescent="0.3">
      <c r="A9285" t="s">
        <v>13909</v>
      </c>
      <c r="B9285" t="s">
        <v>647</v>
      </c>
      <c r="C9285" s="1">
        <v>44507.112511574072</v>
      </c>
      <c r="D9285">
        <v>0</v>
      </c>
      <c r="E9285">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Sheet1!_1501_2000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曾宇皓</dc:creator>
  <cp:lastModifiedBy>曾宇皓</cp:lastModifiedBy>
  <dcterms:created xsi:type="dcterms:W3CDTF">2015-06-05T18:19:34Z</dcterms:created>
  <dcterms:modified xsi:type="dcterms:W3CDTF">2022-01-16T12:49:22Z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468bedaa-4dc7-4b7d-8336-9b1d32bf32e8</vt:lpwstr>
  </property>
</Properties>
</file>