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百奥泰-U上市前股权结构" sheetId="1" r:id="rId1"/>
    <sheet name="公司财务状况" sheetId="2" r:id="rId2"/>
    <sheet name="公司经营成果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<sst xmlns="http://schemas.openxmlformats.org/spreadsheetml/2006/main" count="33" uniqueCount="33">
  <si>
    <t>百奥泰-U上市前股权结构</t>
    <phoneticPr fontId="1" type="noConversion"/>
  </si>
  <si>
    <t>七喜集团</t>
    <phoneticPr fontId="1" type="noConversion"/>
  </si>
  <si>
    <t>启奥兴</t>
    <phoneticPr fontId="1" type="noConversion"/>
  </si>
  <si>
    <t>粤创三号</t>
    <phoneticPr fontId="1" type="noConversion"/>
  </si>
  <si>
    <t>中科卓越</t>
    <phoneticPr fontId="1" type="noConversion"/>
  </si>
  <si>
    <t>兴昱投资</t>
    <phoneticPr fontId="1" type="noConversion"/>
  </si>
  <si>
    <t>晟昱投资</t>
    <phoneticPr fontId="1" type="noConversion"/>
  </si>
  <si>
    <t>LISHENGFENG</t>
    <phoneticPr fontId="1" type="noConversion"/>
  </si>
  <si>
    <t>Therabio International</t>
    <phoneticPr fontId="1" type="noConversion"/>
  </si>
  <si>
    <t>返湾湖</t>
    <phoneticPr fontId="1" type="noConversion"/>
  </si>
  <si>
    <t>吉富启恒</t>
    <phoneticPr fontId="1" type="noConversion"/>
  </si>
  <si>
    <t>合肥启兴</t>
    <phoneticPr fontId="1" type="noConversion"/>
  </si>
  <si>
    <t>汇智富</t>
    <phoneticPr fontId="1" type="noConversion"/>
  </si>
  <si>
    <t>汇天泽</t>
    <phoneticPr fontId="1" type="noConversion"/>
  </si>
  <si>
    <t>浥尘投资</t>
    <phoneticPr fontId="1" type="noConversion"/>
  </si>
  <si>
    <t>粤科知识产权</t>
    <phoneticPr fontId="1" type="noConversion"/>
  </si>
  <si>
    <t>总计</t>
    <phoneticPr fontId="1" type="noConversion"/>
  </si>
  <si>
    <t>每股指标</t>
    <phoneticPr fontId="1" type="noConversion"/>
  </si>
  <si>
    <t>基本每股收益</t>
    <phoneticPr fontId="1" type="noConversion"/>
  </si>
  <si>
    <t>每股净资产</t>
    <phoneticPr fontId="1" type="noConversion"/>
  </si>
  <si>
    <t>每股资本公积</t>
    <phoneticPr fontId="1" type="noConversion"/>
  </si>
  <si>
    <t>每股未分配利润</t>
    <phoneticPr fontId="1" type="noConversion"/>
  </si>
  <si>
    <t>运营能力</t>
    <phoneticPr fontId="1" type="noConversion"/>
  </si>
  <si>
    <t>存货周转率</t>
    <phoneticPr fontId="1" type="noConversion"/>
  </si>
  <si>
    <t>应收账款周转天数</t>
    <phoneticPr fontId="1" type="noConversion"/>
  </si>
  <si>
    <t>偿债能力</t>
    <phoneticPr fontId="1" type="noConversion"/>
  </si>
  <si>
    <t>速动比率</t>
    <phoneticPr fontId="1" type="noConversion"/>
  </si>
  <si>
    <t>保守速动比率</t>
    <phoneticPr fontId="1" type="noConversion"/>
  </si>
  <si>
    <t>产权比率</t>
    <phoneticPr fontId="1" type="noConversion"/>
  </si>
  <si>
    <t>资产负债比率</t>
    <phoneticPr fontId="1" type="noConversion"/>
  </si>
  <si>
    <t>供应商构成</t>
    <phoneticPr fontId="1" type="noConversion"/>
  </si>
  <si>
    <t>占比</t>
    <phoneticPr fontId="1" type="noConversion"/>
  </si>
  <si>
    <t>采购额（万元）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</si>
</sst>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NumberFormat="1"/>
    <xf numFmtId="176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"/>
    </sheetView>
  </sheetViews>
  <sheetFormatPr defaultRowHeight="13.8" x14ac:dyDescent="0.25"/>
  <cols>
    <col min="1" max="1" width="20.109375" customWidth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t="s">
        <v>1</v>
      </c>
      <c r="B2" s="4">
        <v>45.184800000000003</v>
      </c>
    </row>
    <row r="3" spans="1:6" x14ac:dyDescent="0.25">
      <c r="A3" t="s">
        <v>2</v>
      </c>
      <c r="B3">
        <v>6.5446999999999997</v>
      </c>
    </row>
    <row r="4" spans="1:6" x14ac:dyDescent="0.25">
      <c r="A4" t="s">
        <v>3</v>
      </c>
      <c r="B4">
        <v>6.0250000000000004</v>
      </c>
    </row>
    <row r="5" spans="1:6" x14ac:dyDescent="0.25">
      <c r="A5" t="s">
        <v>4</v>
      </c>
      <c r="B5">
        <v>1.0166999999999999</v>
      </c>
    </row>
    <row r="6" spans="1:6" x14ac:dyDescent="0.25">
      <c r="A6" t="s">
        <v>5</v>
      </c>
      <c r="B6">
        <v>6.0212000000000003</v>
      </c>
    </row>
    <row r="7" spans="1:6" x14ac:dyDescent="0.25">
      <c r="A7" t="s">
        <v>6</v>
      </c>
      <c r="B7">
        <v>4.5186999999999999</v>
      </c>
    </row>
    <row r="8" spans="1:6" x14ac:dyDescent="0.25">
      <c r="A8" t="s">
        <v>7</v>
      </c>
      <c r="B8">
        <v>1.8406</v>
      </c>
    </row>
    <row r="9" spans="1:6" x14ac:dyDescent="0.25">
      <c r="A9" t="s">
        <v>8</v>
      </c>
      <c r="B9">
        <v>13.324</v>
      </c>
    </row>
    <row r="10" spans="1:6" x14ac:dyDescent="0.25">
      <c r="A10" t="s">
        <v>9</v>
      </c>
      <c r="B10">
        <v>2.0969000000000002</v>
      </c>
    </row>
    <row r="11" spans="1:6" x14ac:dyDescent="0.25">
      <c r="A11" t="s">
        <v>10</v>
      </c>
      <c r="B11">
        <v>6.0888999999999998</v>
      </c>
    </row>
    <row r="12" spans="1:6" x14ac:dyDescent="0.25">
      <c r="A12" t="s">
        <v>11</v>
      </c>
      <c r="B12">
        <v>1.3528</v>
      </c>
    </row>
    <row r="13" spans="1:6" x14ac:dyDescent="0.25">
      <c r="A13" t="s">
        <v>12</v>
      </c>
      <c r="B13">
        <v>0.54110000000000003</v>
      </c>
    </row>
    <row r="14" spans="1:6" x14ac:dyDescent="0.25">
      <c r="A14" t="s">
        <v>13</v>
      </c>
      <c r="B14">
        <v>1.2803</v>
      </c>
    </row>
    <row r="15" spans="1:6" x14ac:dyDescent="0.25">
      <c r="A15" t="s">
        <v>14</v>
      </c>
      <c r="B15">
        <v>3.0346000000000002</v>
      </c>
    </row>
    <row r="16" spans="1:6" x14ac:dyDescent="0.25">
      <c r="A16" t="s">
        <v>15</v>
      </c>
      <c r="B16">
        <v>1.1296999999999999</v>
      </c>
    </row>
    <row r="18" spans="1:2" x14ac:dyDescent="0.25">
      <c r="A18" t="s">
        <v>16</v>
      </c>
      <c r="B18">
        <f>SUM(B2:B16)</f>
        <v>99.999999999999986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12" sqref="E12"/>
    </sheetView>
  </sheetViews>
  <sheetFormatPr defaultRowHeight="13.8" x14ac:dyDescent="0.25"/>
  <cols>
    <col min="1" max="1" width="22.33203125" customWidth="1"/>
    <col min="2" max="2" width="10" customWidth="1"/>
    <col min="3" max="3" width="11.88671875" customWidth="1"/>
    <col min="4" max="4" width="11.5546875" customWidth="1"/>
  </cols>
  <sheetData>
    <row r="1" spans="1:4" x14ac:dyDescent="0.25">
      <c r="B1">
        <v>2020.3</v>
      </c>
      <c r="C1">
        <v>2020.6</v>
      </c>
      <c r="D1">
        <v>2020.9</v>
      </c>
    </row>
    <row r="2" spans="1:4" x14ac:dyDescent="0.25">
      <c r="A2" s="6" t="s">
        <v>17</v>
      </c>
    </row>
    <row r="3" spans="1:4" x14ac:dyDescent="0.25">
      <c r="A3" t="s">
        <v>18</v>
      </c>
      <c r="B3" s="5">
        <v>-0.28000000000000003</v>
      </c>
      <c r="C3" s="5">
        <v>-0.34</v>
      </c>
      <c r="D3" s="5">
        <v>-0.28000000000000003</v>
      </c>
    </row>
    <row r="4" spans="1:4" x14ac:dyDescent="0.25">
      <c r="A4" t="s">
        <v>19</v>
      </c>
      <c r="B4">
        <v>5.83</v>
      </c>
      <c r="C4">
        <v>5.49</v>
      </c>
      <c r="D4">
        <v>5.21</v>
      </c>
    </row>
    <row r="5" spans="1:4" x14ac:dyDescent="0.25">
      <c r="A5" t="s">
        <v>20</v>
      </c>
      <c r="B5">
        <v>7.38</v>
      </c>
      <c r="C5">
        <v>7.38</v>
      </c>
      <c r="D5">
        <v>7.38</v>
      </c>
    </row>
    <row r="6" spans="1:4" x14ac:dyDescent="0.25">
      <c r="A6" t="s">
        <v>21</v>
      </c>
      <c r="B6" s="5">
        <v>-2.5499999999999998</v>
      </c>
      <c r="C6" s="5">
        <v>-2.88</v>
      </c>
      <c r="D6" s="5">
        <v>-3.17</v>
      </c>
    </row>
    <row r="9" spans="1:4" x14ac:dyDescent="0.25">
      <c r="A9" s="6" t="s">
        <v>22</v>
      </c>
    </row>
    <row r="10" spans="1:4" x14ac:dyDescent="0.25">
      <c r="A10" t="s">
        <v>23</v>
      </c>
      <c r="B10">
        <v>1520.43</v>
      </c>
      <c r="C10">
        <v>1253.0899999999999</v>
      </c>
      <c r="D10">
        <v>1167.44</v>
      </c>
    </row>
    <row r="11" spans="1:4" x14ac:dyDescent="0.25">
      <c r="A11" t="s">
        <v>24</v>
      </c>
      <c r="B11">
        <v>1447.83</v>
      </c>
      <c r="C11">
        <v>1194.43</v>
      </c>
      <c r="D11">
        <v>1092.23</v>
      </c>
    </row>
    <row r="14" spans="1:4" x14ac:dyDescent="0.25">
      <c r="A14" s="6" t="s">
        <v>25</v>
      </c>
    </row>
    <row r="15" spans="1:4" x14ac:dyDescent="0.25">
      <c r="A15" t="s">
        <v>26</v>
      </c>
      <c r="B15">
        <v>5.62</v>
      </c>
      <c r="C15">
        <v>5.77</v>
      </c>
      <c r="D15">
        <v>6.92</v>
      </c>
    </row>
    <row r="16" spans="1:4" x14ac:dyDescent="0.25">
      <c r="A16" t="s">
        <v>27</v>
      </c>
      <c r="B16">
        <v>5.16</v>
      </c>
      <c r="C16">
        <v>5.27</v>
      </c>
      <c r="D16">
        <v>6.18</v>
      </c>
    </row>
    <row r="17" spans="1:4" x14ac:dyDescent="0.25">
      <c r="A17" t="s">
        <v>28</v>
      </c>
      <c r="B17">
        <v>5.16</v>
      </c>
      <c r="C17">
        <v>5.27</v>
      </c>
      <c r="D17">
        <v>6.18</v>
      </c>
    </row>
    <row r="18" spans="1:4" x14ac:dyDescent="0.25">
      <c r="A18" t="s">
        <v>29</v>
      </c>
      <c r="B18">
        <v>0.14000000000000001</v>
      </c>
      <c r="C18">
        <v>0.13</v>
      </c>
      <c r="D18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3.8" x14ac:dyDescent="0.25"/>
  <cols>
    <col min="1" max="1" width="15.109375" customWidth="1"/>
    <col min="2" max="2" width="14.109375" customWidth="1"/>
    <col min="3" max="3" width="10.6640625" customWidth="1"/>
  </cols>
  <sheetData>
    <row r="1" spans="1:3" x14ac:dyDescent="0.25">
      <c r="A1" s="6" t="s">
        <v>30</v>
      </c>
      <c r="B1" t="s">
        <v>32</v>
      </c>
      <c r="C1" t="s">
        <v>31</v>
      </c>
    </row>
    <row r="2" spans="1:3" x14ac:dyDescent="0.25">
      <c r="A2" s="1">
        <v>1</v>
      </c>
      <c r="B2">
        <v>9111.5400000000009</v>
      </c>
      <c r="C2" s="3">
        <v>0.1608</v>
      </c>
    </row>
    <row r="3" spans="1:3" x14ac:dyDescent="0.25">
      <c r="A3" s="1">
        <v>2</v>
      </c>
      <c r="B3">
        <v>6276.78</v>
      </c>
      <c r="C3" s="3">
        <v>0.1108</v>
      </c>
    </row>
    <row r="4" spans="1:3" x14ac:dyDescent="0.25">
      <c r="A4" s="1">
        <v>3</v>
      </c>
      <c r="B4">
        <v>2406.33</v>
      </c>
      <c r="C4" s="3">
        <v>4.2500000000000003E-2</v>
      </c>
    </row>
    <row r="5" spans="1:3" x14ac:dyDescent="0.25">
      <c r="A5" s="1">
        <v>4</v>
      </c>
      <c r="B5">
        <v>2237.27</v>
      </c>
      <c r="C5" s="3">
        <v>3.95E-2</v>
      </c>
    </row>
    <row r="6" spans="1:3" x14ac:dyDescent="0.25">
      <c r="A6" s="1">
        <v>5</v>
      </c>
      <c r="B6">
        <v>1995.7</v>
      </c>
      <c r="C6" s="3">
        <v>3.5200000000000002E-2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百奥泰-U上市前股权结构</vt:lpstr>
      <vt:lpstr>公司财务状况</vt:lpstr>
      <vt:lpstr>公司经营成果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2020-12-27T03:43:49Z</dcterms:modified>
</cp:coreProperties>
</file>