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<sst xmlns="http://schemas.openxmlformats.org/spreadsheetml/2006/main" count="75" uniqueCount="75">
  <si>
    <t>Name</t>
  </si>
  <si>
    <t>Amt</t>
  </si>
  <si>
    <t>Farnell No,</t>
  </si>
  <si>
    <t>Price Each</t>
  </si>
  <si>
    <t>Price</t>
  </si>
  <si>
    <t>Power supply</t>
  </si>
  <si>
    <t>Power switch</t>
  </si>
  <si>
    <t>Transformer</t>
  </si>
  <si>
    <t>D2/D3/D4/D5: Rectifier diode</t>
  </si>
  <si>
    <t>Power inlet connector</t>
  </si>
  <si>
    <t>Fuse holder</t>
  </si>
  <si>
    <t>C1/C2/C3/C4 : 680u</t>
  </si>
  <si>
    <t>C5/C6/C7: 10u</t>
  </si>
  <si>
    <t>R1/R2: 2.2k</t>
  </si>
  <si>
    <t>IC4:LM7805CT positive regulator</t>
  </si>
  <si>
    <t>IC5:LM7815CT positive regulator</t>
  </si>
  <si>
    <t>IC3:LM7915CT negative regulator</t>
  </si>
  <si>
    <t>MULTICOMP HEATSINK</t>
  </si>
  <si>
    <t>Fuse 2A,250V</t>
  </si>
  <si>
    <t>Power amplifier</t>
  </si>
  <si>
    <t>LM1875T Power amp</t>
  </si>
  <si>
    <t>Extruded Heatsink</t>
  </si>
  <si>
    <t>R1: 100</t>
  </si>
  <si>
    <t>R2: 1M</t>
  </si>
  <si>
    <t>R3: 56k</t>
  </si>
  <si>
    <t>R5: 1k</t>
  </si>
  <si>
    <t>R6: 22k</t>
  </si>
  <si>
    <t>C1/C2: 2200uF</t>
  </si>
  <si>
    <t>C3/C4: 100nF</t>
  </si>
  <si>
    <t>C5: 2.2uF</t>
  </si>
  <si>
    <t>C6: 22uF</t>
  </si>
  <si>
    <t>Preamplifier</t>
  </si>
  <si>
    <t>Phono Jack</t>
  </si>
  <si>
    <t>NE5532P low-noise op-amp</t>
  </si>
  <si>
    <t>R1: 3.1k</t>
  </si>
  <si>
    <t>R2: 2.4k</t>
  </si>
  <si>
    <t>R4/R5: 97k</t>
  </si>
  <si>
    <t>R6: 19k</t>
  </si>
  <si>
    <t>R7/R8: 18k</t>
  </si>
  <si>
    <t>R10/R12: 3.33k</t>
  </si>
  <si>
    <t>R16: 100</t>
  </si>
  <si>
    <t>R17: 1k</t>
  </si>
  <si>
    <t>R18: 7.9k</t>
  </si>
  <si>
    <t>C2: 120n</t>
  </si>
  <si>
    <t>C3: 4.8n</t>
  </si>
  <si>
    <t>C4: 180p</t>
  </si>
  <si>
    <t>C5/C6/C7/C8: 22u</t>
  </si>
  <si>
    <t>C9/C11: 820n</t>
  </si>
  <si>
    <t>C10: 4p</t>
  </si>
  <si>
    <t>C12/C13: 220u</t>
  </si>
  <si>
    <t>C14...C22: 100nF</t>
  </si>
  <si>
    <t>IC socket DIP8</t>
  </si>
  <si>
    <t>Digital control unit</t>
  </si>
  <si>
    <t>ATMEGA328-PU</t>
  </si>
  <si>
    <t>SUB_D connector</t>
  </si>
  <si>
    <t>MCP4251-103E/P</t>
  </si>
  <si>
    <t>IC socket DIP28</t>
  </si>
  <si>
    <t>IC socket DIP14</t>
  </si>
  <si>
    <t>Crystal 16MHz</t>
  </si>
  <si>
    <t>C1/C2: 22pF</t>
  </si>
  <si>
    <t>D1/D2:LED (red)</t>
  </si>
  <si>
    <t>D3:1N4148 switching diode</t>
  </si>
  <si>
    <t>R1/R2: 150</t>
  </si>
  <si>
    <t>R3/R4: 200</t>
  </si>
  <si>
    <t>VO617A-2 Optocoupler</t>
  </si>
  <si>
    <t>DIN5 jack</t>
  </si>
  <si>
    <t>C3: 100n</t>
  </si>
  <si>
    <t>IC socket DIP6</t>
  </si>
  <si>
    <t>Misc</t>
  </si>
  <si>
    <t>Screw TERMINAL BLOCK</t>
  </si>
  <si>
    <t>Pin headers male 20pole</t>
  </si>
  <si>
    <t>Pin headers female 20pole</t>
  </si>
  <si>
    <t>Plain copper PCB single sided</t>
  </si>
  <si>
    <t>Misc wire assemblies</t>
  </si>
  <si>
    <t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</si>
</sst>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2" activeCellId="0" sqref="G62"/>
    </sheetView>
  </sheetViews>
  <sheetFormatPr defaultRowHeight="13.8"/>
  <cols>
    <col collapsed="false" hidden="false" max="1" min="1" style="0" width="16.3157894736842"/>
    <col collapsed="false" hidden="false" max="2" min="2" style="0" width="29.6558704453441"/>
    <col collapsed="false" hidden="false" max="6" min="3" style="0" width="9.1417004048583"/>
    <col collapsed="false" hidden="false" max="1025" min="7" style="0" width="8.5344129554655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1839427</v>
      </c>
      <c r="E2" s="0" t="n">
        <v>4.45</v>
      </c>
      <c r="F2" s="0" t="n">
        <f aca="false">C2 * E2</f>
        <v>4.45</v>
      </c>
    </row>
    <row r="3" customFormat="false" ht="13.8" hidden="false" customHeight="false" outlineLevel="0" collapsed="false">
      <c r="B3" s="0" t="s">
        <v>7</v>
      </c>
      <c r="C3" s="0" t="n">
        <v>1</v>
      </c>
      <c r="D3" s="0" t="n">
        <v>9530380</v>
      </c>
      <c r="E3" s="0" t="n">
        <v>24.98</v>
      </c>
      <c r="F3" s="0" t="n">
        <f aca="false">C3 * E3</f>
        <v>24.98</v>
      </c>
    </row>
    <row r="4" customFormat="false" ht="13.8" hidden="false" customHeight="false" outlineLevel="0" collapsed="false">
      <c r="B4" s="0" t="s">
        <v>8</v>
      </c>
      <c r="C4" s="0" t="n">
        <v>4</v>
      </c>
      <c r="D4" s="0" t="n">
        <v>1861507</v>
      </c>
      <c r="E4" s="0" t="n">
        <v>0.0638</v>
      </c>
      <c r="F4" s="0" t="n">
        <f aca="false">C4 * E4</f>
        <v>0.2552</v>
      </c>
    </row>
    <row r="5" customFormat="false" ht="13.8" hidden="false" customHeight="false" outlineLevel="0" collapsed="false">
      <c r="B5" s="0" t="s">
        <v>9</v>
      </c>
      <c r="C5" s="0" t="n">
        <v>1</v>
      </c>
      <c r="D5" s="0" t="n">
        <v>2080459</v>
      </c>
      <c r="E5" s="0" t="n">
        <v>0.95</v>
      </c>
      <c r="F5" s="0" t="n">
        <f aca="false">C5 * E5</f>
        <v>0.95</v>
      </c>
    </row>
    <row r="6" customFormat="false" ht="13.8" hidden="false" customHeight="false" outlineLevel="0" collapsed="false">
      <c r="B6" s="0" t="s">
        <v>10</v>
      </c>
      <c r="C6" s="0" t="n">
        <v>3</v>
      </c>
      <c r="D6" s="0" t="n">
        <v>1162740</v>
      </c>
      <c r="E6" s="0" t="n">
        <v>0.563</v>
      </c>
      <c r="F6" s="0" t="n">
        <f aca="false">C6 * E6</f>
        <v>1.689</v>
      </c>
    </row>
    <row r="7" customFormat="false" ht="13.8" hidden="false" customHeight="false" outlineLevel="0" collapsed="false">
      <c r="B7" s="0" t="s">
        <v>11</v>
      </c>
      <c r="C7" s="0" t="n">
        <v>4</v>
      </c>
      <c r="D7" s="0" t="n">
        <v>1800669</v>
      </c>
      <c r="E7" s="0" t="n">
        <v>0.26</v>
      </c>
      <c r="F7" s="0" t="n">
        <f aca="false">C7 * E7</f>
        <v>1.04</v>
      </c>
    </row>
    <row r="8" customFormat="false" ht="13.8" hidden="false" customHeight="false" outlineLevel="0" collapsed="false">
      <c r="B8" s="0" t="s">
        <v>12</v>
      </c>
      <c r="F8" s="0" t="n">
        <f aca="false">C8 * E8</f>
        <v>0</v>
      </c>
    </row>
    <row r="9" customFormat="false" ht="13.8" hidden="false" customHeight="false" outlineLevel="0" collapsed="false">
      <c r="B9" s="0" t="s">
        <v>13</v>
      </c>
      <c r="C9" s="0" t="n">
        <v>2</v>
      </c>
      <c r="D9" s="2" t="n">
        <v>2330089</v>
      </c>
      <c r="E9" s="2" t="n">
        <v>0.0428</v>
      </c>
      <c r="F9" s="0" t="n">
        <f aca="false">C9 * E9</f>
        <v>0.0856</v>
      </c>
    </row>
    <row r="10" customFormat="false" ht="14.9" hidden="false" customHeight="false" outlineLevel="0" collapsed="false">
      <c r="B10" s="0" t="s">
        <v>14</v>
      </c>
      <c r="C10" s="0" t="n">
        <v>1</v>
      </c>
      <c r="D10" s="3" t="n">
        <v>1102157</v>
      </c>
      <c r="E10" s="0" t="n">
        <v>0.84</v>
      </c>
      <c r="F10" s="0" t="n">
        <f aca="false">C10 * E10</f>
        <v>0.84</v>
      </c>
    </row>
    <row r="11" customFormat="false" ht="14.9" hidden="false" customHeight="false" outlineLevel="0" collapsed="false">
      <c r="B11" s="3" t="s">
        <v>15</v>
      </c>
      <c r="C11" s="0" t="n">
        <v>1</v>
      </c>
      <c r="D11" s="3" t="n">
        <v>2296025</v>
      </c>
      <c r="E11" s="0" t="n">
        <v>0.71</v>
      </c>
      <c r="F11" s="0" t="n">
        <f aca="false">C11 * E11</f>
        <v>0.71</v>
      </c>
    </row>
    <row r="12" customFormat="false" ht="13.8" hidden="false" customHeight="false" outlineLevel="0" collapsed="false">
      <c r="B12" s="0" t="s">
        <v>16</v>
      </c>
      <c r="C12" s="0" t="n">
        <v>1</v>
      </c>
      <c r="D12" s="0" t="n">
        <v>2296026</v>
      </c>
      <c r="E12" s="0" t="n">
        <v>1.22</v>
      </c>
      <c r="F12" s="0" t="n">
        <f aca="false">C12 * E12</f>
        <v>1.22</v>
      </c>
    </row>
    <row r="13" customFormat="false" ht="13.8" hidden="false" customHeight="false" outlineLevel="0" collapsed="false">
      <c r="B13" s="0" t="s">
        <v>17</v>
      </c>
      <c r="C13" s="0" t="n">
        <v>3</v>
      </c>
      <c r="D13" s="0" t="n">
        <v>1710627</v>
      </c>
      <c r="E13" s="0" t="n">
        <v>0.506</v>
      </c>
      <c r="F13" s="0" t="n">
        <f aca="false">C13 * E13</f>
        <v>1.518</v>
      </c>
    </row>
    <row r="14" customFormat="false" ht="14.9" hidden="false" customHeight="false" outlineLevel="0" collapsed="false">
      <c r="B14" s="0" t="s">
        <v>18</v>
      </c>
      <c r="C14" s="0" t="n">
        <v>3</v>
      </c>
      <c r="D14" s="3" t="n">
        <v>1123175</v>
      </c>
      <c r="E14" s="0" t="n">
        <v>0.183</v>
      </c>
      <c r="F14" s="0" t="n">
        <f aca="false">C14 * E14</f>
        <v>0.549</v>
      </c>
    </row>
    <row r="15" customFormat="false" ht="13.8" hidden="false" customHeight="false" outlineLevel="0" collapsed="false">
      <c r="F15" s="0" t="n">
        <f aca="false">C15 * E15</f>
        <v>0</v>
      </c>
    </row>
    <row r="16" customFormat="false" ht="13.8" hidden="false" customHeight="false" outlineLevel="0" collapsed="false">
      <c r="A16" s="0" t="s">
        <v>19</v>
      </c>
      <c r="B16" s="0" t="s">
        <v>20</v>
      </c>
      <c r="C16" s="0" t="n">
        <v>1</v>
      </c>
      <c r="D16" s="0" t="n">
        <v>1468913</v>
      </c>
      <c r="E16" s="0" t="n">
        <v>3.36</v>
      </c>
      <c r="F16" s="0" t="n">
        <f aca="false">C16 * E16</f>
        <v>3.36</v>
      </c>
    </row>
    <row r="17" customFormat="false" ht="13.8" hidden="false" customHeight="false" outlineLevel="0" collapsed="false">
      <c r="B17" s="0" t="s">
        <v>21</v>
      </c>
      <c r="C17" s="0" t="n">
        <v>1</v>
      </c>
      <c r="D17" s="0" t="n">
        <v>1319813</v>
      </c>
      <c r="E17" s="0" t="n">
        <v>5.29</v>
      </c>
      <c r="F17" s="0" t="n">
        <f aca="false">C17 * E17</f>
        <v>5.29</v>
      </c>
    </row>
    <row r="18" customFormat="false" ht="13.8" hidden="false" customHeight="false" outlineLevel="0" collapsed="false">
      <c r="B18" s="0" t="s">
        <v>22</v>
      </c>
      <c r="C18" s="0" t="n">
        <v>1</v>
      </c>
      <c r="F18" s="0" t="n">
        <f aca="false">C18 * E18</f>
        <v>0</v>
      </c>
    </row>
    <row r="19" customFormat="false" ht="13.8" hidden="false" customHeight="false" outlineLevel="0" collapsed="false">
      <c r="B19" s="0" t="s">
        <v>23</v>
      </c>
      <c r="C19" s="0" t="n">
        <v>1</v>
      </c>
      <c r="F19" s="0" t="n">
        <f aca="false">C19 * E19</f>
        <v>0</v>
      </c>
    </row>
    <row r="20" customFormat="false" ht="13.8" hidden="false" customHeight="false" outlineLevel="0" collapsed="false">
      <c r="B20" s="0" t="s">
        <v>24</v>
      </c>
      <c r="C20" s="0" t="n">
        <v>1</v>
      </c>
      <c r="F20" s="0" t="n">
        <f aca="false">C20 * E20</f>
        <v>0</v>
      </c>
    </row>
    <row r="21" customFormat="false" ht="13.8" hidden="false" customHeight="false" outlineLevel="0" collapsed="false">
      <c r="B21" s="0" t="s">
        <v>25</v>
      </c>
      <c r="C21" s="0" t="n">
        <v>1</v>
      </c>
      <c r="F21" s="0" t="n">
        <f aca="false">C21 * E21</f>
        <v>0</v>
      </c>
    </row>
    <row r="22" customFormat="false" ht="13.8" hidden="false" customHeight="false" outlineLevel="0" collapsed="false">
      <c r="B22" s="0" t="s">
        <v>26</v>
      </c>
      <c r="C22" s="0" t="n">
        <v>1</v>
      </c>
      <c r="F22" s="0" t="n">
        <f aca="false">C22 * E22</f>
        <v>0</v>
      </c>
    </row>
    <row r="23" customFormat="false" ht="14.9" hidden="false" customHeight="false" outlineLevel="0" collapsed="false">
      <c r="B23" s="3" t="s">
        <v>27</v>
      </c>
      <c r="C23" s="3" t="n">
        <v>2</v>
      </c>
      <c r="D23" s="3" t="n">
        <v>2346523</v>
      </c>
      <c r="E23" s="3" t="n">
        <v>1.63</v>
      </c>
      <c r="F23" s="0" t="n">
        <f aca="false">C23 * E23</f>
        <v>3.26</v>
      </c>
    </row>
    <row r="24" customFormat="false" ht="14.9" hidden="false" customHeight="false" outlineLevel="0" collapsed="false">
      <c r="B24" s="0" t="s">
        <v>28</v>
      </c>
      <c r="C24" s="3" t="n">
        <v>2</v>
      </c>
      <c r="D24" s="3"/>
      <c r="E24" s="3"/>
      <c r="F24" s="0" t="n">
        <f aca="false">C24 * E24</f>
        <v>0</v>
      </c>
    </row>
    <row r="25" customFormat="false" ht="14.9" hidden="false" customHeight="false" outlineLevel="0" collapsed="false">
      <c r="B25" s="0" t="s">
        <v>29</v>
      </c>
      <c r="C25" s="3" t="n">
        <v>1</v>
      </c>
      <c r="D25" s="3"/>
      <c r="E25" s="3"/>
      <c r="F25" s="0" t="n">
        <f aca="false">C25 * E25</f>
        <v>0</v>
      </c>
    </row>
    <row r="26" customFormat="false" ht="14.9" hidden="false" customHeight="false" outlineLevel="0" collapsed="false">
      <c r="B26" s="0" t="s">
        <v>30</v>
      </c>
      <c r="C26" s="3" t="n">
        <v>1</v>
      </c>
      <c r="D26" s="3"/>
      <c r="E26" s="3"/>
      <c r="F26" s="0" t="n">
        <f aca="false">C26 * E26</f>
        <v>0</v>
      </c>
    </row>
    <row r="27" customFormat="false" ht="13.8" hidden="false" customHeight="false" outlineLevel="0" collapsed="false">
      <c r="C27" s="3"/>
      <c r="D27" s="3"/>
      <c r="E27" s="3"/>
      <c r="F27" s="0" t="n">
        <f aca="false">C27 * E27</f>
        <v>0</v>
      </c>
    </row>
    <row r="28" customFormat="false" ht="13.8" hidden="false" customHeight="false" outlineLevel="0" collapsed="false">
      <c r="A28" s="0" t="s">
        <v>31</v>
      </c>
      <c r="B28" s="0" t="s">
        <v>32</v>
      </c>
      <c r="C28" s="0" t="n">
        <v>1</v>
      </c>
      <c r="D28" s="0" t="n">
        <v>148266</v>
      </c>
      <c r="E28" s="0" t="n">
        <v>2.38</v>
      </c>
      <c r="F28" s="0" t="n">
        <f aca="false">C28 * E28</f>
        <v>2.38</v>
      </c>
    </row>
    <row r="29" customFormat="false" ht="14.9" hidden="false" customHeight="false" outlineLevel="0" collapsed="false">
      <c r="B29" s="0" t="s">
        <v>33</v>
      </c>
      <c r="C29" s="0" t="n">
        <v>4</v>
      </c>
      <c r="D29" s="3" t="n">
        <v>1106092</v>
      </c>
      <c r="E29" s="0" t="n">
        <v>0.79</v>
      </c>
      <c r="F29" s="0" t="n">
        <f aca="false">C29 * E29</f>
        <v>3.16</v>
      </c>
    </row>
    <row r="30" customFormat="false" ht="13.8" hidden="false" customHeight="false" outlineLevel="0" collapsed="false">
      <c r="B30" s="0" t="s">
        <v>34</v>
      </c>
      <c r="C30" s="0" t="n">
        <v>1</v>
      </c>
      <c r="F30" s="0" t="n">
        <f aca="false">C30 * E30</f>
        <v>0</v>
      </c>
    </row>
    <row r="31" customFormat="false" ht="13.8" hidden="false" customHeight="false" outlineLevel="0" collapsed="false">
      <c r="B31" s="0" t="s">
        <v>35</v>
      </c>
      <c r="C31" s="0" t="n">
        <v>1</v>
      </c>
      <c r="F31" s="0" t="n">
        <f aca="false">C31 * E31</f>
        <v>0</v>
      </c>
    </row>
    <row r="32" customFormat="false" ht="13.8" hidden="false" customHeight="false" outlineLevel="0" collapsed="false">
      <c r="B32" s="0" t="s">
        <v>36</v>
      </c>
      <c r="C32" s="0" t="n">
        <v>2</v>
      </c>
      <c r="F32" s="0" t="n">
        <f aca="false">C32 * E32</f>
        <v>0</v>
      </c>
    </row>
    <row r="33" customFormat="false" ht="13.8" hidden="false" customHeight="false" outlineLevel="0" collapsed="false">
      <c r="B33" s="0" t="s">
        <v>37</v>
      </c>
      <c r="C33" s="0" t="n">
        <v>1</v>
      </c>
      <c r="F33" s="0" t="n">
        <f aca="false">C33 * E33</f>
        <v>0</v>
      </c>
    </row>
    <row r="34" customFormat="false" ht="13.8" hidden="false" customHeight="false" outlineLevel="0" collapsed="false">
      <c r="B34" s="0" t="s">
        <v>38</v>
      </c>
      <c r="C34" s="0" t="n">
        <v>2</v>
      </c>
      <c r="F34" s="0" t="n">
        <f aca="false">C34 * E34</f>
        <v>0</v>
      </c>
    </row>
    <row r="35" customFormat="false" ht="13.8" hidden="false" customHeight="false" outlineLevel="0" collapsed="false">
      <c r="B35" s="0" t="s">
        <v>39</v>
      </c>
      <c r="C35" s="0" t="n">
        <v>2</v>
      </c>
      <c r="F35" s="0" t="n">
        <f aca="false">C35 * E35</f>
        <v>0</v>
      </c>
    </row>
    <row r="36" customFormat="false" ht="13.8" hidden="false" customHeight="false" outlineLevel="0" collapsed="false">
      <c r="B36" s="0" t="s">
        <v>40</v>
      </c>
      <c r="C36" s="0" t="n">
        <v>1</v>
      </c>
      <c r="F36" s="0" t="n">
        <f aca="false">C36 * E36</f>
        <v>0</v>
      </c>
    </row>
    <row r="37" customFormat="false" ht="13.8" hidden="false" customHeight="false" outlineLevel="0" collapsed="false">
      <c r="B37" s="0" t="s">
        <v>41</v>
      </c>
      <c r="C37" s="0" t="n">
        <v>1</v>
      </c>
      <c r="F37" s="0" t="n">
        <f aca="false">C37 * E37</f>
        <v>0</v>
      </c>
    </row>
    <row r="38" customFormat="false" ht="13.8" hidden="false" customHeight="false" outlineLevel="0" collapsed="false">
      <c r="B38" s="0" t="s">
        <v>42</v>
      </c>
      <c r="C38" s="0" t="n">
        <v>1</v>
      </c>
      <c r="F38" s="0" t="n">
        <f aca="false">C38 * E38</f>
        <v>0</v>
      </c>
    </row>
    <row r="39" customFormat="false" ht="13.8" hidden="false" customHeight="false" outlineLevel="0" collapsed="false">
      <c r="B39" s="0" t="s">
        <v>43</v>
      </c>
      <c r="C39" s="0" t="n">
        <v>1</v>
      </c>
      <c r="F39" s="0" t="n">
        <f aca="false">C39 * E39</f>
        <v>0</v>
      </c>
    </row>
    <row r="40" customFormat="false" ht="13.8" hidden="false" customHeight="false" outlineLevel="0" collapsed="false">
      <c r="B40" s="0" t="s">
        <v>44</v>
      </c>
      <c r="C40" s="0" t="n">
        <v>1</v>
      </c>
      <c r="F40" s="0" t="n">
        <f aca="false">C40 * E40</f>
        <v>0</v>
      </c>
    </row>
    <row r="41" customFormat="false" ht="13.8" hidden="false" customHeight="false" outlineLevel="0" collapsed="false">
      <c r="B41" s="0" t="s">
        <v>45</v>
      </c>
      <c r="C41" s="0" t="n">
        <v>1</v>
      </c>
      <c r="F41" s="0" t="n">
        <f aca="false">C41 * E41</f>
        <v>0</v>
      </c>
    </row>
    <row r="42" customFormat="false" ht="13.8" hidden="false" customHeight="false" outlineLevel="0" collapsed="false">
      <c r="B42" s="0" t="s">
        <v>46</v>
      </c>
      <c r="C42" s="0" t="n">
        <v>4</v>
      </c>
      <c r="F42" s="0" t="n">
        <f aca="false">C42 * E42</f>
        <v>0</v>
      </c>
    </row>
    <row r="43" customFormat="false" ht="13.8" hidden="false" customHeight="false" outlineLevel="0" collapsed="false">
      <c r="B43" s="0" t="s">
        <v>47</v>
      </c>
      <c r="C43" s="0" t="n">
        <v>2</v>
      </c>
      <c r="F43" s="0" t="n">
        <f aca="false">C43 * E43</f>
        <v>0</v>
      </c>
    </row>
    <row r="44" customFormat="false" ht="13.8" hidden="false" customHeight="false" outlineLevel="0" collapsed="false">
      <c r="B44" s="0" t="s">
        <v>48</v>
      </c>
      <c r="C44" s="0" t="n">
        <v>1</v>
      </c>
      <c r="F44" s="0" t="n">
        <f aca="false">C44 * E44</f>
        <v>0</v>
      </c>
    </row>
    <row r="45" customFormat="false" ht="13.8" hidden="false" customHeight="false" outlineLevel="0" collapsed="false">
      <c r="B45" s="0" t="s">
        <v>49</v>
      </c>
      <c r="C45" s="0" t="n">
        <v>2</v>
      </c>
      <c r="F45" s="0" t="n">
        <f aca="false">C45 * E45</f>
        <v>0</v>
      </c>
    </row>
    <row r="46" customFormat="false" ht="13.8" hidden="false" customHeight="false" outlineLevel="0" collapsed="false">
      <c r="B46" s="0" t="s">
        <v>50</v>
      </c>
      <c r="C46" s="0" t="n">
        <v>8</v>
      </c>
      <c r="F46" s="0" t="n">
        <f aca="false">C46 * E46</f>
        <v>0</v>
      </c>
    </row>
    <row r="47" customFormat="false" ht="14.9" hidden="false" customHeight="false" outlineLevel="0" collapsed="false">
      <c r="B47" s="0" t="s">
        <v>51</v>
      </c>
      <c r="C47" s="0" t="n">
        <v>4</v>
      </c>
      <c r="D47" s="3" t="n">
        <v>2445620</v>
      </c>
      <c r="E47" s="0" t="n">
        <v>0.195</v>
      </c>
      <c r="F47" s="0" t="n">
        <f aca="false">C47 * E47</f>
        <v>0.78</v>
      </c>
    </row>
    <row r="48" customFormat="false" ht="13.8" hidden="false" customHeight="false" outlineLevel="0" collapsed="false">
      <c r="F48" s="0" t="n">
        <f aca="false">C48 * E48</f>
        <v>0</v>
      </c>
    </row>
    <row r="49" customFormat="false" ht="13.8" hidden="false" customHeight="false" outlineLevel="0" collapsed="false">
      <c r="A49" s="0" t="s">
        <v>52</v>
      </c>
      <c r="B49" s="0" t="s">
        <v>53</v>
      </c>
      <c r="C49" s="0" t="n">
        <v>1</v>
      </c>
      <c r="D49" s="0" t="n">
        <v>1972087</v>
      </c>
      <c r="E49" s="0" t="n">
        <v>2.36</v>
      </c>
      <c r="F49" s="0" t="n">
        <f aca="false">C49 * E49</f>
        <v>2.36</v>
      </c>
    </row>
    <row r="50" customFormat="false" ht="13.8" hidden="false" customHeight="false" outlineLevel="0" collapsed="false">
      <c r="B50" s="0" t="s">
        <v>54</v>
      </c>
      <c r="C50" s="0" t="n">
        <v>1</v>
      </c>
      <c r="D50" s="0" t="n">
        <v>1075277</v>
      </c>
      <c r="E50" s="0" t="n">
        <v>1.79</v>
      </c>
      <c r="F50" s="0" t="n">
        <f aca="false">C50 * E50</f>
        <v>1.79</v>
      </c>
    </row>
    <row r="51" customFormat="false" ht="13.8" hidden="false" customHeight="false" outlineLevel="0" collapsed="false">
      <c r="B51" s="0" t="s">
        <v>55</v>
      </c>
      <c r="C51" s="0" t="n">
        <v>4</v>
      </c>
      <c r="D51" s="0" t="n">
        <v>1578442</v>
      </c>
      <c r="E51" s="0" t="n">
        <v>0.921</v>
      </c>
      <c r="F51" s="0" t="n">
        <f aca="false">C51 * E51</f>
        <v>3.684</v>
      </c>
    </row>
    <row r="52" customFormat="false" ht="14.9" hidden="false" customHeight="false" outlineLevel="0" collapsed="false">
      <c r="B52" s="0" t="s">
        <v>56</v>
      </c>
      <c r="C52" s="0" t="n">
        <v>1</v>
      </c>
      <c r="D52" s="3" t="n">
        <v>2445626</v>
      </c>
      <c r="E52" s="0" t="n">
        <v>0.44</v>
      </c>
      <c r="F52" s="0" t="n">
        <f aca="false">C52 * E52</f>
        <v>0.44</v>
      </c>
    </row>
    <row r="53" customFormat="false" ht="14.9" hidden="false" customHeight="false" outlineLevel="0" collapsed="false">
      <c r="B53" s="0" t="s">
        <v>57</v>
      </c>
      <c r="C53" s="0" t="n">
        <v>4</v>
      </c>
      <c r="D53" s="3" t="n">
        <v>2445621</v>
      </c>
      <c r="E53" s="0" t="n">
        <v>0.198</v>
      </c>
      <c r="F53" s="0" t="n">
        <f aca="false">C53 * E53</f>
        <v>0.792</v>
      </c>
    </row>
    <row r="54" customFormat="false" ht="13.8" hidden="false" customHeight="false" outlineLevel="0" collapsed="false">
      <c r="B54" s="0" t="s">
        <v>58</v>
      </c>
      <c r="C54" s="0" t="n">
        <v>1</v>
      </c>
      <c r="F54" s="0" t="n">
        <f aca="false">C54 * E54</f>
        <v>0</v>
      </c>
    </row>
    <row r="55" customFormat="false" ht="13.8" hidden="false" customHeight="false" outlineLevel="0" collapsed="false">
      <c r="B55" s="0" t="s">
        <v>59</v>
      </c>
      <c r="C55" s="0" t="n">
        <v>2</v>
      </c>
      <c r="F55" s="0" t="n">
        <f aca="false">C55 * E55</f>
        <v>0</v>
      </c>
    </row>
    <row r="56" customFormat="false" ht="14.9" hidden="false" customHeight="false" outlineLevel="0" collapsed="false">
      <c r="B56" s="0" t="s">
        <v>60</v>
      </c>
      <c r="C56" s="0" t="n">
        <v>2</v>
      </c>
      <c r="D56" s="3" t="n">
        <v>2112100</v>
      </c>
      <c r="E56" s="0" t="n">
        <v>0.214</v>
      </c>
      <c r="F56" s="0" t="n">
        <f aca="false">C56 * E56</f>
        <v>0.428</v>
      </c>
    </row>
    <row r="57" customFormat="false" ht="14.9" hidden="false" customHeight="false" outlineLevel="0" collapsed="false">
      <c r="B57" s="0" t="s">
        <v>61</v>
      </c>
      <c r="C57" s="0" t="n">
        <v>1</v>
      </c>
      <c r="D57" s="3" t="n">
        <v>9565124</v>
      </c>
      <c r="E57" s="0" t="n">
        <v>0.0203</v>
      </c>
      <c r="F57" s="0" t="n">
        <f aca="false">C57 * E57</f>
        <v>0.0203</v>
      </c>
    </row>
    <row r="58" customFormat="false" ht="13.8" hidden="false" customHeight="false" outlineLevel="0" collapsed="false">
      <c r="B58" s="0" t="s">
        <v>62</v>
      </c>
      <c r="C58" s="0" t="n">
        <v>2</v>
      </c>
      <c r="F58" s="0" t="n">
        <f aca="false">C58 * E58</f>
        <v>0</v>
      </c>
    </row>
    <row r="59" customFormat="false" ht="13.8" hidden="false" customHeight="false" outlineLevel="0" collapsed="false">
      <c r="B59" s="0" t="s">
        <v>63</v>
      </c>
      <c r="C59" s="0" t="n">
        <v>2</v>
      </c>
      <c r="F59" s="0" t="n">
        <f aca="false">C59 * E59</f>
        <v>0</v>
      </c>
    </row>
    <row r="60" customFormat="false" ht="14.9" hidden="false" customHeight="false" outlineLevel="0" collapsed="false">
      <c r="B60" s="0" t="s">
        <v>64</v>
      </c>
      <c r="C60" s="0" t="n">
        <v>1</v>
      </c>
      <c r="D60" s="3" t="n">
        <v>2251550</v>
      </c>
      <c r="E60" s="0" t="n">
        <v>0.187</v>
      </c>
      <c r="F60" s="0" t="n">
        <f aca="false">C60 * E60</f>
        <v>0.187</v>
      </c>
    </row>
    <row r="61" customFormat="false" ht="14.9" hidden="false" customHeight="false" outlineLevel="0" collapsed="false">
      <c r="B61" s="0" t="s">
        <v>65</v>
      </c>
      <c r="C61" s="0" t="n">
        <v>1</v>
      </c>
      <c r="D61" s="3" t="n">
        <v>1280804</v>
      </c>
      <c r="E61" s="0" t="n">
        <v>1.45</v>
      </c>
      <c r="F61" s="0" t="n">
        <f aca="false">C61 * E61</f>
        <v>1.45</v>
      </c>
    </row>
    <row r="62" customFormat="false" ht="13.8" hidden="false" customHeight="false" outlineLevel="0" collapsed="false">
      <c r="B62" s="0" t="s">
        <v>66</v>
      </c>
      <c r="C62" s="0" t="n">
        <v>1</v>
      </c>
      <c r="F62" s="0" t="n">
        <f aca="false">C62 * E62</f>
        <v>0</v>
      </c>
    </row>
    <row r="63" customFormat="false" ht="14.9" hidden="false" customHeight="false" outlineLevel="0" collapsed="false">
      <c r="B63" s="0" t="s">
        <v>67</v>
      </c>
      <c r="C63" s="0" t="n">
        <v>1</v>
      </c>
      <c r="D63" s="3" t="n">
        <v>2445619</v>
      </c>
      <c r="E63" s="0" t="n">
        <v>0.204</v>
      </c>
      <c r="F63" s="0" t="n">
        <f aca="false">C63 * E63</f>
        <v>0.204</v>
      </c>
    </row>
    <row r="65" customFormat="false" ht="14.9" hidden="false" customHeight="false" outlineLevel="0" collapsed="false">
      <c r="A65" s="0" t="s">
        <v>68</v>
      </c>
      <c r="B65" s="3" t="s">
        <v>69</v>
      </c>
      <c r="C65" s="0" t="n">
        <v>10</v>
      </c>
      <c r="D65" s="3" t="n">
        <v>3041440</v>
      </c>
      <c r="E65" s="0" t="n">
        <v>0.819</v>
      </c>
      <c r="F65" s="0" t="n">
        <f aca="false">C65 * E65</f>
        <v>8.19</v>
      </c>
    </row>
    <row r="66" customFormat="false" ht="14.9" hidden="false" customHeight="false" outlineLevel="0" collapsed="false">
      <c r="B66" s="0" t="s">
        <v>70</v>
      </c>
      <c r="C66" s="0" t="n">
        <v>2</v>
      </c>
      <c r="D66" s="3" t="n">
        <v>671990</v>
      </c>
      <c r="E66" s="0" t="n">
        <v>1.6</v>
      </c>
      <c r="F66" s="0" t="n">
        <f aca="false">C66 * E66</f>
        <v>3.2</v>
      </c>
    </row>
    <row r="67" customFormat="false" ht="14.9" hidden="false" customHeight="false" outlineLevel="0" collapsed="false">
      <c r="B67" s="0" t="s">
        <v>71</v>
      </c>
      <c r="C67" s="0" t="n">
        <v>1</v>
      </c>
      <c r="D67" s="3" t="n">
        <v>1577768</v>
      </c>
      <c r="E67" s="0" t="n">
        <v>2</v>
      </c>
      <c r="F67" s="0" t="n">
        <f aca="false">C67 * E67</f>
        <v>2</v>
      </c>
    </row>
    <row r="68" customFormat="false" ht="13.8" hidden="false" customHeight="false" outlineLevel="0" collapsed="false">
      <c r="B68" s="0" t="s">
        <v>72</v>
      </c>
      <c r="C68" s="0" t="n">
        <v>1</v>
      </c>
      <c r="D68" s="0" t="n">
        <v>149056</v>
      </c>
      <c r="E68" s="0" t="n">
        <v>13.46</v>
      </c>
      <c r="F68" s="0" t="n">
        <f aca="false">C68 * E68</f>
        <v>13.46</v>
      </c>
    </row>
    <row r="69" customFormat="false" ht="13.8" hidden="false" customHeight="false" outlineLevel="0" collapsed="false">
      <c r="B69" s="0" t="s">
        <v>73</v>
      </c>
      <c r="C69" s="0" t="n">
        <v>1</v>
      </c>
      <c r="F69" s="0" t="n">
        <f aca="false">C69 * E69</f>
        <v>0</v>
      </c>
    </row>
    <row r="70" customFormat="false" ht="13.8" hidden="false" customHeight="false" outlineLevel="0" collapsed="false">
      <c r="F70" s="0" t="n">
        <f aca="false">C70 * E70</f>
        <v>0</v>
      </c>
    </row>
    <row r="71" customFormat="false" ht="13.8" hidden="false" customHeight="false" outlineLevel="0" collapsed="false">
      <c r="E71" s="0" t="s">
        <v>74</v>
      </c>
      <c r="F71" s="0" t="n">
        <f aca="false">SUM(F2:F70)</f>
        <v>94.7221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2015-05-12T08:30:12Z</dcterms:created>
  <dc:creator>Vliet, K.A. van (13093053)</dc:creator>
  <dc:language>en-US</dc:language>
  <cp:lastModifiedBy>Vliet, K.A. van (13093053)</cp:lastModifiedBy>
  <dcterms:modified xsi:type="dcterms:W3CDTF">2015-05-12T08:30:13Z</dcterms:modified>
  <cp:revision>0</cp:revision>
</cp:coreProperties>
</file>