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 tabRatio="926" activeTab="1"/>
  </bookViews>
  <sheets>
    <sheet name="项目导入模板" sheetId="8" r:id="rId1"/>
    <sheet name="写字楼" sheetId="2" r:id="rId2"/>
  </sheets>
  <calcPr calcId="144525" concurrentCalc="0"/>
</workbook>
</file>

<file path=xl/comments1.xml><?xml version="1.0" encoding="utf-8"?>
<comments xmlns="http://schemas.openxmlformats.org/spreadsheetml/2006/main">
  <authors>
    <author>zongjian</author>
  </authors>
  <commentList>
    <comment ref="G16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203-93.19/204-214.73/205-125.81/207-48.46平米</t>
        </r>
      </text>
    </comment>
    <comment ref="G18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208-124.01/210-91.86平米</t>
        </r>
      </text>
    </comment>
    <comment ref="G23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214-91.86/308-124.01平米</t>
        </r>
      </text>
    </comment>
    <comment ref="E25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无216房间</t>
        </r>
      </text>
    </comment>
    <comment ref="G29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304-91.86/311-55.92平米</t>
        </r>
      </text>
    </comment>
    <comment ref="E40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317-48.46/319-125.81平米</t>
        </r>
      </text>
    </comment>
    <comment ref="E41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318-124.01/320-91.86平米</t>
        </r>
      </text>
    </comment>
    <comment ref="E42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321-93.19/322-91.86平米</t>
        </r>
      </text>
    </comment>
    <comment ref="E51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409-84.79/612-51.72平米</t>
        </r>
      </text>
    </comment>
    <comment ref="E57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415-55.92/420-91.86平米</t>
        </r>
      </text>
    </comment>
    <comment ref="E62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422-91.86/42468.90平米</t>
        </r>
      </text>
    </comment>
    <comment ref="E66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无504房间</t>
        </r>
      </text>
    </comment>
    <comment ref="E68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506-91.86/511-55.92平米</t>
        </r>
      </text>
    </comment>
    <comment ref="E70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512-53.92/607-83.21平米</t>
        </r>
      </text>
    </comment>
    <comment ref="E72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无514房间</t>
        </r>
      </text>
    </comment>
    <comment ref="E79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124.01/55.92/93.19平米</t>
        </r>
      </text>
    </comment>
    <comment ref="E81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无524/525/527/529房间</t>
        </r>
      </text>
    </comment>
    <comment ref="E85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114.05/53.92平米</t>
        </r>
      </text>
    </comment>
    <comment ref="E87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91.86/122.58平米</t>
        </r>
      </text>
    </comment>
    <comment ref="E91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69.51/48.46平米</t>
        </r>
      </text>
    </comment>
    <comment ref="E103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91.86/55.92</t>
        </r>
      </text>
    </comment>
    <comment ref="E104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48.46/45.93</t>
        </r>
      </text>
    </comment>
    <comment ref="E108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55.92/46.73平米</t>
        </r>
      </text>
    </comment>
    <comment ref="E114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125.81/91.86平米</t>
        </r>
      </text>
    </comment>
    <comment ref="E115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93.19/91.86平米</t>
        </r>
      </text>
    </comment>
    <comment ref="E119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84.79/55.92</t>
        </r>
      </text>
    </comment>
    <comment ref="E122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74.55/53.92平米</t>
        </r>
      </text>
    </comment>
    <comment ref="E131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45.93/91.86</t>
        </r>
      </text>
    </comment>
    <comment ref="E138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53.92/93.19/93.19</t>
        </r>
      </text>
    </comment>
    <comment ref="E143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无921房间</t>
        </r>
      </text>
    </comment>
    <comment ref="E145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114.83/91.86平米</t>
        </r>
      </text>
    </comment>
    <comment ref="E157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应为1018房间</t>
        </r>
      </text>
    </comment>
    <comment ref="E172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无1114/1117/房间</t>
        </r>
      </text>
    </comment>
    <comment ref="G177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经计算面积应为2865.29平米</t>
        </r>
      </text>
    </comment>
    <comment ref="E190" authorId="0">
      <text>
        <r>
          <rPr>
            <b/>
            <sz val="9"/>
            <rFont val="宋体"/>
            <charset val="134"/>
          </rPr>
          <t>zongjian:经查 房号应为B410</t>
        </r>
      </text>
    </comment>
    <comment ref="E244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其中房间号A511应为B511,2019.9.24核对</t>
        </r>
      </text>
    </comment>
  </commentList>
</comments>
</file>

<file path=xl/sharedStrings.xml><?xml version="1.0" encoding="utf-8"?>
<sst xmlns="http://schemas.openxmlformats.org/spreadsheetml/2006/main" count="2543" uniqueCount="648">
  <si>
    <t>以子公司为单位（对应项目下存在的资产填写“有”即可）</t>
  </si>
  <si>
    <t>序号</t>
  </si>
  <si>
    <t>公司名称</t>
  </si>
  <si>
    <t>项目地址（按市.区.商圈填写）</t>
  </si>
  <si>
    <t>写字楼</t>
  </si>
  <si>
    <t>商铺</t>
  </si>
  <si>
    <t>公寓</t>
  </si>
  <si>
    <t>厂房</t>
  </si>
  <si>
    <t>酒店</t>
  </si>
  <si>
    <t>农贸市场</t>
  </si>
  <si>
    <t>车改商（车位改成商铺）</t>
  </si>
  <si>
    <t>济南齐鲁软件园发展中心有限公司</t>
  </si>
  <si>
    <t>高新开发区东区新宇路南首</t>
  </si>
  <si>
    <t>有</t>
  </si>
  <si>
    <t>高新舜华路1号创业广场1号楼</t>
  </si>
  <si>
    <t>高新舜华路1号创业广场2号楼</t>
  </si>
  <si>
    <t>高新舜华路1号创业广场3号楼</t>
  </si>
  <si>
    <t>高新舜华路1号创业广场4号楼</t>
  </si>
  <si>
    <t>高新舜华路1号创业广场5号楼</t>
  </si>
  <si>
    <t>高新舜华路1号创业广场6号楼</t>
  </si>
  <si>
    <r>
      <rPr>
        <b/>
        <sz val="18"/>
        <color rgb="FF000000"/>
        <rFont val="宋体"/>
        <charset val="134"/>
      </rPr>
      <t xml:space="preserve">合同信息
</t>
    </r>
    <r>
      <rPr>
        <sz val="14"/>
        <color rgb="FFFF0000"/>
        <rFont val="宋体"/>
        <charset val="134"/>
      </rPr>
      <t>签约情况为已租时填写</t>
    </r>
  </si>
  <si>
    <t>租金收缴</t>
  </si>
  <si>
    <t>签约客户信息</t>
  </si>
  <si>
    <t>备注</t>
  </si>
  <si>
    <t>*合同编号</t>
  </si>
  <si>
    <t>*租赁开始日期
（年.月.日）</t>
  </si>
  <si>
    <t>*租赁结束日期
（年.月.日）</t>
  </si>
  <si>
    <t>*合同年限（年）</t>
  </si>
  <si>
    <r>
      <rPr>
        <b/>
        <sz val="14"/>
        <color rgb="FF000000"/>
        <rFont val="宋体"/>
        <charset val="134"/>
      </rPr>
      <t>*计租方式</t>
    </r>
    <r>
      <rPr>
        <sz val="14"/>
        <color rgb="FF000000"/>
        <rFont val="宋体"/>
        <charset val="134"/>
      </rPr>
      <t xml:space="preserve">
</t>
    </r>
    <r>
      <rPr>
        <sz val="12"/>
        <color rgb="FFFF0000"/>
        <rFont val="宋体"/>
        <charset val="134"/>
      </rPr>
      <t>在对应计租方式下写明金额即可</t>
    </r>
  </si>
  <si>
    <t>*缴费周期</t>
  </si>
  <si>
    <t>提前付款天数</t>
  </si>
  <si>
    <t>免租期
填写免租期的起始.截止日期</t>
  </si>
  <si>
    <t>*押金</t>
  </si>
  <si>
    <t>*合同签订日期
（年.月.日）</t>
  </si>
  <si>
    <t>2019年</t>
  </si>
  <si>
    <t>2020年</t>
  </si>
  <si>
    <r>
      <rPr>
        <b/>
        <sz val="14"/>
        <color rgb="FF000000"/>
        <rFont val="宋体"/>
        <charset val="134"/>
      </rPr>
      <t xml:space="preserve">*租户类型
</t>
    </r>
    <r>
      <rPr>
        <sz val="12"/>
        <color rgb="FFFF0000"/>
        <rFont val="宋体"/>
        <charset val="134"/>
      </rPr>
      <t>个人、企业</t>
    </r>
  </si>
  <si>
    <r>
      <rPr>
        <b/>
        <sz val="14"/>
        <color rgb="FF000000"/>
        <rFont val="宋体"/>
        <charset val="134"/>
      </rPr>
      <t xml:space="preserve">*租户名称
</t>
    </r>
    <r>
      <rPr>
        <sz val="12"/>
        <color rgb="FFFF0000"/>
        <rFont val="宋体"/>
        <charset val="134"/>
      </rPr>
      <t>企业：填写企业名称
个人：填写租户姓名</t>
    </r>
  </si>
  <si>
    <t>*联系人</t>
  </si>
  <si>
    <t>*联系电话</t>
  </si>
  <si>
    <t>*通讯地址</t>
  </si>
  <si>
    <t>邮箱</t>
  </si>
  <si>
    <t>*项目名称</t>
  </si>
  <si>
    <t>楼栋</t>
  </si>
  <si>
    <t>单元</t>
  </si>
  <si>
    <t>楼层</t>
  </si>
  <si>
    <t>门牌</t>
  </si>
  <si>
    <t>*建筑面积（㎡）保留两位</t>
  </si>
  <si>
    <t>*计租面积（㎡）保留两位</t>
  </si>
  <si>
    <r>
      <rPr>
        <b/>
        <sz val="14"/>
        <color rgb="FF000000"/>
        <rFont val="宋体"/>
        <charset val="134"/>
      </rPr>
      <t>*签约情况</t>
    </r>
    <r>
      <rPr>
        <b/>
        <sz val="11"/>
        <color rgb="FF000000"/>
        <rFont val="宋体"/>
        <charset val="134"/>
      </rPr>
      <t xml:space="preserve">
</t>
    </r>
    <r>
      <rPr>
        <sz val="11"/>
        <color rgb="FFFF0000"/>
        <rFont val="宋体"/>
        <charset val="134"/>
      </rPr>
      <t>1、未租、
2、已租、
3、锁定（缴纳押金或者签订协议，未签合同）</t>
    </r>
  </si>
  <si>
    <t>日租金（元、㎡、天）保留两位</t>
  </si>
  <si>
    <t>月租金（元、月）</t>
  </si>
  <si>
    <t>每X月（月）</t>
  </si>
  <si>
    <t>在每个缴费期限前x天（天）</t>
  </si>
  <si>
    <t>起始.截止（年.月.日）</t>
  </si>
  <si>
    <t>一季度（1.3月）</t>
  </si>
  <si>
    <t>二季度（4.6月）</t>
  </si>
  <si>
    <t>三季度（7.9月）</t>
  </si>
  <si>
    <t>四季度（10.12月）</t>
  </si>
  <si>
    <t>合同签署保证金（元）</t>
  </si>
  <si>
    <t>实缴保证金（元）</t>
  </si>
  <si>
    <t>应收租金（元）</t>
  </si>
  <si>
    <t>实收租金（元）</t>
  </si>
  <si>
    <t>齐鲁软件园大厦A栋</t>
  </si>
  <si>
    <t>01F</t>
  </si>
  <si>
    <t>已租</t>
  </si>
  <si>
    <t>RJY2019-DS-A-001</t>
  </si>
  <si>
    <t xml:space="preserve"> </t>
  </si>
  <si>
    <t>RJY2019-DS-A-002</t>
  </si>
  <si>
    <t>2019.4.1</t>
  </si>
  <si>
    <t>2019.7.31</t>
  </si>
  <si>
    <t>RJY2019-DS-A-003</t>
  </si>
  <si>
    <t>RJY2019-DS-A-004</t>
  </si>
  <si>
    <t>RJY2019-DS-A-005</t>
  </si>
  <si>
    <t>RJY2019-DS-A-006</t>
  </si>
  <si>
    <t>RJY2019-DS-A-007</t>
  </si>
  <si>
    <t>RJY2019-DS-A-008</t>
  </si>
  <si>
    <t>RJY2019-DS-A-009</t>
  </si>
  <si>
    <t>02F</t>
  </si>
  <si>
    <t>RJY2019-DS-A-010</t>
  </si>
  <si>
    <t>RJY2019-DS-A-011</t>
  </si>
  <si>
    <t>203、204、205、207</t>
  </si>
  <si>
    <t>RJY2019-DS-A-012</t>
  </si>
  <si>
    <t>RJY2019-DS-A-013</t>
  </si>
  <si>
    <t>208、210</t>
  </si>
  <si>
    <t>RJY2019-DS-A-014</t>
  </si>
  <si>
    <t>RJY2019-DS-A-015</t>
  </si>
  <si>
    <t>RJY2019-DS-A-016</t>
  </si>
  <si>
    <t>RJY2019-DS-A-017</t>
  </si>
  <si>
    <t>RJY2019-DS-A-018</t>
  </si>
  <si>
    <t>02F、03F</t>
  </si>
  <si>
    <t>214、308</t>
  </si>
  <si>
    <t>RJY2019-DS-A-019</t>
  </si>
  <si>
    <t>RJY2019-DS-A-020</t>
  </si>
  <si>
    <t>RJY2019-DS-A-021</t>
  </si>
  <si>
    <t>03F</t>
  </si>
  <si>
    <t>RJY2019-DS-A-022</t>
  </si>
  <si>
    <t>RJY2019-DS-A-023</t>
  </si>
  <si>
    <t>RJY2019-DS-A-024</t>
  </si>
  <si>
    <t>304、311</t>
  </si>
  <si>
    <t>RJY2019-DS-A-025</t>
  </si>
  <si>
    <t>RJY2019-DS-A-026</t>
  </si>
  <si>
    <t>RJY2019-DS-A-027</t>
  </si>
  <si>
    <t>RJY2019-DS-A-028</t>
  </si>
  <si>
    <t>RJY2019-DS-A-029</t>
  </si>
  <si>
    <t>RJY2019-DS-A-030</t>
  </si>
  <si>
    <t>RJY2019-DS-A-031</t>
  </si>
  <si>
    <t>RJY2019-DS-A-032</t>
  </si>
  <si>
    <t>RJY2019-DS-A-033</t>
  </si>
  <si>
    <t>RJY2019-DS-A-034</t>
  </si>
  <si>
    <t>RJY2019-DS-A-035</t>
  </si>
  <si>
    <t>317、319</t>
  </si>
  <si>
    <t>RJY2019-DS-A-036</t>
  </si>
  <si>
    <t>318、320</t>
  </si>
  <si>
    <t>RJY2019-DS-A-037</t>
  </si>
  <si>
    <t>321、322</t>
  </si>
  <si>
    <t>RJY2019-DS-A-038</t>
  </si>
  <si>
    <t>RJY2019-DS-A-039</t>
  </si>
  <si>
    <t>RJY2019-DS-A-040</t>
  </si>
  <si>
    <t>04F</t>
  </si>
  <si>
    <t>RJY2019-DS-A-041</t>
  </si>
  <si>
    <t>RJY2019-DS-A-042</t>
  </si>
  <si>
    <t>RJY2019-DS-A-043</t>
  </si>
  <si>
    <t>RJY2019-DS-A-044</t>
  </si>
  <si>
    <t>RJY2019-DS-A-045</t>
  </si>
  <si>
    <t>RJY2019-DS-A-046</t>
  </si>
  <si>
    <t>04F、06F</t>
  </si>
  <si>
    <t>409、612</t>
  </si>
  <si>
    <t>RJY2019-DS-A-047</t>
  </si>
  <si>
    <t>RJY2019-DS-A-048</t>
  </si>
  <si>
    <t>RJY2019-DS-A-049</t>
  </si>
  <si>
    <t>RJY2019-DS-A-050</t>
  </si>
  <si>
    <t>RJY2019-DS-A-051</t>
  </si>
  <si>
    <t>RJY2019-DS-A-052</t>
  </si>
  <si>
    <t>415、420</t>
  </si>
  <si>
    <t>RJY2019-DS-A-053</t>
  </si>
  <si>
    <t>RJY2019-DS-A-054</t>
  </si>
  <si>
    <t>RJY2019-DS-A-055</t>
  </si>
  <si>
    <t>RJY2019-DS-A-056</t>
  </si>
  <si>
    <t>RJY2019-DS-A-057</t>
  </si>
  <si>
    <t>422、424</t>
  </si>
  <si>
    <t>RJY2019-DS-A-058</t>
  </si>
  <si>
    <t>RJY2019-DS-A-059</t>
  </si>
  <si>
    <t>05F</t>
  </si>
  <si>
    <t>501、502、506、508</t>
  </si>
  <si>
    <t>RJY2019-DS-A-060</t>
  </si>
  <si>
    <t>RJY2019-DS-A-061</t>
  </si>
  <si>
    <t>RJY2019-DS-A-062</t>
  </si>
  <si>
    <t>RJY2019-DS-A-063</t>
  </si>
  <si>
    <t>509、511</t>
  </si>
  <si>
    <t>RJY2019-DS-A-064</t>
  </si>
  <si>
    <t>RJY2019-DS-A-065</t>
  </si>
  <si>
    <t>05F、O6F</t>
  </si>
  <si>
    <t>512、607</t>
  </si>
  <si>
    <t>RJY2019-DS-A-066</t>
  </si>
  <si>
    <t>RJY2019-DS-A-067</t>
  </si>
  <si>
    <t>RJY2019-DS-A-068</t>
  </si>
  <si>
    <t>RJY2019-DS-A-069</t>
  </si>
  <si>
    <t>RJY2019-DS-A-070</t>
  </si>
  <si>
    <t>RJY2019-DS-A-071</t>
  </si>
  <si>
    <t>RJY2019-DS-A-072</t>
  </si>
  <si>
    <t>RJY2019-DS-A-073</t>
  </si>
  <si>
    <t>RJY2019-DS-A-074</t>
  </si>
  <si>
    <t>05F、10F</t>
  </si>
  <si>
    <t>522、1011、1013</t>
  </si>
  <si>
    <t>RJY2019-DS-A-075</t>
  </si>
  <si>
    <t>RJY2019-DS-A-076</t>
  </si>
  <si>
    <t>RJY2019-DS-A-077</t>
  </si>
  <si>
    <t>RJY2019-DS-A-078</t>
  </si>
  <si>
    <t>RJY2019-DS-A-079</t>
  </si>
  <si>
    <t>06F</t>
  </si>
  <si>
    <t>RJY2019-DS-A-080</t>
  </si>
  <si>
    <t>06F、10F</t>
  </si>
  <si>
    <t>602、1006</t>
  </si>
  <si>
    <t>RJY2019-DS-A-081</t>
  </si>
  <si>
    <t>RJY2019-DS-A-082</t>
  </si>
  <si>
    <t>604、606</t>
  </si>
  <si>
    <t>RJY2019-DS-A-083</t>
  </si>
  <si>
    <t>RJY2019-DS-A-084</t>
  </si>
  <si>
    <t>RJY2019-DS-A-085</t>
  </si>
  <si>
    <t>RJY2019-DS-A-086</t>
  </si>
  <si>
    <t>06F、08F</t>
  </si>
  <si>
    <t>610、805</t>
  </si>
  <si>
    <t>RJY2019-DS-A-087</t>
  </si>
  <si>
    <t>RJY2019-DS-A-088</t>
  </si>
  <si>
    <t>RJY2019-DS-A-089</t>
  </si>
  <si>
    <t>RJY2019-DS-A-090</t>
  </si>
  <si>
    <t>RJY2019-DS-A-091</t>
  </si>
  <si>
    <t>RJY2019-DS-A-092</t>
  </si>
  <si>
    <t>RJY2019-DS-A-093</t>
  </si>
  <si>
    <t>RJY2019-DS-A-094</t>
  </si>
  <si>
    <t>RJY2019-DS-A-095</t>
  </si>
  <si>
    <t>07F</t>
  </si>
  <si>
    <t>RJY2019-DS-A-096</t>
  </si>
  <si>
    <t>RJY2019-DS-A-097</t>
  </si>
  <si>
    <t>RJY2019-DS-A-098</t>
  </si>
  <si>
    <t>704、713</t>
  </si>
  <si>
    <t>RJY2019-DS-A-099</t>
  </si>
  <si>
    <t>07F、09F</t>
  </si>
  <si>
    <t>705、920</t>
  </si>
  <si>
    <t>RJY2019-DS-A-100</t>
  </si>
  <si>
    <t>RJY2019-DS-A-101</t>
  </si>
  <si>
    <t>RJY2019-DS-A-102</t>
  </si>
  <si>
    <t>RJY2019-DS-A-103</t>
  </si>
  <si>
    <t>709、714</t>
  </si>
  <si>
    <t>RJY2019-DS-A-104</t>
  </si>
  <si>
    <t>RJY2019-DS-A-105</t>
  </si>
  <si>
    <t>RJY2019-DS-A-106</t>
  </si>
  <si>
    <t>RJY2019-DS-A-107</t>
  </si>
  <si>
    <t>RJY2019-DS-A-108</t>
  </si>
  <si>
    <t>RJY2019-DS-A-109</t>
  </si>
  <si>
    <t>04F、07F</t>
  </si>
  <si>
    <t>417、718</t>
  </si>
  <si>
    <t>RJY2019-DS-A-110</t>
  </si>
  <si>
    <t>719、720</t>
  </si>
  <si>
    <t>RJY2019-DS-A-111</t>
  </si>
  <si>
    <t>08F</t>
  </si>
  <si>
    <t>RJY2019-DS-A-112</t>
  </si>
  <si>
    <t>RJY2019-DS-A-113</t>
  </si>
  <si>
    <t>RJY2019-DS-A-114</t>
  </si>
  <si>
    <t>807、813</t>
  </si>
  <si>
    <t>RJY2019-DS-A-115</t>
  </si>
  <si>
    <t>RJY2019-DS-A-116</t>
  </si>
  <si>
    <t>RJY2019-DS-A-117</t>
  </si>
  <si>
    <t>811、812</t>
  </si>
  <si>
    <t>RJY2019-DS-A-118</t>
  </si>
  <si>
    <t>RJY2019-DS-A-119</t>
  </si>
  <si>
    <t>RJY2019-DS-A-120</t>
  </si>
  <si>
    <t>RJY2019-DS-A-121</t>
  </si>
  <si>
    <t>RJY2019-DS-A-122</t>
  </si>
  <si>
    <t>RJY2019-DS-A-123</t>
  </si>
  <si>
    <t>RJY2019-DS-A-124</t>
  </si>
  <si>
    <t>RJY2019-DS-A-125</t>
  </si>
  <si>
    <t>09F</t>
  </si>
  <si>
    <t>RJY2019-DS-A-126</t>
  </si>
  <si>
    <t>902、904</t>
  </si>
  <si>
    <t>RJY2019-DS-A-127</t>
  </si>
  <si>
    <t>RJY2019-DS-A-128</t>
  </si>
  <si>
    <t>RJY2019-DS-A-129</t>
  </si>
  <si>
    <t>RJY2019-DS-A-130</t>
  </si>
  <si>
    <t>RJY2019-DS-A-131</t>
  </si>
  <si>
    <t>RJY2019-DS-A-132</t>
  </si>
  <si>
    <t>RJY2019-DS-A-133</t>
  </si>
  <si>
    <t>913、915、917</t>
  </si>
  <si>
    <t>RJY2019-DS-A-134</t>
  </si>
  <si>
    <t>RJY2019-DS-A-135</t>
  </si>
  <si>
    <t>RJY2019-DS-A-136</t>
  </si>
  <si>
    <t>RJY2019-DS-A-137</t>
  </si>
  <si>
    <t>RJY2019-DS-A-138</t>
  </si>
  <si>
    <t>RJY2019-DS-A-139</t>
  </si>
  <si>
    <t>10F</t>
  </si>
  <si>
    <t>RJY2019-DS-A-140</t>
  </si>
  <si>
    <t>1002、1004</t>
  </si>
  <si>
    <t>RJY2019-DS-A-141</t>
  </si>
  <si>
    <t>RJY2019-DS-A-142</t>
  </si>
  <si>
    <t>RJY2019-DS-A-143</t>
  </si>
  <si>
    <t>RJY2019-DS-A-144</t>
  </si>
  <si>
    <t>RJY2019-DS-A-145</t>
  </si>
  <si>
    <t>RJY2019-DS-A-146</t>
  </si>
  <si>
    <t>RJY2019-DS-A-147</t>
  </si>
  <si>
    <t>RJY2019-DS-A-149</t>
  </si>
  <si>
    <t>RJY2019-DS-A-150</t>
  </si>
  <si>
    <t>RJY2019-DS-A-151</t>
  </si>
  <si>
    <t>RJY2019-DS-A-152</t>
  </si>
  <si>
    <t>RJY2019-DS-A-153</t>
  </si>
  <si>
    <t>RJY2019-DS-A-154</t>
  </si>
  <si>
    <t>11F</t>
  </si>
  <si>
    <t>RJY2019-DS-A-155</t>
  </si>
  <si>
    <t>RJY2019-DS-A-156</t>
  </si>
  <si>
    <t>RJY2019-DS-A-157</t>
  </si>
  <si>
    <t>RJY2019-DS-A-158</t>
  </si>
  <si>
    <t>1105、1107</t>
  </si>
  <si>
    <t>RJY2019-DS-A-159</t>
  </si>
  <si>
    <t>RJY2019-DS-A-160</t>
  </si>
  <si>
    <t>RJY2019-DS-A-161</t>
  </si>
  <si>
    <t>RJY2019-DS-A-162</t>
  </si>
  <si>
    <t>RJY2019-DS-A-163</t>
  </si>
  <si>
    <t>RJY2019-DS-A-164</t>
  </si>
  <si>
    <t>06F、11F</t>
  </si>
  <si>
    <t>1112、616</t>
  </si>
  <si>
    <t>RJY2019-DS-A-165</t>
  </si>
  <si>
    <t>RJY2019-DS-A-166</t>
  </si>
  <si>
    <t>RJY2019-DS-A-167</t>
  </si>
  <si>
    <t>RJY2019-DS-A-168</t>
  </si>
  <si>
    <t>RJY2019-DS-A-169</t>
  </si>
  <si>
    <t>12F</t>
  </si>
  <si>
    <t>RJY2019-DS-A-170</t>
  </si>
  <si>
    <t>RJY2019-DS-A-171</t>
  </si>
  <si>
    <t>创业广场A座</t>
  </si>
  <si>
    <t>A单元</t>
  </si>
  <si>
    <t>A101、A103、A105</t>
  </si>
  <si>
    <t>RJY2019-A-01</t>
  </si>
  <si>
    <t>B单元</t>
  </si>
  <si>
    <t>04F、05F</t>
  </si>
  <si>
    <t>B407、B409、B411、B508</t>
  </si>
  <si>
    <t>02F、04F、05F</t>
  </si>
  <si>
    <t>A201、A401、A403、A405、A506、A2四楼中间厅</t>
  </si>
  <si>
    <t>RJY2019-A-02</t>
  </si>
  <si>
    <t>A202</t>
  </si>
  <si>
    <t>RJY2019-A-03</t>
  </si>
  <si>
    <t>A206、B208</t>
  </si>
  <si>
    <t>RJY2019-A-04</t>
  </si>
  <si>
    <t>A301、A302、A303、A305、A306、A307、B308、三层中间厅</t>
  </si>
  <si>
    <t>RJY2019-A-05</t>
  </si>
  <si>
    <t>A402</t>
  </si>
  <si>
    <t>RJY2019-A-06</t>
  </si>
  <si>
    <t>A406、A408</t>
  </si>
  <si>
    <t>RJY2019-A-07</t>
  </si>
  <si>
    <t>A502</t>
  </si>
  <si>
    <t>RJY2019-A-08</t>
  </si>
  <si>
    <t>A507</t>
  </si>
  <si>
    <t>RJY2019-A-09</t>
  </si>
  <si>
    <t>B207、B209、B310、B312、B316、B318、A2三层中间厅</t>
  </si>
  <si>
    <t>RJY2019-A-10</t>
  </si>
  <si>
    <t>B210、B309、B311</t>
  </si>
  <si>
    <t>RJY2019-A-11</t>
  </si>
  <si>
    <t>B212</t>
  </si>
  <si>
    <t>RJY2019-A-12</t>
  </si>
  <si>
    <t>B216</t>
  </si>
  <si>
    <t>RJY2019-A-13</t>
  </si>
  <si>
    <t>B218</t>
  </si>
  <si>
    <t>RJY2019-A-14</t>
  </si>
  <si>
    <t>B411</t>
  </si>
  <si>
    <t>RJY2019-A-15</t>
  </si>
  <si>
    <t>B412、B416</t>
  </si>
  <si>
    <t>RJY2019-A-16</t>
  </si>
  <si>
    <t>B418</t>
  </si>
  <si>
    <t>RJY2019-A-17</t>
  </si>
  <si>
    <t>B510</t>
  </si>
  <si>
    <t>RJY2019-A-18</t>
  </si>
  <si>
    <t>B512</t>
  </si>
  <si>
    <t>RJY2019-A-19</t>
  </si>
  <si>
    <t>A2五层中间厅</t>
  </si>
  <si>
    <t>B513、B515、</t>
  </si>
  <si>
    <t>RJY2019-A-20</t>
  </si>
  <si>
    <t>B516</t>
  </si>
  <si>
    <t>RJY2019-A-21</t>
  </si>
  <si>
    <t>A501、A505、</t>
  </si>
  <si>
    <t>五层中间厅</t>
  </si>
  <si>
    <t>RJY2019-A-22</t>
  </si>
  <si>
    <t>A203、</t>
  </si>
  <si>
    <t>B205</t>
  </si>
  <si>
    <t>RJY2019-A-23</t>
  </si>
  <si>
    <t>创业广场B座</t>
  </si>
  <si>
    <t>A201、A203、A205、A207、A202、A206、A208、A210、A212</t>
  </si>
  <si>
    <t>RJY2019-B-01</t>
  </si>
  <si>
    <t>A216</t>
  </si>
  <si>
    <t>RJY2019-B-02</t>
  </si>
  <si>
    <t>A301、A303</t>
  </si>
  <si>
    <t>RJY2019-B-03</t>
  </si>
  <si>
    <t>A302、A306、A308</t>
  </si>
  <si>
    <t>RJY2019-B-04</t>
  </si>
  <si>
    <t>A305、A307</t>
  </si>
  <si>
    <t>RJY2019-B-05</t>
  </si>
  <si>
    <t>A310</t>
  </si>
  <si>
    <t>RJY2019-B-06</t>
  </si>
  <si>
    <t>A312</t>
  </si>
  <si>
    <t>RJY2019-B-07</t>
  </si>
  <si>
    <t>A316</t>
  </si>
  <si>
    <t>RJY2019-B-08</t>
  </si>
  <si>
    <t>一楼南跨中厅、南跨外环、南跨内环、A401、A403</t>
  </si>
  <si>
    <t>RJY2019-B-09</t>
  </si>
  <si>
    <t>四层中间厅</t>
  </si>
  <si>
    <t>RJY2019-B-10</t>
  </si>
  <si>
    <t>RJY2019-B-11</t>
  </si>
  <si>
    <t xml:space="preserve"> A405、A407</t>
  </si>
  <si>
    <t>RJY2019-B-12</t>
  </si>
  <si>
    <t>2019、6、11</t>
  </si>
  <si>
    <t>A406</t>
  </si>
  <si>
    <t>RJY2019-B-13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</si>
  <si>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408</t>
    </r>
  </si>
  <si>
    <t>RJY2019-B-14</t>
  </si>
  <si>
    <t>A410</t>
  </si>
  <si>
    <t>RJY2019-B-15</t>
  </si>
  <si>
    <t>A412</t>
  </si>
  <si>
    <t>RJY2019-B-16</t>
  </si>
  <si>
    <t>A416</t>
  </si>
  <si>
    <t>RJY2019-B-17</t>
  </si>
  <si>
    <t>A501、A503、A505、A507、A502、A506</t>
  </si>
  <si>
    <t>RJY2019-B-18</t>
  </si>
  <si>
    <t>B209、B211、B213</t>
  </si>
  <si>
    <t>RJY2019-B-19</t>
  </si>
  <si>
    <t>B215、B217、B219</t>
  </si>
  <si>
    <t>RJY2019-B-20</t>
  </si>
  <si>
    <t>B218、B220、B222、B226、B228、B230</t>
  </si>
  <si>
    <t>RJY2019-B-21</t>
  </si>
  <si>
    <t>B318、B320、B322</t>
  </si>
  <si>
    <t>RJY2019-B-22</t>
  </si>
  <si>
    <t>B326、B328、B330、B311、B313、B315、B317、B319、B321</t>
  </si>
  <si>
    <t>RJY2019-B-23</t>
  </si>
  <si>
    <t>B411、B413、B415、B417、B419、B421、B420、B422、B426、B428、B430</t>
  </si>
  <si>
    <t>RJY2019-B-24</t>
  </si>
  <si>
    <t>RJY2019-B-25</t>
  </si>
  <si>
    <t>B508、B510、B512、B516、B518、B520</t>
  </si>
  <si>
    <t>RJY2019-B-26</t>
  </si>
  <si>
    <t>B511、B513、B515</t>
  </si>
  <si>
    <t>RJY2019-B-27</t>
  </si>
  <si>
    <t>B517、B519</t>
  </si>
  <si>
    <t>RJY2019-B-28</t>
  </si>
  <si>
    <t>B521</t>
  </si>
  <si>
    <t>RJY2019-B-29</t>
  </si>
  <si>
    <t>南跨中厅</t>
  </si>
  <si>
    <t>RJY2019-B-30</t>
  </si>
  <si>
    <t>北跨外环、北跨中厅、北跨内环</t>
  </si>
  <si>
    <t>RJY2018-B-029</t>
  </si>
  <si>
    <t>2018、4、22</t>
  </si>
  <si>
    <t>2021、4、21</t>
  </si>
  <si>
    <t>免租金</t>
  </si>
  <si>
    <t>创业广场C座</t>
  </si>
  <si>
    <t>A101、A103、A105、A102、A106、A108、A110、A112、北跨中厅</t>
  </si>
  <si>
    <t>RJY2019-C-001</t>
  </si>
  <si>
    <t>A201、A203</t>
  </si>
  <si>
    <t>RJY2019-C-002</t>
  </si>
  <si>
    <t>A206、A208</t>
  </si>
  <si>
    <t>RJY2019-C-003</t>
  </si>
  <si>
    <t>A202、A210、A212</t>
  </si>
  <si>
    <t>A301</t>
  </si>
  <si>
    <t>RJY2019-C-004</t>
  </si>
  <si>
    <t>B116、B118</t>
  </si>
  <si>
    <t>RJY2019-C-005</t>
  </si>
  <si>
    <t>RJY2019-C-006</t>
  </si>
  <si>
    <t>B218东</t>
  </si>
  <si>
    <t>RJY2019-C-007</t>
  </si>
  <si>
    <t>A401、A403、A405、、A407、B422、B426、B416、B418、B420、A501、A502、A503、A505、、506、A507、A508、A509、A510、A511、A512、</t>
  </si>
  <si>
    <t>RJY2019-C-008</t>
  </si>
  <si>
    <t>B513、B515、B516、B517、B518、B519、B520、B521、B522、B526、五层中间厅</t>
  </si>
  <si>
    <t>RJY2019-C-009</t>
  </si>
  <si>
    <t>RJY2019-C-010</t>
  </si>
  <si>
    <t>RJY2019-C-011</t>
  </si>
  <si>
    <t>B107</t>
  </si>
  <si>
    <t>RJY2019-C-012</t>
  </si>
  <si>
    <t>B109.1</t>
  </si>
  <si>
    <t>RJY2019-C-013</t>
  </si>
  <si>
    <t>RJY2019-C-014</t>
  </si>
  <si>
    <t>B207</t>
  </si>
  <si>
    <t>RJY2019-C-015</t>
  </si>
  <si>
    <t>RJY2019-C-016</t>
  </si>
  <si>
    <t>B218西</t>
  </si>
  <si>
    <t>RJY2019-C-017</t>
  </si>
  <si>
    <t>B220</t>
  </si>
  <si>
    <t>RJY2019-C-018</t>
  </si>
  <si>
    <t>B222、B226</t>
  </si>
  <si>
    <t>RJY2019-C-019</t>
  </si>
  <si>
    <t>B228</t>
  </si>
  <si>
    <t>RJY2019-C-020</t>
  </si>
  <si>
    <t>B316、B318</t>
  </si>
  <si>
    <t>RJY2019-C-021</t>
  </si>
  <si>
    <t>B320、B322</t>
  </si>
  <si>
    <t>RJY2019-C-022</t>
  </si>
  <si>
    <t>B324、B326</t>
  </si>
  <si>
    <t>RJY2019-C-023</t>
  </si>
  <si>
    <t>A303、B305、B307</t>
  </si>
  <si>
    <t>RJY2019-C-024</t>
  </si>
  <si>
    <t>RJY2019-C-025</t>
  </si>
  <si>
    <t>2019、6、10</t>
  </si>
  <si>
    <t>B120、B122、B126</t>
  </si>
  <si>
    <t>RJY2018-C-030</t>
  </si>
  <si>
    <t>2018、7、18</t>
  </si>
  <si>
    <t>2021、7、17</t>
  </si>
  <si>
    <t>创业广场D座</t>
  </si>
  <si>
    <t>B518</t>
  </si>
  <si>
    <t>RJY2019-D-001</t>
  </si>
  <si>
    <t>B226、B230</t>
  </si>
  <si>
    <t>RJY2019-D-002</t>
  </si>
  <si>
    <t>B113、B113.01</t>
  </si>
  <si>
    <t xml:space="preserve">RJY2019-D-003 </t>
  </si>
  <si>
    <t>未签</t>
  </si>
  <si>
    <t>RJY2019-D-004</t>
  </si>
  <si>
    <t>B520</t>
  </si>
  <si>
    <t>RJY2019-D-005</t>
  </si>
  <si>
    <t>B508</t>
  </si>
  <si>
    <t>RJY2019-D-006</t>
  </si>
  <si>
    <t>B216、B218、B220、B222、B205、B207</t>
  </si>
  <si>
    <t>RJY2019-D-007</t>
  </si>
  <si>
    <t>A301、A303、A305、A307、A309、A302、A306、A308、A310、A312、A316、A318、A320、</t>
  </si>
  <si>
    <t>03F、05F</t>
  </si>
  <si>
    <t>B322、B326、B328、C311、B313、B315、D座三层中间厅、B512、B516</t>
  </si>
  <si>
    <t>C单元</t>
  </si>
  <si>
    <t>C311</t>
  </si>
  <si>
    <t>RJY2019-D-008</t>
  </si>
  <si>
    <t>A202、A206、A208、A210、A212</t>
  </si>
  <si>
    <t>RJY2019-D-009</t>
  </si>
  <si>
    <t>C505</t>
  </si>
  <si>
    <t>RJY2019-D-010</t>
  </si>
  <si>
    <t>B507、B509、B510</t>
  </si>
  <si>
    <t>RJY2019-D-011</t>
  </si>
  <si>
    <t>A201、A203、A209</t>
  </si>
  <si>
    <t>RJY2019-D-012</t>
  </si>
  <si>
    <t>A501、A503、B515、B517、B519</t>
  </si>
  <si>
    <t>RJY2019-D-013</t>
  </si>
  <si>
    <t>创业广场E座</t>
  </si>
  <si>
    <t>A503、A511、A516、A518</t>
  </si>
  <si>
    <t>RJY2019-E-001</t>
  </si>
  <si>
    <t>RJY2019-E-002</t>
  </si>
  <si>
    <t>A308、A310、A312、B313、B315</t>
  </si>
  <si>
    <t>RJY2019-E-003</t>
  </si>
  <si>
    <t>A401、A403、A408、A410、A412</t>
  </si>
  <si>
    <t>RJY2019-E-004</t>
  </si>
  <si>
    <t>B413、B415、B420、E座四层中间厅</t>
  </si>
  <si>
    <t>RJY2019-E-005</t>
  </si>
  <si>
    <t>B417</t>
  </si>
  <si>
    <t>RJY2019-E-006</t>
  </si>
  <si>
    <t>B309、B311</t>
  </si>
  <si>
    <t>RJY2019-E-007</t>
  </si>
  <si>
    <t>A201、A203、A205</t>
  </si>
  <si>
    <t>RJY2019-E-008</t>
  </si>
  <si>
    <t>B409、B411</t>
  </si>
  <si>
    <t>RJY2019-E-009</t>
  </si>
  <si>
    <t>A202、A206、A208、二层东首休息厅</t>
  </si>
  <si>
    <t>RJY2019-E-010</t>
  </si>
  <si>
    <t>B509</t>
  </si>
  <si>
    <t>RJY2019-E-011</t>
  </si>
  <si>
    <t>A210、A212</t>
  </si>
  <si>
    <t>RJY2019-E-012</t>
  </si>
  <si>
    <t>02F、04F</t>
  </si>
  <si>
    <t>B218、B416</t>
  </si>
  <si>
    <t>RJY2019-E-013</t>
  </si>
  <si>
    <t>B318</t>
  </si>
  <si>
    <t>RJY2019-E-014</t>
  </si>
  <si>
    <t>B216、B226</t>
  </si>
  <si>
    <t>RJY2019-E-015</t>
  </si>
  <si>
    <t>B213</t>
  </si>
  <si>
    <t>RJY2019-E-016</t>
  </si>
  <si>
    <t>A501</t>
  </si>
  <si>
    <t>RJY2019-E-017</t>
  </si>
  <si>
    <t>B320</t>
  </si>
  <si>
    <t>RJY2019-E-018</t>
  </si>
  <si>
    <t>A422</t>
  </si>
  <si>
    <t>RJY2019-E-019</t>
  </si>
  <si>
    <t>B211</t>
  </si>
  <si>
    <t>RJY2019-E-020</t>
  </si>
  <si>
    <t>B215</t>
  </si>
  <si>
    <t>RJY2019-E-021</t>
  </si>
  <si>
    <t>A515</t>
  </si>
  <si>
    <t>RJY2019-E-022</t>
  </si>
  <si>
    <t>B316</t>
  </si>
  <si>
    <t>RJY2019-E-023</t>
  </si>
  <si>
    <t>C317</t>
  </si>
  <si>
    <t>RJY2019-E-024</t>
  </si>
  <si>
    <t>B217</t>
  </si>
  <si>
    <t>RJY2019-E-025</t>
  </si>
  <si>
    <t>A207</t>
  </si>
  <si>
    <t>RJY2019-E-026</t>
  </si>
  <si>
    <t>B328</t>
  </si>
  <si>
    <t>RJY2019-E-027</t>
  </si>
  <si>
    <t>B222</t>
  </si>
  <si>
    <t>RJY2019-E-028</t>
  </si>
  <si>
    <t>A303</t>
  </si>
  <si>
    <t>RJY2019-E-029</t>
  </si>
  <si>
    <t>RJY2019-E-030</t>
  </si>
  <si>
    <t>RJY2019-E-031</t>
  </si>
  <si>
    <t>RJY2019-E-032</t>
  </si>
  <si>
    <t>A302、A306</t>
  </si>
  <si>
    <t>RJY2019-E-033</t>
  </si>
  <si>
    <t>RJY2019-E-034</t>
  </si>
  <si>
    <t>A232</t>
  </si>
  <si>
    <t>RJY2019-E-035</t>
  </si>
  <si>
    <t>B426</t>
  </si>
  <si>
    <t>RJY2019-E-036</t>
  </si>
  <si>
    <t>A209</t>
  </si>
  <si>
    <t>RJY2019-E-037</t>
  </si>
  <si>
    <t xml:space="preserve">B507 </t>
  </si>
  <si>
    <t>RJY2019-E-038</t>
  </si>
  <si>
    <t xml:space="preserve"> B517</t>
  </si>
  <si>
    <t>RJY2019-E-038-1</t>
  </si>
  <si>
    <t>B322</t>
  </si>
  <si>
    <t>RJY2019-E-040</t>
  </si>
  <si>
    <t>B324</t>
  </si>
  <si>
    <t>RJY2019-E-039</t>
  </si>
  <si>
    <t>B428</t>
  </si>
  <si>
    <t>RJY2019-E-041</t>
  </si>
  <si>
    <t>A508</t>
  </si>
  <si>
    <t>RJY2019-E-042</t>
  </si>
  <si>
    <t>2019、5、1</t>
  </si>
  <si>
    <t>A230</t>
  </si>
  <si>
    <t>RJY2019-E-043</t>
  </si>
  <si>
    <t>2019、6、20</t>
  </si>
  <si>
    <t>创业广场F座</t>
  </si>
  <si>
    <t>A401、A403、A405、A407、A402、A406、A408、A410、F1四层中间厅、F1四层西侧公共区域、A505、B507、B509、A510、A512、B516、B518、F2五层中间厅</t>
  </si>
  <si>
    <t>B402、B406、B408、B410、B412、B416、B418、B415、B417、四层外环门厅、               F.103、一层南跨、</t>
  </si>
  <si>
    <t>RJY2019-F-001</t>
  </si>
  <si>
    <t>A508、A517</t>
  </si>
  <si>
    <t>RJY2019-F-002</t>
  </si>
  <si>
    <t>B307、F2三层中间厅</t>
  </si>
  <si>
    <t>RJY2019-F-003</t>
  </si>
  <si>
    <t>B419、B421（中间厅）</t>
  </si>
  <si>
    <t>RJY2019-F-005</t>
  </si>
  <si>
    <t>RJY2019-F-006</t>
  </si>
  <si>
    <t>B209</t>
  </si>
  <si>
    <t>RJY2019-F-007</t>
  </si>
  <si>
    <t>地下室3号仓库</t>
  </si>
  <si>
    <t>RJY2019-F-007-DX001</t>
  </si>
  <si>
    <t>B209.1</t>
  </si>
  <si>
    <t>RJY2019-F-008</t>
  </si>
  <si>
    <t>B209.2</t>
  </si>
  <si>
    <t>RJY2019-F-009</t>
  </si>
  <si>
    <t>B105</t>
  </si>
  <si>
    <t>RJY2019-F-010</t>
  </si>
  <si>
    <t xml:space="preserve"> B316</t>
  </si>
  <si>
    <t>RJY2019-F-011</t>
  </si>
  <si>
    <t>B318、B321</t>
  </si>
  <si>
    <t>RJY2019-F-011-1</t>
  </si>
  <si>
    <t>A412、A416</t>
  </si>
  <si>
    <t>RJY2019-F-012</t>
  </si>
  <si>
    <t>03F、04F</t>
  </si>
  <si>
    <t>B309、B409</t>
  </si>
  <si>
    <t>RJY2019-F-013</t>
  </si>
  <si>
    <t>B411、B413、B415、B417</t>
  </si>
  <si>
    <t>RJY2019-F-014</t>
  </si>
  <si>
    <t>A201、A203、B207、A308.2</t>
  </si>
  <si>
    <t>RJY2019-F-015</t>
  </si>
  <si>
    <t>地下室4、6号风机房</t>
  </si>
  <si>
    <t>RJY2019-F-015-DX001</t>
  </si>
  <si>
    <t>地下室2号仓库</t>
  </si>
  <si>
    <t>RJY2019-F-015-DX002</t>
  </si>
  <si>
    <t>A205</t>
  </si>
  <si>
    <t>RJY2019-F-016</t>
  </si>
  <si>
    <t>RJY2019-F-017</t>
  </si>
  <si>
    <t>A506</t>
  </si>
  <si>
    <t>RJY2019-F-018</t>
  </si>
  <si>
    <t>A210</t>
  </si>
  <si>
    <t>RJY2019-F-019</t>
  </si>
  <si>
    <t>A305、F1三层中间厅</t>
  </si>
  <si>
    <t>RJY2019-F-020</t>
  </si>
  <si>
    <t>A301、A303、A305、A312、三层中间厅</t>
  </si>
  <si>
    <t>RJY2019-F-021</t>
  </si>
  <si>
    <t>A501、A503</t>
  </si>
  <si>
    <t>RJY2019-F-022</t>
  </si>
  <si>
    <t>A212</t>
  </si>
  <si>
    <t>RJY2019-F-023</t>
  </si>
  <si>
    <t>A302</t>
  </si>
  <si>
    <t>RJY2019-F-024</t>
  </si>
  <si>
    <t>A218</t>
  </si>
  <si>
    <t>RJY2019-F-025</t>
  </si>
  <si>
    <t>A308.1</t>
  </si>
  <si>
    <t>RJY2019-F-026</t>
  </si>
  <si>
    <t>RJY2019-F-027</t>
  </si>
  <si>
    <t xml:space="preserve"> A310</t>
  </si>
  <si>
    <t>RJY2019-F-028</t>
  </si>
  <si>
    <t>A208</t>
  </si>
  <si>
    <t>RJY2019-F-029</t>
  </si>
  <si>
    <t>2019.4.28</t>
  </si>
  <si>
    <t>A306</t>
  </si>
  <si>
    <t>RJY2019-F-030</t>
  </si>
  <si>
    <t>2019.5.27</t>
  </si>
  <si>
    <t>A202、A206</t>
  </si>
  <si>
    <t>RJY2019-F-031</t>
  </si>
  <si>
    <t>2019.6.20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</si>
</sst>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);[Red]\(0.00\)"/>
    <numFmt numFmtId="177" formatCode="0.00_ "/>
    <numFmt numFmtId="178" formatCode="yyyy/m/d;@"/>
  </numFmts>
  <fonts count="55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9"/>
      <color rgb="FF000000"/>
      <name val="宋体"/>
      <charset val="134"/>
    </font>
    <font>
      <sz val="11"/>
      <name val="宋体"/>
      <charset val="134"/>
    </font>
    <font>
      <b/>
      <sz val="18"/>
      <color rgb="FF000000"/>
      <name val="宋体"/>
      <charset val="134"/>
    </font>
    <font>
      <b/>
      <sz val="14"/>
      <color rgb="FF000000"/>
      <name val="宋体"/>
      <charset val="134"/>
    </font>
    <font>
      <sz val="11"/>
      <color indexed="8"/>
      <name val="宋体"/>
      <charset val="134"/>
    </font>
    <font>
      <sz val="16"/>
      <color theme="1"/>
      <name val="宋体"/>
      <charset val="134"/>
      <scheme val="minor"/>
    </font>
    <font>
      <sz val="12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sz val="14"/>
      <color rgb="FF000000"/>
      <name val="宋体"/>
      <charset val="134"/>
    </font>
    <font>
      <b/>
      <sz val="13"/>
      <color rgb="FF000000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b/>
      <sz val="9"/>
      <name val="宋体"/>
      <charset val="134"/>
    </font>
    <font>
      <b/>
      <sz val="13"/>
      <name val="宋体"/>
      <charset val="134"/>
    </font>
    <font>
      <sz val="10"/>
      <name val="宋体"/>
      <charset val="134"/>
    </font>
    <font>
      <sz val="10.5"/>
      <color rgb="FF000000"/>
      <name val="宋体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color rgb="FFC00000"/>
      <name val="宋体"/>
      <charset val="134"/>
    </font>
    <font>
      <b/>
      <sz val="14"/>
      <color theme="1"/>
      <name val="宋体"/>
      <charset val="134"/>
    </font>
    <font>
      <sz val="11"/>
      <color rgb="FF000000"/>
      <name val="宋体"/>
      <charset val="134"/>
    </font>
    <font>
      <i/>
      <sz val="11"/>
      <color rgb="FF7F7F7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Tahoma"/>
      <charset val="134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4"/>
      <color rgb="FFFF0000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/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542">
    <xf numFmtId="0" fontId="0" fillId="0" borderId="0">
      <alignment vertical="center"/>
    </xf>
    <xf numFmtId="0" fontId="30" fillId="0" borderId="0"/>
    <xf numFmtId="0" fontId="30" fillId="0" borderId="0"/>
    <xf numFmtId="42" fontId="28" fillId="0" borderId="0" applyFon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12" borderId="33" applyNumberFormat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44" fontId="28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4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9" fillId="8" borderId="0" applyNumberFormat="0" applyBorder="0" applyAlignment="0" applyProtection="0">
      <alignment vertical="center"/>
    </xf>
    <xf numFmtId="0" fontId="1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33" fillId="1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18" borderId="34" applyNumberFormat="0" applyFont="0" applyAlignment="0" applyProtection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30" fillId="0" borderId="0"/>
    <xf numFmtId="0" fontId="33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2" fillId="0" borderId="35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3" fillId="0" borderId="35" applyNumberFormat="0" applyFill="0" applyAlignment="0" applyProtection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30" fillId="0" borderId="0"/>
    <xf numFmtId="0" fontId="30" fillId="0" borderId="0"/>
    <xf numFmtId="0" fontId="33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8" fillId="0" borderId="36" applyNumberFormat="0" applyFill="0" applyAlignment="0" applyProtection="0">
      <alignment vertical="center"/>
    </xf>
    <xf numFmtId="0" fontId="30" fillId="0" borderId="0"/>
    <xf numFmtId="0" fontId="30" fillId="0" borderId="0"/>
    <xf numFmtId="0" fontId="33" fillId="22" borderId="0" applyNumberFormat="0" applyBorder="0" applyAlignment="0" applyProtection="0">
      <alignment vertical="center"/>
    </xf>
    <xf numFmtId="0" fontId="44" fillId="23" borderId="37" applyNumberFormat="0" applyAlignment="0" applyProtection="0">
      <alignment vertical="center"/>
    </xf>
    <xf numFmtId="0" fontId="10" fillId="0" borderId="0">
      <alignment vertical="center"/>
    </xf>
    <xf numFmtId="0" fontId="30" fillId="0" borderId="0"/>
    <xf numFmtId="0" fontId="45" fillId="23" borderId="33" applyNumberFormat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46" fillId="24" borderId="38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4" fillId="25" borderId="0" applyNumberFormat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47" fillId="0" borderId="39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48" fillId="0" borderId="40" applyNumberFormat="0" applyFill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2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4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3" fillId="28" borderId="0" applyNumberFormat="0" applyBorder="0" applyAlignment="0" applyProtection="0">
      <alignment vertical="center"/>
    </xf>
    <xf numFmtId="0" fontId="30" fillId="0" borderId="0"/>
    <xf numFmtId="0" fontId="34" fillId="1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4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34" fillId="3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4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3" fillId="21" borderId="0" applyNumberFormat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3" fillId="31" borderId="0" applyNumberFormat="0" applyBorder="0" applyAlignment="0" applyProtection="0">
      <alignment vertical="center"/>
    </xf>
    <xf numFmtId="0" fontId="30" fillId="0" borderId="0"/>
    <xf numFmtId="0" fontId="34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4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3" fillId="3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4" fillId="37" borderId="0" applyNumberFormat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3" fillId="38" borderId="0" applyNumberFormat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1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9" fillId="0" borderId="0" applyNumberFormat="0" applyFill="0" applyBorder="0" applyAlignment="0" applyProtection="0">
      <alignment vertical="center"/>
    </xf>
    <xf numFmtId="0" fontId="30" fillId="0" borderId="0"/>
    <xf numFmtId="0" fontId="49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1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1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10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9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4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9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9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9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9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9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49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49" fillId="0" borderId="0" applyNumberFormat="0" applyFill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/>
    <xf numFmtId="0" fontId="26" fillId="0" borderId="0">
      <alignment vertical="center"/>
    </xf>
    <xf numFmtId="0" fontId="1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18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left" vertical="center" wrapText="1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1" xfId="0" applyNumberFormat="1" applyFont="1" applyFill="1" applyBorder="1" applyAlignment="1" applyProtection="1">
      <alignment vertical="center" wrapText="1"/>
      <protection locked="0"/>
    </xf>
    <xf numFmtId="0" fontId="6" fillId="0" borderId="12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4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6" fillId="0" borderId="16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9" fillId="0" borderId="11" xfId="0" applyFont="1" applyBorder="1" applyAlignment="1">
      <alignment vertical="center" wrapText="1"/>
    </xf>
    <xf numFmtId="0" fontId="8" fillId="0" borderId="17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8" fillId="0" borderId="16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10" fillId="0" borderId="16" xfId="0" applyNumberFormat="1" applyFont="1" applyFill="1" applyBorder="1" applyAlignment="1" applyProtection="1">
      <alignment horizontal="left" vertical="center"/>
    </xf>
    <xf numFmtId="0" fontId="10" fillId="0" borderId="11" xfId="0" applyNumberFormat="1" applyFont="1" applyFill="1" applyBorder="1" applyAlignment="1" applyProtection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18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49" fontId="11" fillId="0" borderId="13" xfId="0" applyNumberFormat="1" applyFont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 wrapText="1"/>
    </xf>
    <xf numFmtId="49" fontId="13" fillId="0" borderId="20" xfId="0" applyNumberFormat="1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49" fontId="14" fillId="2" borderId="13" xfId="0" applyNumberFormat="1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>
      <alignment horizontal="left" vertical="center"/>
    </xf>
    <xf numFmtId="49" fontId="14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176" fontId="16" fillId="0" borderId="13" xfId="0" applyNumberFormat="1" applyFont="1" applyBorder="1" applyAlignment="1" applyProtection="1">
      <alignment horizontal="center" vertical="center" wrapText="1"/>
      <protection locked="0"/>
    </xf>
    <xf numFmtId="0" fontId="9" fillId="0" borderId="13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8" fillId="0" borderId="11" xfId="0" applyFont="1" applyFill="1" applyBorder="1" applyAlignment="1" applyProtection="1">
      <alignment horizontal="left" vertical="center"/>
    </xf>
    <xf numFmtId="14" fontId="10" fillId="0" borderId="11" xfId="0" applyNumberFormat="1" applyFont="1" applyFill="1" applyBorder="1" applyAlignment="1" applyProtection="1">
      <alignment horizontal="left" vertical="center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4" fillId="5" borderId="18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18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 wrapText="1"/>
    </xf>
    <xf numFmtId="49" fontId="5" fillId="0" borderId="18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22" xfId="0" applyNumberFormat="1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17" fillId="0" borderId="13" xfId="0" applyNumberFormat="1" applyFont="1" applyBorder="1" applyAlignment="1">
      <alignment horizontal="center" vertical="center" wrapText="1"/>
    </xf>
    <xf numFmtId="49" fontId="5" fillId="0" borderId="20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 wrapText="1"/>
    </xf>
    <xf numFmtId="49" fontId="2" fillId="2" borderId="13" xfId="0" applyNumberFormat="1" applyFont="1" applyFill="1" applyBorder="1" applyAlignment="1" applyProtection="1">
      <alignment horizontal="center" vertical="center"/>
      <protection locked="0"/>
    </xf>
    <xf numFmtId="0" fontId="18" fillId="0" borderId="13" xfId="0" applyFont="1" applyBorder="1" applyAlignment="1">
      <alignment vertical="center" wrapText="1"/>
    </xf>
    <xf numFmtId="176" fontId="3" fillId="0" borderId="13" xfId="0" applyNumberFormat="1" applyFon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 wrapText="1"/>
    </xf>
    <xf numFmtId="0" fontId="8" fillId="0" borderId="6" xfId="0" applyNumberFormat="1" applyFont="1" applyFill="1" applyBorder="1" applyAlignment="1" applyProtection="1">
      <alignment horizontal="left" vertical="center"/>
    </xf>
    <xf numFmtId="0" fontId="2" fillId="2" borderId="13" xfId="0" applyNumberFormat="1" applyFont="1" applyFill="1" applyBorder="1" applyAlignment="1" applyProtection="1">
      <alignment horizontal="center" vertical="center"/>
      <protection locked="0"/>
    </xf>
    <xf numFmtId="49" fontId="4" fillId="6" borderId="18" xfId="0" applyNumberFormat="1" applyFont="1" applyFill="1" applyBorder="1" applyAlignment="1">
      <alignment horizontal="center" vertical="center"/>
    </xf>
    <xf numFmtId="49" fontId="5" fillId="0" borderId="22" xfId="0" applyNumberFormat="1" applyFont="1" applyBorder="1" applyAlignment="1">
      <alignment horizontal="center" vertical="center" wrapText="1"/>
    </xf>
    <xf numFmtId="49" fontId="5" fillId="0" borderId="20" xfId="0" applyNumberFormat="1" applyFont="1" applyBorder="1" applyAlignment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19" fillId="0" borderId="13" xfId="0" applyFont="1" applyBorder="1" applyAlignment="1" applyProtection="1">
      <alignment horizontal="left" vertical="center" wrapText="1"/>
      <protection locked="0"/>
    </xf>
    <xf numFmtId="176" fontId="0" fillId="0" borderId="21" xfId="0" applyNumberFormat="1" applyBorder="1" applyAlignment="1">
      <alignment horizontal="center" vertical="center"/>
    </xf>
    <xf numFmtId="49" fontId="4" fillId="6" borderId="21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49" fontId="5" fillId="0" borderId="23" xfId="0" applyNumberFormat="1" applyFont="1" applyBorder="1" applyAlignment="1">
      <alignment horizontal="center" vertical="center" wrapText="1"/>
    </xf>
    <xf numFmtId="49" fontId="5" fillId="0" borderId="24" xfId="0" applyNumberFormat="1" applyFont="1" applyBorder="1" applyAlignment="1">
      <alignment horizontal="center" vertical="center" wrapText="1"/>
    </xf>
    <xf numFmtId="49" fontId="11" fillId="0" borderId="22" xfId="0" applyNumberFormat="1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14" fillId="2" borderId="13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10" xfId="0" applyNumberFormat="1" applyFill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 vertical="center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20" fillId="0" borderId="11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 wrapText="1"/>
    </xf>
    <xf numFmtId="177" fontId="10" fillId="0" borderId="11" xfId="0" applyNumberFormat="1" applyFont="1" applyFill="1" applyBorder="1" applyAlignment="1" applyProtection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22" fillId="0" borderId="0" xfId="0" applyFont="1" applyFill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8" fillId="0" borderId="11" xfId="0" applyFont="1" applyFill="1" applyBorder="1" applyAlignment="1">
      <alignment horizontal="distributed" vertical="center"/>
    </xf>
    <xf numFmtId="0" fontId="8" fillId="0" borderId="11" xfId="0" applyNumberFormat="1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vertical="center" wrapText="1"/>
    </xf>
    <xf numFmtId="0" fontId="23" fillId="0" borderId="11" xfId="0" applyNumberFormat="1" applyFont="1" applyFill="1" applyBorder="1" applyAlignment="1">
      <alignment horizontal="left" vertical="center"/>
    </xf>
    <xf numFmtId="0" fontId="10" fillId="0" borderId="25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horizontal="justify" vertical="center"/>
    </xf>
    <xf numFmtId="0" fontId="8" fillId="0" borderId="11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vertical="center"/>
    </xf>
    <xf numFmtId="0" fontId="8" fillId="7" borderId="11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8" fillId="0" borderId="11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distributed" vertical="center"/>
    </xf>
    <xf numFmtId="0" fontId="8" fillId="0" borderId="16" xfId="0" applyFont="1" applyFill="1" applyBorder="1" applyAlignment="1">
      <alignment horizontal="distributed" vertical="center"/>
    </xf>
    <xf numFmtId="0" fontId="8" fillId="0" borderId="16" xfId="0" applyFont="1" applyFill="1" applyBorder="1" applyAlignment="1">
      <alignment vertical="center"/>
    </xf>
    <xf numFmtId="0" fontId="10" fillId="0" borderId="26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vertical="top" wrapText="1"/>
    </xf>
    <xf numFmtId="0" fontId="8" fillId="0" borderId="16" xfId="0" applyFont="1" applyFill="1" applyBorder="1" applyAlignment="1">
      <alignment vertical="center" wrapText="1"/>
    </xf>
    <xf numFmtId="0" fontId="8" fillId="0" borderId="16" xfId="0" applyFont="1" applyFill="1" applyBorder="1" applyAlignment="1">
      <alignment horizontal="justify" vertical="center"/>
    </xf>
    <xf numFmtId="0" fontId="10" fillId="0" borderId="16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 wrapText="1"/>
    </xf>
    <xf numFmtId="0" fontId="8" fillId="0" borderId="11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vertical="center"/>
    </xf>
    <xf numFmtId="0" fontId="8" fillId="0" borderId="27" xfId="0" applyFont="1" applyFill="1" applyBorder="1" applyAlignment="1">
      <alignment horizontal="center" vertical="center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9" xfId="0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8" xfId="0" applyFont="1" applyFill="1" applyBorder="1" applyAlignment="1">
      <alignment vertical="center"/>
    </xf>
    <xf numFmtId="0" fontId="8" fillId="7" borderId="8" xfId="0" applyFont="1" applyFill="1" applyBorder="1" applyAlignment="1">
      <alignment horizontal="center" vertical="center" wrapText="1"/>
    </xf>
    <xf numFmtId="14" fontId="8" fillId="0" borderId="11" xfId="0" applyNumberFormat="1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>
      <alignment horizontal="center" vertical="center"/>
    </xf>
    <xf numFmtId="49" fontId="2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14" fontId="8" fillId="7" borderId="11" xfId="0" applyNumberFormat="1" applyFont="1" applyFill="1" applyBorder="1" applyAlignment="1">
      <alignment horizontal="center" vertical="center" wrapText="1"/>
    </xf>
    <xf numFmtId="178" fontId="8" fillId="0" borderId="11" xfId="0" applyNumberFormat="1" applyFont="1" applyFill="1" applyBorder="1" applyAlignment="1">
      <alignment horizontal="center" vertical="center" wrapText="1"/>
    </xf>
    <xf numFmtId="177" fontId="8" fillId="0" borderId="11" xfId="0" applyNumberFormat="1" applyFont="1" applyFill="1" applyBorder="1" applyAlignment="1">
      <alignment horizontal="left" vertical="center" wrapText="1"/>
    </xf>
    <xf numFmtId="0" fontId="0" fillId="0" borderId="12" xfId="0" applyBorder="1" applyAlignment="1">
      <alignment vertical="center"/>
    </xf>
    <xf numFmtId="0" fontId="0" fillId="0" borderId="11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25" fillId="6" borderId="32" xfId="0" applyFont="1" applyFill="1" applyBorder="1" applyAlignment="1">
      <alignment horizontal="center" vertical="center"/>
    </xf>
    <xf numFmtId="0" fontId="25" fillId="6" borderId="32" xfId="0" applyFont="1" applyFill="1" applyBorder="1">
      <alignment vertical="center"/>
    </xf>
    <xf numFmtId="0" fontId="0" fillId="0" borderId="11" xfId="0" applyBorder="1">
      <alignment vertical="center"/>
    </xf>
    <xf numFmtId="0" fontId="25" fillId="7" borderId="32" xfId="0" applyFont="1" applyFill="1" applyBorder="1">
      <alignment vertical="center"/>
    </xf>
  </cellXfs>
  <cellStyles count="10542">
    <cellStyle name="常规" xfId="0" builtinId="0"/>
    <cellStyle name="常规 30 2 7" xfId="1"/>
    <cellStyle name="常规 25 2 7" xfId="2"/>
    <cellStyle name="货币[0]" xfId="3" builtinId="7"/>
    <cellStyle name="常规 25 2 3 2 3 2 2 3" xfId="4"/>
    <cellStyle name="常规 30 2 2 2 2 9" xfId="5"/>
    <cellStyle name="常规 28 3 2 10" xfId="6"/>
    <cellStyle name="常规 25 2 2 2 2 9" xfId="7"/>
    <cellStyle name="常规 30 2 2 2 2 2 2 5" xfId="8"/>
    <cellStyle name="常规 23 13 2 5 2 3 3" xfId="9"/>
    <cellStyle name="常规 25 2 2 2 2 2 2 5" xfId="10"/>
    <cellStyle name="常规 23 13 2 3 2 5 3" xfId="11"/>
    <cellStyle name="20% - 强调文字颜色 3" xfId="12" builtinId="38"/>
    <cellStyle name="常规 10 2 2 5 2" xfId="13"/>
    <cellStyle name="解释性文本 2 29 13" xfId="14"/>
    <cellStyle name="输入" xfId="15" builtinId="20"/>
    <cellStyle name="常规 23 14 4 5 5" xfId="16"/>
    <cellStyle name="常规 44" xfId="17"/>
    <cellStyle name="常规 39" xfId="18"/>
    <cellStyle name="常规 23 14 2 5 2 2 3" xfId="19"/>
    <cellStyle name="常规 23 13 2 4 2 2 5" xfId="20"/>
    <cellStyle name="货币" xfId="21" builtinId="4"/>
    <cellStyle name="常规 10 2 2 10" xfId="22"/>
    <cellStyle name="常规 25 2 2 2 4 3 6" xfId="23"/>
    <cellStyle name="解释性文本 2 2 2 9 9 3" xfId="24"/>
    <cellStyle name="常规 11 7 5" xfId="25"/>
    <cellStyle name="解释性文本 5 6" xfId="26"/>
    <cellStyle name="常规 10 12 2" xfId="27"/>
    <cellStyle name="常规 10 13 2 2 5" xfId="28"/>
    <cellStyle name="千位分隔[0]" xfId="29" builtinId="6"/>
    <cellStyle name="常规 31 2" xfId="30"/>
    <cellStyle name="常规 26 2" xfId="31"/>
    <cellStyle name="40% - 强调文字颜色 3" xfId="32" builtinId="39"/>
    <cellStyle name="常规 2 13 13" xfId="33"/>
    <cellStyle name="常规 23 13 10" xfId="34"/>
    <cellStyle name="解释性文本 2 59 5 2 4" xfId="35"/>
    <cellStyle name="差" xfId="36" builtinId="27"/>
    <cellStyle name="常规 10 2 9 2" xfId="37"/>
    <cellStyle name="千位分隔" xfId="38" builtinId="3"/>
    <cellStyle name="常规 10 2 2 2 4 5" xfId="39"/>
    <cellStyle name="常规 30 3 3 3 4" xfId="40"/>
    <cellStyle name="常规 23 13 2 2 4 2 2 2 5" xfId="41"/>
    <cellStyle name="60% - 强调文字颜色 3" xfId="42" builtinId="40"/>
    <cellStyle name="超链接" xfId="43" builtinId="8"/>
    <cellStyle name="常规 10 2 2 3" xfId="44"/>
    <cellStyle name="常规 25 2 2 7 2" xfId="45"/>
    <cellStyle name="常规 10 2 11 3" xfId="46"/>
    <cellStyle name="百分比" xfId="47" builtinId="5"/>
    <cellStyle name="常规 10 2 2 11" xfId="48"/>
    <cellStyle name="解释性文本 2 2 2 9 9 4" xfId="49"/>
    <cellStyle name="常规 11 7 6" xfId="50"/>
    <cellStyle name="解释性文本 5 7" xfId="51"/>
    <cellStyle name="常规 10 12 3" xfId="52"/>
    <cellStyle name="常规 23 13 2 2 3 2 2 2 2 3" xfId="53"/>
    <cellStyle name="常规 10 14 7 2" xfId="54"/>
    <cellStyle name="常规 10 2 2 2 2 6" xfId="55"/>
    <cellStyle name="已访问的超链接" xfId="56" builtinId="9"/>
    <cellStyle name="注释" xfId="57" builtinId="10"/>
    <cellStyle name="常规 25 2 2 2 2 3 2 7" xfId="58"/>
    <cellStyle name="常规 10 2 2 2 4 4" xfId="59"/>
    <cellStyle name="常规 30 3 3 3 3" xfId="60"/>
    <cellStyle name="常规 23 13 2 2 4 2 2 2 4" xfId="61"/>
    <cellStyle name="60% - 强调文字颜色 2" xfId="62" builtinId="36"/>
    <cellStyle name="常规 10 2 2 3 7" xfId="63"/>
    <cellStyle name="常规 30 2 7 3" xfId="64"/>
    <cellStyle name="常规 25 2 7 3" xfId="65"/>
    <cellStyle name="常规 2 29 6" xfId="66"/>
    <cellStyle name="标题 4" xfId="67" builtinId="19"/>
    <cellStyle name="警告文本" xfId="68" builtinId="11"/>
    <cellStyle name="标题" xfId="69" builtinId="15"/>
    <cellStyle name="常规 23 13 2 3 4 3 2" xfId="70"/>
    <cellStyle name="解释性文本 8 8" xfId="71"/>
    <cellStyle name="常规 10 20 4" xfId="72"/>
    <cellStyle name="常规 10 15 4" xfId="73"/>
    <cellStyle name="解释性文本 2 60 4" xfId="74"/>
    <cellStyle name="解释性文本 2 55 4" xfId="75"/>
    <cellStyle name="常规 10 11" xfId="76"/>
    <cellStyle name="解释性文本" xfId="77" builtinId="53"/>
    <cellStyle name="常规 23 16 3" xfId="78"/>
    <cellStyle name="常规 23 21 3" xfId="79"/>
    <cellStyle name="常规 10 2 2 3 4" xfId="80"/>
    <cellStyle name="常规 2 29 3" xfId="81"/>
    <cellStyle name="常规 2 34 3" xfId="82"/>
    <cellStyle name="标题 1" xfId="83" builtinId="16"/>
    <cellStyle name="常规 10 2 2 3 5" xfId="84"/>
    <cellStyle name="常规 2 29 4" xfId="85"/>
    <cellStyle name="常规 2 34 4" xfId="86"/>
    <cellStyle name="标题 2" xfId="87" builtinId="17"/>
    <cellStyle name="常规 30 2 2 2 2 3 2 6" xfId="88"/>
    <cellStyle name="常规 25 2 2 2 2 3 2 6" xfId="89"/>
    <cellStyle name="常规 10 2 2 2 4 3" xfId="90"/>
    <cellStyle name="常规 30 3 3 3 2" xfId="91"/>
    <cellStyle name="常规 23 13 2 2 4 2 2 2 3" xfId="92"/>
    <cellStyle name="60% - 强调文字颜色 1" xfId="93" builtinId="32"/>
    <cellStyle name="常规 10 2 2 3 6" xfId="94"/>
    <cellStyle name="常规 30 2 7 2" xfId="95"/>
    <cellStyle name="常规 25 2 7 2" xfId="96"/>
    <cellStyle name="常规 2 29 5" xfId="97"/>
    <cellStyle name="常规 2 34 5" xfId="98"/>
    <cellStyle name="标题 3" xfId="99" builtinId="18"/>
    <cellStyle name="常规 30 3 3 3 5" xfId="100"/>
    <cellStyle name="常规 23 13 2 2 4 2 2 2 6" xfId="101"/>
    <cellStyle name="60% - 强调文字颜色 4" xfId="102" builtinId="44"/>
    <cellStyle name="输出" xfId="103" builtinId="21"/>
    <cellStyle name="常规 10 25" xfId="104"/>
    <cellStyle name="常规 25 2 3 3 2 2 2 3" xfId="105"/>
    <cellStyle name="计算" xfId="106" builtinId="22"/>
    <cellStyle name="常规 10 2 2 13" xfId="107"/>
    <cellStyle name="常规 13 5" xfId="108"/>
    <cellStyle name="解释性文本 2 12 14" xfId="109"/>
    <cellStyle name="检查单元格" xfId="110" builtinId="23"/>
    <cellStyle name="常规 11 7 8" xfId="111"/>
    <cellStyle name="解释性文本 5 9" xfId="112"/>
    <cellStyle name="常规 10 12 5" xfId="113"/>
    <cellStyle name="常规 23 13 2 3 2 5 6" xfId="114"/>
    <cellStyle name="20% - 强调文字颜色 6" xfId="115" builtinId="50"/>
    <cellStyle name="常规 11 29 2" xfId="116"/>
    <cellStyle name="解释性文本 2 2 5 3" xfId="117"/>
    <cellStyle name="解释性文本 14 7" xfId="118"/>
    <cellStyle name="强调文字颜色 2" xfId="119" builtinId="33"/>
    <cellStyle name="链接单元格" xfId="120" builtinId="24"/>
    <cellStyle name="常规 15 8" xfId="121"/>
    <cellStyle name="常规 20 8" xfId="122"/>
    <cellStyle name="常规 11 23 2 5" xfId="123"/>
    <cellStyle name="常规 23 13 2 3 4 2 6" xfId="124"/>
    <cellStyle name="常规 10 14 8" xfId="125"/>
    <cellStyle name="汇总" xfId="126" builtinId="25"/>
    <cellStyle name="好" xfId="127" builtinId="26"/>
    <cellStyle name="常规 25 2 4 3 3 6" xfId="128"/>
    <cellStyle name="常规 23 14 2 2 4 7" xfId="129"/>
    <cellStyle name="常规 10 14 2 10" xfId="130"/>
    <cellStyle name="常规 10 13 9 2 5" xfId="131"/>
    <cellStyle name="解释性文本 2 2 29 2 2 2 3" xfId="132"/>
    <cellStyle name="常规 30 2 3 2 5" xfId="133"/>
    <cellStyle name="常规 25 2 3 2 5" xfId="134"/>
    <cellStyle name="常规 28 2 7" xfId="135"/>
    <cellStyle name="常规 11 23 8" xfId="136"/>
    <cellStyle name="适中" xfId="137" builtinId="28"/>
    <cellStyle name="常规 11 23" xfId="138"/>
    <cellStyle name="常规 11 18" xfId="139"/>
    <cellStyle name="常规 23 13 2 3 2 5 5" xfId="140"/>
    <cellStyle name="20% - 强调文字颜色 5" xfId="141" builtinId="46"/>
    <cellStyle name="解释性文本 2 2 5 2" xfId="142"/>
    <cellStyle name="解释性文本 14 6" xfId="143"/>
    <cellStyle name="强调文字颜色 1" xfId="144" builtinId="29"/>
    <cellStyle name="常规 30 2 6 7" xfId="145"/>
    <cellStyle name="20% - 强调文字颜色 1" xfId="146" builtinId="30"/>
    <cellStyle name="常规 25 2 6 7" xfId="147"/>
    <cellStyle name="常规 23 14 2 2 2 2 4 2" xfId="148"/>
    <cellStyle name="常规 13 8" xfId="149"/>
    <cellStyle name="解释性文本 2 12 17" xfId="150"/>
    <cellStyle name="常规 10 2 3 2 4" xfId="151"/>
    <cellStyle name="常规 10 2 2 16" xfId="152"/>
    <cellStyle name="常规 30 2 2 3 3 7" xfId="153"/>
    <cellStyle name="常规 25 2 2 3 3 7" xfId="154"/>
    <cellStyle name="常规 10 14 2 2 2" xfId="155"/>
    <cellStyle name="常规 25 2 2 2 2 3 3 3" xfId="156"/>
    <cellStyle name="常规 10 12 8" xfId="157"/>
    <cellStyle name="常规 2 6 8" xfId="158"/>
    <cellStyle name="40% - 强调文字颜色 1" xfId="159" builtinId="31"/>
    <cellStyle name="常规 2 13 11" xfId="160"/>
    <cellStyle name="20% - 强调文字颜色 2" xfId="161" builtinId="34"/>
    <cellStyle name="常规 25 2 6 8" xfId="162"/>
    <cellStyle name="常规 23 13 2 3 2 5 2" xfId="163"/>
    <cellStyle name="常规 23 14 2 2 2 2 4 3" xfId="164"/>
    <cellStyle name="常规 13 9" xfId="165"/>
    <cellStyle name="解释性文本 2 12 18" xfId="166"/>
    <cellStyle name="常规 10 2 3 2 5" xfId="167"/>
    <cellStyle name="常规 25 2 2 3 3 8" xfId="168"/>
    <cellStyle name="常规 10 14 2 2 3" xfId="169"/>
    <cellStyle name="常规 25 2 2 2 2 3 3 4" xfId="170"/>
    <cellStyle name="常规 10 12 9" xfId="171"/>
    <cellStyle name="常规 2 6 9" xfId="172"/>
    <cellStyle name="40% - 强调文字颜色 2" xfId="173" builtinId="35"/>
    <cellStyle name="常规 2 13 12" xfId="174"/>
    <cellStyle name="常规 28 8 2" xfId="175"/>
    <cellStyle name="常规 11 29 3" xfId="176"/>
    <cellStyle name="解释性文本 2 2 5 4" xfId="177"/>
    <cellStyle name="解释性文本 14 8" xfId="178"/>
    <cellStyle name="强调文字颜色 3" xfId="179" builtinId="37"/>
    <cellStyle name="常规 28 8 3" xfId="180"/>
    <cellStyle name="常规 11 29 4" xfId="181"/>
    <cellStyle name="解释性文本 2 2 5 5" xfId="182"/>
    <cellStyle name="解释性文本 14 9" xfId="183"/>
    <cellStyle name="强调文字颜色 4" xfId="184" builtinId="41"/>
    <cellStyle name="常规 23 13 2 3 2 5 4" xfId="185"/>
    <cellStyle name="20% - 强调文字颜色 4" xfId="186" builtinId="42"/>
    <cellStyle name="解释性文本 2 65 3" xfId="187"/>
    <cellStyle name="常规 6 2 2 2 2 2 3" xfId="188"/>
    <cellStyle name="常规 11 10" xfId="189"/>
    <cellStyle name="常规 31 3" xfId="190"/>
    <cellStyle name="常规 26 3" xfId="191"/>
    <cellStyle name="40% - 强调文字颜色 4" xfId="192" builtinId="43"/>
    <cellStyle name="常规 2 13 14" xfId="193"/>
    <cellStyle name="解释性文本 2 2 5 6" xfId="194"/>
    <cellStyle name="强调文字颜色 5" xfId="195" builtinId="45"/>
    <cellStyle name="常规 23 13 2 3 2 2 2 2" xfId="196"/>
    <cellStyle name="常规 28 8 4" xfId="197"/>
    <cellStyle name="常规 11 29 5" xfId="198"/>
    <cellStyle name="解释性文本 2 65 4" xfId="199"/>
    <cellStyle name="常规 6 2 2 2 2 2 4" xfId="200"/>
    <cellStyle name="常规 11 11" xfId="201"/>
    <cellStyle name="常规 31 4" xfId="202"/>
    <cellStyle name="常规 26 4" xfId="203"/>
    <cellStyle name="40% - 强调文字颜色 5" xfId="204" builtinId="47"/>
    <cellStyle name="常规 2 13 15" xfId="205"/>
    <cellStyle name="常规 30 3 3 3 6" xfId="206"/>
    <cellStyle name="常规 28 2 2 2 2 2 2" xfId="207"/>
    <cellStyle name="常规 23 13 2 2 2 3 2 2" xfId="208"/>
    <cellStyle name="60% - 强调文字颜色 5" xfId="209" builtinId="48"/>
    <cellStyle name="解释性文本 2 2 5 7" xfId="210"/>
    <cellStyle name="强调文字颜色 6" xfId="211" builtinId="49"/>
    <cellStyle name="常规 23 13 2 3 2 2 2 3" xfId="212"/>
    <cellStyle name="解释性文本 8 6" xfId="213"/>
    <cellStyle name="常规 10 20 2" xfId="214"/>
    <cellStyle name="常规 10 15 2" xfId="215"/>
    <cellStyle name="常规 10 2 2 2 3 2 5" xfId="216"/>
    <cellStyle name="常规 10" xfId="217"/>
    <cellStyle name="常规 30 2 2 5 2 3" xfId="218"/>
    <cellStyle name="常规 25 2 2 5 2 3" xfId="219"/>
    <cellStyle name="常规 11 23 2" xfId="220"/>
    <cellStyle name="解释性文本 2 65 5" xfId="221"/>
    <cellStyle name="常规 6 2 2 2 2 2 5" xfId="222"/>
    <cellStyle name="常规 11 12" xfId="223"/>
    <cellStyle name="常规 31 5" xfId="224"/>
    <cellStyle name="常规 26 5" xfId="225"/>
    <cellStyle name="常规 25 2 3 2 5 2" xfId="226"/>
    <cellStyle name="40% - 强调文字颜色 6" xfId="227" builtinId="51"/>
    <cellStyle name="常规 2 13 16" xfId="228"/>
    <cellStyle name="常规 30 3 3 3 7" xfId="229"/>
    <cellStyle name="常规 28 2 2 2 2 2 3" xfId="230"/>
    <cellStyle name="常规 23 13 2 2 2 3 2 3" xfId="231"/>
    <cellStyle name="60% - 强调文字颜色 6" xfId="232" builtinId="52"/>
    <cellStyle name="常规 11" xfId="233"/>
    <cellStyle name="解释性文本 8 7" xfId="234"/>
    <cellStyle name="常规 10 20 3" xfId="235"/>
    <cellStyle name="常规 10 15 3" xfId="236"/>
    <cellStyle name="解释性文本 2 60 3" xfId="237"/>
    <cellStyle name="解释性文本 2 55 3" xfId="238"/>
    <cellStyle name="常规 10 10" xfId="239"/>
    <cellStyle name="常规 9 19 2 3" xfId="240"/>
    <cellStyle name="常规 11 23 3 2" xfId="241"/>
    <cellStyle name="常规 28 2 2 2" xfId="242"/>
    <cellStyle name="常规 16 5" xfId="243"/>
    <cellStyle name="常规 21 5" xfId="244"/>
    <cellStyle name="常规 2 12 16" xfId="245"/>
    <cellStyle name="常规 23 13 2 4 3 2 2 2" xfId="246"/>
    <cellStyle name="常规 23 13 2 3 4 3 3" xfId="247"/>
    <cellStyle name="解释性文本 8 9" xfId="248"/>
    <cellStyle name="常规 10 20 5" xfId="249"/>
    <cellStyle name="常规 10 15 5" xfId="250"/>
    <cellStyle name="解释性文本 2 60 5" xfId="251"/>
    <cellStyle name="解释性文本 2 55 5" xfId="252"/>
    <cellStyle name="常规 10 12" xfId="253"/>
    <cellStyle name="常规 10 2 2 12" xfId="254"/>
    <cellStyle name="常规 11 7 7" xfId="255"/>
    <cellStyle name="解释性文本 5 8" xfId="256"/>
    <cellStyle name="常规 10 12 4" xfId="257"/>
    <cellStyle name="常规 13 6" xfId="258"/>
    <cellStyle name="解释性文本 2 12 15" xfId="259"/>
    <cellStyle name="常规 10 2 3 2 2" xfId="260"/>
    <cellStyle name="常规 10 2 2 14" xfId="261"/>
    <cellStyle name="常规 11 7 9" xfId="262"/>
    <cellStyle name="常规 10 12 6" xfId="263"/>
    <cellStyle name="常规 13 7" xfId="264"/>
    <cellStyle name="解释性文本 2 12 16" xfId="265"/>
    <cellStyle name="常规 10 2 3 2 3" xfId="266"/>
    <cellStyle name="常规 10 2 2 15" xfId="267"/>
    <cellStyle name="常规 10 12 7" xfId="268"/>
    <cellStyle name="常规 16 6" xfId="269"/>
    <cellStyle name="常规 21 6" xfId="270"/>
    <cellStyle name="常规 2 12 17" xfId="271"/>
    <cellStyle name="常规 9 19 2 4" xfId="272"/>
    <cellStyle name="常规 28 2 2 3" xfId="273"/>
    <cellStyle name="常规 11 23 3 3" xfId="274"/>
    <cellStyle name="常规 23 13 2 4 3 2 2 3" xfId="275"/>
    <cellStyle name="常规 23 13 2 3 4 3 4" xfId="276"/>
    <cellStyle name="常规 10 3 10 2 2" xfId="277"/>
    <cellStyle name="常规 10 20 6" xfId="278"/>
    <cellStyle name="常规 10 15 6" xfId="279"/>
    <cellStyle name="解释性文本 2 60 6" xfId="280"/>
    <cellStyle name="解释性文本 2 55 6" xfId="281"/>
    <cellStyle name="解释性文本 2 2 2 2 22 2" xfId="282"/>
    <cellStyle name="常规 10 13" xfId="283"/>
    <cellStyle name="常规 23 14 2 2 2 2 2 2 5" xfId="284"/>
    <cellStyle name="常规 11 8 5" xfId="285"/>
    <cellStyle name="解释性文本 6 6" xfId="286"/>
    <cellStyle name="常规 10 13 2" xfId="287"/>
    <cellStyle name="常规 11 25" xfId="288"/>
    <cellStyle name="常规 11 30" xfId="289"/>
    <cellStyle name="常规 10 13 2 2" xfId="290"/>
    <cellStyle name="常规 10 13 2 2 2" xfId="291"/>
    <cellStyle name="常规 30 2 2 4 2 2 6" xfId="292"/>
    <cellStyle name="常规 25 2 2 4 2 2 6" xfId="293"/>
    <cellStyle name="常规 10 13 2 2 2 2" xfId="294"/>
    <cellStyle name="常规 10 13 2 2 3" xfId="295"/>
    <cellStyle name="常规 10 13 2 2 4" xfId="296"/>
    <cellStyle name="常规 11 26" xfId="297"/>
    <cellStyle name="常规 11 31" xfId="298"/>
    <cellStyle name="解释性文本 2 30 2" xfId="299"/>
    <cellStyle name="解释性文本 2 25 2" xfId="300"/>
    <cellStyle name="常规 10 13 2 3" xfId="301"/>
    <cellStyle name="常规 10 2 9" xfId="302"/>
    <cellStyle name="常规 10 13 2 3 2" xfId="303"/>
    <cellStyle name="解释性文本 2 30 3" xfId="304"/>
    <cellStyle name="解释性文本 2 25 3" xfId="305"/>
    <cellStyle name="常规 10 13 2 4" xfId="306"/>
    <cellStyle name="解释性文本 2 30 4" xfId="307"/>
    <cellStyle name="解释性文本 2 25 4" xfId="308"/>
    <cellStyle name="常规 10 13 2 5" xfId="309"/>
    <cellStyle name="常规 23 14 2 2 2 2 2 2 6" xfId="310"/>
    <cellStyle name="常规 11 8 6" xfId="311"/>
    <cellStyle name="解释性文本 6 7" xfId="312"/>
    <cellStyle name="常规 10 13 3" xfId="313"/>
    <cellStyle name="常规 23 14 2 2 2 2 2 2 7" xfId="314"/>
    <cellStyle name="常规 11 8 7" xfId="315"/>
    <cellStyle name="解释性文本 6 8" xfId="316"/>
    <cellStyle name="常规 10 13 4" xfId="317"/>
    <cellStyle name="常规 11 8 8" xfId="318"/>
    <cellStyle name="解释性文本 6 9" xfId="319"/>
    <cellStyle name="常规 10 13 5" xfId="320"/>
    <cellStyle name="常规 11 8 9" xfId="321"/>
    <cellStyle name="常规 10 13 6" xfId="322"/>
    <cellStyle name="常规 10 13 7" xfId="323"/>
    <cellStyle name="常规 10 3 2 8" xfId="324"/>
    <cellStyle name="常规 25 2 2 2 2 5 6" xfId="325"/>
    <cellStyle name="常规 28 2 2 2 2 2 3 3" xfId="326"/>
    <cellStyle name="常规 30 2 3 6" xfId="327"/>
    <cellStyle name="常规 25 2 3 6" xfId="328"/>
    <cellStyle name="常规 23 13 2 2 2 3 2 3 3" xfId="329"/>
    <cellStyle name="常规 6 2 2 13" xfId="330"/>
    <cellStyle name="常规 10 13 7 2" xfId="331"/>
    <cellStyle name="常规 10 13 8" xfId="332"/>
    <cellStyle name="常规 23 13 2 5 2 2 7" xfId="333"/>
    <cellStyle name="常规 10 13 8 2" xfId="334"/>
    <cellStyle name="常规 10 13 8 2 2" xfId="335"/>
    <cellStyle name="常规 10 13 8 2 3" xfId="336"/>
    <cellStyle name="常规 10 13 8 2 4" xfId="337"/>
    <cellStyle name="常规 11 23 11 2" xfId="338"/>
    <cellStyle name="常规 10 13 8 2 5" xfId="339"/>
    <cellStyle name="解释性文本 2 36 2" xfId="340"/>
    <cellStyle name="常规 10 13 8 3" xfId="341"/>
    <cellStyle name="解释性文本 2 36 3" xfId="342"/>
    <cellStyle name="常规 10 13 8 4" xfId="343"/>
    <cellStyle name="解释性文本 2 36 4" xfId="344"/>
    <cellStyle name="常规 10 13 8 5" xfId="345"/>
    <cellStyle name="解释性文本 2 36 5" xfId="346"/>
    <cellStyle name="常规 10 13 8 6" xfId="347"/>
    <cellStyle name="常规 10 13 9" xfId="348"/>
    <cellStyle name="常规 11 2 4" xfId="349"/>
    <cellStyle name="常规 10 13 9 2" xfId="350"/>
    <cellStyle name="常规 10 2 2 7 6" xfId="351"/>
    <cellStyle name="常规 10 13 9 2 2" xfId="352"/>
    <cellStyle name="常规 30 4 2 2" xfId="353"/>
    <cellStyle name="常规 25 4 2 2" xfId="354"/>
    <cellStyle name="常规 23 13 10 3 2" xfId="355"/>
    <cellStyle name="常规 10 2 2 7 7" xfId="356"/>
    <cellStyle name="常规 10 13 9 2 3" xfId="357"/>
    <cellStyle name="常规 30 4 2 3" xfId="358"/>
    <cellStyle name="常规 25 4 2 3" xfId="359"/>
    <cellStyle name="常规 23 14 2 2 2 2 2 2 2" xfId="360"/>
    <cellStyle name="常规 23 13 10 3 3" xfId="361"/>
    <cellStyle name="常规 11 8 2" xfId="362"/>
    <cellStyle name="常规 10 2 2 7 8" xfId="363"/>
    <cellStyle name="常规 10 13 9 2 4" xfId="364"/>
    <cellStyle name="常规 11 2 5" xfId="365"/>
    <cellStyle name="解释性文本 2 37 2" xfId="366"/>
    <cellStyle name="常规 10 13 9 3" xfId="367"/>
    <cellStyle name="常规 11 2 6" xfId="368"/>
    <cellStyle name="解释性文本 2 37 3" xfId="369"/>
    <cellStyle name="常规 10 13 9 4" xfId="370"/>
    <cellStyle name="常规 11 2 7" xfId="371"/>
    <cellStyle name="解释性文本 2 37 4" xfId="372"/>
    <cellStyle name="常规 10 13 9 5" xfId="373"/>
    <cellStyle name="常规 11 2 8" xfId="374"/>
    <cellStyle name="解释性文本 2 37 5" xfId="375"/>
    <cellStyle name="常规 8 10 2 10" xfId="376"/>
    <cellStyle name="常规 10 13 9 6" xfId="377"/>
    <cellStyle name="常规 16 7" xfId="378"/>
    <cellStyle name="常规 21 7" xfId="379"/>
    <cellStyle name="常规 2 12 18" xfId="380"/>
    <cellStyle name="常规 9 19 2 5" xfId="381"/>
    <cellStyle name="常规 28 2 2 4" xfId="382"/>
    <cellStyle name="常规 11 23 3 4" xfId="383"/>
    <cellStyle name="常规 23 13 2 4 3 2 2 4" xfId="384"/>
    <cellStyle name="常规 23 13 2 3 4 3 5" xfId="385"/>
    <cellStyle name="常规 10 3 10 2 3" xfId="386"/>
    <cellStyle name="常规 10 15 7" xfId="387"/>
    <cellStyle name="解释性文本 2 60 7" xfId="388"/>
    <cellStyle name="解释性文本 2 55 7" xfId="389"/>
    <cellStyle name="常规 10 14" xfId="390"/>
    <cellStyle name="常规 23 13 2 3 5 4" xfId="391"/>
    <cellStyle name="常规 28 2 3 5 3" xfId="392"/>
    <cellStyle name="常规 10 14 10" xfId="393"/>
    <cellStyle name="常规 23 13 2 3 5 5" xfId="394"/>
    <cellStyle name="常规 28 2 3 5 4" xfId="395"/>
    <cellStyle name="常规 10 14 11" xfId="396"/>
    <cellStyle name="常规 23 14 2 2 2 2 2 3 5" xfId="397"/>
    <cellStyle name="解释性文本 7 6" xfId="398"/>
    <cellStyle name="解释性文本 2 2 33 2 9" xfId="399"/>
    <cellStyle name="解释性文本 2 2 28 2 9" xfId="400"/>
    <cellStyle name="常规 10 14 2" xfId="401"/>
    <cellStyle name="解释性文本 2 2 28 2 9 2" xfId="402"/>
    <cellStyle name="常规 10 14 2 2" xfId="403"/>
    <cellStyle name="常规 10 14 2 2 4" xfId="404"/>
    <cellStyle name="常规 25 2 2 2 2 3 3 5" xfId="405"/>
    <cellStyle name="常规 10 2 2 2 5 2" xfId="406"/>
    <cellStyle name="常规 10 14 2 2 5" xfId="407"/>
    <cellStyle name="常规 25 2 2 2 2 3 3 6" xfId="408"/>
    <cellStyle name="常规 10 2 2 2 5 3" xfId="409"/>
    <cellStyle name="解释性文本 2 80 2" xfId="410"/>
    <cellStyle name="解释性文本 2 75 2" xfId="411"/>
    <cellStyle name="解释性文本 2 2 28 2 9 3" xfId="412"/>
    <cellStyle name="常规 10 14 2 3" xfId="413"/>
    <cellStyle name="解释性文本 2 2 28 2 9 4" xfId="414"/>
    <cellStyle name="常规 10 14 2 4" xfId="415"/>
    <cellStyle name="常规 12 10" xfId="416"/>
    <cellStyle name="常规 10 14 2 5" xfId="417"/>
    <cellStyle name="常规 12 11" xfId="418"/>
    <cellStyle name="常规 10 14 2 6" xfId="419"/>
    <cellStyle name="常规 12 12" xfId="420"/>
    <cellStyle name="常规 17 8" xfId="421"/>
    <cellStyle name="常规 22 8" xfId="422"/>
    <cellStyle name="常规 28 2 3 5" xfId="423"/>
    <cellStyle name="常规 11 23 4 5" xfId="424"/>
    <cellStyle name="常规 10 16 8" xfId="425"/>
    <cellStyle name="常规 8 2 10 5" xfId="426"/>
    <cellStyle name="常规 10 14 2 6 2" xfId="427"/>
    <cellStyle name="常规 10 14 2 7" xfId="428"/>
    <cellStyle name="常规 12 13" xfId="429"/>
    <cellStyle name="常规 10 3 2 2" xfId="430"/>
    <cellStyle name="常规 2 25 3" xfId="431"/>
    <cellStyle name="常规 2 30 3" xfId="432"/>
    <cellStyle name="常规 10 14 2 8" xfId="433"/>
    <cellStyle name="常规 12 14" xfId="434"/>
    <cellStyle name="常规 10 3 2 3" xfId="435"/>
    <cellStyle name="常规 2 25 4" xfId="436"/>
    <cellStyle name="常规 2 30 4" xfId="437"/>
    <cellStyle name="常规 10 14 2 9" xfId="438"/>
    <cellStyle name="常规 12 15" xfId="439"/>
    <cellStyle name="常规 23 14 2 2 2 2 2 3 6" xfId="440"/>
    <cellStyle name="解释性文本 7 7" xfId="441"/>
    <cellStyle name="常规 10 14 3" xfId="442"/>
    <cellStyle name="常规 23 13 2 3 4 2 2" xfId="443"/>
    <cellStyle name="解释性文本 7 8" xfId="444"/>
    <cellStyle name="常规 10 14 4" xfId="445"/>
    <cellStyle name="常规 15 5" xfId="446"/>
    <cellStyle name="常规 20 5" xfId="447"/>
    <cellStyle name="常规 11 23 2 2" xfId="448"/>
    <cellStyle name="常规 10 3 2 10" xfId="449"/>
    <cellStyle name="常规 23 13 2 3 4 2 3" xfId="450"/>
    <cellStyle name="解释性文本 7 9" xfId="451"/>
    <cellStyle name="常规 10 14 5" xfId="452"/>
    <cellStyle name="常规 15 6" xfId="453"/>
    <cellStyle name="常规 20 6" xfId="454"/>
    <cellStyle name="常规 11 23 2 3" xfId="455"/>
    <cellStyle name="常规 10 3 2 11" xfId="456"/>
    <cellStyle name="常规 23 13 2 3 4 2 4" xfId="457"/>
    <cellStyle name="常规 10 14 6" xfId="458"/>
    <cellStyle name="常规 15 7" xfId="459"/>
    <cellStyle name="常规 20 7" xfId="460"/>
    <cellStyle name="常规 11 23 2 4" xfId="461"/>
    <cellStyle name="常规 23 13 2 3 4 2 5" xfId="462"/>
    <cellStyle name="常规 10 14 7" xfId="463"/>
    <cellStyle name="常规 23 13 2 3 4 2 7" xfId="464"/>
    <cellStyle name="常规 10 14 9" xfId="465"/>
    <cellStyle name="常规 16 8" xfId="466"/>
    <cellStyle name="常规 21 8" xfId="467"/>
    <cellStyle name="常规 2 12 19" xfId="468"/>
    <cellStyle name="常规 28 2 2 5" xfId="469"/>
    <cellStyle name="常规 11 23 3 5" xfId="470"/>
    <cellStyle name="常规 23 13 2 4 3 2 2 5" xfId="471"/>
    <cellStyle name="常规 23 13 2 3 4 3 6" xfId="472"/>
    <cellStyle name="常规 10 3 10 2 4" xfId="473"/>
    <cellStyle name="常规 10 15 8" xfId="474"/>
    <cellStyle name="解释性文本 2 55 8" xfId="475"/>
    <cellStyle name="常规 10 20" xfId="476"/>
    <cellStyle name="常规 10 15" xfId="477"/>
    <cellStyle name="常规 16 9" xfId="478"/>
    <cellStyle name="常规 21 9" xfId="479"/>
    <cellStyle name="常规 28 2 2 6" xfId="480"/>
    <cellStyle name="常规 11 23 3 6" xfId="481"/>
    <cellStyle name="常规 23 13 2 4 3 2 2 6" xfId="482"/>
    <cellStyle name="常规 10 3 10 2 5" xfId="483"/>
    <cellStyle name="常规 10 21" xfId="484"/>
    <cellStyle name="常规 10 16" xfId="485"/>
    <cellStyle name="解释性文本 9 6" xfId="486"/>
    <cellStyle name="常规 10 21 2" xfId="487"/>
    <cellStyle name="常规 10 16 2" xfId="488"/>
    <cellStyle name="解释性文本 9 7" xfId="489"/>
    <cellStyle name="常规 10 21 3" xfId="490"/>
    <cellStyle name="常规 10 16 3" xfId="491"/>
    <cellStyle name="解释性文本 9 8" xfId="492"/>
    <cellStyle name="常规 10 21 4" xfId="493"/>
    <cellStyle name="常规 10 16 4" xfId="494"/>
    <cellStyle name="常规 17 5" xfId="495"/>
    <cellStyle name="常规 22 5" xfId="496"/>
    <cellStyle name="常规 28 2 3 2" xfId="497"/>
    <cellStyle name="常规 11 23 4 2" xfId="498"/>
    <cellStyle name="解释性文本 9 9" xfId="499"/>
    <cellStyle name="常规 10 21 5" xfId="500"/>
    <cellStyle name="常规 10 16 5" xfId="501"/>
    <cellStyle name="常规 17 6" xfId="502"/>
    <cellStyle name="常规 22 6" xfId="503"/>
    <cellStyle name="常规 28 2 3 3" xfId="504"/>
    <cellStyle name="常规 11 23 4 3" xfId="505"/>
    <cellStyle name="常规 10 21 6" xfId="506"/>
    <cellStyle name="常规 10 16 6" xfId="507"/>
    <cellStyle name="常规 17 7" xfId="508"/>
    <cellStyle name="常规 22 7" xfId="509"/>
    <cellStyle name="常规 28 2 3 4" xfId="510"/>
    <cellStyle name="常规 11 23 4 4" xfId="511"/>
    <cellStyle name="常规 10 16 7" xfId="512"/>
    <cellStyle name="常规 28 2 2 7" xfId="513"/>
    <cellStyle name="常规 11 23 3 7" xfId="514"/>
    <cellStyle name="常规 10 22" xfId="515"/>
    <cellStyle name="常规 10 17" xfId="516"/>
    <cellStyle name="解释性文本 2 2 2 2 3 2 2 6 3" xfId="517"/>
    <cellStyle name="常规 30 2 2 3 9" xfId="518"/>
    <cellStyle name="常规 25 2 2 3 9" xfId="519"/>
    <cellStyle name="常规 30 2 2 3 3 2 4" xfId="520"/>
    <cellStyle name="常规 10 2 3 10" xfId="521"/>
    <cellStyle name="常规 25 2 2 3 3 2 4" xfId="522"/>
    <cellStyle name="常规 10 17 2" xfId="523"/>
    <cellStyle name="常规 30 2 2 3 3 2 5" xfId="524"/>
    <cellStyle name="常规 10 2 3 11" xfId="525"/>
    <cellStyle name="常规 25 2 2 3 3 2 5" xfId="526"/>
    <cellStyle name="常规 10 17 3" xfId="527"/>
    <cellStyle name="常规 10 17 4" xfId="528"/>
    <cellStyle name="解释性文本 2 13 14" xfId="529"/>
    <cellStyle name="常规 30 2 3 2 2 2" xfId="530"/>
    <cellStyle name="常规 25 2 3 2 2 2" xfId="531"/>
    <cellStyle name="常规 18 5" xfId="532"/>
    <cellStyle name="常规 23 5" xfId="533"/>
    <cellStyle name="常规 28 2 4 2" xfId="534"/>
    <cellStyle name="常规 11 23 5 2" xfId="535"/>
    <cellStyle name="常规 11 20 2" xfId="536"/>
    <cellStyle name="常规 23 13 2 2 7 6" xfId="537"/>
    <cellStyle name="常规 23 13 2 2 2 4 3 4" xfId="538"/>
    <cellStyle name="常规 2 8 13" xfId="539"/>
    <cellStyle name="常规 10 17 5" xfId="540"/>
    <cellStyle name="解释性文本 2 13 15" xfId="541"/>
    <cellStyle name="常规 30 2 3 2 2 3" xfId="542"/>
    <cellStyle name="常规 25 2 3 2 2 3" xfId="543"/>
    <cellStyle name="常规 18 6" xfId="544"/>
    <cellStyle name="常规 23 6" xfId="545"/>
    <cellStyle name="常规 28 2 4 3" xfId="546"/>
    <cellStyle name="常规 11 23 5 3" xfId="547"/>
    <cellStyle name="常规 23 13 2 2 2 4 3 5" xfId="548"/>
    <cellStyle name="常规 2 8 14" xfId="549"/>
    <cellStyle name="常规 11 20 3" xfId="550"/>
    <cellStyle name="常规 10 17 6" xfId="551"/>
    <cellStyle name="解释性文本 2 13 16" xfId="552"/>
    <cellStyle name="常规 30 2 3 2 2 4" xfId="553"/>
    <cellStyle name="常规 25 2 3 2 2 4" xfId="554"/>
    <cellStyle name="常规 18 7" xfId="555"/>
    <cellStyle name="常规 23 7" xfId="556"/>
    <cellStyle name="常规 28 2 4 4" xfId="557"/>
    <cellStyle name="常规 11 23 5 4" xfId="558"/>
    <cellStyle name="常规 23 13 2 2 2 4 3 6" xfId="559"/>
    <cellStyle name="常规 2 8 15" xfId="560"/>
    <cellStyle name="常规 11 20 4" xfId="561"/>
    <cellStyle name="常规 10 17 7" xfId="562"/>
    <cellStyle name="解释性文本 2 13 17" xfId="563"/>
    <cellStyle name="常规 30 2 3 2 2 5" xfId="564"/>
    <cellStyle name="常规 25 2 3 2 2 5" xfId="565"/>
    <cellStyle name="常规 18 8" xfId="566"/>
    <cellStyle name="常规 23 8" xfId="567"/>
    <cellStyle name="常规 28 2 4 5" xfId="568"/>
    <cellStyle name="常规 11 23 5 5" xfId="569"/>
    <cellStyle name="常规 2 8 16" xfId="570"/>
    <cellStyle name="常规 2 30 2 2" xfId="571"/>
    <cellStyle name="常规 11 20 5" xfId="572"/>
    <cellStyle name="常规 10 17 8" xfId="573"/>
    <cellStyle name="常规 25 2 2 2 5 2 2" xfId="574"/>
    <cellStyle name="常规 28 2 2 8" xfId="575"/>
    <cellStyle name="常规 11 23 3 8" xfId="576"/>
    <cellStyle name="常规 10 23" xfId="577"/>
    <cellStyle name="常规 10 18" xfId="578"/>
    <cellStyle name="常规 10 23 2" xfId="579"/>
    <cellStyle name="常规 10 18 2" xfId="580"/>
    <cellStyle name="常规 10 18 3" xfId="581"/>
    <cellStyle name="常规 23 2 2" xfId="582"/>
    <cellStyle name="常规 10 18 4" xfId="583"/>
    <cellStyle name="常规 23 2 3" xfId="584"/>
    <cellStyle name="常规 30 2 3 2 3 2" xfId="585"/>
    <cellStyle name="常规 25 2 3 2 3 2" xfId="586"/>
    <cellStyle name="常规 19 5" xfId="587"/>
    <cellStyle name="常规 24 5" xfId="588"/>
    <cellStyle name="常规 28 2 5 2" xfId="589"/>
    <cellStyle name="常规 11 23 6 2" xfId="590"/>
    <cellStyle name="常规 11 21 2" xfId="591"/>
    <cellStyle name="常规 10 18 5" xfId="592"/>
    <cellStyle name="常规 23 2 4" xfId="593"/>
    <cellStyle name="常规 30 2 3 2 3 3" xfId="594"/>
    <cellStyle name="常规 25 2 3 2 3 3" xfId="595"/>
    <cellStyle name="常规 19 6" xfId="596"/>
    <cellStyle name="常规 24 6" xfId="597"/>
    <cellStyle name="常规 28 2 5 3" xfId="598"/>
    <cellStyle name="常规 11 23 6 3" xfId="599"/>
    <cellStyle name="常规 11 21 3" xfId="600"/>
    <cellStyle name="常规 10 18 6" xfId="601"/>
    <cellStyle name="常规 23 2 5" xfId="602"/>
    <cellStyle name="常规 30 2 3 2 3 4" xfId="603"/>
    <cellStyle name="常规 25 2 3 2 3 4" xfId="604"/>
    <cellStyle name="常规 19 7" xfId="605"/>
    <cellStyle name="常规 24 7" xfId="606"/>
    <cellStyle name="常规 28 2 5 4" xfId="607"/>
    <cellStyle name="常规 11 23 6 4" xfId="608"/>
    <cellStyle name="常规 11 21 4" xfId="609"/>
    <cellStyle name="常规 10 18 7" xfId="610"/>
    <cellStyle name="常规 23 2 6" xfId="611"/>
    <cellStyle name="常规 30 2 3 2 3 5" xfId="612"/>
    <cellStyle name="常规 25 2 3 2 3 5" xfId="613"/>
    <cellStyle name="常规 19 8" xfId="614"/>
    <cellStyle name="常规 24 8" xfId="615"/>
    <cellStyle name="常规 28 2 5 5" xfId="616"/>
    <cellStyle name="常规 11 23 6 5" xfId="617"/>
    <cellStyle name="常规 10 3 2 2 2" xfId="618"/>
    <cellStyle name="常规 11 21 5" xfId="619"/>
    <cellStyle name="常规 10 18 8" xfId="620"/>
    <cellStyle name="常规 23 2 7" xfId="621"/>
    <cellStyle name="常规 10 24" xfId="622"/>
    <cellStyle name="常规 10 19" xfId="623"/>
    <cellStyle name="常规 23 14 2 5" xfId="624"/>
    <cellStyle name="常规 10 19 2" xfId="625"/>
    <cellStyle name="常规 23 14 2 5 2" xfId="626"/>
    <cellStyle name="常规 9 2 8" xfId="627"/>
    <cellStyle name="常规 10 19 2 2" xfId="628"/>
    <cellStyle name="常规 23 14 2 5 3" xfId="629"/>
    <cellStyle name="常规 9 2 9" xfId="630"/>
    <cellStyle name="常规 10 19 2 3" xfId="631"/>
    <cellStyle name="常规 23 14 2 5 4" xfId="632"/>
    <cellStyle name="常规 10 19 2 4" xfId="633"/>
    <cellStyle name="常规 23 14 2 5 5" xfId="634"/>
    <cellStyle name="常规 10 19 2 5" xfId="635"/>
    <cellStyle name="常规 10 19 3" xfId="636"/>
    <cellStyle name="常规 23 3 2" xfId="637"/>
    <cellStyle name="常规 23 14 2 6" xfId="638"/>
    <cellStyle name="常规 10 19 4" xfId="639"/>
    <cellStyle name="常规 23 3 3" xfId="640"/>
    <cellStyle name="常规 23 14 2 7" xfId="641"/>
    <cellStyle name="常规 10 19 5" xfId="642"/>
    <cellStyle name="常规 23 3 4" xfId="643"/>
    <cellStyle name="常规 23 14 2 8" xfId="644"/>
    <cellStyle name="常规 10 19 6" xfId="645"/>
    <cellStyle name="常规 23 3 5" xfId="646"/>
    <cellStyle name="常规 23 14 2 9" xfId="647"/>
    <cellStyle name="常规 10 19 7" xfId="648"/>
    <cellStyle name="常规 23 3 6" xfId="649"/>
    <cellStyle name="常规 10 3 9 2 4" xfId="650"/>
    <cellStyle name="常规 10 20 2 2" xfId="651"/>
    <cellStyle name="常规 30 2 5 2 7" xfId="652"/>
    <cellStyle name="常规 25 2 5 2 7" xfId="653"/>
    <cellStyle name="常规 10 2" xfId="654"/>
    <cellStyle name="常规 2 6" xfId="655"/>
    <cellStyle name="常规 10 3 11 2" xfId="656"/>
    <cellStyle name="常规 10 2 10" xfId="657"/>
    <cellStyle name="常规 2 6 2" xfId="658"/>
    <cellStyle name="常规 10 3 11 2 2" xfId="659"/>
    <cellStyle name="常规 10 2 10 2" xfId="660"/>
    <cellStyle name="常规 10 2 10 2 2" xfId="661"/>
    <cellStyle name="常规 10 2 10 2 3" xfId="662"/>
    <cellStyle name="常规 10 2 10 2 4" xfId="663"/>
    <cellStyle name="解释性文本 2 2 2 35 2" xfId="664"/>
    <cellStyle name="常规 10 2 10 2 5" xfId="665"/>
    <cellStyle name="常规 2 6 3" xfId="666"/>
    <cellStyle name="常规 10 3 11 2 3" xfId="667"/>
    <cellStyle name="常规 30 2 2 6 2" xfId="668"/>
    <cellStyle name="常规 25 2 2 6 2" xfId="669"/>
    <cellStyle name="常规 10 2 10 3" xfId="670"/>
    <cellStyle name="常规 2 6 4" xfId="671"/>
    <cellStyle name="常规 10 3 11 2 4" xfId="672"/>
    <cellStyle name="常规 30 2 2 6 3" xfId="673"/>
    <cellStyle name="常规 25 2 2 6 3" xfId="674"/>
    <cellStyle name="常规 10 2 10 4" xfId="675"/>
    <cellStyle name="常规 2 6 5" xfId="676"/>
    <cellStyle name="常规 10 3 11 2 5" xfId="677"/>
    <cellStyle name="常规 30 2 2 6 4" xfId="678"/>
    <cellStyle name="常规 25 2 2 6 4" xfId="679"/>
    <cellStyle name="常规 10 2 10 5" xfId="680"/>
    <cellStyle name="常规 2 7" xfId="681"/>
    <cellStyle name="常规 10 3 11 3" xfId="682"/>
    <cellStyle name="常规 23 14 6 3 6" xfId="683"/>
    <cellStyle name="常规 10 2 2" xfId="684"/>
    <cellStyle name="常规 10 2 11" xfId="685"/>
    <cellStyle name="常规 10 2 2 2" xfId="686"/>
    <cellStyle name="常规 10 2 11 2" xfId="687"/>
    <cellStyle name="常规 11 23 2 2 6" xfId="688"/>
    <cellStyle name="常规 2 2 14" xfId="689"/>
    <cellStyle name="常规 10 2 2 2 2" xfId="690"/>
    <cellStyle name="常规 30 5 2 3 4" xfId="691"/>
    <cellStyle name="常规 25 5 2 3 4" xfId="692"/>
    <cellStyle name="常规 10 2 11 2 2" xfId="693"/>
    <cellStyle name="常规 11 23 2 2 7" xfId="694"/>
    <cellStyle name="常规 2 2 15" xfId="695"/>
    <cellStyle name="常规 23 14 3 2 3 2 2" xfId="696"/>
    <cellStyle name="常规 10 2 2 2 3" xfId="697"/>
    <cellStyle name="常规 30 5 2 3 5" xfId="698"/>
    <cellStyle name="常规 25 5 2 3 5" xfId="699"/>
    <cellStyle name="常规 30 2 2 2 10" xfId="700"/>
    <cellStyle name="常规 25 2 2 2 10" xfId="701"/>
    <cellStyle name="常规 10 2 11 2 3" xfId="702"/>
    <cellStyle name="常规 11 23 2 2 8" xfId="703"/>
    <cellStyle name="常规 2 2 16" xfId="704"/>
    <cellStyle name="常规 23 14 3 2 3 2 3" xfId="705"/>
    <cellStyle name="常规 10 2 2 2 4" xfId="706"/>
    <cellStyle name="解释性文本 2 2 37 2" xfId="707"/>
    <cellStyle name="常规 30 5 2 3 6" xfId="708"/>
    <cellStyle name="常规 25 5 2 3 6" xfId="709"/>
    <cellStyle name="常规 25 2 2 2 11" xfId="710"/>
    <cellStyle name="常规 23 13 2 2 4 2 2 2" xfId="711"/>
    <cellStyle name="常规 10 2 11 2 4" xfId="712"/>
    <cellStyle name="常规 11 23 2 2 9" xfId="713"/>
    <cellStyle name="常规 2 2 17" xfId="714"/>
    <cellStyle name="常规 23 14 3 2 3 2 4" xfId="715"/>
    <cellStyle name="常规 10 2 2 2 5" xfId="716"/>
    <cellStyle name="常规 25 5 2 3 7" xfId="717"/>
    <cellStyle name="常规 23 13 2 2 4 2 2 3" xfId="718"/>
    <cellStyle name="常规 10 2 11 2 5" xfId="719"/>
    <cellStyle name="常规 10 2 2 4" xfId="720"/>
    <cellStyle name="常规 25 2 2 7 3" xfId="721"/>
    <cellStyle name="常规 10 2 11 4" xfId="722"/>
    <cellStyle name="常规 10 2 2 5" xfId="723"/>
    <cellStyle name="常规 25 2 2 7 4" xfId="724"/>
    <cellStyle name="常规 10 2 11 5" xfId="725"/>
    <cellStyle name="常规 10 2 2 2 2 10" xfId="726"/>
    <cellStyle name="常规 10 2 2 2 2 11" xfId="727"/>
    <cellStyle name="常规 11 23 2 2 6 2" xfId="728"/>
    <cellStyle name="常规 30 3 3 2" xfId="729"/>
    <cellStyle name="常规 25 3 3 2" xfId="730"/>
    <cellStyle name="常规 11 23 13" xfId="731"/>
    <cellStyle name="常规 10 2 2 2 2 2" xfId="732"/>
    <cellStyle name="常规 9 3 9 2 2" xfId="733"/>
    <cellStyle name="常规 23 13 2 5 3 2 4" xfId="734"/>
    <cellStyle name="常规 10 2 2 2 3 3" xfId="735"/>
    <cellStyle name="常规 2 33 2 3" xfId="736"/>
    <cellStyle name="常规 10 2 2 2 2 2 2" xfId="737"/>
    <cellStyle name="常规 9 3 9 2 3" xfId="738"/>
    <cellStyle name="常规 23 13 2 5 3 2 5" xfId="739"/>
    <cellStyle name="常规 10 2 2 2 3 4" xfId="740"/>
    <cellStyle name="常规 2 33 2 4" xfId="741"/>
    <cellStyle name="常规 10 2 2 2 2 2 3" xfId="742"/>
    <cellStyle name="常规 9 3 9 2 4" xfId="743"/>
    <cellStyle name="常规 23 13 2 5 3 2 6" xfId="744"/>
    <cellStyle name="常规 10 2 2 2 3 5" xfId="745"/>
    <cellStyle name="常规 2 33 2 5" xfId="746"/>
    <cellStyle name="常规 10 2 2 2 2 2 4" xfId="747"/>
    <cellStyle name="常规 10 2 2 2 2 2 5" xfId="748"/>
    <cellStyle name="常规 30 3 3 3" xfId="749"/>
    <cellStyle name="常规 25 3 3 3" xfId="750"/>
    <cellStyle name="常规 11 23 14" xfId="751"/>
    <cellStyle name="常规 10 2 2 2 2 3" xfId="752"/>
    <cellStyle name="常规 11 23 15" xfId="753"/>
    <cellStyle name="常规 28 2 10" xfId="754"/>
    <cellStyle name="常规 30 3 3 4" xfId="755"/>
    <cellStyle name="常规 25 3 3 4" xfId="756"/>
    <cellStyle name="常规 10 2 2 2 2 4" xfId="757"/>
    <cellStyle name="常规 9 9" xfId="758"/>
    <cellStyle name="常规 23 13 2 2 3 2 2 2 2 2" xfId="759"/>
    <cellStyle name="常规 10 2 2 2 2 5" xfId="760"/>
    <cellStyle name="常规 23 13 2 2 3 2 2 2 2 4" xfId="761"/>
    <cellStyle name="常规 10 2 2 2 2 7" xfId="762"/>
    <cellStyle name="常规 23 13 2 2 3 2 2 2 2 5" xfId="763"/>
    <cellStyle name="常规 13 10" xfId="764"/>
    <cellStyle name="常规 10 2 2 2 2 8" xfId="765"/>
    <cellStyle name="常规 23 13 2 2 3 2 2 2 2 6" xfId="766"/>
    <cellStyle name="常规 13 11" xfId="767"/>
    <cellStyle name="常规 10 2 2 2 2 9" xfId="768"/>
    <cellStyle name="常规 23 13 2 5 3 2 3" xfId="769"/>
    <cellStyle name="常规 10 2 2 2 3 2" xfId="770"/>
    <cellStyle name="常规 2 34 2 3" xfId="771"/>
    <cellStyle name="常规 10 2 2 2 3 2 2" xfId="772"/>
    <cellStyle name="常规 2 34 2 4" xfId="773"/>
    <cellStyle name="常规 10 2 2 2 3 2 3" xfId="774"/>
    <cellStyle name="常规 2 34 2 5" xfId="775"/>
    <cellStyle name="常规 10 2 2 2 3 2 4" xfId="776"/>
    <cellStyle name="常规 25 2 2 3 2 9" xfId="777"/>
    <cellStyle name="常规 30 2 2 2 2 3 2 5" xfId="778"/>
    <cellStyle name="常规 25 2 2 2 2 3 2 5" xfId="779"/>
    <cellStyle name="常规 10 2 2 2 4 2" xfId="780"/>
    <cellStyle name="常规 10 2 2 2 4 2 2" xfId="781"/>
    <cellStyle name="常规 10 2 2 2 4 2 3" xfId="782"/>
    <cellStyle name="常规 10 2 2 2 4 2 4" xfId="783"/>
    <cellStyle name="常规 10 2 2 2 4 2 5" xfId="784"/>
    <cellStyle name="常规 10 3 4" xfId="785"/>
    <cellStyle name="常规 10 2 2 2 5 2 2" xfId="786"/>
    <cellStyle name="常规 10 3 5" xfId="787"/>
    <cellStyle name="常规 10 2 2 2 5 2 3" xfId="788"/>
    <cellStyle name="常规 10 3 6" xfId="789"/>
    <cellStyle name="解释性文本 3 13 2 2" xfId="790"/>
    <cellStyle name="常规 10 2 2 2 5 2 4" xfId="791"/>
    <cellStyle name="常规 10 3 7" xfId="792"/>
    <cellStyle name="解释性文本 3 13 2 3" xfId="793"/>
    <cellStyle name="常规 10 2 2 2 5 2 5" xfId="794"/>
    <cellStyle name="常规 30 2 2 3 2 2 2" xfId="795"/>
    <cellStyle name="常规 25 2 2 3 2 2 2" xfId="796"/>
    <cellStyle name="常规 10 2 2 2 5 4" xfId="797"/>
    <cellStyle name="常规 30 2 2 3 2 2 3" xfId="798"/>
    <cellStyle name="常规 25 2 2 3 2 2 3" xfId="799"/>
    <cellStyle name="常规 10 2 2 2 5 5" xfId="800"/>
    <cellStyle name="常规 10 2 2 2 6" xfId="801"/>
    <cellStyle name="解释性文本 9 19" xfId="802"/>
    <cellStyle name="常规 10 2 2 3 2" xfId="803"/>
    <cellStyle name="常规 10 2 2 3 3" xfId="804"/>
    <cellStyle name="常规 11 4 2" xfId="805"/>
    <cellStyle name="常规 10 2 2 3 8" xfId="806"/>
    <cellStyle name="常规 10 2 2 4 2" xfId="807"/>
    <cellStyle name="常规 10 2 2 4 3" xfId="808"/>
    <cellStyle name="常规 10 2 2 4 4" xfId="809"/>
    <cellStyle name="常规 10 2 2 4 5" xfId="810"/>
    <cellStyle name="常规 10 2 2 4 6" xfId="811"/>
    <cellStyle name="常规 10 2 2 4 7" xfId="812"/>
    <cellStyle name="常规 11 5 2" xfId="813"/>
    <cellStyle name="常规 10 2 2 4 8" xfId="814"/>
    <cellStyle name="常规 10 2 2 5 3" xfId="815"/>
    <cellStyle name="常规 10 2 2 5 4" xfId="816"/>
    <cellStyle name="常规 10 2 2 5 5" xfId="817"/>
    <cellStyle name="常规 10 2 2 5 6" xfId="818"/>
    <cellStyle name="常规 30 2 2 2 4 2 2" xfId="819"/>
    <cellStyle name="常规 10 2 2 5 7" xfId="820"/>
    <cellStyle name="常规 25 2 2 2 4 2 2" xfId="821"/>
    <cellStyle name="常规 30 2 2 2 4 2 3" xfId="822"/>
    <cellStyle name="常规 10 2 2 5 8" xfId="823"/>
    <cellStyle name="常规 25 2 2 2 4 2 3" xfId="824"/>
    <cellStyle name="常规 11 6 2" xfId="825"/>
    <cellStyle name="常规 10 2 2 6" xfId="826"/>
    <cellStyle name="常规 10 2 2 6 2" xfId="827"/>
    <cellStyle name="常规 10 2 2 6 3" xfId="828"/>
    <cellStyle name="常规 10 3 9 2" xfId="829"/>
    <cellStyle name="常规 10 2 2 6 4" xfId="830"/>
    <cellStyle name="常规 10 3 9 3" xfId="831"/>
    <cellStyle name="常规 10 2 2 6 5" xfId="832"/>
    <cellStyle name="常规 10 3 9 4" xfId="833"/>
    <cellStyle name="常规 10 2 2 6 6" xfId="834"/>
    <cellStyle name="常规 10 3 9 5" xfId="835"/>
    <cellStyle name="常规 10 2 2 6 7" xfId="836"/>
    <cellStyle name="常规 25 2 2 2 4 3 2" xfId="837"/>
    <cellStyle name="常规 23 13 10 2 2" xfId="838"/>
    <cellStyle name="常规 10 2 2 6 8" xfId="839"/>
    <cellStyle name="常规 25 2 2 2 4 3 3" xfId="840"/>
    <cellStyle name="常规 23 13 10 2 3" xfId="841"/>
    <cellStyle name="常规 11 7 2" xfId="842"/>
    <cellStyle name="常规 10 2 2 7" xfId="843"/>
    <cellStyle name="常规 10 2 2 7 2" xfId="844"/>
    <cellStyle name="常规 10 2 2 7 3" xfId="845"/>
    <cellStyle name="常规 10 2 2 7 4" xfId="846"/>
    <cellStyle name="常规 10 2 2 7 5" xfId="847"/>
    <cellStyle name="常规 10 2 2 8" xfId="848"/>
    <cellStyle name="常规 10 2 2 9" xfId="849"/>
    <cellStyle name="常规 2 8" xfId="850"/>
    <cellStyle name="常规 10 3 11 4" xfId="851"/>
    <cellStyle name="常规 10 2 3" xfId="852"/>
    <cellStyle name="常规 10 2 3 2" xfId="853"/>
    <cellStyle name="常规 10 2 3 3" xfId="854"/>
    <cellStyle name="常规 10 2 3 4" xfId="855"/>
    <cellStyle name="常规 23 14 2 4 4 3" xfId="856"/>
    <cellStyle name="常规 10 3 10 2" xfId="857"/>
    <cellStyle name="常规 10 2 3 5" xfId="858"/>
    <cellStyle name="常规 23 14 2 4 4 4" xfId="859"/>
    <cellStyle name="常规 10 3 10 3" xfId="860"/>
    <cellStyle name="常规 10 2 3 6" xfId="861"/>
    <cellStyle name="常规 23 14 2 4 4 5" xfId="862"/>
    <cellStyle name="常规 10 3 10 4" xfId="863"/>
    <cellStyle name="常规 10 2 3 7" xfId="864"/>
    <cellStyle name="常规 23 14 2 4 4 6" xfId="865"/>
    <cellStyle name="常规 10 3 10 5" xfId="866"/>
    <cellStyle name="常规 10 2 3 8" xfId="867"/>
    <cellStyle name="常规 10 2 3 9" xfId="868"/>
    <cellStyle name="常规 2 9" xfId="869"/>
    <cellStyle name="常规 10 3 11 5" xfId="870"/>
    <cellStyle name="常规 10 2 4" xfId="871"/>
    <cellStyle name="常规 10 2 5" xfId="872"/>
    <cellStyle name="常规 10 2 6" xfId="873"/>
    <cellStyle name="常规 10 2 7" xfId="874"/>
    <cellStyle name="常规 10 2 8" xfId="875"/>
    <cellStyle name="常规 10 2 9 2 2" xfId="876"/>
    <cellStyle name="常规 10 2 9 2 3" xfId="877"/>
    <cellStyle name="常规 23 14 2 2" xfId="878"/>
    <cellStyle name="常规 10 2 9 2 4" xfId="879"/>
    <cellStyle name="常规 23 14 2 3" xfId="880"/>
    <cellStyle name="常规 10 2 9 2 5" xfId="881"/>
    <cellStyle name="常规 10 2 9 3" xfId="882"/>
    <cellStyle name="常规 10 2 9 4" xfId="883"/>
    <cellStyle name="常规 10 3 10" xfId="884"/>
    <cellStyle name="常规 25 2 4 5 3" xfId="885"/>
    <cellStyle name="常规 30 2 4 2 2 4" xfId="886"/>
    <cellStyle name="常规 25 2 4 2 2 4" xfId="887"/>
    <cellStyle name="常规 25 5 2 3 2 2" xfId="888"/>
    <cellStyle name="常规 10 2 9 5" xfId="889"/>
    <cellStyle name="常规 10 3 9 2 5" xfId="890"/>
    <cellStyle name="常规 25 2 5 2 8" xfId="891"/>
    <cellStyle name="常规 10 3" xfId="892"/>
    <cellStyle name="常规 10 20 2 3" xfId="893"/>
    <cellStyle name="常规 10 4" xfId="894"/>
    <cellStyle name="常规 10 20 2 4" xfId="895"/>
    <cellStyle name="常规 17 10" xfId="896"/>
    <cellStyle name="常规 22 10" xfId="897"/>
    <cellStyle name="常规 10 5" xfId="898"/>
    <cellStyle name="常规 10 20 2 5" xfId="899"/>
    <cellStyle name="常规 17 11" xfId="900"/>
    <cellStyle name="常规 22 11" xfId="901"/>
    <cellStyle name="常规 23 14 4 2 4 4" xfId="902"/>
    <cellStyle name="常规 6 2 8" xfId="903"/>
    <cellStyle name="常规 10 21 2 2" xfId="904"/>
    <cellStyle name="常规 23 14 4 2 4 5" xfId="905"/>
    <cellStyle name="常规 6 2 9" xfId="906"/>
    <cellStyle name="常规 10 21 2 3" xfId="907"/>
    <cellStyle name="常规 10 21 2 4" xfId="908"/>
    <cellStyle name="常规 27 10" xfId="909"/>
    <cellStyle name="常规 23 14 4 2 4 6" xfId="910"/>
    <cellStyle name="常规 10 21 2 5" xfId="911"/>
    <cellStyle name="常规 27 11" xfId="912"/>
    <cellStyle name="常规 23 13 2 4 2" xfId="913"/>
    <cellStyle name="常规 10 26" xfId="914"/>
    <cellStyle name="常规 23 13 2 4 3" xfId="915"/>
    <cellStyle name="常规 10 27" xfId="916"/>
    <cellStyle name="常规 10 3 11" xfId="917"/>
    <cellStyle name="常规 25 2 4 5 4" xfId="918"/>
    <cellStyle name="常规 30 2 4 2 2 5" xfId="919"/>
    <cellStyle name="常规 25 2 4 2 2 5" xfId="920"/>
    <cellStyle name="常规 10 3 2" xfId="921"/>
    <cellStyle name="常规 30 2 3 2 3 6" xfId="922"/>
    <cellStyle name="常规 25 2 3 2 3 6" xfId="923"/>
    <cellStyle name="常规 25 2 2 2 3 2 3 2" xfId="924"/>
    <cellStyle name="常规 19 9" xfId="925"/>
    <cellStyle name="常规 24 9" xfId="926"/>
    <cellStyle name="常规 28 2 5 6" xfId="927"/>
    <cellStyle name="常规 11 23 6 6" xfId="928"/>
    <cellStyle name="常规 10 3 2 2 3" xfId="929"/>
    <cellStyle name="常规 11 21 6" xfId="930"/>
    <cellStyle name="常规 30 2 3 2 3 7" xfId="931"/>
    <cellStyle name="常规 25 2 3 2 3 7" xfId="932"/>
    <cellStyle name="常规 25 2 2 2 3 2 3 3" xfId="933"/>
    <cellStyle name="常规 28 2 5 7" xfId="934"/>
    <cellStyle name="常规 11 23 6 7" xfId="935"/>
    <cellStyle name="常规 10 3 2 2 4" xfId="936"/>
    <cellStyle name="常规 11 21 7" xfId="937"/>
    <cellStyle name="常规 30 5 3 2" xfId="938"/>
    <cellStyle name="常规 25 5 3 2" xfId="939"/>
    <cellStyle name="常规 25 2 3 2 3 8" xfId="940"/>
    <cellStyle name="常规 25 2 2 2 3 2 3 4" xfId="941"/>
    <cellStyle name="常规 28 2 5 8" xfId="942"/>
    <cellStyle name="常规 11 23 6 8" xfId="943"/>
    <cellStyle name="常规 10 3 2 2 5" xfId="944"/>
    <cellStyle name="常规 11 21 8" xfId="945"/>
    <cellStyle name="常规 30 2 3 2" xfId="946"/>
    <cellStyle name="常规 25 2 3 2" xfId="947"/>
    <cellStyle name="常规 10 3 2 4" xfId="948"/>
    <cellStyle name="常规 2 25 5" xfId="949"/>
    <cellStyle name="常规 2 30 5" xfId="950"/>
    <cellStyle name="常规 25 2 2 2 2 5 2" xfId="951"/>
    <cellStyle name="常规 30 2 3 3" xfId="952"/>
    <cellStyle name="常规 25 2 3 3" xfId="953"/>
    <cellStyle name="常规 10 3 2 5" xfId="954"/>
    <cellStyle name="常规 2 25 6" xfId="955"/>
    <cellStyle name="常规 2 30 6" xfId="956"/>
    <cellStyle name="常规 25 2 2 2 2 5 3" xfId="957"/>
    <cellStyle name="常规 30 2 3 4" xfId="958"/>
    <cellStyle name="常规 25 2 3 4" xfId="959"/>
    <cellStyle name="常规 10 3 2 6" xfId="960"/>
    <cellStyle name="常规 2 25 7" xfId="961"/>
    <cellStyle name="常规 25 2 2 2 2 5 4" xfId="962"/>
    <cellStyle name="常规 10 3 2 7" xfId="963"/>
    <cellStyle name="常规 2 25 8" xfId="964"/>
    <cellStyle name="常规 25 2 2 2 2 5 5" xfId="965"/>
    <cellStyle name="常规 28 2 2 2 2 2 3 2" xfId="966"/>
    <cellStyle name="常规 30 2 3 5" xfId="967"/>
    <cellStyle name="常规 25 2 3 5" xfId="968"/>
    <cellStyle name="常规 23 13 2 2 2 3 2 3 2" xfId="969"/>
    <cellStyle name="常规 10 3 2 9" xfId="970"/>
    <cellStyle name="常规 28 2 2 2 2 2 3 4" xfId="971"/>
    <cellStyle name="常规 30 2 3 7" xfId="972"/>
    <cellStyle name="常规 25 2 3 7" xfId="973"/>
    <cellStyle name="常规 23 13 2 2 2 3 2 3 4" xfId="974"/>
    <cellStyle name="常规 10 3 3" xfId="975"/>
    <cellStyle name="常规 10 3 8" xfId="976"/>
    <cellStyle name="常规 10 3 9" xfId="977"/>
    <cellStyle name="常规 10 3 9 2 2" xfId="978"/>
    <cellStyle name="常规 10 3 9 2 3" xfId="979"/>
    <cellStyle name="常规 10 6" xfId="980"/>
    <cellStyle name="常规 11 23 10" xfId="981"/>
    <cellStyle name="常规 10 7" xfId="982"/>
    <cellStyle name="常规 11 23 11" xfId="983"/>
    <cellStyle name="解释性文本 2 2 2 2 2 3 2 2 3 2" xfId="984"/>
    <cellStyle name="常规 10 8" xfId="985"/>
    <cellStyle name="常规 11 23 12" xfId="986"/>
    <cellStyle name="解释性文本 2 2 2 2 2 3 2 2 3 3" xfId="987"/>
    <cellStyle name="常规 10 9" xfId="988"/>
    <cellStyle name="常规 11 23 3" xfId="989"/>
    <cellStyle name="常规 28 2 2" xfId="990"/>
    <cellStyle name="常规 30 2 2 5 2 4" xfId="991"/>
    <cellStyle name="常规 25 2 2 5 2 4" xfId="992"/>
    <cellStyle name="解释性文本 2 65 6" xfId="993"/>
    <cellStyle name="解释性文本 2 2 2 2 32 2" xfId="994"/>
    <cellStyle name="解释性文本 2 2 2 2 27 2" xfId="995"/>
    <cellStyle name="常规 11 13" xfId="996"/>
    <cellStyle name="常规 30 2 2 5 2 5" xfId="997"/>
    <cellStyle name="常规 25 2 2 5 2 5" xfId="998"/>
    <cellStyle name="常规 28 2 3" xfId="999"/>
    <cellStyle name="常规 11 23 4" xfId="1000"/>
    <cellStyle name="解释性文本 2 65 7" xfId="1001"/>
    <cellStyle name="常规 11 14" xfId="1002"/>
    <cellStyle name="常规 30 2 3 2 2" xfId="1003"/>
    <cellStyle name="常规 25 2 3 2 2" xfId="1004"/>
    <cellStyle name="常规 30 2 2 5 2 6" xfId="1005"/>
    <cellStyle name="常规 25 2 2 5 2 6" xfId="1006"/>
    <cellStyle name="常规 28 2 4" xfId="1007"/>
    <cellStyle name="常规 11 23 5" xfId="1008"/>
    <cellStyle name="常规 11 20" xfId="1009"/>
    <cellStyle name="常规 11 15" xfId="1010"/>
    <cellStyle name="常规 30 2 3 2 3" xfId="1011"/>
    <cellStyle name="常规 25 2 3 2 3" xfId="1012"/>
    <cellStyle name="常规 25 2 2 5 2 7" xfId="1013"/>
    <cellStyle name="常规 28 2 5" xfId="1014"/>
    <cellStyle name="常规 11 23 6" xfId="1015"/>
    <cellStyle name="常规 11 21" xfId="1016"/>
    <cellStyle name="常规 11 16" xfId="1017"/>
    <cellStyle name="解释性文本 2 2 29 2 2 2 2" xfId="1018"/>
    <cellStyle name="常规 30 2 3 2 4" xfId="1019"/>
    <cellStyle name="常规 25 2 3 2 4" xfId="1020"/>
    <cellStyle name="常规 28 2 6" xfId="1021"/>
    <cellStyle name="常规 11 23 7" xfId="1022"/>
    <cellStyle name="常规 11 22" xfId="1023"/>
    <cellStyle name="常规 11 17" xfId="1024"/>
    <cellStyle name="常规 11 24" xfId="1025"/>
    <cellStyle name="常规 11 19" xfId="1026"/>
    <cellStyle name="解释性文本 2 2 29 2 2 2 4" xfId="1027"/>
    <cellStyle name="常规 30 2 3 2 6" xfId="1028"/>
    <cellStyle name="常规 25 2 3 2 6" xfId="1029"/>
    <cellStyle name="常规 28 2 8" xfId="1030"/>
    <cellStyle name="常规 11 23 9" xfId="1031"/>
    <cellStyle name="常规 25 2 2 5 3 3" xfId="1032"/>
    <cellStyle name="常规 11 24 2" xfId="1033"/>
    <cellStyle name="常规 11 19 2" xfId="1034"/>
    <cellStyle name="常规 25 2 2 5 3 4" xfId="1035"/>
    <cellStyle name="常规 28 3 2" xfId="1036"/>
    <cellStyle name="常规 11 24 3" xfId="1037"/>
    <cellStyle name="常规 11 19 3" xfId="1038"/>
    <cellStyle name="常规 25 2 2 5 3 5" xfId="1039"/>
    <cellStyle name="常规 28 3 3" xfId="1040"/>
    <cellStyle name="常规 11 24 4" xfId="1041"/>
    <cellStyle name="常规 11 19 4" xfId="1042"/>
    <cellStyle name="常规 30 2 3 3 2" xfId="1043"/>
    <cellStyle name="常规 25 2 3 3 2" xfId="1044"/>
    <cellStyle name="常规 25 2 2 5 3 6" xfId="1045"/>
    <cellStyle name="常规 28 3 4" xfId="1046"/>
    <cellStyle name="常规 11 24 5" xfId="1047"/>
    <cellStyle name="常规 11 19 5" xfId="1048"/>
    <cellStyle name="常规 30 2 3 3 3" xfId="1049"/>
    <cellStyle name="常规 25 2 3 3 3" xfId="1050"/>
    <cellStyle name="常规 28 3 5" xfId="1051"/>
    <cellStyle name="常规 11 24 6" xfId="1052"/>
    <cellStyle name="常规 11 19 6" xfId="1053"/>
    <cellStyle name="解释性文本 2 2 29 2 2 3 2" xfId="1054"/>
    <cellStyle name="常规 30 2 3 3 4" xfId="1055"/>
    <cellStyle name="常规 25 2 3 3 4" xfId="1056"/>
    <cellStyle name="常规 28 3 6" xfId="1057"/>
    <cellStyle name="常规 11 24 7" xfId="1058"/>
    <cellStyle name="常规 11 19 7" xfId="1059"/>
    <cellStyle name="解释性文本 2 2 29 2 2 3 3" xfId="1060"/>
    <cellStyle name="常规 30 2 3 3 5" xfId="1061"/>
    <cellStyle name="常规 25 2 3 3 5" xfId="1062"/>
    <cellStyle name="常规 28 3 7" xfId="1063"/>
    <cellStyle name="常规 11 24 8" xfId="1064"/>
    <cellStyle name="常规 11 19 8" xfId="1065"/>
    <cellStyle name="解释性文本 2 2 29 2 2 3 4" xfId="1066"/>
    <cellStyle name="常规 30 2 3 3 6" xfId="1067"/>
    <cellStyle name="常规 25 2 3 3 6" xfId="1068"/>
    <cellStyle name="常规 28 3 8" xfId="1069"/>
    <cellStyle name="常规 11 24 9" xfId="1070"/>
    <cellStyle name="常规 11 19 9" xfId="1071"/>
    <cellStyle name="常规 25 2 5 3 7" xfId="1072"/>
    <cellStyle name="常规 2 11 13" xfId="1073"/>
    <cellStyle name="常规 11 2" xfId="1074"/>
    <cellStyle name="常规 11 2 2" xfId="1075"/>
    <cellStyle name="常规 11 2 3" xfId="1076"/>
    <cellStyle name="常规 11 2 9" xfId="1077"/>
    <cellStyle name="解释性文本 2 13 18" xfId="1078"/>
    <cellStyle name="常规 30 2 3 2 2 6" xfId="1079"/>
    <cellStyle name="常规 25 2 3 2 2 6" xfId="1080"/>
    <cellStyle name="常规 30 2 2 2 3 2 2 2" xfId="1081"/>
    <cellStyle name="常规 25 2 2 2 3 2 2 2" xfId="1082"/>
    <cellStyle name="常规 18 9" xfId="1083"/>
    <cellStyle name="常规 23 9" xfId="1084"/>
    <cellStyle name="常规 28 2 4 6" xfId="1085"/>
    <cellStyle name="常规 11 23 5 6" xfId="1086"/>
    <cellStyle name="常规 2 8 17" xfId="1087"/>
    <cellStyle name="常规 2 30 2 3" xfId="1088"/>
    <cellStyle name="常规 11 20 6" xfId="1089"/>
    <cellStyle name="解释性文本 2 13 19" xfId="1090"/>
    <cellStyle name="常规 30 2 3 2 2 7" xfId="1091"/>
    <cellStyle name="常规 25 2 3 2 2 7" xfId="1092"/>
    <cellStyle name="常规 30 2 2 2 3 2 2 3" xfId="1093"/>
    <cellStyle name="常规 25 2 2 2 3 2 2 3" xfId="1094"/>
    <cellStyle name="常规 28 2 4 7" xfId="1095"/>
    <cellStyle name="常规 11 23 5 7" xfId="1096"/>
    <cellStyle name="常规 2 8 18" xfId="1097"/>
    <cellStyle name="常规 2 30 2 4" xfId="1098"/>
    <cellStyle name="常规 11 20 7" xfId="1099"/>
    <cellStyle name="常规 30 5 2 2" xfId="1100"/>
    <cellStyle name="常规 25 5 2 2" xfId="1101"/>
    <cellStyle name="常规 30 2 3 2 2 8" xfId="1102"/>
    <cellStyle name="常规 25 2 3 2 2 8" xfId="1103"/>
    <cellStyle name="常规 30 2 2 2 3 2 2 4" xfId="1104"/>
    <cellStyle name="常规 25 2 2 2 3 2 2 4" xfId="1105"/>
    <cellStyle name="常规 28 2 4 8" xfId="1106"/>
    <cellStyle name="常规 11 23 5 8" xfId="1107"/>
    <cellStyle name="常规 2 8 19" xfId="1108"/>
    <cellStyle name="常规 2 30 2 5" xfId="1109"/>
    <cellStyle name="常规 11 20 8" xfId="1110"/>
    <cellStyle name="常规 11 20 9" xfId="1111"/>
    <cellStyle name="常规 11 21 9" xfId="1112"/>
    <cellStyle name="常规 30 2 2 2 3 3 5" xfId="1113"/>
    <cellStyle name="常规 25 2 2 2 3 3 5" xfId="1114"/>
    <cellStyle name="常规 11 23 2 2 10" xfId="1115"/>
    <cellStyle name="常规 25 5 2 3 2 6" xfId="1116"/>
    <cellStyle name="常规 11 23 2 2 2" xfId="1117"/>
    <cellStyle name="常规 2 2 10" xfId="1118"/>
    <cellStyle name="常规 23 2 3 5 4" xfId="1119"/>
    <cellStyle name="常规 11 23 2 2 2 2" xfId="1120"/>
    <cellStyle name="常规 23 2 3 5 5" xfId="1121"/>
    <cellStyle name="常规 23 14 3 3 2 2" xfId="1122"/>
    <cellStyle name="常规 11 23 2 2 2 3" xfId="1123"/>
    <cellStyle name="常规 23 2 3 5 6" xfId="1124"/>
    <cellStyle name="常规 23 14 3 3 2 3" xfId="1125"/>
    <cellStyle name="常规 23 14 2 2 2 3 2" xfId="1126"/>
    <cellStyle name="常规 11 23 2 2 2 4" xfId="1127"/>
    <cellStyle name="常规 23 14 3 3 2 4" xfId="1128"/>
    <cellStyle name="常规 23 14 2 2 2 3 3" xfId="1129"/>
    <cellStyle name="常规 11 23 2 2 2 5" xfId="1130"/>
    <cellStyle name="常规 11 23 2 2 3" xfId="1131"/>
    <cellStyle name="常规 2 2 11" xfId="1132"/>
    <cellStyle name="常规 11 23 2 2 4" xfId="1133"/>
    <cellStyle name="常规 2 2 12" xfId="1134"/>
    <cellStyle name="常规 11 23 2 2 5" xfId="1135"/>
    <cellStyle name="常规 2 2 13" xfId="1136"/>
    <cellStyle name="常规 11 23 2 3 2" xfId="1137"/>
    <cellStyle name="常规 17 9" xfId="1138"/>
    <cellStyle name="常规 22 9" xfId="1139"/>
    <cellStyle name="常规 28 2 3 6" xfId="1140"/>
    <cellStyle name="常规 11 23 4 6" xfId="1141"/>
    <cellStyle name="常规 28 2 3 7" xfId="1142"/>
    <cellStyle name="常规 11 23 4 7" xfId="1143"/>
    <cellStyle name="常规 23 13 2 6 2 2 2" xfId="1144"/>
    <cellStyle name="解释性文本 2 2 2 2 2 8 2 2 2" xfId="1145"/>
    <cellStyle name="常规 28 2 3 8" xfId="1146"/>
    <cellStyle name="常规 11 23 4 8" xfId="1147"/>
    <cellStyle name="常规 11 27" xfId="1148"/>
    <cellStyle name="常规 11 28" xfId="1149"/>
    <cellStyle name="常规 11 28 2" xfId="1150"/>
    <cellStyle name="常规 28 7 2" xfId="1151"/>
    <cellStyle name="常规 11 28 3" xfId="1152"/>
    <cellStyle name="常规 28 7 3" xfId="1153"/>
    <cellStyle name="常规 11 28 4" xfId="1154"/>
    <cellStyle name="常规 28 7 4" xfId="1155"/>
    <cellStyle name="常规 11 28 5" xfId="1156"/>
    <cellStyle name="常规 28 7 5" xfId="1157"/>
    <cellStyle name="常规 11 28 6" xfId="1158"/>
    <cellStyle name="常规 28 7 6" xfId="1159"/>
    <cellStyle name="常规 11 28 7" xfId="1160"/>
    <cellStyle name="常规 28 7 7" xfId="1161"/>
    <cellStyle name="常规 11 28 8" xfId="1162"/>
    <cellStyle name="常规 11 29" xfId="1163"/>
    <cellStyle name="常规 11 29 2 2" xfId="1164"/>
    <cellStyle name="常规 13 12" xfId="1165"/>
    <cellStyle name="常规 11 29 2 2 2" xfId="1166"/>
    <cellStyle name="常规 13 13" xfId="1167"/>
    <cellStyle name="常规 23 14 4 2 2 2 2 2" xfId="1168"/>
    <cellStyle name="常规 11 29 2 2 3" xfId="1169"/>
    <cellStyle name="常规 13 14" xfId="1170"/>
    <cellStyle name="常规 23 14 4 2 2 2 2 3" xfId="1171"/>
    <cellStyle name="常规 11 29 2 2 4" xfId="1172"/>
    <cellStyle name="常规 13 15" xfId="1173"/>
    <cellStyle name="常规 23 14 4 2 2 2 2 4" xfId="1174"/>
    <cellStyle name="常规 11 29 2 2 5" xfId="1175"/>
    <cellStyle name="常规 11 29 2 3" xfId="1176"/>
    <cellStyle name="常规 11 29 2 4" xfId="1177"/>
    <cellStyle name="常规 23 14 4 2" xfId="1178"/>
    <cellStyle name="常规 11 29 2 5" xfId="1179"/>
    <cellStyle name="常规 23 14 4 3" xfId="1180"/>
    <cellStyle name="常规 11 29 2 6" xfId="1181"/>
    <cellStyle name="常规 25 6 3 2 4" xfId="1182"/>
    <cellStyle name="常规 11 29 3 2" xfId="1183"/>
    <cellStyle name="常规 25 6 3 2 5" xfId="1184"/>
    <cellStyle name="常规 2 10" xfId="1185"/>
    <cellStyle name="常规 11 29 3 3" xfId="1186"/>
    <cellStyle name="常规 25 6 3 2 6" xfId="1187"/>
    <cellStyle name="常规 2 11" xfId="1188"/>
    <cellStyle name="常规 11 29 3 4" xfId="1189"/>
    <cellStyle name="常规 23 14 5 2" xfId="1190"/>
    <cellStyle name="常规 2 12" xfId="1191"/>
    <cellStyle name="常规 11 29 3 5" xfId="1192"/>
    <cellStyle name="常规 2 11 14" xfId="1193"/>
    <cellStyle name="常规 11 3" xfId="1194"/>
    <cellStyle name="常规 11 3 2" xfId="1195"/>
    <cellStyle name="常规 11 3 3" xfId="1196"/>
    <cellStyle name="解释性文本 2 2 2 9 5 2" xfId="1197"/>
    <cellStyle name="常规 11 3 4" xfId="1198"/>
    <cellStyle name="解释性文本 2 2 2 9 5 3" xfId="1199"/>
    <cellStyle name="常规 11 3 5" xfId="1200"/>
    <cellStyle name="解释性文本 12 18" xfId="1201"/>
    <cellStyle name="常规 23 3 2 10" xfId="1202"/>
    <cellStyle name="解释性文本 2 2 2 9 5 4" xfId="1203"/>
    <cellStyle name="常规 11 3 6" xfId="1204"/>
    <cellStyle name="解释性文本 12 19" xfId="1205"/>
    <cellStyle name="常规 23 3 2 11" xfId="1206"/>
    <cellStyle name="解释性文本 2 2 2 9 5 5" xfId="1207"/>
    <cellStyle name="常规 11 3 7" xfId="1208"/>
    <cellStyle name="常规 11 3 8" xfId="1209"/>
    <cellStyle name="常规 11 3 9" xfId="1210"/>
    <cellStyle name="常规 25 6 2 2 2 4" xfId="1211"/>
    <cellStyle name="解释性文本 2 2 2 2 35" xfId="1212"/>
    <cellStyle name="常规 23 24 3 5" xfId="1213"/>
    <cellStyle name="解释性文本 10 7" xfId="1214"/>
    <cellStyle name="常规 2 9 13" xfId="1215"/>
    <cellStyle name="常规 11 30 2" xfId="1216"/>
    <cellStyle name="常规 23 13 2 2 3 3 3 3" xfId="1217"/>
    <cellStyle name="常规 28 2 2 3 2 3 3" xfId="1218"/>
    <cellStyle name="常规 11 30 2 2" xfId="1219"/>
    <cellStyle name="常规 23 13 2 2 3 3 3 4" xfId="1220"/>
    <cellStyle name="常规 28 2 2 3 2 3 4" xfId="1221"/>
    <cellStyle name="常规 11 30 2 3" xfId="1222"/>
    <cellStyle name="常规 23 13 2 2 3 3 3 5" xfId="1223"/>
    <cellStyle name="常规 28 2 2 3 2 3 5" xfId="1224"/>
    <cellStyle name="常规 11 30 2 4" xfId="1225"/>
    <cellStyle name="常规 30 5 2 2 2 2" xfId="1226"/>
    <cellStyle name="常规 25 5 2 2 2 2" xfId="1227"/>
    <cellStyle name="常规 23 13 2 2 3 3 3 6" xfId="1228"/>
    <cellStyle name="常规 28 2 2 3 2 3 6" xfId="1229"/>
    <cellStyle name="常规 11 30 2 5" xfId="1230"/>
    <cellStyle name="常规 25 6 2 2 2 5" xfId="1231"/>
    <cellStyle name="解释性文本 2 2 2 2 36" xfId="1232"/>
    <cellStyle name="常规 23 24 3 6" xfId="1233"/>
    <cellStyle name="解释性文本 10 8" xfId="1234"/>
    <cellStyle name="常规 2 9 14" xfId="1235"/>
    <cellStyle name="常规 28 4 2" xfId="1236"/>
    <cellStyle name="常规 11 30 3" xfId="1237"/>
    <cellStyle name="常规 25 6 2 2 2 6" xfId="1238"/>
    <cellStyle name="解释性文本 10 9" xfId="1239"/>
    <cellStyle name="常规 2 9 15" xfId="1240"/>
    <cellStyle name="常规 28 4 3" xfId="1241"/>
    <cellStyle name="常规 11 30 4" xfId="1242"/>
    <cellStyle name="常规 30 2 3 4 2" xfId="1243"/>
    <cellStyle name="常规 25 2 3 4 2" xfId="1244"/>
    <cellStyle name="常规 2 9 16" xfId="1245"/>
    <cellStyle name="常规 28 4 4" xfId="1246"/>
    <cellStyle name="常规 11 30 5" xfId="1247"/>
    <cellStyle name="常规 30 2 3 4 3" xfId="1248"/>
    <cellStyle name="常规 25 2 3 4 3" xfId="1249"/>
    <cellStyle name="常规 2 9 17" xfId="1250"/>
    <cellStyle name="常规 28 4 5" xfId="1251"/>
    <cellStyle name="常规 11 30 6" xfId="1252"/>
    <cellStyle name="常规 23 2 9 2" xfId="1253"/>
    <cellStyle name="常规 11 4" xfId="1254"/>
    <cellStyle name="常规 23 13 2 2 2 2 3 2 2 2" xfId="1255"/>
    <cellStyle name="常规 2 11 15" xfId="1256"/>
    <cellStyle name="常规 11 4 3" xfId="1257"/>
    <cellStyle name="常规 11 4 4" xfId="1258"/>
    <cellStyle name="常规 11 4 5" xfId="1259"/>
    <cellStyle name="常规 11 4 6" xfId="1260"/>
    <cellStyle name="解释性文本 2 2 2 2 6 2 2" xfId="1261"/>
    <cellStyle name="常规 11 4 7" xfId="1262"/>
    <cellStyle name="解释性文本 2 2 2 2 6 2 3" xfId="1263"/>
    <cellStyle name="常规 11 4 8" xfId="1264"/>
    <cellStyle name="解释性文本 2 2 2 2 6 2 4" xfId="1265"/>
    <cellStyle name="常规 11 4 9" xfId="1266"/>
    <cellStyle name="常规 11 5" xfId="1267"/>
    <cellStyle name="常规 23 13 2 2 2 2 3 2 2 3" xfId="1268"/>
    <cellStyle name="常规 2 11 16" xfId="1269"/>
    <cellStyle name="常规 11 5 3" xfId="1270"/>
    <cellStyle name="常规 11 5 4" xfId="1271"/>
    <cellStyle name="常规 11 5 5" xfId="1272"/>
    <cellStyle name="常规 11 5 6" xfId="1273"/>
    <cellStyle name="常规 11 5 7" xfId="1274"/>
    <cellStyle name="常规 11 5 8" xfId="1275"/>
    <cellStyle name="常规 11 5 9" xfId="1276"/>
    <cellStyle name="常规 11 6" xfId="1277"/>
    <cellStyle name="常规 23 13 2 2 2 2 3 2 2 4" xfId="1278"/>
    <cellStyle name="常规 2 11 17" xfId="1279"/>
    <cellStyle name="常规 30 2 2 2 4 2 4" xfId="1280"/>
    <cellStyle name="常规 25 2 2 2 4 2 4" xfId="1281"/>
    <cellStyle name="常规 11 6 3" xfId="1282"/>
    <cellStyle name="常规 30 2 2 2 4 2 5" xfId="1283"/>
    <cellStyle name="常规 25 2 2 2 4 2 5" xfId="1284"/>
    <cellStyle name="常规 11 6 4" xfId="1285"/>
    <cellStyle name="常规 30 2 2 2 4 2 6" xfId="1286"/>
    <cellStyle name="常规 25 2 2 2 4 2 6" xfId="1287"/>
    <cellStyle name="常规 11 6 5" xfId="1288"/>
    <cellStyle name="常规 25 2 2 2 4 2 7" xfId="1289"/>
    <cellStyle name="常规 11 6 6" xfId="1290"/>
    <cellStyle name="常规 11 6 7" xfId="1291"/>
    <cellStyle name="常规 11 6 8" xfId="1292"/>
    <cellStyle name="常规 11 6 9" xfId="1293"/>
    <cellStyle name="常规 11 7" xfId="1294"/>
    <cellStyle name="常规 23 13 2 2 2 2 3 2 2 5" xfId="1295"/>
    <cellStyle name="常规 2 11 18" xfId="1296"/>
    <cellStyle name="常规 25 2 2 2 4 3 4" xfId="1297"/>
    <cellStyle name="常规 23 13 10 2 4" xfId="1298"/>
    <cellStyle name="常规 11 7 3" xfId="1299"/>
    <cellStyle name="常规 25 2 2 2 4 3 5" xfId="1300"/>
    <cellStyle name="常规 23 13 10 2 5" xfId="1301"/>
    <cellStyle name="解释性文本 2 2 2 9 9 2" xfId="1302"/>
    <cellStyle name="常规 11 7 4" xfId="1303"/>
    <cellStyle name="常规 23 14 2 2 2 2 2 2" xfId="1304"/>
    <cellStyle name="常规 11 8" xfId="1305"/>
    <cellStyle name="常规 23 13 2 2 2 2 3 2 2 6" xfId="1306"/>
    <cellStyle name="常规 2 11 19" xfId="1307"/>
    <cellStyle name="常规 30 4 2 4" xfId="1308"/>
    <cellStyle name="常规 25 4 2 4" xfId="1309"/>
    <cellStyle name="常规 23 14 2 2 2 2 2 2 3" xfId="1310"/>
    <cellStyle name="常规 23 13 10 3 4" xfId="1311"/>
    <cellStyle name="常规 11 8 3" xfId="1312"/>
    <cellStyle name="常规 30 4 2 5" xfId="1313"/>
    <cellStyle name="常规 25 4 2 5" xfId="1314"/>
    <cellStyle name="常规 23 14 2 2 2 2 2 2 4" xfId="1315"/>
    <cellStyle name="常规 11 8 4" xfId="1316"/>
    <cellStyle name="常规 23 14 2 2 2 2 2 3" xfId="1317"/>
    <cellStyle name="常规 11 9" xfId="1318"/>
    <cellStyle name="常规 12" xfId="1319"/>
    <cellStyle name="常规 12 16" xfId="1320"/>
    <cellStyle name="常规 12 17" xfId="1321"/>
    <cellStyle name="常规 12 18" xfId="1322"/>
    <cellStyle name="常规 12 19" xfId="1323"/>
    <cellStyle name="常规 23 14 2 2 2 9" xfId="1324"/>
    <cellStyle name="常规 12 2" xfId="1325"/>
    <cellStyle name="常规 12 3" xfId="1326"/>
    <cellStyle name="常规 12 4" xfId="1327"/>
    <cellStyle name="常规 12 5" xfId="1328"/>
    <cellStyle name="常规 12 6" xfId="1329"/>
    <cellStyle name="常规 12 7" xfId="1330"/>
    <cellStyle name="常规 23 14 2 2 2 2 3 2" xfId="1331"/>
    <cellStyle name="常规 12 8" xfId="1332"/>
    <cellStyle name="常规 23 14 2 2 2 2 3 3" xfId="1333"/>
    <cellStyle name="常规 12 9" xfId="1334"/>
    <cellStyle name="常规 13" xfId="1335"/>
    <cellStyle name="常规 13 16" xfId="1336"/>
    <cellStyle name="常规 23 14 4 2 2 2 2 5" xfId="1337"/>
    <cellStyle name="常规 13 17" xfId="1338"/>
    <cellStyle name="常规 23 14 4 2 2 2 2 6" xfId="1339"/>
    <cellStyle name="常规 13 18" xfId="1340"/>
    <cellStyle name="常规 13 19" xfId="1341"/>
    <cellStyle name="常规 23 14 2 2 3 9" xfId="1342"/>
    <cellStyle name="常规 13 2" xfId="1343"/>
    <cellStyle name="常规 13 3" xfId="1344"/>
    <cellStyle name="常规 13 4" xfId="1345"/>
    <cellStyle name="常规 14" xfId="1346"/>
    <cellStyle name="常规 28 2 2 2 3 2 2 3" xfId="1347"/>
    <cellStyle name="常规 25 2 2 3 2 4 6" xfId="1348"/>
    <cellStyle name="常规 23 13 2 2 2 4 2 2 3" xfId="1349"/>
    <cellStyle name="常规 14 10" xfId="1350"/>
    <cellStyle name="常规 23 13 2 2 2 4 2 2 4" xfId="1351"/>
    <cellStyle name="常规 14 11" xfId="1352"/>
    <cellStyle name="常规 23 14 4 4 2" xfId="1353"/>
    <cellStyle name="常规 23 13 2 2 2 4 2 2 5" xfId="1354"/>
    <cellStyle name="常规 14 12" xfId="1355"/>
    <cellStyle name="常规 23 14 4 4 3" xfId="1356"/>
    <cellStyle name="常规 23 13 2 2 2 4 2 2 6" xfId="1357"/>
    <cellStyle name="常规 14 13" xfId="1358"/>
    <cellStyle name="常规 23 14 4 4 4" xfId="1359"/>
    <cellStyle name="常规 14 14" xfId="1360"/>
    <cellStyle name="常规 23 14 4 4 5" xfId="1361"/>
    <cellStyle name="常规 14 15" xfId="1362"/>
    <cellStyle name="常规 23 14 4 4 6" xfId="1363"/>
    <cellStyle name="常规 14 16" xfId="1364"/>
    <cellStyle name="常规 23 14 4 4 7" xfId="1365"/>
    <cellStyle name="常规 14 17" xfId="1366"/>
    <cellStyle name="常规 14 18" xfId="1367"/>
    <cellStyle name="常规 14 19" xfId="1368"/>
    <cellStyle name="常规 23 14 4 10" xfId="1369"/>
    <cellStyle name="常规 14 2" xfId="1370"/>
    <cellStyle name="常规 14 3" xfId="1371"/>
    <cellStyle name="常规 14 4" xfId="1372"/>
    <cellStyle name="常规 14 5" xfId="1373"/>
    <cellStyle name="常规 25 2 2 5 2 2 2" xfId="1374"/>
    <cellStyle name="常规 14 6" xfId="1375"/>
    <cellStyle name="常规 25 2 2 5 2 2 3" xfId="1376"/>
    <cellStyle name="常规 14 7" xfId="1377"/>
    <cellStyle name="常规 25 2 2 5 2 2 4" xfId="1378"/>
    <cellStyle name="常规 14 8" xfId="1379"/>
    <cellStyle name="常规 25 2 2 5 2 2 5" xfId="1380"/>
    <cellStyle name="常规 14 9" xfId="1381"/>
    <cellStyle name="常规 25 2 2 5 2 2 6" xfId="1382"/>
    <cellStyle name="常规 15" xfId="1383"/>
    <cellStyle name="常规 20" xfId="1384"/>
    <cellStyle name="常规 15 10" xfId="1385"/>
    <cellStyle name="常规 20 10" xfId="1386"/>
    <cellStyle name="常规 15 11" xfId="1387"/>
    <cellStyle name="常规 20 11" xfId="1388"/>
    <cellStyle name="常规 15 12" xfId="1389"/>
    <cellStyle name="常规 20 12" xfId="1390"/>
    <cellStyle name="常规 15 13" xfId="1391"/>
    <cellStyle name="常规 20 13" xfId="1392"/>
    <cellStyle name="常规 15 14" xfId="1393"/>
    <cellStyle name="常规 20 14" xfId="1394"/>
    <cellStyle name="常规 15 15" xfId="1395"/>
    <cellStyle name="常规 20 15" xfId="1396"/>
    <cellStyle name="常规 15 16" xfId="1397"/>
    <cellStyle name="常规 20 16" xfId="1398"/>
    <cellStyle name="常规 15 17" xfId="1399"/>
    <cellStyle name="常规 20 17" xfId="1400"/>
    <cellStyle name="常规 15 18" xfId="1401"/>
    <cellStyle name="常规 20 18" xfId="1402"/>
    <cellStyle name="常规 15 19" xfId="1403"/>
    <cellStyle name="常规 20 19" xfId="1404"/>
    <cellStyle name="常规 6 2 9 3" xfId="1405"/>
    <cellStyle name="常规 15 2" xfId="1406"/>
    <cellStyle name="常规 20 2" xfId="1407"/>
    <cellStyle name="常规 6 2 9 4" xfId="1408"/>
    <cellStyle name="常规 15 3" xfId="1409"/>
    <cellStyle name="常规 20 3" xfId="1410"/>
    <cellStyle name="常规 6 2 9 5" xfId="1411"/>
    <cellStyle name="常规 15 4" xfId="1412"/>
    <cellStyle name="常规 20 4" xfId="1413"/>
    <cellStyle name="常规 15 9" xfId="1414"/>
    <cellStyle name="常规 20 9" xfId="1415"/>
    <cellStyle name="常规 16" xfId="1416"/>
    <cellStyle name="常规 21" xfId="1417"/>
    <cellStyle name="常规 6 2 2 2 3 2 3" xfId="1418"/>
    <cellStyle name="常规 16 10" xfId="1419"/>
    <cellStyle name="常规 21 10" xfId="1420"/>
    <cellStyle name="常规 6 2 2 2 3 2 4" xfId="1421"/>
    <cellStyle name="常规 16 11" xfId="1422"/>
    <cellStyle name="常规 21 11" xfId="1423"/>
    <cellStyle name="常规 6 2 2 2 3 2 5" xfId="1424"/>
    <cellStyle name="常规 16 12" xfId="1425"/>
    <cellStyle name="常规 21 12" xfId="1426"/>
    <cellStyle name="常规 16 13" xfId="1427"/>
    <cellStyle name="常规 21 13" xfId="1428"/>
    <cellStyle name="常规 16 14" xfId="1429"/>
    <cellStyle name="常规 21 14" xfId="1430"/>
    <cellStyle name="常规 16 15" xfId="1431"/>
    <cellStyle name="常规 21 15" xfId="1432"/>
    <cellStyle name="常规 16 16" xfId="1433"/>
    <cellStyle name="常规 21 16" xfId="1434"/>
    <cellStyle name="常规 16 17" xfId="1435"/>
    <cellStyle name="常规 21 17" xfId="1436"/>
    <cellStyle name="常规 16 18" xfId="1437"/>
    <cellStyle name="常规 21 18" xfId="1438"/>
    <cellStyle name="常规 16 19" xfId="1439"/>
    <cellStyle name="常规 21 19" xfId="1440"/>
    <cellStyle name="常规 16 2" xfId="1441"/>
    <cellStyle name="常规 21 2" xfId="1442"/>
    <cellStyle name="常规 2 12 13" xfId="1443"/>
    <cellStyle name="常规 16 3" xfId="1444"/>
    <cellStyle name="常规 21 3" xfId="1445"/>
    <cellStyle name="常规 2 12 14" xfId="1446"/>
    <cellStyle name="常规 16 4" xfId="1447"/>
    <cellStyle name="常规 21 4" xfId="1448"/>
    <cellStyle name="常规 2 12 15" xfId="1449"/>
    <cellStyle name="常规 17" xfId="1450"/>
    <cellStyle name="常规 22" xfId="1451"/>
    <cellStyle name="常规 17 12" xfId="1452"/>
    <cellStyle name="常规 22 12" xfId="1453"/>
    <cellStyle name="常规 17 13" xfId="1454"/>
    <cellStyle name="常规 22 13" xfId="1455"/>
    <cellStyle name="常规 17 14" xfId="1456"/>
    <cellStyle name="常规 22 14" xfId="1457"/>
    <cellStyle name="常规 17 15" xfId="1458"/>
    <cellStyle name="常规 22 15" xfId="1459"/>
    <cellStyle name="常规 17 16" xfId="1460"/>
    <cellStyle name="常规 22 16" xfId="1461"/>
    <cellStyle name="常规 23 13 2 2 2 10" xfId="1462"/>
    <cellStyle name="常规 17 17" xfId="1463"/>
    <cellStyle name="常规 22 17" xfId="1464"/>
    <cellStyle name="常规 23 13 2 2 2 11" xfId="1465"/>
    <cellStyle name="常规 17 18" xfId="1466"/>
    <cellStyle name="常规 22 18" xfId="1467"/>
    <cellStyle name="常规 17 19" xfId="1468"/>
    <cellStyle name="常规 22 19" xfId="1469"/>
    <cellStyle name="常规 17 2" xfId="1470"/>
    <cellStyle name="常规 22 2" xfId="1471"/>
    <cellStyle name="常规 17 3" xfId="1472"/>
    <cellStyle name="常规 22 3" xfId="1473"/>
    <cellStyle name="常规 17 4" xfId="1474"/>
    <cellStyle name="常规 22 4" xfId="1475"/>
    <cellStyle name="常规 18" xfId="1476"/>
    <cellStyle name="常规 23" xfId="1477"/>
    <cellStyle name="常规 18 10" xfId="1478"/>
    <cellStyle name="常规 23 10" xfId="1479"/>
    <cellStyle name="常规 18 11" xfId="1480"/>
    <cellStyle name="常规 23 11" xfId="1481"/>
    <cellStyle name="常规 18 12" xfId="1482"/>
    <cellStyle name="常规 23 12" xfId="1483"/>
    <cellStyle name="常规 18 13" xfId="1484"/>
    <cellStyle name="常规 23 13" xfId="1485"/>
    <cellStyle name="常规 18 14" xfId="1486"/>
    <cellStyle name="常规 23 14" xfId="1487"/>
    <cellStyle name="常规 18 15" xfId="1488"/>
    <cellStyle name="常规 23 15" xfId="1489"/>
    <cellStyle name="常规 23 20" xfId="1490"/>
    <cellStyle name="常规 18 16" xfId="1491"/>
    <cellStyle name="常规 23 16" xfId="1492"/>
    <cellStyle name="常规 23 21" xfId="1493"/>
    <cellStyle name="常规 18 17" xfId="1494"/>
    <cellStyle name="常规 23 17" xfId="1495"/>
    <cellStyle name="常规 23 22" xfId="1496"/>
    <cellStyle name="解释性文本 3 2 3 6" xfId="1497"/>
    <cellStyle name="常规 8 8 2 3" xfId="1498"/>
    <cellStyle name="常规 23 13 2 2 3 10" xfId="1499"/>
    <cellStyle name="常规 18 18" xfId="1500"/>
    <cellStyle name="常规 23 18" xfId="1501"/>
    <cellStyle name="常规 23 23" xfId="1502"/>
    <cellStyle name="常规 18 19" xfId="1503"/>
    <cellStyle name="常规 23 19" xfId="1504"/>
    <cellStyle name="常规 23 24" xfId="1505"/>
    <cellStyle name="常规 18 2" xfId="1506"/>
    <cellStyle name="常规 23 2" xfId="1507"/>
    <cellStyle name="常规 18 3" xfId="1508"/>
    <cellStyle name="常规 23 3" xfId="1509"/>
    <cellStyle name="常规 18 4" xfId="1510"/>
    <cellStyle name="常规 23 4" xfId="1511"/>
    <cellStyle name="常规 19" xfId="1512"/>
    <cellStyle name="常规 24" xfId="1513"/>
    <cellStyle name="常规 19 10" xfId="1514"/>
    <cellStyle name="常规 24 10" xfId="1515"/>
    <cellStyle name="解释性文本 2 2 8" xfId="1516"/>
    <cellStyle name="常规 23 14 3 3 2 2 2 5" xfId="1517"/>
    <cellStyle name="常规 19 11" xfId="1518"/>
    <cellStyle name="常规 24 11" xfId="1519"/>
    <cellStyle name="解释性文本 2 2 9" xfId="1520"/>
    <cellStyle name="常规 23 14 3 3 2 2 2 6" xfId="1521"/>
    <cellStyle name="常规 19 12" xfId="1522"/>
    <cellStyle name="常规 24 12" xfId="1523"/>
    <cellStyle name="常规 23 14 5 4 2" xfId="1524"/>
    <cellStyle name="常规 19 13" xfId="1525"/>
    <cellStyle name="常规 24 13" xfId="1526"/>
    <cellStyle name="常规 23 14 5 4 3" xfId="1527"/>
    <cellStyle name="常规 19 14" xfId="1528"/>
    <cellStyle name="常规 24 14" xfId="1529"/>
    <cellStyle name="常规 23 14 5 4 4" xfId="1530"/>
    <cellStyle name="常规 19 15" xfId="1531"/>
    <cellStyle name="常规 24 15" xfId="1532"/>
    <cellStyle name="常规 23 14 5 4 5" xfId="1533"/>
    <cellStyle name="常规 19 16" xfId="1534"/>
    <cellStyle name="常规 24 16" xfId="1535"/>
    <cellStyle name="常规 23 14 5 4 6" xfId="1536"/>
    <cellStyle name="常规 19 17" xfId="1537"/>
    <cellStyle name="常规 24 17" xfId="1538"/>
    <cellStyle name="常规 19 18" xfId="1539"/>
    <cellStyle name="常规 24 18" xfId="1540"/>
    <cellStyle name="常规 19 19" xfId="1541"/>
    <cellStyle name="常规 24 19" xfId="1542"/>
    <cellStyle name="常规 19 2" xfId="1543"/>
    <cellStyle name="常规 24 2" xfId="1544"/>
    <cellStyle name="常规 19 3" xfId="1545"/>
    <cellStyle name="常规 24 3" xfId="1546"/>
    <cellStyle name="常规 19 4" xfId="1547"/>
    <cellStyle name="常规 24 4" xfId="1548"/>
    <cellStyle name="常规 2" xfId="1549"/>
    <cellStyle name="常规 23 14 2 2 3 3 2 2" xfId="1550"/>
    <cellStyle name="常规 2 10 10" xfId="1551"/>
    <cellStyle name="常规 23 14 2 2 3 3 2 3" xfId="1552"/>
    <cellStyle name="常规 2 10 11" xfId="1553"/>
    <cellStyle name="常规 23 14 2 2 3 3 2 4" xfId="1554"/>
    <cellStyle name="常规 2 10 12" xfId="1555"/>
    <cellStyle name="常规 23 14 2 2 3 3 2 5" xfId="1556"/>
    <cellStyle name="常规 2 10 13" xfId="1557"/>
    <cellStyle name="常规 23 14 2 2 3 3 2 6" xfId="1558"/>
    <cellStyle name="常规 2 10 14" xfId="1559"/>
    <cellStyle name="常规 2 10 15" xfId="1560"/>
    <cellStyle name="解释性文本 2 2 2 2 2 2 2 10" xfId="1561"/>
    <cellStyle name="常规 2 10 16" xfId="1562"/>
    <cellStyle name="解释性文本 2 2 2 2 2 2 2 11" xfId="1563"/>
    <cellStyle name="常规 2 10 17" xfId="1564"/>
    <cellStyle name="解释性文本 2 2 2 2 2 2 2 12" xfId="1565"/>
    <cellStyle name="常规 2 10 18" xfId="1566"/>
    <cellStyle name="常规 23 2 3 5 2" xfId="1567"/>
    <cellStyle name="解释性文本 2 2 2 2 2 2 2 13" xfId="1568"/>
    <cellStyle name="常规 2 10 19" xfId="1569"/>
    <cellStyle name="常规 2 10 2" xfId="1570"/>
    <cellStyle name="常规 2 10 3" xfId="1571"/>
    <cellStyle name="常规 2 10 4" xfId="1572"/>
    <cellStyle name="常规 2 10 5" xfId="1573"/>
    <cellStyle name="常规 2 10 6" xfId="1574"/>
    <cellStyle name="常规 2 10 7" xfId="1575"/>
    <cellStyle name="常规 2 10 8" xfId="1576"/>
    <cellStyle name="常规 2 10 9" xfId="1577"/>
    <cellStyle name="常规 30 2 5 3 4" xfId="1578"/>
    <cellStyle name="常规 25 2 5 3 4" xfId="1579"/>
    <cellStyle name="常规 2 11 10" xfId="1580"/>
    <cellStyle name="常规 30 2 5 3 5" xfId="1581"/>
    <cellStyle name="常规 25 2 5 3 5" xfId="1582"/>
    <cellStyle name="常规 2 11 11" xfId="1583"/>
    <cellStyle name="常规 30 2 5 3 6" xfId="1584"/>
    <cellStyle name="常规 25 2 5 3 6" xfId="1585"/>
    <cellStyle name="常规 2 11 12" xfId="1586"/>
    <cellStyle name="常规 2 11 2" xfId="1587"/>
    <cellStyle name="常规 23 14 3 2 2 2 2 2 3" xfId="1588"/>
    <cellStyle name="常规 2 11 3" xfId="1589"/>
    <cellStyle name="常规 23 14 3 2 2 2 2 2 4" xfId="1590"/>
    <cellStyle name="常规 2 11 4" xfId="1591"/>
    <cellStyle name="常规 23 14 3 2 2 2 2 2 5" xfId="1592"/>
    <cellStyle name="常规 2 11 5" xfId="1593"/>
    <cellStyle name="常规 23 14 3 2 2 2 2 2 6" xfId="1594"/>
    <cellStyle name="常规 2 11 6" xfId="1595"/>
    <cellStyle name="常规 23 13 2 3 3 2 2 2" xfId="1596"/>
    <cellStyle name="常规 2 11 7" xfId="1597"/>
    <cellStyle name="常规 23 13 2 3 3 2 2 3" xfId="1598"/>
    <cellStyle name="常规 2 11 8" xfId="1599"/>
    <cellStyle name="常规 23 13 2 3 3 2 2 4" xfId="1600"/>
    <cellStyle name="常规 2 11 9" xfId="1601"/>
    <cellStyle name="常规 23 14 2 2 6 6" xfId="1602"/>
    <cellStyle name="常规 23 13 2 3 2 4 2 4" xfId="1603"/>
    <cellStyle name="常规 2 12 10" xfId="1604"/>
    <cellStyle name="常规 23 13 2 3 2 4 2 5" xfId="1605"/>
    <cellStyle name="常规 2 12 11" xfId="1606"/>
    <cellStyle name="常规 23 13 2 3 2 4 2 6" xfId="1607"/>
    <cellStyle name="常规 2 12 12" xfId="1608"/>
    <cellStyle name="常规 23 14 5 2 2" xfId="1609"/>
    <cellStyle name="常规 2 12 2" xfId="1610"/>
    <cellStyle name="常规 23 14 5 2 3" xfId="1611"/>
    <cellStyle name="常规 2 12 3" xfId="1612"/>
    <cellStyle name="常规 23 14 5 2 4" xfId="1613"/>
    <cellStyle name="常规 2 12 4" xfId="1614"/>
    <cellStyle name="常规 23 14 5 2 5" xfId="1615"/>
    <cellStyle name="常规 2 12 5" xfId="1616"/>
    <cellStyle name="常规 23 14 5 2 6" xfId="1617"/>
    <cellStyle name="常规 2 12 6" xfId="1618"/>
    <cellStyle name="常规 23 14 5 2 7" xfId="1619"/>
    <cellStyle name="常规 23 13 2 3 3 2 3 2" xfId="1620"/>
    <cellStyle name="常规 2 12 7" xfId="1621"/>
    <cellStyle name="常规 23 14 5 2 8" xfId="1622"/>
    <cellStyle name="常规 23 13 2 3 3 2 3 3" xfId="1623"/>
    <cellStyle name="常规 2 12 8" xfId="1624"/>
    <cellStyle name="常规 23 13 2 3 3 2 3 4" xfId="1625"/>
    <cellStyle name="常规 2 12 9" xfId="1626"/>
    <cellStyle name="常规 23 14 5 3" xfId="1627"/>
    <cellStyle name="常规 2 13" xfId="1628"/>
    <cellStyle name="常规 2 6 7" xfId="1629"/>
    <cellStyle name="常规 2 13 10" xfId="1630"/>
    <cellStyle name="常规 31 6" xfId="1631"/>
    <cellStyle name="常规 26 6" xfId="1632"/>
    <cellStyle name="常规 25 2 3 2 5 3" xfId="1633"/>
    <cellStyle name="常规 2 13 17" xfId="1634"/>
    <cellStyle name="常规 31 7" xfId="1635"/>
    <cellStyle name="常规 26 7" xfId="1636"/>
    <cellStyle name="常规 25 2 3 2 5 4" xfId="1637"/>
    <cellStyle name="常规 8 2 10" xfId="1638"/>
    <cellStyle name="常规 2 13 18" xfId="1639"/>
    <cellStyle name="常规 31 8" xfId="1640"/>
    <cellStyle name="常规 26 8" xfId="1641"/>
    <cellStyle name="常规 25 2 3 2 5 5" xfId="1642"/>
    <cellStyle name="常规 8 2 11" xfId="1643"/>
    <cellStyle name="常规 2 13 19" xfId="1644"/>
    <cellStyle name="常规 23 14 5 3 2" xfId="1645"/>
    <cellStyle name="常规 2 13 2" xfId="1646"/>
    <cellStyle name="常规 23 14 5 3 3" xfId="1647"/>
    <cellStyle name="常规 2 13 3" xfId="1648"/>
    <cellStyle name="常规 23 14 5 3 4" xfId="1649"/>
    <cellStyle name="常规 2 13 4" xfId="1650"/>
    <cellStyle name="常规 23 14 5 3 5" xfId="1651"/>
    <cellStyle name="常规 2 13 5" xfId="1652"/>
    <cellStyle name="常规 23 14 5 3 6" xfId="1653"/>
    <cellStyle name="常规 2 13 6" xfId="1654"/>
    <cellStyle name="常规 23 14 5 3 7" xfId="1655"/>
    <cellStyle name="常规 2 13 7" xfId="1656"/>
    <cellStyle name="常规 2 13 8" xfId="1657"/>
    <cellStyle name="常规 2 13 9" xfId="1658"/>
    <cellStyle name="常规 23 14 5 4" xfId="1659"/>
    <cellStyle name="常规 2 14" xfId="1660"/>
    <cellStyle name="常规 23 14 5 5" xfId="1661"/>
    <cellStyle name="常规 2 15" xfId="1662"/>
    <cellStyle name="常规 2 20" xfId="1663"/>
    <cellStyle name="常规 23 13 2 4 3 2" xfId="1664"/>
    <cellStyle name="常规 30 2 3 2 2 3 2" xfId="1665"/>
    <cellStyle name="常规 25 2 3 2 2 3 2" xfId="1666"/>
    <cellStyle name="常规 23 14 5 6" xfId="1667"/>
    <cellStyle name="常规 2 16" xfId="1668"/>
    <cellStyle name="常规 2 21" xfId="1669"/>
    <cellStyle name="常规 23 13 2 4 3 3" xfId="1670"/>
    <cellStyle name="常规 30 2 3 2 2 3 3" xfId="1671"/>
    <cellStyle name="常规 25 2 3 2 2 3 3" xfId="1672"/>
    <cellStyle name="常规 23 14 5 7" xfId="1673"/>
    <cellStyle name="常规 2 17" xfId="1674"/>
    <cellStyle name="常规 2 22" xfId="1675"/>
    <cellStyle name="常规 23 13 2 4 3 4" xfId="1676"/>
    <cellStyle name="常规 30 2 3 2 2 3 4" xfId="1677"/>
    <cellStyle name="常规 25 2 3 2 2 3 4" xfId="1678"/>
    <cellStyle name="常规 23 14 5 8" xfId="1679"/>
    <cellStyle name="常规 2 18" xfId="1680"/>
    <cellStyle name="常规 2 23" xfId="1681"/>
    <cellStyle name="常规 23 13 2 4 3 5" xfId="1682"/>
    <cellStyle name="常规 30 2 3 2 2 3 5" xfId="1683"/>
    <cellStyle name="常规 25 2 3 2 2 3 5" xfId="1684"/>
    <cellStyle name="常规 23 14 5 9" xfId="1685"/>
    <cellStyle name="常规 2 19" xfId="1686"/>
    <cellStyle name="常规 2 24" xfId="1687"/>
    <cellStyle name="常规 23 13 2 4 3 6" xfId="1688"/>
    <cellStyle name="常规 23 13 2 3 3 2 2 2 5" xfId="1689"/>
    <cellStyle name="常规 2 2" xfId="1690"/>
    <cellStyle name="常规 2 2 18" xfId="1691"/>
    <cellStyle name="常规 23 14 3 2 3 2 5" xfId="1692"/>
    <cellStyle name="常规 2 2 19" xfId="1693"/>
    <cellStyle name="常规 23 14 3 2 3 2 6" xfId="1694"/>
    <cellStyle name="常规 23 19 7" xfId="1695"/>
    <cellStyle name="常规 23 24 7" xfId="1696"/>
    <cellStyle name="常规 2 2 2" xfId="1697"/>
    <cellStyle name="常规 23 19 8" xfId="1698"/>
    <cellStyle name="常规 23 24 8" xfId="1699"/>
    <cellStyle name="解释性文本 2 2 55 2" xfId="1700"/>
    <cellStyle name="常规 2 2 3" xfId="1701"/>
    <cellStyle name="常规 2 2 4" xfId="1702"/>
    <cellStyle name="常规 2 2 5" xfId="1703"/>
    <cellStyle name="常规 2 2 6" xfId="1704"/>
    <cellStyle name="常规 2 2 7" xfId="1705"/>
    <cellStyle name="常规 2 2 8" xfId="1706"/>
    <cellStyle name="常规 2 2 9" xfId="1707"/>
    <cellStyle name="常规 30 2 3 2 2 3 6" xfId="1708"/>
    <cellStyle name="常规 25 2 3 2 2 3 6" xfId="1709"/>
    <cellStyle name="常规 2 25" xfId="1710"/>
    <cellStyle name="常规 2 30" xfId="1711"/>
    <cellStyle name="常规 23 13 2 4 3 7" xfId="1712"/>
    <cellStyle name="常规 2 25 2" xfId="1713"/>
    <cellStyle name="常规 2 30 2" xfId="1714"/>
    <cellStyle name="常规 25 2 3 2 2 3 7" xfId="1715"/>
    <cellStyle name="常规 2 26" xfId="1716"/>
    <cellStyle name="常规 2 31" xfId="1717"/>
    <cellStyle name="常规 23 13 2 4 3 8" xfId="1718"/>
    <cellStyle name="常规 2 26 2" xfId="1719"/>
    <cellStyle name="常规 2 31 2" xfId="1720"/>
    <cellStyle name="常规 2 26 3" xfId="1721"/>
    <cellStyle name="常规 2 31 3" xfId="1722"/>
    <cellStyle name="常规 2 26 4" xfId="1723"/>
    <cellStyle name="常规 2 31 4" xfId="1724"/>
    <cellStyle name="常规 30 2 4 2" xfId="1725"/>
    <cellStyle name="常规 25 2 4 2" xfId="1726"/>
    <cellStyle name="常规 30 2 2 2 2 2 2 2 2" xfId="1727"/>
    <cellStyle name="常规 25 2 2 2 2 2 2 2 2" xfId="1728"/>
    <cellStyle name="常规 2 26 5" xfId="1729"/>
    <cellStyle name="常规 2 31 5" xfId="1730"/>
    <cellStyle name="常规 30 2 4 3" xfId="1731"/>
    <cellStyle name="常规 25 2 4 3" xfId="1732"/>
    <cellStyle name="常规 30 2 2 2 2 2 2 2 3" xfId="1733"/>
    <cellStyle name="常规 25 2 2 2 2 2 2 2 3" xfId="1734"/>
    <cellStyle name="常规 2 26 6" xfId="1735"/>
    <cellStyle name="常规 30 2 4 4" xfId="1736"/>
    <cellStyle name="常规 25 2 4 4" xfId="1737"/>
    <cellStyle name="常规 30 2 2 2 2 2 2 2 4" xfId="1738"/>
    <cellStyle name="常规 25 2 2 2 2 2 2 2 4" xfId="1739"/>
    <cellStyle name="常规 2 26 7" xfId="1740"/>
    <cellStyle name="常规 30 2 4 5" xfId="1741"/>
    <cellStyle name="常规 25 2 4 5" xfId="1742"/>
    <cellStyle name="常规 30 2 2 2 2 2 2 2 5" xfId="1743"/>
    <cellStyle name="常规 25 2 2 2 2 2 2 2 5" xfId="1744"/>
    <cellStyle name="常规 2 26 8" xfId="1745"/>
    <cellStyle name="常规 2 27" xfId="1746"/>
    <cellStyle name="常规 2 32" xfId="1747"/>
    <cellStyle name="常规 2 27 2" xfId="1748"/>
    <cellStyle name="常规 2 32 2" xfId="1749"/>
    <cellStyle name="常规 2 27 3" xfId="1750"/>
    <cellStyle name="常规 2 32 3" xfId="1751"/>
    <cellStyle name="常规 2 27 4" xfId="1752"/>
    <cellStyle name="常规 2 32 4" xfId="1753"/>
    <cellStyle name="常规 30 2 5 2" xfId="1754"/>
    <cellStyle name="常规 25 2 5 2" xfId="1755"/>
    <cellStyle name="常规 25 2 2 2 2 2 2 3 2" xfId="1756"/>
    <cellStyle name="常规 2 27 5" xfId="1757"/>
    <cellStyle name="常规 2 32 5" xfId="1758"/>
    <cellStyle name="常规 8 8 10 2 2" xfId="1759"/>
    <cellStyle name="常规 30 2 5 3" xfId="1760"/>
    <cellStyle name="常规 25 2 5 3" xfId="1761"/>
    <cellStyle name="常规 25 2 2 2 2 2 2 3 3" xfId="1762"/>
    <cellStyle name="常规 2 27 6" xfId="1763"/>
    <cellStyle name="常规 8 8 10 2 3" xfId="1764"/>
    <cellStyle name="常规 30 2 5 4" xfId="1765"/>
    <cellStyle name="常规 25 2 5 4" xfId="1766"/>
    <cellStyle name="常规 25 2 2 2 2 2 2 3 4" xfId="1767"/>
    <cellStyle name="常规 2 27 7" xfId="1768"/>
    <cellStyle name="常规 8 8 10 2 4" xfId="1769"/>
    <cellStyle name="常规 30 2 5 5" xfId="1770"/>
    <cellStyle name="常规 25 2 5 5" xfId="1771"/>
    <cellStyle name="常规 25 2 2 2 2 2 2 3 5" xfId="1772"/>
    <cellStyle name="常规 2 27 8" xfId="1773"/>
    <cellStyle name="常规 2 28" xfId="1774"/>
    <cellStyle name="常规 2 33" xfId="1775"/>
    <cellStyle name="常规 2 28 2" xfId="1776"/>
    <cellStyle name="常规 2 33 2" xfId="1777"/>
    <cellStyle name="常规 2 28 3" xfId="1778"/>
    <cellStyle name="常规 2 33 3" xfId="1779"/>
    <cellStyle name="常规 8 6 11 2 2" xfId="1780"/>
    <cellStyle name="常规 2 28 4" xfId="1781"/>
    <cellStyle name="常规 2 33 4" xfId="1782"/>
    <cellStyle name="常规 30 2 6 2" xfId="1783"/>
    <cellStyle name="常规 25 2 6 2" xfId="1784"/>
    <cellStyle name="常规 8 6 11 2 3" xfId="1785"/>
    <cellStyle name="常规 2 28 5" xfId="1786"/>
    <cellStyle name="常规 2 33 5" xfId="1787"/>
    <cellStyle name="常规 30 2 6 3" xfId="1788"/>
    <cellStyle name="常规 25 2 6 3" xfId="1789"/>
    <cellStyle name="常规 8 6 11 2 4" xfId="1790"/>
    <cellStyle name="常规 2 28 6" xfId="1791"/>
    <cellStyle name="常规 30 2 6 4" xfId="1792"/>
    <cellStyle name="常规 25 2 6 4" xfId="1793"/>
    <cellStyle name="常规 8 6 11 2 5" xfId="1794"/>
    <cellStyle name="常规 2 28 7" xfId="1795"/>
    <cellStyle name="常规 30 2 6 5" xfId="1796"/>
    <cellStyle name="常规 25 2 6 5" xfId="1797"/>
    <cellStyle name="常规 2 28 8" xfId="1798"/>
    <cellStyle name="常规 2 29" xfId="1799"/>
    <cellStyle name="常规 2 34" xfId="1800"/>
    <cellStyle name="常规 2 29 2" xfId="1801"/>
    <cellStyle name="常规 2 34 2" xfId="1802"/>
    <cellStyle name="常规 30 2 7 4" xfId="1803"/>
    <cellStyle name="常规 25 2 7 4" xfId="1804"/>
    <cellStyle name="常规 2 29 7" xfId="1805"/>
    <cellStyle name="常规 30 2 7 5" xfId="1806"/>
    <cellStyle name="常规 25 2 7 5" xfId="1807"/>
    <cellStyle name="常规 2 29 8" xfId="1808"/>
    <cellStyle name="常规 23 13 2 3 3 2 2 2 6" xfId="1809"/>
    <cellStyle name="常规 2 3" xfId="1810"/>
    <cellStyle name="常规 2 3 10" xfId="1811"/>
    <cellStyle name="常规 30 3 3 4 6" xfId="1812"/>
    <cellStyle name="常规 28 2 2 2 2 3 2" xfId="1813"/>
    <cellStyle name="常规 23 14 4 3 2 2 2" xfId="1814"/>
    <cellStyle name="解释性文本 2 20 2 11 2 2" xfId="1815"/>
    <cellStyle name="常规 23 13 2 2 2 3 3 2" xfId="1816"/>
    <cellStyle name="常规 2 3 11" xfId="1817"/>
    <cellStyle name="常规 28 2 2 2 2 3 3" xfId="1818"/>
    <cellStyle name="常规 23 14 4 3 2 2 3" xfId="1819"/>
    <cellStyle name="解释性文本 2 20 2 11 2 3" xfId="1820"/>
    <cellStyle name="常规 23 13 2 2 2 3 3 3" xfId="1821"/>
    <cellStyle name="常规 2 3 12" xfId="1822"/>
    <cellStyle name="常规 28 2 2 2 2 3 4" xfId="1823"/>
    <cellStyle name="常规 23 14 4 3 2 2 4" xfId="1824"/>
    <cellStyle name="解释性文本 2 20 2 11 2 4" xfId="1825"/>
    <cellStyle name="常规 23 13 2 2 2 3 3 4" xfId="1826"/>
    <cellStyle name="常规 2 3 13" xfId="1827"/>
    <cellStyle name="常规 28 2 2 2 2 3 5" xfId="1828"/>
    <cellStyle name="解释性文本 2 2 2 2 2 2 8 2 3 2" xfId="1829"/>
    <cellStyle name="常规 23 14 4 3 2 2 5" xfId="1830"/>
    <cellStyle name="解释性文本 2 20 2 11 2 5" xfId="1831"/>
    <cellStyle name="常规 23 13 2 2 2 3 3 5" xfId="1832"/>
    <cellStyle name="常规 2 3 14" xfId="1833"/>
    <cellStyle name="常规 28 2 2 2 2 3 6" xfId="1834"/>
    <cellStyle name="解释性文本 2 2 2 2 2 2 8 2 3 3" xfId="1835"/>
    <cellStyle name="常规 23 14 4 3 2 2 6" xfId="1836"/>
    <cellStyle name="常规 23 13 2 2 2 3 3 6" xfId="1837"/>
    <cellStyle name="常规 2 3 15" xfId="1838"/>
    <cellStyle name="常规 28 2 2 2 2 3 7" xfId="1839"/>
    <cellStyle name="常规 23 13 2 2 2 3 3 7" xfId="1840"/>
    <cellStyle name="常规 2 3 16" xfId="1841"/>
    <cellStyle name="常规 2 3 17" xfId="1842"/>
    <cellStyle name="常规 2 3 18" xfId="1843"/>
    <cellStyle name="常规 2 3 19" xfId="1844"/>
    <cellStyle name="常规 2 3 2" xfId="1845"/>
    <cellStyle name="解释性文本 2 2 56 2" xfId="1846"/>
    <cellStyle name="常规 2 3 3" xfId="1847"/>
    <cellStyle name="常规 2 3 4" xfId="1848"/>
    <cellStyle name="常规 2 3 5" xfId="1849"/>
    <cellStyle name="常规 2 3 6" xfId="1850"/>
    <cellStyle name="常规 2 3 7" xfId="1851"/>
    <cellStyle name="常规 2 3 8" xfId="1852"/>
    <cellStyle name="常规 2 3 9" xfId="1853"/>
    <cellStyle name="常规 2 31 2 2" xfId="1854"/>
    <cellStyle name="常规 2 31 2 3" xfId="1855"/>
    <cellStyle name="常规 23 14 2 2 3 2 3 2" xfId="1856"/>
    <cellStyle name="常规 2 31 2 4" xfId="1857"/>
    <cellStyle name="常规 23 14 2 2 3 2 3 3" xfId="1858"/>
    <cellStyle name="常规 2 31 2 5" xfId="1859"/>
    <cellStyle name="常规 2 32 2 2" xfId="1860"/>
    <cellStyle name="常规 2 32 2 3" xfId="1861"/>
    <cellStyle name="常规 2 32 2 4" xfId="1862"/>
    <cellStyle name="常规 2 32 2 5" xfId="1863"/>
    <cellStyle name="常规 2 33 2 2" xfId="1864"/>
    <cellStyle name="常规 2 34 2 2" xfId="1865"/>
    <cellStyle name="常规 2 35" xfId="1866"/>
    <cellStyle name="常规 2 40" xfId="1867"/>
    <cellStyle name="常规 2 35 2" xfId="1868"/>
    <cellStyle name="常规 2 40 2" xfId="1869"/>
    <cellStyle name="常规 2 35 3" xfId="1870"/>
    <cellStyle name="解释性文本 2 10 10" xfId="1871"/>
    <cellStyle name="常规 23 13 2 2 3 5 2" xfId="1872"/>
    <cellStyle name="常规 2 36" xfId="1873"/>
    <cellStyle name="常规 2 41" xfId="1874"/>
    <cellStyle name="常规 2 36 2" xfId="1875"/>
    <cellStyle name="常规 2 41 2" xfId="1876"/>
    <cellStyle name="常规 2 36 3" xfId="1877"/>
    <cellStyle name="解释性文本 2 10 11" xfId="1878"/>
    <cellStyle name="常规 23 13 2 2 3 5 3" xfId="1879"/>
    <cellStyle name="常规 2 37" xfId="1880"/>
    <cellStyle name="常规 2 42" xfId="1881"/>
    <cellStyle name="常规 23 14 4 2 2 8" xfId="1882"/>
    <cellStyle name="常规 2 37 2" xfId="1883"/>
    <cellStyle name="常规 2 42 2" xfId="1884"/>
    <cellStyle name="解释性文本 2 10 12" xfId="1885"/>
    <cellStyle name="常规 23 13 2 2 3 5 4" xfId="1886"/>
    <cellStyle name="常规 2 38" xfId="1887"/>
    <cellStyle name="常规 2 43" xfId="1888"/>
    <cellStyle name="常规 2 38 2" xfId="1889"/>
    <cellStyle name="常规 2 43 2" xfId="1890"/>
    <cellStyle name="解释性文本 2 10 13" xfId="1891"/>
    <cellStyle name="常规 23 13 2 2 3 5 5" xfId="1892"/>
    <cellStyle name="常规 2 39" xfId="1893"/>
    <cellStyle name="常规 2 44" xfId="1894"/>
    <cellStyle name="常规 27 12" xfId="1895"/>
    <cellStyle name="常规 2 39 2" xfId="1896"/>
    <cellStyle name="常规 2 44 2" xfId="1897"/>
    <cellStyle name="常规 2 4" xfId="1898"/>
    <cellStyle name="常规 23 13 2 3 3 2 3 5" xfId="1899"/>
    <cellStyle name="常规 2 4 10" xfId="1900"/>
    <cellStyle name="常规 23 13 2 3 3 2 3 6" xfId="1901"/>
    <cellStyle name="常规 2 4 11" xfId="1902"/>
    <cellStyle name="常规 25 2 2 4 4 2" xfId="1903"/>
    <cellStyle name="常规 2 4 12" xfId="1904"/>
    <cellStyle name="常规 25 2 2 4 4 3" xfId="1905"/>
    <cellStyle name="常规 2 4 13" xfId="1906"/>
    <cellStyle name="常规 25 2 2 4 4 4" xfId="1907"/>
    <cellStyle name="常规 2 4 14" xfId="1908"/>
    <cellStyle name="常规 25 2 2 4 4 5" xfId="1909"/>
    <cellStyle name="常规 2 4 15" xfId="1910"/>
    <cellStyle name="常规 25 2 2 4 4 6" xfId="1911"/>
    <cellStyle name="常规 30 2 2 4 2" xfId="1912"/>
    <cellStyle name="常规 25 2 2 4 2" xfId="1913"/>
    <cellStyle name="常规 2 4 16" xfId="1914"/>
    <cellStyle name="常规 30 2 2 4 3" xfId="1915"/>
    <cellStyle name="常规 25 2 2 4 3" xfId="1916"/>
    <cellStyle name="常规 2 4 17" xfId="1917"/>
    <cellStyle name="常规 30 2 2 4 4" xfId="1918"/>
    <cellStyle name="常规 25 2 2 4 4" xfId="1919"/>
    <cellStyle name="常规 2 4 18" xfId="1920"/>
    <cellStyle name="常规 30 2 2 4 5" xfId="1921"/>
    <cellStyle name="常规 25 2 2 4 5" xfId="1922"/>
    <cellStyle name="常规 2 4 19" xfId="1923"/>
    <cellStyle name="解释性文本 2 2 2 2 3 2 2 2 2 2 4" xfId="1924"/>
    <cellStyle name="常规 2 4 2" xfId="1925"/>
    <cellStyle name="解释性文本 2 2 57 2" xfId="1926"/>
    <cellStyle name="解释性文本 2 2 2 2 3 2 2 2 2 2 5" xfId="1927"/>
    <cellStyle name="常规 2 4 3" xfId="1928"/>
    <cellStyle name="解释性文本 2 2 2 2 3 2 2 2 2 2 6" xfId="1929"/>
    <cellStyle name="常规 2 4 4" xfId="1930"/>
    <cellStyle name="常规 2 4 5" xfId="1931"/>
    <cellStyle name="常规 2 4 6" xfId="1932"/>
    <cellStyle name="常规 2 4 7" xfId="1933"/>
    <cellStyle name="常规 2 4 8" xfId="1934"/>
    <cellStyle name="常规 2 4 9" xfId="1935"/>
    <cellStyle name="解释性文本 2 10 14" xfId="1936"/>
    <cellStyle name="常规 23 13 2 2 3 5 6" xfId="1937"/>
    <cellStyle name="常规 2 45" xfId="1938"/>
    <cellStyle name="常规 2 50" xfId="1939"/>
    <cellStyle name="解释性文本 2 31" xfId="1940"/>
    <cellStyle name="解释性文本 2 26" xfId="1941"/>
    <cellStyle name="解释性文本 2 2 2 2 2 10 3" xfId="1942"/>
    <cellStyle name="常规 2 45 2" xfId="1943"/>
    <cellStyle name="常规 2 46" xfId="1944"/>
    <cellStyle name="解释性文本 2 81" xfId="1945"/>
    <cellStyle name="解释性文本 2 76" xfId="1946"/>
    <cellStyle name="解释性文本 2 2 2 2 2 11 3" xfId="1947"/>
    <cellStyle name="常规 6 2 2 2 2 8" xfId="1948"/>
    <cellStyle name="常规 2 46 2" xfId="1949"/>
    <cellStyle name="常规 2 47" xfId="1950"/>
    <cellStyle name="常规 2 47 2" xfId="1951"/>
    <cellStyle name="常规 2 48" xfId="1952"/>
    <cellStyle name="常规 23 2 3 2 2" xfId="1953"/>
    <cellStyle name="解释性文本 2 2 2 2 2 13 3" xfId="1954"/>
    <cellStyle name="常规 2 48 2" xfId="1955"/>
    <cellStyle name="常规 23 2 3 2 2 2" xfId="1956"/>
    <cellStyle name="常规 2 49" xfId="1957"/>
    <cellStyle name="常规 23 2 3 2 3" xfId="1958"/>
    <cellStyle name="常规 25 2 5 2 2 2 5" xfId="1959"/>
    <cellStyle name="常规 28 12" xfId="1960"/>
    <cellStyle name="常规 2 49 2" xfId="1961"/>
    <cellStyle name="常规 2 5" xfId="1962"/>
    <cellStyle name="常规 30 2 2 2 2 2 7" xfId="1963"/>
    <cellStyle name="常规 2 5 10" xfId="1964"/>
    <cellStyle name="常规 25 2 2 2 2 2 7" xfId="1965"/>
    <cellStyle name="常规 30 2 2 2 2 2 8" xfId="1966"/>
    <cellStyle name="常规 2 5 11" xfId="1967"/>
    <cellStyle name="常规 25 2 2 2 2 2 8" xfId="1968"/>
    <cellStyle name="常规 2 5 12" xfId="1969"/>
    <cellStyle name="常规 25 2 2 2 2 2 9" xfId="1970"/>
    <cellStyle name="常规 2 5 13" xfId="1971"/>
    <cellStyle name="常规 2 5 14" xfId="1972"/>
    <cellStyle name="常规 2 5 15" xfId="1973"/>
    <cellStyle name="常规 2 5 16" xfId="1974"/>
    <cellStyle name="常规 2 5 17" xfId="1975"/>
    <cellStyle name="常规 2 5 18" xfId="1976"/>
    <cellStyle name="常规 2 5 19" xfId="1977"/>
    <cellStyle name="常规 23 13 2 3 5 2 4" xfId="1978"/>
    <cellStyle name="解释性文本 2 2 2 2 3 2 2 2 2 3 4" xfId="1979"/>
    <cellStyle name="常规 2 5 2" xfId="1980"/>
    <cellStyle name="常规 23 13 2 3 5 2 5" xfId="1981"/>
    <cellStyle name="解释性文本 2 2 58 2" xfId="1982"/>
    <cellStyle name="解释性文本 2 2 2 2 3 2 2 2 2 3 5" xfId="1983"/>
    <cellStyle name="常规 2 5 3" xfId="1984"/>
    <cellStyle name="常规 23 13 2 3 5 2 6" xfId="1985"/>
    <cellStyle name="常规 2 5 4" xfId="1986"/>
    <cellStyle name="常规 2 5 5" xfId="1987"/>
    <cellStyle name="常规 2 5 6" xfId="1988"/>
    <cellStyle name="常规 2 5 7" xfId="1989"/>
    <cellStyle name="常规 2 5 8" xfId="1990"/>
    <cellStyle name="常规 2 5 9" xfId="1991"/>
    <cellStyle name="常规 30 2 5 7" xfId="1992"/>
    <cellStyle name="常规 25 2 5 7" xfId="1993"/>
    <cellStyle name="解释性文本 2 2 2 2 2 2 11" xfId="1994"/>
    <cellStyle name="常规 2 6 10" xfId="1995"/>
    <cellStyle name="常规 30 2 5 8" xfId="1996"/>
    <cellStyle name="常规 25 2 5 8" xfId="1997"/>
    <cellStyle name="常规 23 13 2 3 2 4 2" xfId="1998"/>
    <cellStyle name="解释性文本 2 2 2 2 2 2 12" xfId="1999"/>
    <cellStyle name="常规 2 6 11" xfId="2000"/>
    <cellStyle name="常规 25 2 5 9" xfId="2001"/>
    <cellStyle name="常规 23 13 2 3 2 4 3" xfId="2002"/>
    <cellStyle name="解释性文本 2 2 2 2 2 2 13" xfId="2003"/>
    <cellStyle name="常规 2 6 12" xfId="2004"/>
    <cellStyle name="常规 23 13 2 3 2 4 4" xfId="2005"/>
    <cellStyle name="解释性文本 2 2 2 2 2 2 14" xfId="2006"/>
    <cellStyle name="常规 2 6 13" xfId="2007"/>
    <cellStyle name="常规 23 13 2 3 2 4 5" xfId="2008"/>
    <cellStyle name="解释性文本 2 2 2 2 2 2 20" xfId="2009"/>
    <cellStyle name="解释性文本 2 2 2 2 2 2 15" xfId="2010"/>
    <cellStyle name="常规 2 6 14" xfId="2011"/>
    <cellStyle name="常规 23 13 2 3 2 4 6" xfId="2012"/>
    <cellStyle name="解释性文本 2 2 2 2 2 2 21" xfId="2013"/>
    <cellStyle name="解释性文本 2 2 2 2 2 2 16" xfId="2014"/>
    <cellStyle name="常规 2 6 15" xfId="2015"/>
    <cellStyle name="常规 23 13 2 3 2 4 7" xfId="2016"/>
    <cellStyle name="解释性文本 2 2 2 2 2 2 22" xfId="2017"/>
    <cellStyle name="解释性文本 2 2 2 2 2 2 17" xfId="2018"/>
    <cellStyle name="常规 2 6 16" xfId="2019"/>
    <cellStyle name="常规 25 7 2 2 2" xfId="2020"/>
    <cellStyle name="解释性文本 2 2 2 2 2 2 23" xfId="2021"/>
    <cellStyle name="解释性文本 2 2 2 2 2 2 18" xfId="2022"/>
    <cellStyle name="常规 2 6 17" xfId="2023"/>
    <cellStyle name="常规 25 7 2 2 3" xfId="2024"/>
    <cellStyle name="解释性文本 2 2 2 2 2 2 24" xfId="2025"/>
    <cellStyle name="解释性文本 2 2 2 2 2 2 19" xfId="2026"/>
    <cellStyle name="常规 2 6 18" xfId="2027"/>
    <cellStyle name="常规 25 7 2 2 4" xfId="2028"/>
    <cellStyle name="解释性文本 2 2 2 2 2 2 30" xfId="2029"/>
    <cellStyle name="解释性文本 2 2 2 2 2 2 25" xfId="2030"/>
    <cellStyle name="常规 2 6 19" xfId="2031"/>
    <cellStyle name="常规 2 6 6" xfId="2032"/>
    <cellStyle name="解释性文本 2 2 2 2 2 3 11" xfId="2033"/>
    <cellStyle name="常规 2 7 10" xfId="2034"/>
    <cellStyle name="常规 28 2 2 2 2" xfId="2035"/>
    <cellStyle name="常规 23 13 2 2 2 3" xfId="2036"/>
    <cellStyle name="常规 23 13 2 2 2 4" xfId="2037"/>
    <cellStyle name="解释性文本 2 2 2 2 2 3 12" xfId="2038"/>
    <cellStyle name="常规 28 2 2 2 3" xfId="2039"/>
    <cellStyle name="常规 2 7 11" xfId="2040"/>
    <cellStyle name="常规 23 13 2 2 2 5" xfId="2041"/>
    <cellStyle name="解释性文本 2 2 2 2 2 3 13" xfId="2042"/>
    <cellStyle name="常规 28 2 2 2 4" xfId="2043"/>
    <cellStyle name="常规 2 7 12" xfId="2044"/>
    <cellStyle name="常规 23 13 2 2 2 6" xfId="2045"/>
    <cellStyle name="常规 28 2 2 2 5" xfId="2046"/>
    <cellStyle name="常规 2 7 13" xfId="2047"/>
    <cellStyle name="常规 6 19 2" xfId="2048"/>
    <cellStyle name="常规 23 13 2 2 2 7" xfId="2049"/>
    <cellStyle name="常规 28 2 2 2 6" xfId="2050"/>
    <cellStyle name="常规 2 7 14" xfId="2051"/>
    <cellStyle name="常规 28 2 2 2 7" xfId="2052"/>
    <cellStyle name="常规 2 7 15" xfId="2053"/>
    <cellStyle name="常规 23 14 3 2 4 2 2" xfId="2054"/>
    <cellStyle name="常规 6 19 3" xfId="2055"/>
    <cellStyle name="常规 23 13 2 2 2 8" xfId="2056"/>
    <cellStyle name="常规 28 2 2 2 8" xfId="2057"/>
    <cellStyle name="常规 2 7 16" xfId="2058"/>
    <cellStyle name="常规 23 14 3 2 4 2 3" xfId="2059"/>
    <cellStyle name="常规 6 19 4" xfId="2060"/>
    <cellStyle name="常规 23 13 2 2 2 9" xfId="2061"/>
    <cellStyle name="常规 28 2 2 2 9" xfId="2062"/>
    <cellStyle name="常规 2 7 17" xfId="2063"/>
    <cellStyle name="常规 23 14 3 2 4 2 4" xfId="2064"/>
    <cellStyle name="常规 2 7 18" xfId="2065"/>
    <cellStyle name="常规 23 14 3 2 4 2 5" xfId="2066"/>
    <cellStyle name="常规 2 7 19" xfId="2067"/>
    <cellStyle name="常规 23 14 3 2 4 2 6" xfId="2068"/>
    <cellStyle name="常规 8 11 11 2 5" xfId="2069"/>
    <cellStyle name="常规 2 7 2" xfId="2070"/>
    <cellStyle name="常规 2 7 3" xfId="2071"/>
    <cellStyle name="常规 2 7 4" xfId="2072"/>
    <cellStyle name="常规 2 7 5" xfId="2073"/>
    <cellStyle name="常规 2 7 6" xfId="2074"/>
    <cellStyle name="常规 2 7 7" xfId="2075"/>
    <cellStyle name="常规 2 7 8" xfId="2076"/>
    <cellStyle name="常规 2 7 9" xfId="2077"/>
    <cellStyle name="常规 23 13 2 2 7 3" xfId="2078"/>
    <cellStyle name="常规 23 13 2 2 11" xfId="2079"/>
    <cellStyle name="常规 2 8 10" xfId="2080"/>
    <cellStyle name="常规 23 13 2 2 7 4" xfId="2081"/>
    <cellStyle name="常规 23 13 2 2 2 4 3 2" xfId="2082"/>
    <cellStyle name="常规 28 2 2 2 3 3 2" xfId="2083"/>
    <cellStyle name="常规 23 13 2 2 12" xfId="2084"/>
    <cellStyle name="常规 2 8 11" xfId="2085"/>
    <cellStyle name="常规 23 13 2 2 7 5" xfId="2086"/>
    <cellStyle name="常规 23 13 2 2 2 4 3 3" xfId="2087"/>
    <cellStyle name="常规 2 8 12" xfId="2088"/>
    <cellStyle name="常规 2 8 2" xfId="2089"/>
    <cellStyle name="常规 2 8 3" xfId="2090"/>
    <cellStyle name="常规 2 8 4" xfId="2091"/>
    <cellStyle name="常规 2 8 5" xfId="2092"/>
    <cellStyle name="常规 2 8 6" xfId="2093"/>
    <cellStyle name="常规 2 8 7" xfId="2094"/>
    <cellStyle name="常规 2 8 8" xfId="2095"/>
    <cellStyle name="常规 2 8 9" xfId="2096"/>
    <cellStyle name="解释性文本 2 2 2 2 32" xfId="2097"/>
    <cellStyle name="解释性文本 2 2 2 2 27" xfId="2098"/>
    <cellStyle name="常规 23 24 3 2" xfId="2099"/>
    <cellStyle name="常规 23 13 2 3 11" xfId="2100"/>
    <cellStyle name="解释性文本 10 4" xfId="2101"/>
    <cellStyle name="常规 2 9 10" xfId="2102"/>
    <cellStyle name="常规 25 6 2 2 2 2" xfId="2103"/>
    <cellStyle name="解释性文本 2 2 2 2 33" xfId="2104"/>
    <cellStyle name="解释性文本 2 2 2 2 28" xfId="2105"/>
    <cellStyle name="常规 23 24 3 3" xfId="2106"/>
    <cellStyle name="解释性文本 10 5" xfId="2107"/>
    <cellStyle name="常规 2 9 11" xfId="2108"/>
    <cellStyle name="常规 25 6 2 2 2 3" xfId="2109"/>
    <cellStyle name="解释性文本 2 2 2 2 34" xfId="2110"/>
    <cellStyle name="解释性文本 2 2 2 2 29" xfId="2111"/>
    <cellStyle name="常规 23 24 3 4" xfId="2112"/>
    <cellStyle name="解释性文本 10 6" xfId="2113"/>
    <cellStyle name="常规 2 9 12" xfId="2114"/>
    <cellStyle name="常规 30 2 3 4 4" xfId="2115"/>
    <cellStyle name="常规 25 2 3 4 4" xfId="2116"/>
    <cellStyle name="常规 2 9 18" xfId="2117"/>
    <cellStyle name="常规 30 2 3 4 5" xfId="2118"/>
    <cellStyle name="常规 25 2 3 4 5" xfId="2119"/>
    <cellStyle name="常规 2 9 19" xfId="2120"/>
    <cellStyle name="常规 2 9 2" xfId="2121"/>
    <cellStyle name="常规 2 9 3" xfId="2122"/>
    <cellStyle name="常规 2 9 4" xfId="2123"/>
    <cellStyle name="常规 2 9 5" xfId="2124"/>
    <cellStyle name="常规 23 14 2 3 2 2 2 2 2" xfId="2125"/>
    <cellStyle name="常规 23 13 2 2 2 2 4 2 2" xfId="2126"/>
    <cellStyle name="常规 2 9 6" xfId="2127"/>
    <cellStyle name="常规 23 14 2 3 2 2 2 2 3" xfId="2128"/>
    <cellStyle name="常规 23 13 2 2 2 2 4 2 3" xfId="2129"/>
    <cellStyle name="常规 2 9 7" xfId="2130"/>
    <cellStyle name="常规 23 14 2 3 2 2 2 2 4" xfId="2131"/>
    <cellStyle name="常规 23 13 2 2 2 2 4 2 4" xfId="2132"/>
    <cellStyle name="常规 2 9 8" xfId="2133"/>
    <cellStyle name="常规 23 14 2 3 2 2 2 2 5" xfId="2134"/>
    <cellStyle name="常规 23 13 2 2 2 2 4 2 5" xfId="2135"/>
    <cellStyle name="常规 2 9 9" xfId="2136"/>
    <cellStyle name="常规 30 2 2 2 4 3" xfId="2137"/>
    <cellStyle name="常规 25 2 2 2 4 3" xfId="2138"/>
    <cellStyle name="常规 23 13 10 2" xfId="2139"/>
    <cellStyle name="常规 30 4 2" xfId="2140"/>
    <cellStyle name="常规 25 4 2" xfId="2141"/>
    <cellStyle name="常规 30 2 2 2 4 4" xfId="2142"/>
    <cellStyle name="常规 25 2 2 2 4 4" xfId="2143"/>
    <cellStyle name="常规 23 13 10 3" xfId="2144"/>
    <cellStyle name="常规 30 4 3" xfId="2145"/>
    <cellStyle name="常规 25 4 3" xfId="2146"/>
    <cellStyle name="常规 30 2 2 2 4 5" xfId="2147"/>
    <cellStyle name="常规 25 2 2 2 4 5" xfId="2148"/>
    <cellStyle name="常规 23 13 10 4" xfId="2149"/>
    <cellStyle name="常规 30 4 4" xfId="2150"/>
    <cellStyle name="常规 25 4 4" xfId="2151"/>
    <cellStyle name="常规 30 2 2 2 4 6" xfId="2152"/>
    <cellStyle name="常规 25 2 2 2 4 6" xfId="2153"/>
    <cellStyle name="常规 23 13 10 5" xfId="2154"/>
    <cellStyle name="常规 25 2 2 2 2 2 4 2" xfId="2155"/>
    <cellStyle name="常规 30 4 5" xfId="2156"/>
    <cellStyle name="常规 25 4 5" xfId="2157"/>
    <cellStyle name="常规 30 2 2 2 4 7" xfId="2158"/>
    <cellStyle name="常规 25 2 2 2 4 7" xfId="2159"/>
    <cellStyle name="常规 23 13 10 6" xfId="2160"/>
    <cellStyle name="常规 25 2 2 2 2 2 4 3" xfId="2161"/>
    <cellStyle name="常规 8 8 11 5" xfId="2162"/>
    <cellStyle name="常规 23 13 2" xfId="2163"/>
    <cellStyle name="解释性文本 2 2 2 2 2 30" xfId="2164"/>
    <cellStyle name="解释性文本 2 2 2 2 2 25" xfId="2165"/>
    <cellStyle name="常规 23 14 3 2 2 2 3 6" xfId="2166"/>
    <cellStyle name="常规 23 13 2 10" xfId="2167"/>
    <cellStyle name="常规 23 13 2 11" xfId="2168"/>
    <cellStyle name="常规 23 13 2 12" xfId="2169"/>
    <cellStyle name="常规 23 13 2 13" xfId="2170"/>
    <cellStyle name="常规 23 13 2 2" xfId="2171"/>
    <cellStyle name="常规 23 13 2 2 7 2" xfId="2172"/>
    <cellStyle name="常规 23 13 2 2 10" xfId="2173"/>
    <cellStyle name="解释性文本 2 2 2 2 2 4 2" xfId="2174"/>
    <cellStyle name="常规 23 14 2 2 4 2 3" xfId="2175"/>
    <cellStyle name="常规 23 13 2 2 2" xfId="2176"/>
    <cellStyle name="常规 23 13 2 2 2 2" xfId="2177"/>
    <cellStyle name="常规 25 2 2 4 2 3 6" xfId="2178"/>
    <cellStyle name="常规 23 13 2 2 2 2 10" xfId="2179"/>
    <cellStyle name="解释性文本 2 2 2 16 7" xfId="2180"/>
    <cellStyle name="常规 23 13 2 2 2 2 2 3 5" xfId="2181"/>
    <cellStyle name="常规 23 13 2 2 2 2 2" xfId="2182"/>
    <cellStyle name="常规 25 7 3 4" xfId="2183"/>
    <cellStyle name="常规 23 13 2 2 2 2 2 2" xfId="2184"/>
    <cellStyle name="解释性文本 2 2 2 15 4" xfId="2185"/>
    <cellStyle name="常规 23 13 2 2 2 2 2 2 2" xfId="2186"/>
    <cellStyle name="常规 23 13 2 2 2 2 2 2 2 2" xfId="2187"/>
    <cellStyle name="常规 23 13 2 2 2 2 2 2 2 2 2" xfId="2188"/>
    <cellStyle name="常规 23 13 2 2 2 2 2 2 2 2 3" xfId="2189"/>
    <cellStyle name="常规 25 2 3 5 2 2" xfId="2190"/>
    <cellStyle name="常规 28 5 4 2" xfId="2191"/>
    <cellStyle name="常规 23 13 2 2 2 2 2 2 2 2 4" xfId="2192"/>
    <cellStyle name="常规 25 2 3 5 2 3" xfId="2193"/>
    <cellStyle name="常规 28 5 4 3" xfId="2194"/>
    <cellStyle name="常规 23 13 2 2 2 2 2 2 2 2 5" xfId="2195"/>
    <cellStyle name="常规 25 2 3 5 2 4" xfId="2196"/>
    <cellStyle name="常规 28 5 4 4" xfId="2197"/>
    <cellStyle name="常规 23 13 2 2 2 2 2 2 2 2 6" xfId="2198"/>
    <cellStyle name="常规 23 13 2 2 2 2 2 2 2 3" xfId="2199"/>
    <cellStyle name="常规 23 13 2 2 2 2 2 2 2 4" xfId="2200"/>
    <cellStyle name="常规 23 13 2 2 2 2 2 2 2 5" xfId="2201"/>
    <cellStyle name="常规 23 13 2 2 2 2 2 2 2 6" xfId="2202"/>
    <cellStyle name="常规 23 13 2 2 2 2 2 2 2 7" xfId="2203"/>
    <cellStyle name="解释性文本 2 2 2 15 5" xfId="2204"/>
    <cellStyle name="常规 23 13 2 2 2 2 2 2 3" xfId="2205"/>
    <cellStyle name="常规 23 13 2 2 2 2 2 2 3 2" xfId="2206"/>
    <cellStyle name="常规 23 13 2 2 2 2 2 2 3 3" xfId="2207"/>
    <cellStyle name="常规 23 13 2 2 2 2 2 2 3 4" xfId="2208"/>
    <cellStyle name="常规 23 13 2 2 2 2 2 2 3 5" xfId="2209"/>
    <cellStyle name="常规 23 13 2 2 2 2 2 2 3 6" xfId="2210"/>
    <cellStyle name="常规 23 13 8 3 2" xfId="2211"/>
    <cellStyle name="常规 23 13 2 3 2 3 2 2 2" xfId="2212"/>
    <cellStyle name="解释性文本 2 2 2 15 6" xfId="2213"/>
    <cellStyle name="常规 23 13 2 2 2 2 2 2 4" xfId="2214"/>
    <cellStyle name="常规 23 13 2 3 2 3 2 2 3" xfId="2215"/>
    <cellStyle name="解释性文本 2 2 2 15 7" xfId="2216"/>
    <cellStyle name="常规 23 13 2 2 2 2 2 2 5" xfId="2217"/>
    <cellStyle name="常规 23 13 2 3 2 3 2 2 4" xfId="2218"/>
    <cellStyle name="常规 23 13 2 2 2 2 2 2 6" xfId="2219"/>
    <cellStyle name="常规 23 13 2 3 2 3 2 2 5" xfId="2220"/>
    <cellStyle name="常规 23 13 2 2 2 2 2 2 7" xfId="2221"/>
    <cellStyle name="常规 23 13 2 3 2 3 2 2 6" xfId="2222"/>
    <cellStyle name="常规 23 13 2 2 2 2 2 2 8" xfId="2223"/>
    <cellStyle name="常规 25 7 3 5" xfId="2224"/>
    <cellStyle name="常规 25 2 2 4 3 2 2" xfId="2225"/>
    <cellStyle name="常规 23 13 2 2 2 2 2 3" xfId="2226"/>
    <cellStyle name="解释性文本 2 2 2 16 4" xfId="2227"/>
    <cellStyle name="常规 30 4 3 2 2 6" xfId="2228"/>
    <cellStyle name="常规 23 13 2 2 2 2 2 3 2" xfId="2229"/>
    <cellStyle name="常规 23 13 2 2 2 2 2 3 2 2" xfId="2230"/>
    <cellStyle name="常规 23 13 2 2 2 2 2 3 2 3" xfId="2231"/>
    <cellStyle name="常规 23 13 2 2 2 2 2 3 2 4" xfId="2232"/>
    <cellStyle name="常规 23 13 2 2 2 2 2 3 2 5" xfId="2233"/>
    <cellStyle name="常规 4 2" xfId="2234"/>
    <cellStyle name="常规 23 13 2 2 2 2 2 3 2 6" xfId="2235"/>
    <cellStyle name="常规 23 13 9 2 2" xfId="2236"/>
    <cellStyle name="常规 23 14 3 2 2 3 2" xfId="2237"/>
    <cellStyle name="解释性文本 2 2 2 16 5" xfId="2238"/>
    <cellStyle name="常规 23 13 2 2 2 2 2 3 3" xfId="2239"/>
    <cellStyle name="解释性文本 2 2 2 16 6" xfId="2240"/>
    <cellStyle name="常规 23 13 2 2 2 2 2 3 4" xfId="2241"/>
    <cellStyle name="解释性文本 2 20 2 10 2" xfId="2242"/>
    <cellStyle name="常规 23 13 2 2 2 2 3" xfId="2243"/>
    <cellStyle name="常规 23 13 2 2 2 2 2 3 6" xfId="2244"/>
    <cellStyle name="常规 23 14 2 3 2 2 2" xfId="2245"/>
    <cellStyle name="解释性文本 2 20 2 10 3" xfId="2246"/>
    <cellStyle name="常规 23 13 2 2 2 2 4" xfId="2247"/>
    <cellStyle name="常规 23 13 2 2 2 2 2 3 7" xfId="2248"/>
    <cellStyle name="解释性文本 2 20 12 9 2 2" xfId="2249"/>
    <cellStyle name="常规 25 7 3 6" xfId="2250"/>
    <cellStyle name="常规 25 2 2 4 3 2 3" xfId="2251"/>
    <cellStyle name="常规 23 13 2 2 2 2 2 4" xfId="2252"/>
    <cellStyle name="解释性文本 2 2 2 17 4" xfId="2253"/>
    <cellStyle name="常规 23 13 2 2 2 2 2 4 2" xfId="2254"/>
    <cellStyle name="常规 25 2 2 3 2 2 2 2 3" xfId="2255"/>
    <cellStyle name="解释性文本 2 2 2 17 5" xfId="2256"/>
    <cellStyle name="常规 23 13 2 2 2 2 2 4 3" xfId="2257"/>
    <cellStyle name="常规 25 2 2 3 2 2 2 2 4" xfId="2258"/>
    <cellStyle name="解释性文本 2 2 2 17 6" xfId="2259"/>
    <cellStyle name="常规 23 13 2 2 2 2 2 4 4" xfId="2260"/>
    <cellStyle name="常规 25 2 2 3 2 2 2 2 5" xfId="2261"/>
    <cellStyle name="常规 28 2 2 2 2 2" xfId="2262"/>
    <cellStyle name="解释性文本 2 2 2 17 7" xfId="2263"/>
    <cellStyle name="常规 23 13 2 2 2 2 2 4 5" xfId="2264"/>
    <cellStyle name="常规 25 2 2 3 2 2 2 2 6" xfId="2265"/>
    <cellStyle name="常规 23 13 2 2 2 3 2" xfId="2266"/>
    <cellStyle name="常规 28 2 2 2 2 3" xfId="2267"/>
    <cellStyle name="常规 23 14 4 3 2 2" xfId="2268"/>
    <cellStyle name="解释性文本 2 20 2 11 2" xfId="2269"/>
    <cellStyle name="常规 23 13 2 2 2 3 3" xfId="2270"/>
    <cellStyle name="常规 23 13 2 2 2 2 2 4 6" xfId="2271"/>
    <cellStyle name="常规 25 2 2 4 3 2 4" xfId="2272"/>
    <cellStyle name="常规 23 13 2 2 2 2 2 5" xfId="2273"/>
    <cellStyle name="常规 7 2" xfId="2274"/>
    <cellStyle name="常规 25 2 2 4 3 2 5" xfId="2275"/>
    <cellStyle name="常规 23 13 2 2 2 2 2 6" xfId="2276"/>
    <cellStyle name="常规 7 3" xfId="2277"/>
    <cellStyle name="常规 25 2 2 4 3 2 6" xfId="2278"/>
    <cellStyle name="常规 23 13 2 2 2 2 2 7" xfId="2279"/>
    <cellStyle name="常规 23 13 2 2 2 2 2 8" xfId="2280"/>
    <cellStyle name="常规 23 13 2 2 2 2 2 9" xfId="2281"/>
    <cellStyle name="解释性文本 2 20 2 10 2 2" xfId="2282"/>
    <cellStyle name="常规 23 13 2 2 2 2 3 2" xfId="2283"/>
    <cellStyle name="常规 23 2 9" xfId="2284"/>
    <cellStyle name="常规 23 13 2 2 2 2 3 2 2" xfId="2285"/>
    <cellStyle name="常规 23 13 2 2 2 2 3 2 3" xfId="2286"/>
    <cellStyle name="常规 23 13 2 2 2 2 3 2 4" xfId="2287"/>
    <cellStyle name="常规 23 13 2 2 2 2 3 2 5" xfId="2288"/>
    <cellStyle name="常规 23 13 2 2 2 2 3 2 6" xfId="2289"/>
    <cellStyle name="常规 23 13 2 2 2 2 3 2 7" xfId="2290"/>
    <cellStyle name="解释性文本 2 20 2 10 2 3" xfId="2291"/>
    <cellStyle name="常规 23 13 2 2 2 2 3 3" xfId="2292"/>
    <cellStyle name="常规 23 3 9" xfId="2293"/>
    <cellStyle name="常规 23 2 11" xfId="2294"/>
    <cellStyle name="常规 6 13 8 3" xfId="2295"/>
    <cellStyle name="常规 23 13 2 2 2 2 3 3 2" xfId="2296"/>
    <cellStyle name="常规 6 13 8 4" xfId="2297"/>
    <cellStyle name="常规 23 13 2 2 2 2 3 3 3" xfId="2298"/>
    <cellStyle name="常规 6 13 8 5" xfId="2299"/>
    <cellStyle name="常规 23 13 2 2 2 2 3 3 4" xfId="2300"/>
    <cellStyle name="常规 23 13 2 2 3 2 2" xfId="2301"/>
    <cellStyle name="常规 6 13 8 6" xfId="2302"/>
    <cellStyle name="常规 23 13 2 2 2 2 3 3 5" xfId="2303"/>
    <cellStyle name="常规 23 13 2 2 3 2 3" xfId="2304"/>
    <cellStyle name="常规 23 13 2 2 2 2 3 3 6" xfId="2305"/>
    <cellStyle name="解释性文本 2 20 2 10 2 4" xfId="2306"/>
    <cellStyle name="常规 23 13 2 2 2 2 3 4" xfId="2307"/>
    <cellStyle name="解释性文本 2 20 2 10 2 5" xfId="2308"/>
    <cellStyle name="常规 23 13 2 2 2 2 3 5" xfId="2309"/>
    <cellStyle name="常规 23 13 2 2 2 2 3 6" xfId="2310"/>
    <cellStyle name="常规 23 13 2 2 2 2 3 7" xfId="2311"/>
    <cellStyle name="常规 23 13 2 2 2 2 3 8" xfId="2312"/>
    <cellStyle name="解释性文本 2 2 2 2 2 2 8 4" xfId="2313"/>
    <cellStyle name="常规 23 14 2 3 2 2 2 2" xfId="2314"/>
    <cellStyle name="常规 23 13 2 2 2 2 4 2" xfId="2315"/>
    <cellStyle name="常规 34 2" xfId="2316"/>
    <cellStyle name="常规 29 2" xfId="2317"/>
    <cellStyle name="常规 23 14 2 3 2 2 2 2 6" xfId="2318"/>
    <cellStyle name="常规 23 13 2 2 2 2 4 2 6" xfId="2319"/>
    <cellStyle name="解释性文本 2 2 2 2 2 2 8 5" xfId="2320"/>
    <cellStyle name="常规 23 14 2 3 2 2 2 3" xfId="2321"/>
    <cellStyle name="常规 23 13 2 2 2 2 4 3" xfId="2322"/>
    <cellStyle name="解释性文本 2 2 2 2 2 2 8 6" xfId="2323"/>
    <cellStyle name="常规 23 14 2 3 2 2 2 4" xfId="2324"/>
    <cellStyle name="解释性文本 2 2 2 2 3 2 10" xfId="2325"/>
    <cellStyle name="常规 23 13 2 2 2 2 4 4" xfId="2326"/>
    <cellStyle name="解释性文本 2 2 2 2 2 2 8 7" xfId="2327"/>
    <cellStyle name="常规 23 14 2 3 2 2 2 5" xfId="2328"/>
    <cellStyle name="解释性文本 2 2 2 2 3 2 11" xfId="2329"/>
    <cellStyle name="常规 23 13 2 2 2 2 4 5" xfId="2330"/>
    <cellStyle name="解释性文本 2 2 2 2 2 2 8 8" xfId="2331"/>
    <cellStyle name="常规 23 14 2 3 2 2 2 6" xfId="2332"/>
    <cellStyle name="解释性文本 2 2 2 2 3 2 12" xfId="2333"/>
    <cellStyle name="常规 23 13 2 2 2 2 4 6" xfId="2334"/>
    <cellStyle name="解释性文本 2 2 2 2 2 2 8 9" xfId="2335"/>
    <cellStyle name="常规 23 14 2 3 2 2 2 7" xfId="2336"/>
    <cellStyle name="解释性文本 2 2 2 2 3 2 13" xfId="2337"/>
    <cellStyle name="常规 23 13 2 2 2 2 4 7" xfId="2338"/>
    <cellStyle name="常规 23 14 2 3 2 2 3" xfId="2339"/>
    <cellStyle name="解释性文本 2 20 2 10 4" xfId="2340"/>
    <cellStyle name="常规 23 13 2 2 2 2 5" xfId="2341"/>
    <cellStyle name="常规 23 14 2 3 2 2 3 2" xfId="2342"/>
    <cellStyle name="常规 23 13 2 2 2 2 5 2" xfId="2343"/>
    <cellStyle name="常规 23 14 2 3 2 2 3 3" xfId="2344"/>
    <cellStyle name="常规 23 13 2 2 2 2 5 3" xfId="2345"/>
    <cellStyle name="常规 23 14 2 3 2 2 3 4" xfId="2346"/>
    <cellStyle name="常规 23 13 2 2 2 2 5 4" xfId="2347"/>
    <cellStyle name="常规 23 14 2 3 2 2 3 5" xfId="2348"/>
    <cellStyle name="常规 23 13 2 2 2 2 5 5" xfId="2349"/>
    <cellStyle name="常规 23 14 2 3 2 2 3 6" xfId="2350"/>
    <cellStyle name="常规 23 13 2 2 2 2 5 6" xfId="2351"/>
    <cellStyle name="常规 23 14 2 3 2 2 4" xfId="2352"/>
    <cellStyle name="解释性文本 2 20 2 10 5" xfId="2353"/>
    <cellStyle name="常规 23 13 2 2 2 2 6" xfId="2354"/>
    <cellStyle name="常规 23 14 2 3 2 2 5" xfId="2355"/>
    <cellStyle name="常规 23 13 2 2 2 2 7" xfId="2356"/>
    <cellStyle name="常规 23 14 2 3 2 2 6" xfId="2357"/>
    <cellStyle name="常规 23 13 2 2 2 2 8" xfId="2358"/>
    <cellStyle name="常规 23 14 2 3 2 2 7" xfId="2359"/>
    <cellStyle name="常规 23 13 2 2 2 2 9" xfId="2360"/>
    <cellStyle name="常规 30 2 2 2 2 4 5" xfId="2361"/>
    <cellStyle name="常规 25 2 2 2 2 4 5" xfId="2362"/>
    <cellStyle name="常规 28 2 2 2 2 2 2 2" xfId="2363"/>
    <cellStyle name="常规 30 2 2 5" xfId="2364"/>
    <cellStyle name="常规 25 2 2 5" xfId="2365"/>
    <cellStyle name="常规 23 13 2 2 2 3 2 2 2" xfId="2366"/>
    <cellStyle name="常规 28 2 2 2 2 2 2 2 2" xfId="2367"/>
    <cellStyle name="常规 30 2 2 5 2" xfId="2368"/>
    <cellStyle name="常规 25 2 2 5 2" xfId="2369"/>
    <cellStyle name="常规 23 13 2 2 2 3 2 2 2 2" xfId="2370"/>
    <cellStyle name="常规 28 2 2 2 2 2 2 2 3" xfId="2371"/>
    <cellStyle name="常规 30 2 2 5 3" xfId="2372"/>
    <cellStyle name="常规 25 2 2 5 3" xfId="2373"/>
    <cellStyle name="常规 23 13 2 2 2 3 2 2 2 3" xfId="2374"/>
    <cellStyle name="常规 28 2 2 2 2 2 2 2 4" xfId="2375"/>
    <cellStyle name="常规 30 2 2 5 4" xfId="2376"/>
    <cellStyle name="常规 25 2 2 5 4" xfId="2377"/>
    <cellStyle name="常规 23 13 2 2 2 3 2 2 2 4" xfId="2378"/>
    <cellStyle name="常规 28 2 2 2 2 2 2 2 5" xfId="2379"/>
    <cellStyle name="常规 30 2 2 5 5" xfId="2380"/>
    <cellStyle name="常规 25 2 2 5 5" xfId="2381"/>
    <cellStyle name="常规 23 13 2 2 2 3 2 2 2 5" xfId="2382"/>
    <cellStyle name="常规 28 2 2 2 2 2 2 2 6" xfId="2383"/>
    <cellStyle name="常规 30 2 2 5 6" xfId="2384"/>
    <cellStyle name="常规 25 2 2 5 6" xfId="2385"/>
    <cellStyle name="常规 23 13 2 2 2 3 2 2 2 6" xfId="2386"/>
    <cellStyle name="常规 30 2 2 2 2 4 6" xfId="2387"/>
    <cellStyle name="常规 25 2 2 2 2 4 6" xfId="2388"/>
    <cellStyle name="常规 28 2 2 2 2 2 2 3" xfId="2389"/>
    <cellStyle name="常规 30 2 2 6" xfId="2390"/>
    <cellStyle name="常规 25 2 2 6" xfId="2391"/>
    <cellStyle name="常规 23 13 2 2 2 3 2 2 3" xfId="2392"/>
    <cellStyle name="常规 25 2 2 2 2 4 7" xfId="2393"/>
    <cellStyle name="常规 28 2 2 2 2 2 2 4" xfId="2394"/>
    <cellStyle name="常规 30 2 2 7" xfId="2395"/>
    <cellStyle name="常规 25 2 2 7" xfId="2396"/>
    <cellStyle name="常规 23 13 2 2 2 3 2 2 4" xfId="2397"/>
    <cellStyle name="常规 28 2 2 2 2 2 2 5" xfId="2398"/>
    <cellStyle name="常规 30 2 2 8" xfId="2399"/>
    <cellStyle name="常规 25 2 2 8" xfId="2400"/>
    <cellStyle name="常规 23 13 2 2 2 3 2 2 5" xfId="2401"/>
    <cellStyle name="常规 28 2 2 2 2 2 2 6" xfId="2402"/>
    <cellStyle name="常规 30 2 2 9" xfId="2403"/>
    <cellStyle name="常规 25 2 2 9" xfId="2404"/>
    <cellStyle name="常规 23 13 2 2 2 3 2 2 6" xfId="2405"/>
    <cellStyle name="常规 28 2 2 2 2 2 2 7" xfId="2406"/>
    <cellStyle name="常规 23 13 2 2 2 3 2 2 7" xfId="2407"/>
    <cellStyle name="常规 28 2 2 2 2 2 3 5" xfId="2408"/>
    <cellStyle name="解释性文本 2 2 2 2 2 5 2 2 2" xfId="2409"/>
    <cellStyle name="常规 30 2 3 8" xfId="2410"/>
    <cellStyle name="常规 25 2 3 8" xfId="2411"/>
    <cellStyle name="常规 23 13 2 3 2 2 2" xfId="2412"/>
    <cellStyle name="常规 23 13 2 2 2 3 2 3 5" xfId="2413"/>
    <cellStyle name="常规 28 2 2 2 2 2 3 6" xfId="2414"/>
    <cellStyle name="解释性文本 2 2 2 2 2 5 2 2 3" xfId="2415"/>
    <cellStyle name="常规 30 2 3 9" xfId="2416"/>
    <cellStyle name="常规 25 2 3 9" xfId="2417"/>
    <cellStyle name="常规 23 13 2 3 2 2 3" xfId="2418"/>
    <cellStyle name="常规 23 13 2 2 2 3 2 3 6" xfId="2419"/>
    <cellStyle name="常规 28 2 2 2 2 2 4" xfId="2420"/>
    <cellStyle name="常规 23 13 2 2 2 3 2 4" xfId="2421"/>
    <cellStyle name="常规 28 2 2 2 2 2 5" xfId="2422"/>
    <cellStyle name="常规 23 13 2 2 2 3 2 5" xfId="2423"/>
    <cellStyle name="常规 28 2 2 2 2 2 6" xfId="2424"/>
    <cellStyle name="常规 23 13 2 2 2 3 2 6" xfId="2425"/>
    <cellStyle name="常规 28 2 2 2 2 2 7" xfId="2426"/>
    <cellStyle name="常规 23 13 2 2 2 3 2 7" xfId="2427"/>
    <cellStyle name="常规 28 2 2 2 2 2 8" xfId="2428"/>
    <cellStyle name="常规 23 13 2 2 2 3 2 8" xfId="2429"/>
    <cellStyle name="常规 25 2 2 2 3 4 5" xfId="2430"/>
    <cellStyle name="常规 28 2 2 2 2 3 2 2" xfId="2431"/>
    <cellStyle name="常规 30 3 2 5" xfId="2432"/>
    <cellStyle name="常规 25 3 2 5" xfId="2433"/>
    <cellStyle name="常规 23 13 2 2 2 3 3 2 2" xfId="2434"/>
    <cellStyle name="常规 25 2 2 2 3 4 6" xfId="2435"/>
    <cellStyle name="常规 28 2 2 2 2 3 2 3" xfId="2436"/>
    <cellStyle name="常规 30 3 2 6" xfId="2437"/>
    <cellStyle name="常规 25 3 2 6" xfId="2438"/>
    <cellStyle name="常规 23 13 2 2 2 3 3 2 3" xfId="2439"/>
    <cellStyle name="常规 28 2 2 2 2 3 2 4" xfId="2440"/>
    <cellStyle name="常规 23 14 2 2 10" xfId="2441"/>
    <cellStyle name="常规 23 13 2 2 2 3 3 2 4" xfId="2442"/>
    <cellStyle name="常规 28 2 2 2 2 3 2 5" xfId="2443"/>
    <cellStyle name="常规 23 14 2 2 11" xfId="2444"/>
    <cellStyle name="常规 23 13 2 2 2 3 3 2 5" xfId="2445"/>
    <cellStyle name="解释性文本 2 2 8 2" xfId="2446"/>
    <cellStyle name="常规 28 2 2 2 2 3 2 6" xfId="2447"/>
    <cellStyle name="常规 23 13 2 2 2 3 3 2 6" xfId="2448"/>
    <cellStyle name="常规 28 2 2 2 2 4" xfId="2449"/>
    <cellStyle name="常规 23 14 4 3 2 3" xfId="2450"/>
    <cellStyle name="常规 23 14 2 3 2 3 2" xfId="2451"/>
    <cellStyle name="解释性文本 2 20 2 11 3" xfId="2452"/>
    <cellStyle name="常规 23 13 2 2 2 3 4" xfId="2453"/>
    <cellStyle name="常规 28 2 2 2 2 4 2" xfId="2454"/>
    <cellStyle name="常规 23 14 2 3 2 3 2 2" xfId="2455"/>
    <cellStyle name="常规 23 13 2 2 2 3 4 2" xfId="2456"/>
    <cellStyle name="常规 28 2 2 2 2 4 3" xfId="2457"/>
    <cellStyle name="常规 23 14 2 3 2 3 2 3" xfId="2458"/>
    <cellStyle name="常规 23 13 2 2 2 3 4 3" xfId="2459"/>
    <cellStyle name="常规 28 2 2 2 2 4 4" xfId="2460"/>
    <cellStyle name="常规 23 14 2 3 2 3 2 4" xfId="2461"/>
    <cellStyle name="常规 23 13 2 2 2 3 4 4" xfId="2462"/>
    <cellStyle name="常规 28 2 2 2 2 4 5" xfId="2463"/>
    <cellStyle name="常规 23 14 2 3 2 3 2 5" xfId="2464"/>
    <cellStyle name="常规 23 13 2 2 2 3 4 5" xfId="2465"/>
    <cellStyle name="常规 28 2 2 2 2 4 6" xfId="2466"/>
    <cellStyle name="常规 23 14 2 3 2 3 2 6" xfId="2467"/>
    <cellStyle name="常规 23 13 2 2 2 3 4 6" xfId="2468"/>
    <cellStyle name="常规 23 14 4 3 2 4" xfId="2469"/>
    <cellStyle name="常规 23 14 2 3 2 3 3" xfId="2470"/>
    <cellStyle name="解释性文本 2 20 2 11 4" xfId="2471"/>
    <cellStyle name="常规 23 13 2 2 2 3 5" xfId="2472"/>
    <cellStyle name="常规 23 14 4 3 2 5" xfId="2473"/>
    <cellStyle name="常规 23 14 2 3 2 3 4" xfId="2474"/>
    <cellStyle name="解释性文本 2 20 2 11 5" xfId="2475"/>
    <cellStyle name="常规 23 13 2 2 2 3 6" xfId="2476"/>
    <cellStyle name="常规 23 14 4 3 2 6" xfId="2477"/>
    <cellStyle name="常规 23 14 2 3 2 3 5" xfId="2478"/>
    <cellStyle name="常规 23 13 2 2 2 3 7" xfId="2479"/>
    <cellStyle name="常规 23 14 4 3 2 7" xfId="2480"/>
    <cellStyle name="常规 23 14 2 3 2 3 6" xfId="2481"/>
    <cellStyle name="常规 23 13 2 2 2 3 8" xfId="2482"/>
    <cellStyle name="常规 23 14 2 3 2 3 7" xfId="2483"/>
    <cellStyle name="常规 23 13 2 2 2 3 9" xfId="2484"/>
    <cellStyle name="常规 23 13 2 2 2 4 2" xfId="2485"/>
    <cellStyle name="常规 23 13 2 2 6 4" xfId="2486"/>
    <cellStyle name="常规 23 13 2 2 2 4 2 2" xfId="2487"/>
    <cellStyle name="常规 28 2 2 2 3 2 2 2" xfId="2488"/>
    <cellStyle name="常规 25 2 2 3 2 4 5" xfId="2489"/>
    <cellStyle name="常规 23 13 2 2 2 4 2 2 2" xfId="2490"/>
    <cellStyle name="常规 23 13 2 2 6 5" xfId="2491"/>
    <cellStyle name="常规 23 13 2 2 2 4 2 3" xfId="2492"/>
    <cellStyle name="常规 23 13 2 2 6 6" xfId="2493"/>
    <cellStyle name="常规 23 13 2 2 2 4 2 4" xfId="2494"/>
    <cellStyle name="常规 23 13 2 2 6 7" xfId="2495"/>
    <cellStyle name="常规 23 13 2 2 2 4 2 5" xfId="2496"/>
    <cellStyle name="常规 23 13 2 2 2 4 2 6" xfId="2497"/>
    <cellStyle name="常规 23 13 2 2 2 4 2 7" xfId="2498"/>
    <cellStyle name="常规 23 14 4 3 3 2" xfId="2499"/>
    <cellStyle name="常规 23 13 2 2 2 4 3" xfId="2500"/>
    <cellStyle name="常规 23 14 4 3 3 3" xfId="2501"/>
    <cellStyle name="常规 23 14 2 3 2 4 2" xfId="2502"/>
    <cellStyle name="常规 23 13 2 2 2 4 4" xfId="2503"/>
    <cellStyle name="常规 23 14 4 3 3 4" xfId="2504"/>
    <cellStyle name="常规 23 14 2 3 2 4 3" xfId="2505"/>
    <cellStyle name="常规 23 13 2 2 2 4 5" xfId="2506"/>
    <cellStyle name="常规 23 14 4 3 3 5" xfId="2507"/>
    <cellStyle name="常规 23 14 2 3 2 4 4" xfId="2508"/>
    <cellStyle name="常规 23 13 2 2 2 4 6" xfId="2509"/>
    <cellStyle name="常规 23 14 4 3 3 6" xfId="2510"/>
    <cellStyle name="常规 23 14 2 3 2 4 5" xfId="2511"/>
    <cellStyle name="常规 23 13 2 2 2 4 7" xfId="2512"/>
    <cellStyle name="常规 30 6 2 2 2" xfId="2513"/>
    <cellStyle name="常规 25 6 2 2 2" xfId="2514"/>
    <cellStyle name="常规 23 14 2 3 2 4 6" xfId="2515"/>
    <cellStyle name="常规 23 13 2 2 2 4 8" xfId="2516"/>
    <cellStyle name="常规 23 13 2 2 2 5 2" xfId="2517"/>
    <cellStyle name="常规 28 2 2 2 4 2 2" xfId="2518"/>
    <cellStyle name="常规 23 13 8 7" xfId="2519"/>
    <cellStyle name="常规 23 13 2 3 6 4" xfId="2520"/>
    <cellStyle name="常规 35 3 2 7" xfId="2521"/>
    <cellStyle name="常规 23 13 2 2 2 5 2 2" xfId="2522"/>
    <cellStyle name="常规 28 2 2 2 4 2 3" xfId="2523"/>
    <cellStyle name="常规 23 13 8 8" xfId="2524"/>
    <cellStyle name="常规 23 13 2 3 6 5" xfId="2525"/>
    <cellStyle name="常规 23 13 2 2 2 5 2 3" xfId="2526"/>
    <cellStyle name="常规 23 13 2 3 6 6" xfId="2527"/>
    <cellStyle name="常规 23 13 2 2 2 5 2 4" xfId="2528"/>
    <cellStyle name="常规 23 13 2 2 2 5 2 5" xfId="2529"/>
    <cellStyle name="常规 23 13 2 2 2 5 2 6" xfId="2530"/>
    <cellStyle name="常规 23 13 2 2 2 5 3" xfId="2531"/>
    <cellStyle name="常规 23 13 2 2 2 5 4" xfId="2532"/>
    <cellStyle name="常规 23 13 2 2 2 5 5" xfId="2533"/>
    <cellStyle name="常规 23 13 2 2 2 5 6" xfId="2534"/>
    <cellStyle name="常规 23 13 2 2 2 5 7" xfId="2535"/>
    <cellStyle name="解释性文本 7 14" xfId="2536"/>
    <cellStyle name="常规 23 13 2 2 2 6 2" xfId="2537"/>
    <cellStyle name="解释性文本 7 15" xfId="2538"/>
    <cellStyle name="常规 23 13 2 2 2 6 3" xfId="2539"/>
    <cellStyle name="解释性文本 7 16" xfId="2540"/>
    <cellStyle name="常规 23 13 2 2 2 6 4" xfId="2541"/>
    <cellStyle name="解释性文本 7 17" xfId="2542"/>
    <cellStyle name="常规 23 13 2 2 2 6 5" xfId="2543"/>
    <cellStyle name="解释性文本 7 18" xfId="2544"/>
    <cellStyle name="常规 23 13 2 2 2 6 6" xfId="2545"/>
    <cellStyle name="解释性文本 2 2 2 2 2 4 3" xfId="2546"/>
    <cellStyle name="常规 23 14 2 2 4 2 4" xfId="2547"/>
    <cellStyle name="常规 23 13 2 2 3" xfId="2548"/>
    <cellStyle name="常规 23 13 2 2 3 2" xfId="2549"/>
    <cellStyle name="常规 23 14 2 2 2 2 2 2 2 6" xfId="2550"/>
    <cellStyle name="常规 23 13 2 2 3 2 2 2" xfId="2551"/>
    <cellStyle name="常规 23 13 2 2 3 2 2 2 2" xfId="2552"/>
    <cellStyle name="常规 23 13 2 2 3 2 2 2 3" xfId="2553"/>
    <cellStyle name="常规 23 13 2 2 3 2 2 2 4" xfId="2554"/>
    <cellStyle name="常规 23 13 2 2 3 2 2 2 5" xfId="2555"/>
    <cellStyle name="常规 23 13 2 2 3 2 2 2 6" xfId="2556"/>
    <cellStyle name="常规 23 13 2 2 3 2 2 2 7" xfId="2557"/>
    <cellStyle name="常规 23 13 2 2 3 2 2 3" xfId="2558"/>
    <cellStyle name="常规 23 13 2 2 3 2 2 3 2" xfId="2559"/>
    <cellStyle name="常规 25 5 3 2 2 6" xfId="2560"/>
    <cellStyle name="常规 23 2 10 2" xfId="2561"/>
    <cellStyle name="常规 23 13 2 2 3 2 2 3 3" xfId="2562"/>
    <cellStyle name="常规 23 2 10 3" xfId="2563"/>
    <cellStyle name="常规 23 13 2 2 3 2 2 3 4" xfId="2564"/>
    <cellStyle name="常规 23 2 10 4" xfId="2565"/>
    <cellStyle name="常规 23 13 2 2 3 2 2 3 5" xfId="2566"/>
    <cellStyle name="常规 23 2 10 5" xfId="2567"/>
    <cellStyle name="常规 23 13 2 2 3 2 2 3 6" xfId="2568"/>
    <cellStyle name="常规 23 13 2 2 3 2 2 4" xfId="2569"/>
    <cellStyle name="常规 23 13 2 2 3 2 2 5" xfId="2570"/>
    <cellStyle name="常规 23 13 2 2 3 2 2 6" xfId="2571"/>
    <cellStyle name="常规 23 13 2 2 3 2 2 7" xfId="2572"/>
    <cellStyle name="常规 23 13 2 2 3 2 2 8" xfId="2573"/>
    <cellStyle name="常规 23 13 2 2 3 2 3 2" xfId="2574"/>
    <cellStyle name="解释性文本 2 63 2 2 2 2 3" xfId="2575"/>
    <cellStyle name="解释性文本 2 58 2 2 2 2 3" xfId="2576"/>
    <cellStyle name="常规 23 13 2 2 3 2 3 2 2" xfId="2577"/>
    <cellStyle name="解释性文本 2 63 2 2 2 2 4" xfId="2578"/>
    <cellStyle name="解释性文本 2 58 2 2 2 2 4" xfId="2579"/>
    <cellStyle name="常规 23 13 2 2 3 2 3 2 3" xfId="2580"/>
    <cellStyle name="解释性文本 2 63 2 2 2 2 5" xfId="2581"/>
    <cellStyle name="解释性文本 2 58 2 2 2 2 5" xfId="2582"/>
    <cellStyle name="常规 23 13 2 2 3 2 3 2 4" xfId="2583"/>
    <cellStyle name="解释性文本 2 58 2 2 2 2 6" xfId="2584"/>
    <cellStyle name="常规 23 13 2 2 3 2 3 2 5" xfId="2585"/>
    <cellStyle name="解释性文本 2 58 2 2 2 2 7" xfId="2586"/>
    <cellStyle name="常规 23 13 2 2 3 2 3 2 6" xfId="2587"/>
    <cellStyle name="常规 23 13 2 2 3 2 3 3" xfId="2588"/>
    <cellStyle name="常规 23 13 2 2 3 2 3 4" xfId="2589"/>
    <cellStyle name="常规 23 13 2 2 3 2 3 5" xfId="2590"/>
    <cellStyle name="常规 23 13 2 2 3 2 3 6" xfId="2591"/>
    <cellStyle name="常规 23 13 2 2 3 2 3 7" xfId="2592"/>
    <cellStyle name="常规 23 14 2 3 3 2 2" xfId="2593"/>
    <cellStyle name="常规 23 13 2 2 3 2 4" xfId="2594"/>
    <cellStyle name="常规 23 14 2 3 3 2 2 2" xfId="2595"/>
    <cellStyle name="常规 23 13 2 2 3 2 4 2" xfId="2596"/>
    <cellStyle name="常规 23 14 2 3 3 2 2 3" xfId="2597"/>
    <cellStyle name="常规 23 13 2 2 3 2 4 3" xfId="2598"/>
    <cellStyle name="常规 23 14 2 3 3 2 2 4" xfId="2599"/>
    <cellStyle name="解释性文本 2 2 2 2 8 2 10" xfId="2600"/>
    <cellStyle name="常规 23 13 2 2 3 2 4 4" xfId="2601"/>
    <cellStyle name="常规 23 14 2 3 3 2 2 5" xfId="2602"/>
    <cellStyle name="常规 8 6 10" xfId="2603"/>
    <cellStyle name="常规 23 13 2 2 3 2 4 5" xfId="2604"/>
    <cellStyle name="常规 23 14 2 3 3 2 2 6" xfId="2605"/>
    <cellStyle name="常规 8 6 11" xfId="2606"/>
    <cellStyle name="常规 23 13 2 2 3 2 4 6" xfId="2607"/>
    <cellStyle name="常规 23 14 2 3 3 2 3" xfId="2608"/>
    <cellStyle name="常规 23 13 2 2 3 2 5" xfId="2609"/>
    <cellStyle name="常规 23 14 2 3 3 2 4" xfId="2610"/>
    <cellStyle name="常规 23 13 2 2 3 2 6" xfId="2611"/>
    <cellStyle name="常规 23 14 2 3 3 2 5" xfId="2612"/>
    <cellStyle name="常规 23 13 2 2 3 2 7" xfId="2613"/>
    <cellStyle name="常规 23 14 2 3 3 2 6" xfId="2614"/>
    <cellStyle name="常规 23 13 2 2 3 2 8" xfId="2615"/>
    <cellStyle name="常规 23 14 2 3 3 2 7" xfId="2616"/>
    <cellStyle name="常规 23 13 2 2 3 2 9" xfId="2617"/>
    <cellStyle name="常规 23 13 2 2 3 3" xfId="2618"/>
    <cellStyle name="常规 23 13 2 2 3 3 2" xfId="2619"/>
    <cellStyle name="常规 23 13 2 2 3 3 2 2" xfId="2620"/>
    <cellStyle name="常规 28 2 2 3 2 2 2 2" xfId="2621"/>
    <cellStyle name="常规 25 2 3 2 2 4 5" xfId="2622"/>
    <cellStyle name="常规 23 13 2 4 4 6" xfId="2623"/>
    <cellStyle name="常规 23 13 2 2 3 3 2 2 2" xfId="2624"/>
    <cellStyle name="常规 28 2 2 3 2 2 2 3" xfId="2625"/>
    <cellStyle name="常规 25 2 3 2 2 4 6" xfId="2626"/>
    <cellStyle name="常规 23 13 2 4 4 7" xfId="2627"/>
    <cellStyle name="常规 23 13 2 2 3 3 2 2 3" xfId="2628"/>
    <cellStyle name="常规 23 13 2 2 3 3 2 2 4" xfId="2629"/>
    <cellStyle name="常规 23 13 2 2 3 3 2 2 5" xfId="2630"/>
    <cellStyle name="常规 23 13 2 2 3 3 2 2 6" xfId="2631"/>
    <cellStyle name="常规 23 13 2 2 3 3 2 3" xfId="2632"/>
    <cellStyle name="常规 23 13 2 2 3 3 2 4" xfId="2633"/>
    <cellStyle name="常规 23 13 2 2 3 3 2 5" xfId="2634"/>
    <cellStyle name="常规 23 13 2 2 3 3 2 6" xfId="2635"/>
    <cellStyle name="常规 23 13 2 2 3 3 2 7" xfId="2636"/>
    <cellStyle name="常规 23 14 4 4 2 2" xfId="2637"/>
    <cellStyle name="常规 23 13 2 2 3 3 3" xfId="2638"/>
    <cellStyle name="常规 23 13 2 2 3 3 3 2" xfId="2639"/>
    <cellStyle name="常规 23 14 4 4 2 3" xfId="2640"/>
    <cellStyle name="常规 23 14 2 3 3 3 2" xfId="2641"/>
    <cellStyle name="常规 23 13 2 2 3 3 4" xfId="2642"/>
    <cellStyle name="常规 23 14 4 4 2 4" xfId="2643"/>
    <cellStyle name="常规 23 14 2 3 3 3 3" xfId="2644"/>
    <cellStyle name="解释性文本 3 2 3 10" xfId="2645"/>
    <cellStyle name="常规 23 13 2 2 3 3 5" xfId="2646"/>
    <cellStyle name="常规 23 14 4 4 2 5" xfId="2647"/>
    <cellStyle name="常规 23 14 2 3 3 3 4" xfId="2648"/>
    <cellStyle name="解释性文本 3 2 3 11" xfId="2649"/>
    <cellStyle name="常规 23 13 2 2 3 3 6" xfId="2650"/>
    <cellStyle name="常规 23 14 4 4 2 6" xfId="2651"/>
    <cellStyle name="常规 23 14 2 3 3 3 5" xfId="2652"/>
    <cellStyle name="常规 23 13 2 2 3 3 7" xfId="2653"/>
    <cellStyle name="常规 23 14 2 3 3 3 6" xfId="2654"/>
    <cellStyle name="常规 23 13 2 2 3 3 8" xfId="2655"/>
    <cellStyle name="常规 23 13 2 2 3 4" xfId="2656"/>
    <cellStyle name="常规 23 13 2 2 3 4 2" xfId="2657"/>
    <cellStyle name="常规 23 13 2 2 3 4 2 2" xfId="2658"/>
    <cellStyle name="常规 23 13 2 2 3 4 2 3" xfId="2659"/>
    <cellStyle name="常规 23 13 2 2 3 4 2 4" xfId="2660"/>
    <cellStyle name="常规 23 13 2 2 3 4 2 5" xfId="2661"/>
    <cellStyle name="常规 23 13 2 2 3 4 2 6" xfId="2662"/>
    <cellStyle name="常规 23 13 2 2 3 4 3" xfId="2663"/>
    <cellStyle name="常规 23 13 2 2 3 4 4" xfId="2664"/>
    <cellStyle name="常规 23 13 2 2 3 4 5" xfId="2665"/>
    <cellStyle name="常规 23 13 2 2 3 4 6" xfId="2666"/>
    <cellStyle name="常规 23 13 2 2 3 4 7" xfId="2667"/>
    <cellStyle name="常规 23 13 2 2 3 5" xfId="2668"/>
    <cellStyle name="常规 23 13 2 2 3 6" xfId="2669"/>
    <cellStyle name="常规 23 13 2 2 3 7" xfId="2670"/>
    <cellStyle name="常规 23 13 2 2 3 8" xfId="2671"/>
    <cellStyle name="常规 23 13 2 2 3 9" xfId="2672"/>
    <cellStyle name="解释性文本 2 2 2 2 2 4 4" xfId="2673"/>
    <cellStyle name="常规 23 14 2 2 4 2 5" xfId="2674"/>
    <cellStyle name="常规 23 13 2 2 4" xfId="2675"/>
    <cellStyle name="常规 27 19" xfId="2676"/>
    <cellStyle name="常规 23 13 2 2 4 2" xfId="2677"/>
    <cellStyle name="常规 23 13 2 2 4 2 2" xfId="2678"/>
    <cellStyle name="常规 23 13 2 2 4 2 2 2 2" xfId="2679"/>
    <cellStyle name="常规 23 13 2 2 4 2 2 4" xfId="2680"/>
    <cellStyle name="常规 23 13 2 2 4 2 2 5" xfId="2681"/>
    <cellStyle name="常规 23 13 2 2 4 2 2 6" xfId="2682"/>
    <cellStyle name="常规 23 13 2 2 4 2 2 7" xfId="2683"/>
    <cellStyle name="常规 23 13 2 2 4 2 3" xfId="2684"/>
    <cellStyle name="解释性文本 2 2 43 2" xfId="2685"/>
    <cellStyle name="解释性文本 2 2 38 2" xfId="2686"/>
    <cellStyle name="常规 25 5 2 4 6" xfId="2687"/>
    <cellStyle name="常规 23 13 2 2 4 2 3 2" xfId="2688"/>
    <cellStyle name="常规 23 13 2 2 4 2 3 3" xfId="2689"/>
    <cellStyle name="常规 30 2 5 2 2" xfId="2690"/>
    <cellStyle name="常规 25 2 5 2 2" xfId="2691"/>
    <cellStyle name="常规 23 13 2 2 4 2 3 4" xfId="2692"/>
    <cellStyle name="常规 30 2 5 2 3" xfId="2693"/>
    <cellStyle name="常规 25 2 5 2 3" xfId="2694"/>
    <cellStyle name="常规 23 13 2 2 4 2 3 5" xfId="2695"/>
    <cellStyle name="常规 30 2 5 2 4" xfId="2696"/>
    <cellStyle name="常规 25 2 5 2 4" xfId="2697"/>
    <cellStyle name="常规 23 13 2 2 4 2 3 6" xfId="2698"/>
    <cellStyle name="解释性文本 2 2 2 2 2 2 2 5 3 2" xfId="2699"/>
    <cellStyle name="常规 23 14 2 3 4 2 2" xfId="2700"/>
    <cellStyle name="常规 23 13 2 2 4 2 4" xfId="2701"/>
    <cellStyle name="解释性文本 2 2 2 2 2 2 2 5 3 3" xfId="2702"/>
    <cellStyle name="常规 23 14 2 3 4 2 3" xfId="2703"/>
    <cellStyle name="常规 23 14 2 2 2" xfId="2704"/>
    <cellStyle name="常规 23 13 2 2 4 2 5" xfId="2705"/>
    <cellStyle name="解释性文本 2 2 2 2 2 2 2 5 3 4" xfId="2706"/>
    <cellStyle name="常规 23 14 2 3 4 2 4" xfId="2707"/>
    <cellStyle name="常规 23 14 2 2 3" xfId="2708"/>
    <cellStyle name="常规 23 13 2 2 4 2 6" xfId="2709"/>
    <cellStyle name="解释性文本 2 2 2 2 2 2 2 5 3 5" xfId="2710"/>
    <cellStyle name="常规 23 14 2 3 4 2 5" xfId="2711"/>
    <cellStyle name="常规 23 14 2 2 4" xfId="2712"/>
    <cellStyle name="常规 23 13 2 2 4 2 7" xfId="2713"/>
    <cellStyle name="常规 23 14 2 3 4 2 6" xfId="2714"/>
    <cellStyle name="常规 23 14 2 2 5" xfId="2715"/>
    <cellStyle name="常规 23 13 2 2 4 2 8" xfId="2716"/>
    <cellStyle name="常规 23 13 2 2 4 3" xfId="2717"/>
    <cellStyle name="常规 23 13 2 2 4 3 2" xfId="2718"/>
    <cellStyle name="常规 28 2 2 4 2 2 2" xfId="2719"/>
    <cellStyle name="常规 25 5 3 3 6" xfId="2720"/>
    <cellStyle name="常规 23 13 2 2 4 3 2 2" xfId="2721"/>
    <cellStyle name="常规 23 13 2 2 4 3 2 3" xfId="2722"/>
    <cellStyle name="常规 23 13 2 2 4 3 2 4" xfId="2723"/>
    <cellStyle name="常规 23 13 2 2 4 3 2 5" xfId="2724"/>
    <cellStyle name="常规 23 13 2 2 4 3 2 6" xfId="2725"/>
    <cellStyle name="常规 23 13 2 4 2 2 2 2" xfId="2726"/>
    <cellStyle name="常规 23 13 2 2 4 3 3" xfId="2727"/>
    <cellStyle name="常规 23 13 2 4 2 2 2 3" xfId="2728"/>
    <cellStyle name="常规 23 13 2 2 4 3 4" xfId="2729"/>
    <cellStyle name="常规 23 14 2 3 2" xfId="2730"/>
    <cellStyle name="常规 23 13 2 4 2 2 2 4" xfId="2731"/>
    <cellStyle name="常规 23 13 2 2 4 3 5" xfId="2732"/>
    <cellStyle name="常规 23 14 2 3 3" xfId="2733"/>
    <cellStyle name="常规 23 13 2 4 2 2 2 5" xfId="2734"/>
    <cellStyle name="常规 23 13 2 2 4 3 6" xfId="2735"/>
    <cellStyle name="常规 23 14 2 3 4" xfId="2736"/>
    <cellStyle name="常规 23 13 2 4 2 2 2 6" xfId="2737"/>
    <cellStyle name="常规 23 13 2 2 4 3 7" xfId="2738"/>
    <cellStyle name="常规 23 13 2 2 4 4" xfId="2739"/>
    <cellStyle name="常规 23 13 2 2 4 4 2" xfId="2740"/>
    <cellStyle name="常规 23 13 2 4 2 2 3 2" xfId="2741"/>
    <cellStyle name="常规 23 13 2 2 4 4 3" xfId="2742"/>
    <cellStyle name="常规 23 13 2 4 2 2 3 3" xfId="2743"/>
    <cellStyle name="常规 23 13 2 2 4 4 4" xfId="2744"/>
    <cellStyle name="常规 23 14 2 4 2" xfId="2745"/>
    <cellStyle name="常规 23 13 2 4 2 2 3 4" xfId="2746"/>
    <cellStyle name="常规 23 13 2 2 4 4 5" xfId="2747"/>
    <cellStyle name="常规 23 14 2 4 3" xfId="2748"/>
    <cellStyle name="常规 23 13 2 4 2 2 3 5" xfId="2749"/>
    <cellStyle name="常规 23 13 2 2 4 4 6" xfId="2750"/>
    <cellStyle name="常规 23 13 2 2 4 5" xfId="2751"/>
    <cellStyle name="常规 23 13 2 2 4 6" xfId="2752"/>
    <cellStyle name="常规 23 13 2 2 4 7" xfId="2753"/>
    <cellStyle name="常规 23 13 2 2 4 8" xfId="2754"/>
    <cellStyle name="常规 23 13 2 2 4 9" xfId="2755"/>
    <cellStyle name="常规 25 9 2" xfId="2756"/>
    <cellStyle name="解释性文本 2 2 2 2 2 4 5" xfId="2757"/>
    <cellStyle name="常规 23 14 2 2 4 2 6" xfId="2758"/>
    <cellStyle name="常规 23 13 2 2 5" xfId="2759"/>
    <cellStyle name="常规 23 13 2 2 5 2" xfId="2760"/>
    <cellStyle name="常规 23 13 2 2 5 2 2" xfId="2761"/>
    <cellStyle name="常规 25 6 2 3 6" xfId="2762"/>
    <cellStyle name="常规 23 13 2 2 5 2 2 2" xfId="2763"/>
    <cellStyle name="常规 23 13 2 2 5 2 2 3" xfId="2764"/>
    <cellStyle name="常规 23 13 2 2 5 2 2 4" xfId="2765"/>
    <cellStyle name="常规 23 13 2 2 5 2 2 5" xfId="2766"/>
    <cellStyle name="常规 23 13 2 3 4 2" xfId="2767"/>
    <cellStyle name="常规 23 13 2 2 5 2 2 6" xfId="2768"/>
    <cellStyle name="常规 23 13 2 2 5 2 3" xfId="2769"/>
    <cellStyle name="常规 23 13 2 2 5 2 4" xfId="2770"/>
    <cellStyle name="常规 23 14 3 2 2" xfId="2771"/>
    <cellStyle name="常规 23 13 2 2 5 2 5" xfId="2772"/>
    <cellStyle name="常规 23 14 3 2 3" xfId="2773"/>
    <cellStyle name="常规 23 13 2 2 5 2 6" xfId="2774"/>
    <cellStyle name="常规 23 14 3 2 4" xfId="2775"/>
    <cellStyle name="常规 23 13 2 2 5 2 7" xfId="2776"/>
    <cellStyle name="常规 23 13 2 2 5 3" xfId="2777"/>
    <cellStyle name="常规 23 13 2 2 5 3 2" xfId="2778"/>
    <cellStyle name="常规 25 2 3 2 2 2 2 2 2" xfId="2779"/>
    <cellStyle name="常规 23 13 2 4 2 3 2 2" xfId="2780"/>
    <cellStyle name="常规 23 13 2 2 5 3 3" xfId="2781"/>
    <cellStyle name="解释性文本 2 2 2 2 8 2 6 2" xfId="2782"/>
    <cellStyle name="常规 25 2 3 2 2 2 2 2 3" xfId="2783"/>
    <cellStyle name="常规 23 13 2 4 2 3 2 3" xfId="2784"/>
    <cellStyle name="常规 23 13 2 2 5 3 4" xfId="2785"/>
    <cellStyle name="解释性文本 2 2 2 2 8 2 6 3" xfId="2786"/>
    <cellStyle name="常规 25 2 3 2 2 2 2 2 4" xfId="2787"/>
    <cellStyle name="常规 23 14 3 3 2" xfId="2788"/>
    <cellStyle name="常规 23 13 2 4 2 3 2 4" xfId="2789"/>
    <cellStyle name="常规 23 13 2 2 5 3 5" xfId="2790"/>
    <cellStyle name="解释性文本 2 2 2 2 8 2 6 4" xfId="2791"/>
    <cellStyle name="常规 25 2 3 2 2 2 2 2 5" xfId="2792"/>
    <cellStyle name="常规 23 14 3 3 3" xfId="2793"/>
    <cellStyle name="常规 23 13 2 4 2 3 2 5" xfId="2794"/>
    <cellStyle name="常规 23 13 2 2 5 3 6" xfId="2795"/>
    <cellStyle name="常规 23 13 2 2 5 4" xfId="2796"/>
    <cellStyle name="常规 23 13 2 2 5 5" xfId="2797"/>
    <cellStyle name="常规 23 13 2 2 5 6" xfId="2798"/>
    <cellStyle name="常规 23 13 2 2 5 7" xfId="2799"/>
    <cellStyle name="常规 23 13 2 2 5 8" xfId="2800"/>
    <cellStyle name="常规 25 9 3" xfId="2801"/>
    <cellStyle name="解释性文本 2 2 2 2 2 4 6" xfId="2802"/>
    <cellStyle name="常规 23 14 2 2 4 2 7" xfId="2803"/>
    <cellStyle name="常规 23 13 2 2 6" xfId="2804"/>
    <cellStyle name="常规 23 13 2 2 6 2" xfId="2805"/>
    <cellStyle name="常规 30 2 2 3 2 2 5" xfId="2806"/>
    <cellStyle name="常规 25 2 2 3 2 2 5" xfId="2807"/>
    <cellStyle name="常规 23 13 2 2 6 2 2" xfId="2808"/>
    <cellStyle name="常规 30 2 2 3 2 2 6" xfId="2809"/>
    <cellStyle name="常规 25 2 2 3 2 2 6" xfId="2810"/>
    <cellStyle name="常规 23 13 2 2 6 2 3" xfId="2811"/>
    <cellStyle name="常规 30 2 2 3 2 2 7" xfId="2812"/>
    <cellStyle name="常规 25 2 2 3 2 2 7" xfId="2813"/>
    <cellStyle name="常规 23 13 2 2 6 2 4" xfId="2814"/>
    <cellStyle name="常规 25 2 2 3 2 2 8" xfId="2815"/>
    <cellStyle name="常规 23 14 4 2 2" xfId="2816"/>
    <cellStyle name="常规 23 13 2 2 6 2 5" xfId="2817"/>
    <cellStyle name="常规 23 14 4 2 3" xfId="2818"/>
    <cellStyle name="常规 23 13 2 2 6 2 6" xfId="2819"/>
    <cellStyle name="常规 23 13 2 2 6 3" xfId="2820"/>
    <cellStyle name="常规 25 9 4" xfId="2821"/>
    <cellStyle name="常规 23 13 2 2 7" xfId="2822"/>
    <cellStyle name="常规 25 9 5" xfId="2823"/>
    <cellStyle name="常规 23 13 2 2 8" xfId="2824"/>
    <cellStyle name="常规 25 9 6" xfId="2825"/>
    <cellStyle name="常规 23 13 2 2 9" xfId="2826"/>
    <cellStyle name="常规 23 13 2 3" xfId="2827"/>
    <cellStyle name="常规 23 13 2 3 10" xfId="2828"/>
    <cellStyle name="常规 23 13 2 3 2" xfId="2829"/>
    <cellStyle name="常规 23 14 3 5 2 4" xfId="2830"/>
    <cellStyle name="解释性文本 2 2 2 2 2 5 2" xfId="2831"/>
    <cellStyle name="常规 23 14 2 2 4 3 3" xfId="2832"/>
    <cellStyle name="常规 23 13 2 3 2 10" xfId="2833"/>
    <cellStyle name="常规 23 13 2 3 2 2" xfId="2834"/>
    <cellStyle name="常规 23 2 2 7" xfId="2835"/>
    <cellStyle name="常规 23 13 2 3 2 2 2 2 2" xfId="2836"/>
    <cellStyle name="常规 23 13 2 3 2 2 2 2 2 2" xfId="2837"/>
    <cellStyle name="常规 23 13 2 3 2 2 2 2 2 3" xfId="2838"/>
    <cellStyle name="常规 23 13 2 3 2 2 2 2 2 4" xfId="2839"/>
    <cellStyle name="常规 23 14 3 2 4 2" xfId="2840"/>
    <cellStyle name="常规 23 13 2 3 2 2 2 2 2 5" xfId="2841"/>
    <cellStyle name="常规 23 14 3 2 4 3" xfId="2842"/>
    <cellStyle name="常规 23 13 2 3 2 2 2 2 2 6" xfId="2843"/>
    <cellStyle name="常规 23 2 2 8" xfId="2844"/>
    <cellStyle name="常规 23 13 2 3 2 2 2 2 3" xfId="2845"/>
    <cellStyle name="常规 23 2 2 9" xfId="2846"/>
    <cellStyle name="常规 23 13 2 3 2 2 2 2 4" xfId="2847"/>
    <cellStyle name="常规 23 14 7 2" xfId="2848"/>
    <cellStyle name="常规 23 13 2 3 2 2 2 2 5" xfId="2849"/>
    <cellStyle name="常规 23 14 7 3" xfId="2850"/>
    <cellStyle name="常规 23 13 2 3 2 2 2 2 6" xfId="2851"/>
    <cellStyle name="常规 23 14 7 4" xfId="2852"/>
    <cellStyle name="常规 23 13 2 3 2 2 2 2 7" xfId="2853"/>
    <cellStyle name="常规 25 2 2 4 2 2 2 4" xfId="2854"/>
    <cellStyle name="常规 23 2 3 4 3" xfId="2855"/>
    <cellStyle name="常规 23 13 2 3 2 2 2 3 2" xfId="2856"/>
    <cellStyle name="常规 25 2 2 4 2 2 2 5" xfId="2857"/>
    <cellStyle name="常规 23 2 3 4 4" xfId="2858"/>
    <cellStyle name="常规 23 13 2 3 2 2 2 3 3" xfId="2859"/>
    <cellStyle name="常规 25 2 2 4 2 2 2 6" xfId="2860"/>
    <cellStyle name="常规 23 2 3 4 5" xfId="2861"/>
    <cellStyle name="常规 23 13 2 3 2 2 2 3 4" xfId="2862"/>
    <cellStyle name="常规 23 2 3 4 6" xfId="2863"/>
    <cellStyle name="解释性文本 2 2 2 2 2 3 2 2 4" xfId="2864"/>
    <cellStyle name="常规 23 14 8 2" xfId="2865"/>
    <cellStyle name="常规 23 14 2 2 2 2 2" xfId="2866"/>
    <cellStyle name="常规 23 13 2 3 2 2 2 3 5" xfId="2867"/>
    <cellStyle name="解释性文本 2 2 2 2 2 3 2 2 5" xfId="2868"/>
    <cellStyle name="常规 23 14 8 3" xfId="2869"/>
    <cellStyle name="常规 23 14 2 2 2 2 3" xfId="2870"/>
    <cellStyle name="常规 23 13 2 3 2 2 2 3 6" xfId="2871"/>
    <cellStyle name="解释性文本 2 2 5 8" xfId="2872"/>
    <cellStyle name="常规 23 13 2 3 2 2 2 4" xfId="2873"/>
    <cellStyle name="解释性文本 2 2 5 9" xfId="2874"/>
    <cellStyle name="常规 23 13 2 3 2 2 2 5" xfId="2875"/>
    <cellStyle name="常规 23 13 2 3 2 2 2 6" xfId="2876"/>
    <cellStyle name="常规 23 13 2 3 2 2 2 7" xfId="2877"/>
    <cellStyle name="常规 23 13 2 3 2 2 2 8" xfId="2878"/>
    <cellStyle name="解释性文本 2 2 6 6" xfId="2879"/>
    <cellStyle name="常规 23 13 2 3 2 2 3 2" xfId="2880"/>
    <cellStyle name="常规 23 3 2 7" xfId="2881"/>
    <cellStyle name="常规 23 14 2 6 7" xfId="2882"/>
    <cellStyle name="常规 23 13 2 3 2 2 3 2 2" xfId="2883"/>
    <cellStyle name="常规 23 3 2 8" xfId="2884"/>
    <cellStyle name="常规 23 13 2 3 2 2 3 2 3" xfId="2885"/>
    <cellStyle name="常规 23 3 2 9" xfId="2886"/>
    <cellStyle name="常规 23 13 2 3 2 2 3 2 4" xfId="2887"/>
    <cellStyle name="常规 23 13 2 3 2 2 3 2 5" xfId="2888"/>
    <cellStyle name="常规 25 3 7 2 2" xfId="2889"/>
    <cellStyle name="常规 23 13 2 3 2 2 3 2 6" xfId="2890"/>
    <cellStyle name="解释性文本 2 2 6 7" xfId="2891"/>
    <cellStyle name="常规 23 13 2 3 2 2 3 3" xfId="2892"/>
    <cellStyle name="解释性文本 2 2 6 8" xfId="2893"/>
    <cellStyle name="常规 23 13 2 3 2 2 3 4" xfId="2894"/>
    <cellStyle name="解释性文本 2 2 6 9" xfId="2895"/>
    <cellStyle name="常规 23 13 2 3 2 2 3 5" xfId="2896"/>
    <cellStyle name="常规 23 13 2 3 2 2 3 6" xfId="2897"/>
    <cellStyle name="常规 23 13 2 3 2 2 3 7" xfId="2898"/>
    <cellStyle name="常规 23 14 2 4 2 2 2" xfId="2899"/>
    <cellStyle name="常规 23 13 2 3 2 2 4" xfId="2900"/>
    <cellStyle name="常规 23 14 2 4 2 2 2 2" xfId="2901"/>
    <cellStyle name="解释性文本 2 2 7 6" xfId="2902"/>
    <cellStyle name="常规 23 13 2 3 2 2 4 2" xfId="2903"/>
    <cellStyle name="常规 23 14 2 4 2 2 2 3" xfId="2904"/>
    <cellStyle name="解释性文本 2 2 7 7" xfId="2905"/>
    <cellStyle name="常规 23 13 2 3 2 2 4 3" xfId="2906"/>
    <cellStyle name="常规 23 14 2 4 2 2 2 4" xfId="2907"/>
    <cellStyle name="解释性文本 2 2 7 8" xfId="2908"/>
    <cellStyle name="常规 23 13 2 3 2 2 4 4" xfId="2909"/>
    <cellStyle name="常规 23 14 2 4 2 2 2 5" xfId="2910"/>
    <cellStyle name="解释性文本 2 2 7 9" xfId="2911"/>
    <cellStyle name="常规 23 13 2 3 2 2 4 5" xfId="2912"/>
    <cellStyle name="常规 23 14 2 4 2 2 2 6" xfId="2913"/>
    <cellStyle name="常规 23 13 2 3 2 2 4 6" xfId="2914"/>
    <cellStyle name="常规 23 14 2 4 2 2 3" xfId="2915"/>
    <cellStyle name="常规 23 13 2 3 2 2 5" xfId="2916"/>
    <cellStyle name="常规 23 14 2 4 2 2 4" xfId="2917"/>
    <cellStyle name="常规 23 13 2 3 2 2 6" xfId="2918"/>
    <cellStyle name="常规 23 14 2 4 2 2 5" xfId="2919"/>
    <cellStyle name="常规 23 13 2 3 2 2 7" xfId="2920"/>
    <cellStyle name="常规 23 14 2 4 2 2 6" xfId="2921"/>
    <cellStyle name="常规 30 3 2 2 2 2" xfId="2922"/>
    <cellStyle name="常规 23 13 2 3 2 2 8" xfId="2923"/>
    <cellStyle name="常规 23 14 2 4 2 2 7" xfId="2924"/>
    <cellStyle name="常规 30 3 2 2 2 3" xfId="2925"/>
    <cellStyle name="常规 23 13 2 3 2 2 9" xfId="2926"/>
    <cellStyle name="常规 23 13 2 3 2 3" xfId="2927"/>
    <cellStyle name="常规 30 2 4 8" xfId="2928"/>
    <cellStyle name="常规 25 2 4 8" xfId="2929"/>
    <cellStyle name="常规 23 13 2 3 2 3 2" xfId="2930"/>
    <cellStyle name="解释性文本 2 2 28 2 2 2 3 5" xfId="2931"/>
    <cellStyle name="常规 23 13 2 3 2 3 2 2" xfId="2932"/>
    <cellStyle name="常规 23 13 2 3 2 3 2 3" xfId="2933"/>
    <cellStyle name="常规 23 13 2 3 2 3 2 4" xfId="2934"/>
    <cellStyle name="常规 23 13 2 3 2 3 2 5" xfId="2935"/>
    <cellStyle name="常规 23 13 2 3 2 3 2 6" xfId="2936"/>
    <cellStyle name="常规 23 13 2 3 2 3 2 7" xfId="2937"/>
    <cellStyle name="常规 30 2 4 9" xfId="2938"/>
    <cellStyle name="常规 23 14 5 3 2 2" xfId="2939"/>
    <cellStyle name="常规 25 2 4 9" xfId="2940"/>
    <cellStyle name="常规 23 13 2 3 2 3 3" xfId="2941"/>
    <cellStyle name="常规 23 13 2 3 2 3 3 2" xfId="2942"/>
    <cellStyle name="常规 23 13 2 3 2 3 3 3" xfId="2943"/>
    <cellStyle name="常规 23 13 2 3 2 3 3 4" xfId="2944"/>
    <cellStyle name="常规 23 13 2 3 2 3 3 5" xfId="2945"/>
    <cellStyle name="常规 23 13 2 3 2 3 3 6" xfId="2946"/>
    <cellStyle name="常规 23 13 2 3 2 3 4" xfId="2947"/>
    <cellStyle name="常规 25 2 4 2 2 2 2 2" xfId="2948"/>
    <cellStyle name="常规 23 14 5 3 2 3" xfId="2949"/>
    <cellStyle name="常规 23 14 2 4 2 3 2" xfId="2950"/>
    <cellStyle name="常规 23 13 2 3 2 3 5" xfId="2951"/>
    <cellStyle name="常规 25 2 4 2 2 2 2 3" xfId="2952"/>
    <cellStyle name="常规 23 14 5 3 2 4" xfId="2953"/>
    <cellStyle name="常规 23 14 2 4 2 3 3" xfId="2954"/>
    <cellStyle name="常规 23 13 2 3 2 3 6" xfId="2955"/>
    <cellStyle name="常规 25 2 4 2 2 2 2 4" xfId="2956"/>
    <cellStyle name="常规 23 14 5 3 2 5" xfId="2957"/>
    <cellStyle name="常规 23 14 2 4 2 3 4" xfId="2958"/>
    <cellStyle name="常规 23 13 2 3 2 3 7" xfId="2959"/>
    <cellStyle name="常规 25 2 4 2 2 2 2 5" xfId="2960"/>
    <cellStyle name="常规 23 14 5 3 2 6" xfId="2961"/>
    <cellStyle name="常规 23 14 2 4 2 3 5" xfId="2962"/>
    <cellStyle name="常规 30 3 2 2 3 2" xfId="2963"/>
    <cellStyle name="常规 23 13 2 3 2 3 8" xfId="2964"/>
    <cellStyle name="常规 25 2 4 2 2 2 2 6" xfId="2965"/>
    <cellStyle name="常规 23 14 2 4 2 3 6" xfId="2966"/>
    <cellStyle name="常规 23 13 2 3 2 4" xfId="2967"/>
    <cellStyle name="常规 23 14 2 2 6 4" xfId="2968"/>
    <cellStyle name="常规 23 13 2 3 2 4 2 2" xfId="2969"/>
    <cellStyle name="常规 23 14 2 2 6 5" xfId="2970"/>
    <cellStyle name="常规 23 13 2 3 2 4 2 3" xfId="2971"/>
    <cellStyle name="常规 23 13 2 3 2 5" xfId="2972"/>
    <cellStyle name="常规 23 13 2 3 2 6" xfId="2973"/>
    <cellStyle name="常规 23 13 2 3 2 7" xfId="2974"/>
    <cellStyle name="常规 23 13 2 3 2 8" xfId="2975"/>
    <cellStyle name="常规 23 13 2 3 2 9" xfId="2976"/>
    <cellStyle name="常规 30 2 3 10" xfId="2977"/>
    <cellStyle name="常规 25 2 3 10" xfId="2978"/>
    <cellStyle name="常规 23 13 2 3 3" xfId="2979"/>
    <cellStyle name="常规 23 14 3 5 2 5" xfId="2980"/>
    <cellStyle name="解释性文本 2 2 2 2 2 5 3" xfId="2981"/>
    <cellStyle name="常规 23 14 2 2 4 3 4" xfId="2982"/>
    <cellStyle name="常规 23 13 2 3 3 2" xfId="2983"/>
    <cellStyle name="常规 23 13 2 3 3 2 2" xfId="2984"/>
    <cellStyle name="常规 23 13 2 3 3 2 2 2 2" xfId="2985"/>
    <cellStyle name="常规 23 14 12" xfId="2986"/>
    <cellStyle name="常规 23 13 2 3 3 2 2 2 3" xfId="2987"/>
    <cellStyle name="常规 23 14 13" xfId="2988"/>
    <cellStyle name="常规 23 13 2 3 3 2 2 2 4" xfId="2989"/>
    <cellStyle name="常规 23 13 2 3 3 2 2 5" xfId="2990"/>
    <cellStyle name="常规 23 13 2 3 3 2 2 6" xfId="2991"/>
    <cellStyle name="常规 30 2 2 4 3 2" xfId="2992"/>
    <cellStyle name="常规 25 2 2 4 3 2" xfId="2993"/>
    <cellStyle name="常规 23 13 2 3 3 2 2 7" xfId="2994"/>
    <cellStyle name="常规 23 13 2 3 3 2 3" xfId="2995"/>
    <cellStyle name="常规 23 14 2 4 3 2 2" xfId="2996"/>
    <cellStyle name="常规 23 13 2 3 3 2 4" xfId="2997"/>
    <cellStyle name="常规 23 14 2 4 3 2 3" xfId="2998"/>
    <cellStyle name="常规 23 13 2 3 3 2 5" xfId="2999"/>
    <cellStyle name="常规 23 14 2 4 3 2 4" xfId="3000"/>
    <cellStyle name="常规 23 13 2 3 3 2 6" xfId="3001"/>
    <cellStyle name="常规 23 14 2 4 3 2 5" xfId="3002"/>
    <cellStyle name="常规 23 13 2 3 3 2 7" xfId="3003"/>
    <cellStyle name="解释性文本 2 2 2 11 4" xfId="3004"/>
    <cellStyle name="常规 25 2 3 2 10" xfId="3005"/>
    <cellStyle name="常规 23 14 2 4 3 2 6" xfId="3006"/>
    <cellStyle name="常规 30 3 2 3 2 2" xfId="3007"/>
    <cellStyle name="常规 23 13 2 3 3 2 8" xfId="3008"/>
    <cellStyle name="常规 23 13 2 3 3 3" xfId="3009"/>
    <cellStyle name="常规 23 13 2 3 3 3 2" xfId="3010"/>
    <cellStyle name="常规 23 13 2 3 3 3 2 2" xfId="3011"/>
    <cellStyle name="常规 23 13 2 3 3 3 2 3" xfId="3012"/>
    <cellStyle name="常规 23 13 2 3 3 3 2 4" xfId="3013"/>
    <cellStyle name="常规 23 13 2 3 3 3 2 5" xfId="3014"/>
    <cellStyle name="常规 23 13 2 3 3 3 2 6" xfId="3015"/>
    <cellStyle name="常规 23 13 2 3 3 3 3" xfId="3016"/>
    <cellStyle name="常规 23 13 2 3 3 3 4" xfId="3017"/>
    <cellStyle name="常规 23 13 2 3 3 3 5" xfId="3018"/>
    <cellStyle name="常规 23 13 2 3 3 3 6" xfId="3019"/>
    <cellStyle name="常规 23 13 2 3 3 3 7" xfId="3020"/>
    <cellStyle name="常规 23 13 2 3 3 4" xfId="3021"/>
    <cellStyle name="常规 23 13 2 3 3 4 2" xfId="3022"/>
    <cellStyle name="常规 23 13 2 3 3 4 3" xfId="3023"/>
    <cellStyle name="常规 23 13 2 3 3 4 4" xfId="3024"/>
    <cellStyle name="常规 23 13 2 3 3 4 5" xfId="3025"/>
    <cellStyle name="常规 23 13 2 3 3 4 6" xfId="3026"/>
    <cellStyle name="常规 23 13 2 3 3 5" xfId="3027"/>
    <cellStyle name="常规 23 13 2 3 3 6" xfId="3028"/>
    <cellStyle name="常规 23 13 2 3 3 7" xfId="3029"/>
    <cellStyle name="常规 23 13 2 3 3 8" xfId="3030"/>
    <cellStyle name="常规 23 13 2 3 3 9" xfId="3031"/>
    <cellStyle name="常规 25 2 3 11" xfId="3032"/>
    <cellStyle name="常规 23 13 2 3 4" xfId="3033"/>
    <cellStyle name="常规 23 14 3 5 2 6" xfId="3034"/>
    <cellStyle name="解释性文本 2 2 2 2 2 5 4" xfId="3035"/>
    <cellStyle name="常规 23 14 2 2 4 3 5" xfId="3036"/>
    <cellStyle name="常规 6 21 2 5" xfId="3037"/>
    <cellStyle name="常规 23 13 2 3 4 2 2 2" xfId="3038"/>
    <cellStyle name="常规 23 13 2 3 4 2 2 3" xfId="3039"/>
    <cellStyle name="常规 23 13 2 3 4 2 2 4" xfId="3040"/>
    <cellStyle name="常规 23 13 2 3 4 2 2 5" xfId="3041"/>
    <cellStyle name="常规 23 13 2 3 4 2 2 6" xfId="3042"/>
    <cellStyle name="常规 23 13 2 3 4 3" xfId="3043"/>
    <cellStyle name="常规 23 13 2 3 4 4" xfId="3044"/>
    <cellStyle name="常规 23 13 2 3 4 5" xfId="3045"/>
    <cellStyle name="常规 23 13 2 3 4 6" xfId="3046"/>
    <cellStyle name="常规 23 13 2 3 4 7" xfId="3047"/>
    <cellStyle name="常规 23 13 2 3 4 8" xfId="3048"/>
    <cellStyle name="解释性文本 2 2 2 2 2 5 5" xfId="3049"/>
    <cellStyle name="常规 23 14 2 2 4 3 6" xfId="3050"/>
    <cellStyle name="常规 23 13 2 3 5" xfId="3051"/>
    <cellStyle name="常规 23 13 2 3 5 2" xfId="3052"/>
    <cellStyle name="常规 25 5 3 8" xfId="3053"/>
    <cellStyle name="常规 23 13 2 3 5 2 2" xfId="3054"/>
    <cellStyle name="常规 23 13 2 3 5 2 3" xfId="3055"/>
    <cellStyle name="常规 23 13 2 3 5 3" xfId="3056"/>
    <cellStyle name="常规 23 13 2 3 5 6" xfId="3057"/>
    <cellStyle name="常规 23 13 2 3 5 7" xfId="3058"/>
    <cellStyle name="常规 23 13 2 3 6" xfId="3059"/>
    <cellStyle name="常规 23 13 8 5" xfId="3060"/>
    <cellStyle name="常规 23 13 2 3 6 2" xfId="3061"/>
    <cellStyle name="常规 23 13 8 6" xfId="3062"/>
    <cellStyle name="常规 23 13 2 3 6 3" xfId="3063"/>
    <cellStyle name="常规 23 13 2 3 7" xfId="3064"/>
    <cellStyle name="超链接 2" xfId="3065"/>
    <cellStyle name="常规 23 13 2 3 8" xfId="3066"/>
    <cellStyle name="超链接 3" xfId="3067"/>
    <cellStyle name="常规 23 13 2 3 9" xfId="3068"/>
    <cellStyle name="常规 23 13 2 4" xfId="3069"/>
    <cellStyle name="常规 30 2 2 2 3 2 6" xfId="3070"/>
    <cellStyle name="常规 25 2 2 2 3 2 6" xfId="3071"/>
    <cellStyle name="常规 23 13 2 4 10" xfId="3072"/>
    <cellStyle name="常规 23 14 4 5" xfId="3073"/>
    <cellStyle name="常规 8 3 2 2 4" xfId="3074"/>
    <cellStyle name="常规 23 13 2 4 2 2" xfId="3075"/>
    <cellStyle name="常规 23 14 4 5 2" xfId="3076"/>
    <cellStyle name="常规 23 13 2 4 2 2 2" xfId="3077"/>
    <cellStyle name="常规 23 13 2 4 2 2 2 2 2" xfId="3078"/>
    <cellStyle name="常规 23 13 2 4 2 2 2 2 3" xfId="3079"/>
    <cellStyle name="常规 30 2 6 2 2" xfId="3080"/>
    <cellStyle name="常规 25 2 6 2 2" xfId="3081"/>
    <cellStyle name="常规 23 13 2 4 2 2 2 2 4" xfId="3082"/>
    <cellStyle name="常规 30 2 6 2 3" xfId="3083"/>
    <cellStyle name="常规 25 2 6 2 3" xfId="3084"/>
    <cellStyle name="常规 23 13 2 4 2 2 2 2 5" xfId="3085"/>
    <cellStyle name="常规 25 5 3 2 2 2" xfId="3086"/>
    <cellStyle name="解释性文本 2 2 29 2 5 2 2" xfId="3087"/>
    <cellStyle name="常规 30 2 6 2 4" xfId="3088"/>
    <cellStyle name="常规 25 2 6 2 4" xfId="3089"/>
    <cellStyle name="常规 23 13 2 4 2 2 2 2 6" xfId="3090"/>
    <cellStyle name="常规 23 14 2 3 5" xfId="3091"/>
    <cellStyle name="常规 23 13 2 4 2 2 2 7" xfId="3092"/>
    <cellStyle name="常规 23 14 4 5 3" xfId="3093"/>
    <cellStyle name="常规 23 13 2 4 2 2 3" xfId="3094"/>
    <cellStyle name="常规 23 14 2 4 4" xfId="3095"/>
    <cellStyle name="常规 23 13 2 4 2 2 3 6" xfId="3096"/>
    <cellStyle name="常规 23 14 4 5 4" xfId="3097"/>
    <cellStyle name="常规 43" xfId="3098"/>
    <cellStyle name="常规 38" xfId="3099"/>
    <cellStyle name="常规 23 14 2 5 2 2 2" xfId="3100"/>
    <cellStyle name="常规 23 13 2 4 2 2 4" xfId="3101"/>
    <cellStyle name="常规 23 14 4 5 6" xfId="3102"/>
    <cellStyle name="常规 50" xfId="3103"/>
    <cellStyle name="常规 45" xfId="3104"/>
    <cellStyle name="常规 23 14 2 5 2 2 4" xfId="3105"/>
    <cellStyle name="常规 23 13 2 4 2 2 6" xfId="3106"/>
    <cellStyle name="常规 51" xfId="3107"/>
    <cellStyle name="常规 46" xfId="3108"/>
    <cellStyle name="常规 23 14 2 5 2 2 5" xfId="3109"/>
    <cellStyle name="常规 23 13 2 4 2 2 7" xfId="3110"/>
    <cellStyle name="常规 52" xfId="3111"/>
    <cellStyle name="常规 47" xfId="3112"/>
    <cellStyle name="常规 23 14 2 5 2 2 6" xfId="3113"/>
    <cellStyle name="常规 30 3 3 2 2 2" xfId="3114"/>
    <cellStyle name="常规 23 13 2 4 2 2 8" xfId="3115"/>
    <cellStyle name="常规 30 2 3 2 2 2 2" xfId="3116"/>
    <cellStyle name="常规 25 2 3 2 2 2 2" xfId="3117"/>
    <cellStyle name="常规 23 14 4 6" xfId="3118"/>
    <cellStyle name="常规 8 3 2 2 5" xfId="3119"/>
    <cellStyle name="常规 23 13 2 4 2 3" xfId="3120"/>
    <cellStyle name="常规 30 2 3 2 2 2 2 2" xfId="3121"/>
    <cellStyle name="常规 25 2 3 2 2 2 2 2" xfId="3122"/>
    <cellStyle name="常规 23 13 2 4 2 3 2" xfId="3123"/>
    <cellStyle name="常规 25 2 3 2 2 2 2 2 6" xfId="3124"/>
    <cellStyle name="常规 23 14 3 3 4" xfId="3125"/>
    <cellStyle name="常规 23 13 2 4 2 3 2 6" xfId="3126"/>
    <cellStyle name="常规 30 2 3 2 2 2 2 3" xfId="3127"/>
    <cellStyle name="常规 25 2 3 2 2 2 2 3" xfId="3128"/>
    <cellStyle name="常规 23 13 2 4 2 3 3" xfId="3129"/>
    <cellStyle name="常规 30 2 3 2 2 2 2 4" xfId="3130"/>
    <cellStyle name="常规 25 2 3 2 2 2 2 4" xfId="3131"/>
    <cellStyle name="常规 23 13 2 4 2 3 4" xfId="3132"/>
    <cellStyle name="常规 30 2 3 2 2 2 2 5" xfId="3133"/>
    <cellStyle name="常规 25 2 3 2 2 2 2 5" xfId="3134"/>
    <cellStyle name="常规 23 13 2 4 2 3 5" xfId="3135"/>
    <cellStyle name="常规 8 7 9 2" xfId="3136"/>
    <cellStyle name="常规 30 2 3 2 2 2 2 6" xfId="3137"/>
    <cellStyle name="常规 25 2 3 2 2 2 2 6" xfId="3138"/>
    <cellStyle name="常规 23 13 2 4 2 3 6" xfId="3139"/>
    <cellStyle name="常规 8 7 9 3" xfId="3140"/>
    <cellStyle name="常规 25 2 3 2 2 2 2 7" xfId="3141"/>
    <cellStyle name="常规 23 13 2 4 2 3 7" xfId="3142"/>
    <cellStyle name="常规 30 2 3 2 2 2 3" xfId="3143"/>
    <cellStyle name="常规 25 2 3 2 2 2 3" xfId="3144"/>
    <cellStyle name="常规 23 14 4 7" xfId="3145"/>
    <cellStyle name="常规 23 13 2 4 2 4" xfId="3146"/>
    <cellStyle name="常规 25 2 3 2 2 2 3 2" xfId="3147"/>
    <cellStyle name="常规 23 13 2 4 2 4 2" xfId="3148"/>
    <cellStyle name="常规 25 2 3 2 2 2 3 3" xfId="3149"/>
    <cellStyle name="常规 23 13 2 4 2 4 3" xfId="3150"/>
    <cellStyle name="常规 25 2 3 2 2 2 3 4" xfId="3151"/>
    <cellStyle name="常规 23 13 2 4 2 4 4" xfId="3152"/>
    <cellStyle name="常规 25 2 3 2 2 2 3 5" xfId="3153"/>
    <cellStyle name="常规 23 13 2 4 2 4 5" xfId="3154"/>
    <cellStyle name="常规 25 2 3 2 2 2 3 6" xfId="3155"/>
    <cellStyle name="常规 23 13 2 4 2 4 6" xfId="3156"/>
    <cellStyle name="常规 30 2 3 2 2 2 4" xfId="3157"/>
    <cellStyle name="常规 25 2 3 2 2 2 4" xfId="3158"/>
    <cellStyle name="常规 23 14 4 8" xfId="3159"/>
    <cellStyle name="常规 23 13 2 4 2 5" xfId="3160"/>
    <cellStyle name="常规 30 2 3 2 2 2 5" xfId="3161"/>
    <cellStyle name="常规 25 2 3 2 2 2 5" xfId="3162"/>
    <cellStyle name="常规 23 14 4 9" xfId="3163"/>
    <cellStyle name="常规 23 13 2 4 2 6" xfId="3164"/>
    <cellStyle name="常规 30 2 3 2 2 2 6" xfId="3165"/>
    <cellStyle name="常规 25 2 3 2 2 2 6" xfId="3166"/>
    <cellStyle name="常规 23 13 2 4 2 7" xfId="3167"/>
    <cellStyle name="常规 30 2 3 2 2 2 7" xfId="3168"/>
    <cellStyle name="常规 25 2 3 2 2 2 7" xfId="3169"/>
    <cellStyle name="常规 23 13 2 4 2 8" xfId="3170"/>
    <cellStyle name="常规 25 2 3 2 2 2 8" xfId="3171"/>
    <cellStyle name="常规 23 13 2 4 2 9" xfId="3172"/>
    <cellStyle name="常规 23 13 2 4 3 2 2" xfId="3173"/>
    <cellStyle name="常规 23 13 2 4 3 2 3" xfId="3174"/>
    <cellStyle name="常规 9 2 9 2 2" xfId="3175"/>
    <cellStyle name="常规 23 13 2 4 3 2 4" xfId="3176"/>
    <cellStyle name="常规 9 2 9 2 3" xfId="3177"/>
    <cellStyle name="常规 23 13 2 4 3 2 5" xfId="3178"/>
    <cellStyle name="常规 9 2 9 2 4" xfId="3179"/>
    <cellStyle name="常规 23 13 2 4 3 2 6" xfId="3180"/>
    <cellStyle name="常规 9 2 9 2 5" xfId="3181"/>
    <cellStyle name="常规 23 13 2 4 3 2 7" xfId="3182"/>
    <cellStyle name="常规 25 2 3 2 2 3 2 2" xfId="3183"/>
    <cellStyle name="常规 23 13 2 4 3 3 2" xfId="3184"/>
    <cellStyle name="常规 25 2 3 2 2 3 2 3" xfId="3185"/>
    <cellStyle name="常规 23 13 2 4 3 3 3" xfId="3186"/>
    <cellStyle name="常规 25 2 3 2 2 3 2 4" xfId="3187"/>
    <cellStyle name="常规 23 13 2 4 3 3 4" xfId="3188"/>
    <cellStyle name="常规 25 2 3 2 2 3 2 5" xfId="3189"/>
    <cellStyle name="常规 23 13 2 4 3 3 5" xfId="3190"/>
    <cellStyle name="常规 8 8 9 2" xfId="3191"/>
    <cellStyle name="常规 25 2 3 2 2 3 2 6" xfId="3192"/>
    <cellStyle name="常规 23 13 2 4 3 3 6" xfId="3193"/>
    <cellStyle name="常规 23 13 2 4 4" xfId="3194"/>
    <cellStyle name="常规 23 14 6 5" xfId="3195"/>
    <cellStyle name="常规 23 13 2 4 4 2" xfId="3196"/>
    <cellStyle name="常规 23 13 2 4 4 2 2" xfId="3197"/>
    <cellStyle name="常规 23 13 2 4 4 2 3" xfId="3198"/>
    <cellStyle name="常规 23 13 2 4 4 2 4" xfId="3199"/>
    <cellStyle name="常规 23 13 2 4 4 2 5" xfId="3200"/>
    <cellStyle name="常规 23 13 2 4 4 2 6" xfId="3201"/>
    <cellStyle name="常规 25 2 3 2 2 4 2" xfId="3202"/>
    <cellStyle name="常规 23 14 6 6" xfId="3203"/>
    <cellStyle name="常规 23 13 2 4 4 3" xfId="3204"/>
    <cellStyle name="常规 25 2 3 2 2 4 3" xfId="3205"/>
    <cellStyle name="常规 23 14 6 7" xfId="3206"/>
    <cellStyle name="常规 23 13 2 4 4 4" xfId="3207"/>
    <cellStyle name="常规 25 2 3 2 2 4 4" xfId="3208"/>
    <cellStyle name="常规 23 14 6 8" xfId="3209"/>
    <cellStyle name="常规 23 13 2 4 4 5" xfId="3210"/>
    <cellStyle name="常规 25 5 4 2 2" xfId="3211"/>
    <cellStyle name="常规 23 13 2 4 5" xfId="3212"/>
    <cellStyle name="常规 23 14 7 5" xfId="3213"/>
    <cellStyle name="常规 23 13 2 4 5 2" xfId="3214"/>
    <cellStyle name="常规 23 14 7 6" xfId="3215"/>
    <cellStyle name="常规 23 13 2 4 5 3" xfId="3216"/>
    <cellStyle name="常规 23 14 7 7" xfId="3217"/>
    <cellStyle name="常规 23 13 2 4 5 4" xfId="3218"/>
    <cellStyle name="常规 23 13 2 4 5 5" xfId="3219"/>
    <cellStyle name="常规 23 13 2 4 5 6" xfId="3220"/>
    <cellStyle name="常规 25 5 4 2 3" xfId="3221"/>
    <cellStyle name="常规 23 13 2 4 6" xfId="3222"/>
    <cellStyle name="常规 25 5 4 2 4" xfId="3223"/>
    <cellStyle name="常规 23 13 2 4 7" xfId="3224"/>
    <cellStyle name="常规 25 5 4 2 5" xfId="3225"/>
    <cellStyle name="常规 23 13 2 4 8" xfId="3226"/>
    <cellStyle name="常规 25 5 4 2 6" xfId="3227"/>
    <cellStyle name="常规 23 13 2 4 9" xfId="3228"/>
    <cellStyle name="常规 23 13 2 5" xfId="3229"/>
    <cellStyle name="常规 23 13 2 5 2" xfId="3230"/>
    <cellStyle name="常规 23 13 2 5 2 2" xfId="3231"/>
    <cellStyle name="常规 23 13 2 5 2 2 2" xfId="3232"/>
    <cellStyle name="常规 23 13 2 5 2 2 2 2" xfId="3233"/>
    <cellStyle name="常规 23 13 2 5 2 2 2 3" xfId="3234"/>
    <cellStyle name="常规 23 13 2 5 2 2 2 4" xfId="3235"/>
    <cellStyle name="常规 23 13 2 5 2 2 2 5" xfId="3236"/>
    <cellStyle name="常规 23 13 2 5 2 2 2 6" xfId="3237"/>
    <cellStyle name="常规 23 13 2 5 2 2 3" xfId="3238"/>
    <cellStyle name="常规 23 13 2 5 2 2 4" xfId="3239"/>
    <cellStyle name="常规 23 13 2 5 2 2 5" xfId="3240"/>
    <cellStyle name="常规 23 13 2 5 2 2 6" xfId="3241"/>
    <cellStyle name="常规 30 2 3 2 3 2 2" xfId="3242"/>
    <cellStyle name="常规 25 2 3 2 3 2 2" xfId="3243"/>
    <cellStyle name="常规 23 13 2 5 2 3" xfId="3244"/>
    <cellStyle name="常规 30 2 6" xfId="3245"/>
    <cellStyle name="常规 25 2 6" xfId="3246"/>
    <cellStyle name="常规 25 2 3 2 3 2 2 2" xfId="3247"/>
    <cellStyle name="常规 30 2 2 2 2 8" xfId="3248"/>
    <cellStyle name="常规 25 2 2 2 2 8" xfId="3249"/>
    <cellStyle name="常规 30 2 2 2 2 2 2 4" xfId="3250"/>
    <cellStyle name="常规 23 13 2 5 2 3 2" xfId="3251"/>
    <cellStyle name="常规 25 2 2 2 2 2 2 4" xfId="3252"/>
    <cellStyle name="常规 30 2 8" xfId="3253"/>
    <cellStyle name="常规 25 2 8" xfId="3254"/>
    <cellStyle name="常规 25 2 3 2 3 2 2 4" xfId="3255"/>
    <cellStyle name="常规 30 2 2 2 2 2 2 6" xfId="3256"/>
    <cellStyle name="常规 23 13 2 5 2 3 4" xfId="3257"/>
    <cellStyle name="常规 25 2 2 2 2 2 2 6" xfId="3258"/>
    <cellStyle name="常规 30 2 9" xfId="3259"/>
    <cellStyle name="常规 25 2 9" xfId="3260"/>
    <cellStyle name="常规 25 2 3 2 3 2 2 5" xfId="3261"/>
    <cellStyle name="常规 30 2 2 2 2 2 2 7" xfId="3262"/>
    <cellStyle name="常规 23 13 2 5 2 3 5" xfId="3263"/>
    <cellStyle name="常规 25 2 2 2 2 2 2 7" xfId="3264"/>
    <cellStyle name="常规 25 2 3 2 3 2 2 6" xfId="3265"/>
    <cellStyle name="常规 23 13 2 5 2 3 6" xfId="3266"/>
    <cellStyle name="常规 25 2 2 2 2 2 2 8" xfId="3267"/>
    <cellStyle name="常规 30 2 3 2 3 2 3" xfId="3268"/>
    <cellStyle name="常规 25 2 3 2 3 2 3" xfId="3269"/>
    <cellStyle name="常规 23 13 2 5 2 4" xfId="3270"/>
    <cellStyle name="常规 30 2 3 2 3 2 4" xfId="3271"/>
    <cellStyle name="常规 25 2 3 2 3 2 4" xfId="3272"/>
    <cellStyle name="常规 23 13 2 5 2 5" xfId="3273"/>
    <cellStyle name="常规 30 2 3 2 3 2 5" xfId="3274"/>
    <cellStyle name="常规 25 2 3 2 3 2 5" xfId="3275"/>
    <cellStyle name="常规 23 13 2 5 2 6" xfId="3276"/>
    <cellStyle name="常规 30 2 3 2 3 2 6" xfId="3277"/>
    <cellStyle name="常规 25 2 3 2 3 2 6" xfId="3278"/>
    <cellStyle name="常规 23 13 2 5 2 7" xfId="3279"/>
    <cellStyle name="常规 25 2 3 2 3 2 7" xfId="3280"/>
    <cellStyle name="常规 23 13 2 5 2 8" xfId="3281"/>
    <cellStyle name="常规 23 13 2 5 3" xfId="3282"/>
    <cellStyle name="常规 7 15" xfId="3283"/>
    <cellStyle name="常规 23 13 2 5 3 2" xfId="3284"/>
    <cellStyle name="常规 23 13 2 5 3 2 2" xfId="3285"/>
    <cellStyle name="常规 25 2 3 2 3 3 2" xfId="3286"/>
    <cellStyle name="常规 7 16" xfId="3287"/>
    <cellStyle name="常规 23 13 2 5 3 3" xfId="3288"/>
    <cellStyle name="常规 25 2 3 2 3 3 3" xfId="3289"/>
    <cellStyle name="常规 7 17" xfId="3290"/>
    <cellStyle name="常规 23 13 2 5 3 4" xfId="3291"/>
    <cellStyle name="常规 25 2 3 2 3 3 4" xfId="3292"/>
    <cellStyle name="常规 7 18" xfId="3293"/>
    <cellStyle name="常规 23 13 2 5 3 5" xfId="3294"/>
    <cellStyle name="常规 25 2 3 2 3 3 5" xfId="3295"/>
    <cellStyle name="常规 7 19" xfId="3296"/>
    <cellStyle name="常规 23 13 2 5 3 6" xfId="3297"/>
    <cellStyle name="常规 25 2 3 2 3 3 6" xfId="3298"/>
    <cellStyle name="常规 23 13 2 5 3 7" xfId="3299"/>
    <cellStyle name="常规 23 13 2 5 4" xfId="3300"/>
    <cellStyle name="常规 23 13 2 5 4 2" xfId="3301"/>
    <cellStyle name="常规 23 13 2 5 4 3" xfId="3302"/>
    <cellStyle name="常规 23 13 2 5 4 4" xfId="3303"/>
    <cellStyle name="常规 23 13 2 5 4 5" xfId="3304"/>
    <cellStyle name="常规 23 13 2 5 4 6" xfId="3305"/>
    <cellStyle name="常规 23 13 2 5 5" xfId="3306"/>
    <cellStyle name="常规 23 13 2 5 6" xfId="3307"/>
    <cellStyle name="常规 23 13 2 5 7" xfId="3308"/>
    <cellStyle name="常规 23 13 2 5 8" xfId="3309"/>
    <cellStyle name="常规 23 13 2 5 9" xfId="3310"/>
    <cellStyle name="常规 23 13 2 6" xfId="3311"/>
    <cellStyle name="常规 23 13 2 6 2" xfId="3312"/>
    <cellStyle name="常规 30 2 2 2 5 3" xfId="3313"/>
    <cellStyle name="常规 25 2 2 2 5 3" xfId="3314"/>
    <cellStyle name="常规 30 2 2 11" xfId="3315"/>
    <cellStyle name="常规 25 2 2 11" xfId="3316"/>
    <cellStyle name="常规 23 13 2 6 2 2" xfId="3317"/>
    <cellStyle name="常规 23 13 2 6 2 2 3" xfId="3318"/>
    <cellStyle name="常规 23 13 2 6 2 2 4" xfId="3319"/>
    <cellStyle name="常规 23 13 2 6 2 2 5" xfId="3320"/>
    <cellStyle name="常规 23 13 2 6 2 2 6" xfId="3321"/>
    <cellStyle name="常规 30 5 2" xfId="3322"/>
    <cellStyle name="常规 25 2 2 12" xfId="3323"/>
    <cellStyle name="常规 25 5 2" xfId="3324"/>
    <cellStyle name="常规 25 2 3 2 4 2 2" xfId="3325"/>
    <cellStyle name="常规 30 2 2 2 5 4" xfId="3326"/>
    <cellStyle name="常规 25 2 2 2 5 4" xfId="3327"/>
    <cellStyle name="常规 23 13 2 6 2 3" xfId="3328"/>
    <cellStyle name="常规 30 5 3" xfId="3329"/>
    <cellStyle name="常规 25 5 3" xfId="3330"/>
    <cellStyle name="常规 25 2 3 2 4 2 3" xfId="3331"/>
    <cellStyle name="常规 30 2 2 2 5 5" xfId="3332"/>
    <cellStyle name="常规 25 2 2 2 5 5" xfId="3333"/>
    <cellStyle name="常规 23 13 2 6 2 4" xfId="3334"/>
    <cellStyle name="常规 30 5 4" xfId="3335"/>
    <cellStyle name="常规 25 5 4" xfId="3336"/>
    <cellStyle name="常规 25 2 3 2 4 2 4" xfId="3337"/>
    <cellStyle name="常规 30 2 2 2 5 6" xfId="3338"/>
    <cellStyle name="常规 25 2 2 2 5 6" xfId="3339"/>
    <cellStyle name="常规 23 13 2 6 2 5" xfId="3340"/>
    <cellStyle name="常规 30 5 5" xfId="3341"/>
    <cellStyle name="常规 25 5 5" xfId="3342"/>
    <cellStyle name="常规 25 2 3 2 4 2 5" xfId="3343"/>
    <cellStyle name="常规 25 2 2 2 5 7" xfId="3344"/>
    <cellStyle name="常规 23 13 2 6 2 6" xfId="3345"/>
    <cellStyle name="常规 30 5 6" xfId="3346"/>
    <cellStyle name="常规 25 5 6" xfId="3347"/>
    <cellStyle name="常规 25 2 3 2 4 2 6" xfId="3348"/>
    <cellStyle name="常规 23 13 2 6 2 7" xfId="3349"/>
    <cellStyle name="常规 23 13 2 6 3" xfId="3350"/>
    <cellStyle name="常规 25 2 2 2 6 3" xfId="3351"/>
    <cellStyle name="常规 23 13 2 6 3 2" xfId="3352"/>
    <cellStyle name="常规 30 6 2" xfId="3353"/>
    <cellStyle name="常规 25 6 2" xfId="3354"/>
    <cellStyle name="常规 25 2 2 2 6 4" xfId="3355"/>
    <cellStyle name="常规 23 13 2 6 3 3" xfId="3356"/>
    <cellStyle name="常规 30 6 3" xfId="3357"/>
    <cellStyle name="常规 25 6 3" xfId="3358"/>
    <cellStyle name="常规 25 2 2 2 6 5" xfId="3359"/>
    <cellStyle name="常规 23 13 2 6 3 4" xfId="3360"/>
    <cellStyle name="常规 30 6 4" xfId="3361"/>
    <cellStyle name="常规 25 6 4" xfId="3362"/>
    <cellStyle name="常规 25 2 2 2 6 6" xfId="3363"/>
    <cellStyle name="常规 23 13 2 6 3 5" xfId="3364"/>
    <cellStyle name="常规 30 6 5" xfId="3365"/>
    <cellStyle name="常规 25 6 5" xfId="3366"/>
    <cellStyle name="常规 23 13 2 6 3 6" xfId="3367"/>
    <cellStyle name="常规 23 13 2 6 4" xfId="3368"/>
    <cellStyle name="常规 23 13 2 6 5" xfId="3369"/>
    <cellStyle name="常规 23 13 2 6 6" xfId="3370"/>
    <cellStyle name="常规 23 13 2 6 7" xfId="3371"/>
    <cellStyle name="常规 23 13 2 6 8" xfId="3372"/>
    <cellStyle name="常规 23 13 2 7" xfId="3373"/>
    <cellStyle name="常规 23 13 2 7 2" xfId="3374"/>
    <cellStyle name="常规 25 2 2 3 5 3" xfId="3375"/>
    <cellStyle name="常规 23 13 2 7 2 2" xfId="3376"/>
    <cellStyle name="常规 25 2 2 3 5 4" xfId="3377"/>
    <cellStyle name="常规 23 13 2 7 2 3" xfId="3378"/>
    <cellStyle name="常规 25 2 2 3 5 5" xfId="3379"/>
    <cellStyle name="常规 23 13 2 7 2 4" xfId="3380"/>
    <cellStyle name="常规 25 2 2 3 5 6" xfId="3381"/>
    <cellStyle name="常规 23 13 2 7 2 5" xfId="3382"/>
    <cellStyle name="常规 23 13 2 7 2 6" xfId="3383"/>
    <cellStyle name="常规 23 13 2 7 3" xfId="3384"/>
    <cellStyle name="常规 23 13 2 7 4" xfId="3385"/>
    <cellStyle name="常规 23 13 2 7 5" xfId="3386"/>
    <cellStyle name="常规 23 13 2 7 6" xfId="3387"/>
    <cellStyle name="常规 23 13 2 7 7" xfId="3388"/>
    <cellStyle name="常规 23 13 2 8" xfId="3389"/>
    <cellStyle name="常规 23 13 2 8 2" xfId="3390"/>
    <cellStyle name="常规 25 2 4 10" xfId="3391"/>
    <cellStyle name="常规 23 13 2 8 3" xfId="3392"/>
    <cellStyle name="常规 23 13 2 8 4" xfId="3393"/>
    <cellStyle name="常规 23 13 2 8 5" xfId="3394"/>
    <cellStyle name="常规 23 13 2 8 6" xfId="3395"/>
    <cellStyle name="常规 23 13 2 9" xfId="3396"/>
    <cellStyle name="常规 23 13 3" xfId="3397"/>
    <cellStyle name="常规 23 13 4" xfId="3398"/>
    <cellStyle name="常规 23 13 5" xfId="3399"/>
    <cellStyle name="常规 23 13 6" xfId="3400"/>
    <cellStyle name="常规 23 13 7" xfId="3401"/>
    <cellStyle name="常规 23 13 8" xfId="3402"/>
    <cellStyle name="常规 23 13 8 2" xfId="3403"/>
    <cellStyle name="常规 23 13 8 3" xfId="3404"/>
    <cellStyle name="常规 23 13 8 3 3" xfId="3405"/>
    <cellStyle name="解释性文本 2 2 2 2 2 21" xfId="3406"/>
    <cellStyle name="解释性文本 2 2 2 2 2 16" xfId="3407"/>
    <cellStyle name="常规 23 14 3 2 2 2 3 2" xfId="3408"/>
    <cellStyle name="常规 23 13 8 3 4" xfId="3409"/>
    <cellStyle name="解释性文本 2 2 2 2 2 22" xfId="3410"/>
    <cellStyle name="解释性文本 2 2 2 2 2 17" xfId="3411"/>
    <cellStyle name="常规 23 14 3 2 2 2 3 3" xfId="3412"/>
    <cellStyle name="常规 23 13 8 3 5" xfId="3413"/>
    <cellStyle name="解释性文本 2 2 2 2 2 23" xfId="3414"/>
    <cellStyle name="解释性文本 2 2 2 2 2 18" xfId="3415"/>
    <cellStyle name="常规 23 14 3 2 2 2 3 4" xfId="3416"/>
    <cellStyle name="常规 23 13 8 3 6" xfId="3417"/>
    <cellStyle name="常规 23 13 8 4" xfId="3418"/>
    <cellStyle name="常规 23 13 9" xfId="3419"/>
    <cellStyle name="常规 4" xfId="3420"/>
    <cellStyle name="常规 23 13 9 2" xfId="3421"/>
    <cellStyle name="常规 23 14 3 2 2 3" xfId="3422"/>
    <cellStyle name="常规 4 3" xfId="3423"/>
    <cellStyle name="常规 23 13 9 2 3" xfId="3424"/>
    <cellStyle name="常规 23 14 3 2 2 3 3" xfId="3425"/>
    <cellStyle name="常规 4 4" xfId="3426"/>
    <cellStyle name="常规 23 13 9 2 4" xfId="3427"/>
    <cellStyle name="常规 23 14 3 2 2 3 4" xfId="3428"/>
    <cellStyle name="常规 23 14 3 2 2 3 2 2" xfId="3429"/>
    <cellStyle name="常规 4 5" xfId="3430"/>
    <cellStyle name="常规 23 13 9 2 5" xfId="3431"/>
    <cellStyle name="常规 23 14 3 2 2 3 5" xfId="3432"/>
    <cellStyle name="常规 23 14 3 2 2 3 2 3" xfId="3433"/>
    <cellStyle name="常规 5" xfId="3434"/>
    <cellStyle name="常规 23 13 9 3" xfId="3435"/>
    <cellStyle name="常规 23 14 3 2 2 4" xfId="3436"/>
    <cellStyle name="常规 5 2" xfId="3437"/>
    <cellStyle name="常规 23 13 9 3 2" xfId="3438"/>
    <cellStyle name="常规 23 14 3 2 2 4 2" xfId="3439"/>
    <cellStyle name="常规 5 3" xfId="3440"/>
    <cellStyle name="常规 23 13 9 3 3" xfId="3441"/>
    <cellStyle name="常规 23 14 3 2 2 4 3" xfId="3442"/>
    <cellStyle name="常规 5 4" xfId="3443"/>
    <cellStyle name="常规 23 13 9 3 4" xfId="3444"/>
    <cellStyle name="常规 23 14 3 2 2 4 4" xfId="3445"/>
    <cellStyle name="常规 6" xfId="3446"/>
    <cellStyle name="常规 23 13 9 4" xfId="3447"/>
    <cellStyle name="常规 23 14 3 2 2 5" xfId="3448"/>
    <cellStyle name="常规 7" xfId="3449"/>
    <cellStyle name="常规 23 13 9 5" xfId="3450"/>
    <cellStyle name="常规 23 14 3 2 2 6" xfId="3451"/>
    <cellStyle name="常规 8" xfId="3452"/>
    <cellStyle name="常规 23 13 9 6" xfId="3453"/>
    <cellStyle name="常规 23 14 3 2 2 7" xfId="3454"/>
    <cellStyle name="常规 23 14 10" xfId="3455"/>
    <cellStyle name="常规 23 14 11" xfId="3456"/>
    <cellStyle name="常规 23 14 3 2 3 2 2 6" xfId="3457"/>
    <cellStyle name="常规 23 14 2 2 2 2 2 8" xfId="3458"/>
    <cellStyle name="常规 23 14 2" xfId="3459"/>
    <cellStyle name="常规 23 14 2 10" xfId="3460"/>
    <cellStyle name="常规 23 14 2 11" xfId="3461"/>
    <cellStyle name="常规 8 3 8" xfId="3462"/>
    <cellStyle name="常规 23 2 2 2" xfId="3463"/>
    <cellStyle name="常规 23 14 2 12" xfId="3464"/>
    <cellStyle name="常规 3 2" xfId="3465"/>
    <cellStyle name="常规 23 14 3 2 2 2 2" xfId="3466"/>
    <cellStyle name="常规 23 14 2 2 2 10" xfId="3467"/>
    <cellStyle name="常规 23 14 8" xfId="3468"/>
    <cellStyle name="常规 23 14 2 2 2 2" xfId="3469"/>
    <cellStyle name="常规 23 14 2 3 4 7" xfId="3470"/>
    <cellStyle name="常规 23 14 2 2 2 2 2 2 2 2" xfId="3471"/>
    <cellStyle name="常规 23 14 2 2 2 2 2 2 2 3" xfId="3472"/>
    <cellStyle name="常规 23 14 2 2 2 2 2 2 2 4" xfId="3473"/>
    <cellStyle name="常规 23 14 2 2 2 2 2 2 2 5" xfId="3474"/>
    <cellStyle name="常规 8 9 9 2 5" xfId="3475"/>
    <cellStyle name="常规 23 14 2 2 2 2 2 3 2" xfId="3476"/>
    <cellStyle name="常规 23 14 2 2 2 2 2 3 3" xfId="3477"/>
    <cellStyle name="常规 23 14 2 2 2 2 2 3 4" xfId="3478"/>
    <cellStyle name="常规 23 14 3 2 3 2 2 2" xfId="3479"/>
    <cellStyle name="常规 23 14 2 2 2 2 2 4" xfId="3480"/>
    <cellStyle name="常规 23 14 3 2 3 2 2 3" xfId="3481"/>
    <cellStyle name="常规 23 14 2 2 2 2 2 5" xfId="3482"/>
    <cellStyle name="常规 23 14 3 2 3 2 2 4" xfId="3483"/>
    <cellStyle name="常规 23 14 2 2 2 2 2 6" xfId="3484"/>
    <cellStyle name="常规 23 14 3 2 3 2 2 5" xfId="3485"/>
    <cellStyle name="常规 23 14 2 2 2 2 2 7" xfId="3486"/>
    <cellStyle name="常规 30 5 2 3" xfId="3487"/>
    <cellStyle name="常规 25 5 2 3" xfId="3488"/>
    <cellStyle name="常规 25 2 3 2 2 9" xfId="3489"/>
    <cellStyle name="常规 30 2 2 2 3 2 2 5" xfId="3490"/>
    <cellStyle name="常规 25 2 2 2 3 2 2 5" xfId="3491"/>
    <cellStyle name="常规 23 14 2 2 2 2 3 2 2" xfId="3492"/>
    <cellStyle name="常规 30 5 2 4" xfId="3493"/>
    <cellStyle name="常规 25 5 2 4" xfId="3494"/>
    <cellStyle name="常规 30 2 2 2 3 2 2 6" xfId="3495"/>
    <cellStyle name="常规 25 2 2 2 3 2 2 6" xfId="3496"/>
    <cellStyle name="常规 23 14 2 2 2 2 3 2 3" xfId="3497"/>
    <cellStyle name="常规 30 5 2 5" xfId="3498"/>
    <cellStyle name="常规 25 5 2 5" xfId="3499"/>
    <cellStyle name="常规 25 2 2 2 3 2 2 7" xfId="3500"/>
    <cellStyle name="常规 23 14 2 2 2 2 3 2 4" xfId="3501"/>
    <cellStyle name="常规 30 5 2 6" xfId="3502"/>
    <cellStyle name="常规 25 5 2 6" xfId="3503"/>
    <cellStyle name="常规 23 14 2 2 2 2 3 2 5" xfId="3504"/>
    <cellStyle name="常规 6 14 2 2 2" xfId="3505"/>
    <cellStyle name="常规 30 5 2 7" xfId="3506"/>
    <cellStyle name="常规 25 5 2 7" xfId="3507"/>
    <cellStyle name="常规 23 14 2 2 2 2 3 2 6" xfId="3508"/>
    <cellStyle name="常规 23 14 2 2 2 2 3 4" xfId="3509"/>
    <cellStyle name="常规 23 14 2 2 2 2 3 5" xfId="3510"/>
    <cellStyle name="常规 23 14 2 2 2 2 3 6" xfId="3511"/>
    <cellStyle name="常规 23 14 2 2 2 2 3 7" xfId="3512"/>
    <cellStyle name="解释性文本 2 2 2 2 2 3 2 2 6" xfId="3513"/>
    <cellStyle name="常规 23 14 8 4" xfId="3514"/>
    <cellStyle name="常规 23 14 2 2 2 2 4" xfId="3515"/>
    <cellStyle name="常规 23 14 2 2 2 2 4 4" xfId="3516"/>
    <cellStyle name="常规 23 14 2 2 2 2 4 5" xfId="3517"/>
    <cellStyle name="常规 23 14 2 2 2 2 4 6" xfId="3518"/>
    <cellStyle name="解释性文本 2 2 2 2 2 3 2 2 7" xfId="3519"/>
    <cellStyle name="常规 23 14 8 5" xfId="3520"/>
    <cellStyle name="常规 23 14 2 2 2 2 5" xfId="3521"/>
    <cellStyle name="常规 23 14 8 6" xfId="3522"/>
    <cellStyle name="常规 25 2 2 2 3 2 2 2 2" xfId="3523"/>
    <cellStyle name="常规 23 14 2 2 2 2 6" xfId="3524"/>
    <cellStyle name="常规 25 2 2 2 3 2 2 2 3" xfId="3525"/>
    <cellStyle name="常规 23 14 2 2 2 2 7" xfId="3526"/>
    <cellStyle name="常规 25 2 2 2 3 2 2 2 4" xfId="3527"/>
    <cellStyle name="常规 23 14 2 2 2 2 8" xfId="3528"/>
    <cellStyle name="常规 25 2 2 2 3 2 2 2 5" xfId="3529"/>
    <cellStyle name="常规 23 14 2 2 2 2 9" xfId="3530"/>
    <cellStyle name="常规 23 14 9" xfId="3531"/>
    <cellStyle name="常规 23 14 2 2 2 3" xfId="3532"/>
    <cellStyle name="常规 8 5 11" xfId="3533"/>
    <cellStyle name="常规 28 3 2 2 2 4" xfId="3534"/>
    <cellStyle name="常规 23 2 11 6" xfId="3535"/>
    <cellStyle name="常规 23 14 3 3 2 3 2" xfId="3536"/>
    <cellStyle name="解释性文本 2 14 9" xfId="3537"/>
    <cellStyle name="常规 23 14 2 2 2 3 2 2" xfId="3538"/>
    <cellStyle name="常规 23 14 2 2 2 3 2 2 2" xfId="3539"/>
    <cellStyle name="常规 23 14 4 2 2 3 4" xfId="3540"/>
    <cellStyle name="常规 23 14 2 2 2 3 2 2 3" xfId="3541"/>
    <cellStyle name="常规 23 14 4 2 2 3 5" xfId="3542"/>
    <cellStyle name="常规 23 14 2 2 2 3 2 2 4" xfId="3543"/>
    <cellStyle name="常规 23 14 4 2 2 3 6" xfId="3544"/>
    <cellStyle name="常规 23 14 2 2 2 3 2 2 5" xfId="3545"/>
    <cellStyle name="常规 23 14 2 2 2 3 2 2 6" xfId="3546"/>
    <cellStyle name="常规 23 14 3 3 2 3 3" xfId="3547"/>
    <cellStyle name="常规 23 14 2 2 2 3 2 3" xfId="3548"/>
    <cellStyle name="常规 23 14 3 3 2 3 4" xfId="3549"/>
    <cellStyle name="常规 23 14 2 2 2 3 2 4" xfId="3550"/>
    <cellStyle name="常规 23 14 3 3 2 3 5" xfId="3551"/>
    <cellStyle name="常规 23 14 2 2 2 3 2 5" xfId="3552"/>
    <cellStyle name="常规 23 14 3 3 2 3 6" xfId="3553"/>
    <cellStyle name="常规 23 14 2 2 2 3 2 6" xfId="3554"/>
    <cellStyle name="常规 23 14 2 2 2 3 2 7" xfId="3555"/>
    <cellStyle name="解释性文本 2 20 9" xfId="3556"/>
    <cellStyle name="解释性文本 2 15 9" xfId="3557"/>
    <cellStyle name="常规 23 14 2 2 2 3 3 2" xfId="3558"/>
    <cellStyle name="常规 23 14 2 2 2 3 3 3" xfId="3559"/>
    <cellStyle name="常规 23 14 2 2 2 3 3 4" xfId="3560"/>
    <cellStyle name="常规 23 14 2 2 2 3 3 5" xfId="3561"/>
    <cellStyle name="常规 23 14 2 2 2 3 3 6" xfId="3562"/>
    <cellStyle name="常规 23 14 3 3 2 5" xfId="3563"/>
    <cellStyle name="常规 23 14 2 2 2 3 4" xfId="3564"/>
    <cellStyle name="常规 23 14 3 3 2 6" xfId="3565"/>
    <cellStyle name="常规 23 14 2 2 2 3 5" xfId="3566"/>
    <cellStyle name="常规 23 14 3 3 2 7" xfId="3567"/>
    <cellStyle name="常规 23 14 2 2 2 3 6" xfId="3568"/>
    <cellStyle name="常规 23 14 3 3 2 8" xfId="3569"/>
    <cellStyle name="常规 23 14 2 2 2 3 7" xfId="3570"/>
    <cellStyle name="常规 23 14 2 2 2 3 8" xfId="3571"/>
    <cellStyle name="常规 23 14 2 2 2 4" xfId="3572"/>
    <cellStyle name="常规 25 2 5 4 2" xfId="3573"/>
    <cellStyle name="常规 23 14 3 3 3 3" xfId="3574"/>
    <cellStyle name="解释性文本 3 3 11 2 5" xfId="3575"/>
    <cellStyle name="常规 23 14 2 2 2 4 2" xfId="3576"/>
    <cellStyle name="解释性文本 2 59 9" xfId="3577"/>
    <cellStyle name="常规 23 14 2 2 2 4 2 2" xfId="3578"/>
    <cellStyle name="常规 23 14 2 2 2 4 2 3" xfId="3579"/>
    <cellStyle name="常规 23 14 2 2 2 4 2 4" xfId="3580"/>
    <cellStyle name="常规 23 14 2 2 2 4 2 5" xfId="3581"/>
    <cellStyle name="常规 23 14 2 2 2 4 2 6" xfId="3582"/>
    <cellStyle name="常规 23 14 3 3 3 4" xfId="3583"/>
    <cellStyle name="常规 23 14 2 2 2 4 3" xfId="3584"/>
    <cellStyle name="常规 23 14 3 3 3 5" xfId="3585"/>
    <cellStyle name="常规 23 14 2 2 2 4 4" xfId="3586"/>
    <cellStyle name="常规 23 14 3 3 3 6" xfId="3587"/>
    <cellStyle name="常规 23 14 2 2 2 4 5" xfId="3588"/>
    <cellStyle name="常规 30 5 2 2 2" xfId="3589"/>
    <cellStyle name="常规 25 5 2 2 2" xfId="3590"/>
    <cellStyle name="常规 23 14 3 3 3 7" xfId="3591"/>
    <cellStyle name="常规 23 14 2 2 2 4 6" xfId="3592"/>
    <cellStyle name="常规 30 5 2 2 3" xfId="3593"/>
    <cellStyle name="常规 25 5 2 2 3" xfId="3594"/>
    <cellStyle name="常规 23 14 2 2 2 4 7" xfId="3595"/>
    <cellStyle name="常规 23 14 2 2 2 5" xfId="3596"/>
    <cellStyle name="常规 25 2 5 4 3" xfId="3597"/>
    <cellStyle name="解释性文本 2 2 2 2 2 3 2 5 4" xfId="3598"/>
    <cellStyle name="常规 23 14 3 3 4 3" xfId="3599"/>
    <cellStyle name="常规 23 14 2 2 2 5 2" xfId="3600"/>
    <cellStyle name="解释性文本 2 2 2 2 2 3 2 5 5" xfId="3601"/>
    <cellStyle name="常规 23 14 3 3 4 4" xfId="3602"/>
    <cellStyle name="常规 23 14 2 2 2 5 3" xfId="3603"/>
    <cellStyle name="常规 23 14 3 3 4 5" xfId="3604"/>
    <cellStyle name="常规 23 14 2 2 2 5 4" xfId="3605"/>
    <cellStyle name="常规 23 14 3 3 4 6" xfId="3606"/>
    <cellStyle name="常规 23 14 2 2 2 5 5" xfId="3607"/>
    <cellStyle name="常规 30 5 2 3 2" xfId="3608"/>
    <cellStyle name="常规 25 5 2 3 2" xfId="3609"/>
    <cellStyle name="常规 23 14 2 2 2 5 6" xfId="3610"/>
    <cellStyle name="常规 23 14 2 2 2 6" xfId="3611"/>
    <cellStyle name="常规 25 2 5 4 4" xfId="3612"/>
    <cellStyle name="常规 23 14 2 2 2 7" xfId="3613"/>
    <cellStyle name="常规 25 2 5 4 5" xfId="3614"/>
    <cellStyle name="常规 23 14 2 2 2 8" xfId="3615"/>
    <cellStyle name="常规 25 2 5 4 6" xfId="3616"/>
    <cellStyle name="常规 23 15 8" xfId="3617"/>
    <cellStyle name="常规 23 14 2 2 3 2" xfId="3618"/>
    <cellStyle name="常规 23 14 2 2 3 2 2" xfId="3619"/>
    <cellStyle name="常规 23 14 2 2 3 2 2 2" xfId="3620"/>
    <cellStyle name="常规 30 7 3" xfId="3621"/>
    <cellStyle name="常规 23 14 2 2 3 2 2 2 2" xfId="3622"/>
    <cellStyle name="常规 25 7 3" xfId="3623"/>
    <cellStyle name="常规 30 7 4" xfId="3624"/>
    <cellStyle name="常规 23 14 2 2 3 2 2 2 3" xfId="3625"/>
    <cellStyle name="常规 25 7 4" xfId="3626"/>
    <cellStyle name="常规 30 7 5" xfId="3627"/>
    <cellStyle name="常规 23 14 2 2 3 2 2 2 4" xfId="3628"/>
    <cellStyle name="常规 25 7 5" xfId="3629"/>
    <cellStyle name="常规 30 7 6" xfId="3630"/>
    <cellStyle name="常规 23 14 2 2 3 2 2 2 5" xfId="3631"/>
    <cellStyle name="常规 25 7 6" xfId="3632"/>
    <cellStyle name="常规 30 7 7" xfId="3633"/>
    <cellStyle name="常规 23 14 2 2 3 2 2 2 6" xfId="3634"/>
    <cellStyle name="常规 25 7 7" xfId="3635"/>
    <cellStyle name="常规 23 14 2 2 3 2 2 3" xfId="3636"/>
    <cellStyle name="常规 23 14 2 2 3 2 2 4" xfId="3637"/>
    <cellStyle name="常规 23 14 2 2 3 2 2 5" xfId="3638"/>
    <cellStyle name="常规 23 14 2 2 3 2 2 6" xfId="3639"/>
    <cellStyle name="常规 23 14 2 2 3 2 2 7" xfId="3640"/>
    <cellStyle name="常规 23 14 2 2 3 2 3" xfId="3641"/>
    <cellStyle name="常规 23 14 2 2 3 2 3 4" xfId="3642"/>
    <cellStyle name="常规 23 14 2 2 3 2 3 5" xfId="3643"/>
    <cellStyle name="常规 23 14 2 2 3 2 3 6" xfId="3644"/>
    <cellStyle name="常规 23 14 2 2 3 2 4" xfId="3645"/>
    <cellStyle name="常规 23 14 2 2 3 2 5" xfId="3646"/>
    <cellStyle name="常规 23 14 2 2 3 2 6" xfId="3647"/>
    <cellStyle name="常规 23 14 2 2 3 2 7" xfId="3648"/>
    <cellStyle name="常规 23 14 2 2 3 2 8" xfId="3649"/>
    <cellStyle name="常规 30 2 4 3 2 2" xfId="3650"/>
    <cellStyle name="常规 25 2 4 3 2 2" xfId="3651"/>
    <cellStyle name="常规 23 14 2 2 3 3" xfId="3652"/>
    <cellStyle name="常规 25 2 4 3 2 2 2" xfId="3653"/>
    <cellStyle name="常规 23 14 3 4 2 3" xfId="3654"/>
    <cellStyle name="常规 23 14 2 2 3 3 2" xfId="3655"/>
    <cellStyle name="常规 25 2 4 3 2 2 3" xfId="3656"/>
    <cellStyle name="常规 23 14 3 4 2 4" xfId="3657"/>
    <cellStyle name="常规 23 14 2 2 3 3 3" xfId="3658"/>
    <cellStyle name="常规 25 2 4 3 2 2 4" xfId="3659"/>
    <cellStyle name="常规 23 14 3 4 2 5" xfId="3660"/>
    <cellStyle name="常规 23 14 2 2 3 3 4" xfId="3661"/>
    <cellStyle name="常规 25 2 4 3 2 2 5" xfId="3662"/>
    <cellStyle name="常规 23 14 3 4 2 6" xfId="3663"/>
    <cellStyle name="常规 23 14 2 2 3 3 5" xfId="3664"/>
    <cellStyle name="常规 25 2 4 3 2 2 6" xfId="3665"/>
    <cellStyle name="常规 23 14 3 4 2 7" xfId="3666"/>
    <cellStyle name="常规 23 14 2 2 3 3 6" xfId="3667"/>
    <cellStyle name="常规 23 14 2 2 3 3 7" xfId="3668"/>
    <cellStyle name="常规 30 2 4 3 2 3" xfId="3669"/>
    <cellStyle name="常规 25 2 4 3 2 3" xfId="3670"/>
    <cellStyle name="常规 23 14 2 2 3 4" xfId="3671"/>
    <cellStyle name="常规 23 14 3 4 3 3" xfId="3672"/>
    <cellStyle name="常规 23 14 2 2 3 4 2" xfId="3673"/>
    <cellStyle name="常规 23 14 3 4 3 4" xfId="3674"/>
    <cellStyle name="常规 23 14 2 2 3 4 3" xfId="3675"/>
    <cellStyle name="常规 23 14 3 4 3 5" xfId="3676"/>
    <cellStyle name="常规 23 14 2 2 3 4 4" xfId="3677"/>
    <cellStyle name="常规 23 14 3 4 3 6" xfId="3678"/>
    <cellStyle name="常规 23 14 2 2 3 4 5" xfId="3679"/>
    <cellStyle name="常规 34 2 2 3 3 6" xfId="3680"/>
    <cellStyle name="常规 30 5 3 2 2" xfId="3681"/>
    <cellStyle name="常规 25 5 3 2 2" xfId="3682"/>
    <cellStyle name="常规 23 14 2 2 3 4 6" xfId="3683"/>
    <cellStyle name="常规 30 2 4 3 2 4" xfId="3684"/>
    <cellStyle name="常规 25 2 4 3 2 4" xfId="3685"/>
    <cellStyle name="常规 23 14 2 2 3 5" xfId="3686"/>
    <cellStyle name="常规 30 2 4 3 2 5" xfId="3687"/>
    <cellStyle name="常规 25 2 4 3 2 5" xfId="3688"/>
    <cellStyle name="常规 23 14 2 2 3 6" xfId="3689"/>
    <cellStyle name="常规 30 2 4 3 2 6" xfId="3690"/>
    <cellStyle name="常规 25 2 4 3 2 6" xfId="3691"/>
    <cellStyle name="常规 23 14 2 2 3 7" xfId="3692"/>
    <cellStyle name="常规 25 2 4 3 2 7" xfId="3693"/>
    <cellStyle name="常规 23 14 2 2 3 8" xfId="3694"/>
    <cellStyle name="常规 23 16 8" xfId="3695"/>
    <cellStyle name="常规 23 14 2 2 4 2" xfId="3696"/>
    <cellStyle name="常规 23 14 2 2 4 2 2" xfId="3697"/>
    <cellStyle name="常规 23 14 2 2 4 2 2 2" xfId="3698"/>
    <cellStyle name="常规 23 14 2 2 4 2 2 3" xfId="3699"/>
    <cellStyle name="常规 23 14 2 2 4 2 2 4" xfId="3700"/>
    <cellStyle name="常规 23 14 2 2 4 2 2 5" xfId="3701"/>
    <cellStyle name="常规 23 14 2 2 4 2 2 6" xfId="3702"/>
    <cellStyle name="常规 25 2 4 3 3 2" xfId="3703"/>
    <cellStyle name="常规 23 14 2 2 4 3" xfId="3704"/>
    <cellStyle name="常规 23 14 3 5 2 3" xfId="3705"/>
    <cellStyle name="常规 23 14 2 2 4 3 2" xfId="3706"/>
    <cellStyle name="常规 25 2 4 3 3 3" xfId="3707"/>
    <cellStyle name="常规 23 14 2 2 4 4" xfId="3708"/>
    <cellStyle name="常规 25 2 4 3 3 4" xfId="3709"/>
    <cellStyle name="常规 23 14 2 2 4 5" xfId="3710"/>
    <cellStyle name="常规 25 2 4 3 3 5" xfId="3711"/>
    <cellStyle name="常规 23 14 2 2 4 6" xfId="3712"/>
    <cellStyle name="常规 23 14 2 2 4 8" xfId="3713"/>
    <cellStyle name="解释性文本 2 63 2 2 3" xfId="3714"/>
    <cellStyle name="解释性文本 2 58 2 2 3" xfId="3715"/>
    <cellStyle name="常规 23 17 8" xfId="3716"/>
    <cellStyle name="常规 23 14 2 2 5 2" xfId="3717"/>
    <cellStyle name="常规 6 2 2 7 6" xfId="3718"/>
    <cellStyle name="常规 23 14 2 2 5 2 2" xfId="3719"/>
    <cellStyle name="常规 6 2 2 7 7" xfId="3720"/>
    <cellStyle name="常规 23 14 2 2 5 2 3" xfId="3721"/>
    <cellStyle name="常规 6 2 2 7 8" xfId="3722"/>
    <cellStyle name="常规 23 14 2 2 5 2 4" xfId="3723"/>
    <cellStyle name="常规 23 14 2 2 5 2 5" xfId="3724"/>
    <cellStyle name="常规 23 14 2 2 5 2 6" xfId="3725"/>
    <cellStyle name="常规 23 14 2 2 5 3" xfId="3726"/>
    <cellStyle name="常规 23 14 2 2 5 4" xfId="3727"/>
    <cellStyle name="常规 23 14 2 2 5 5" xfId="3728"/>
    <cellStyle name="常规 23 14 2 2 5 6" xfId="3729"/>
    <cellStyle name="常规 23 14 2 2 5 7" xfId="3730"/>
    <cellStyle name="常规 23 14 2 2 6" xfId="3731"/>
    <cellStyle name="常规 23 18 8" xfId="3732"/>
    <cellStyle name="常规 23 14 2 2 6 2" xfId="3733"/>
    <cellStyle name="常规 23 14 2 2 6 3" xfId="3734"/>
    <cellStyle name="常规 23 14 2 2 7" xfId="3735"/>
    <cellStyle name="常规 23 14 2 2 8" xfId="3736"/>
    <cellStyle name="常规 23 14 2 2 9" xfId="3737"/>
    <cellStyle name="常规 23 14 2 3 10" xfId="3738"/>
    <cellStyle name="常规 23 14 2 3 2 2" xfId="3739"/>
    <cellStyle name="常规 23 14 2 3 2 2 8" xfId="3740"/>
    <cellStyle name="常规 23 14 2 3 2 3" xfId="3741"/>
    <cellStyle name="常规 23 14 2 3 2 4" xfId="3742"/>
    <cellStyle name="常规 23 14 2 3 2 5" xfId="3743"/>
    <cellStyle name="常规 23 14 2 3 2 6" xfId="3744"/>
    <cellStyle name="常规 23 14 2 3 2 7" xfId="3745"/>
    <cellStyle name="常规 23 14 2 3 2 8" xfId="3746"/>
    <cellStyle name="常规 23 14 2 3 2 9" xfId="3747"/>
    <cellStyle name="常规 23 14 2 3 3 2" xfId="3748"/>
    <cellStyle name="常规 25 2 4 4 2 2" xfId="3749"/>
    <cellStyle name="常规 23 14 2 3 3 3" xfId="3750"/>
    <cellStyle name="常规 25 2 4 4 2 3" xfId="3751"/>
    <cellStyle name="常规 23 14 2 3 3 4" xfId="3752"/>
    <cellStyle name="常规 25 2 4 4 2 4" xfId="3753"/>
    <cellStyle name="常规 23 14 2 3 3 5" xfId="3754"/>
    <cellStyle name="常规 25 2 4 4 2 5" xfId="3755"/>
    <cellStyle name="常规 23 14 2 3 3 6" xfId="3756"/>
    <cellStyle name="常规 25 2 4 4 2 6" xfId="3757"/>
    <cellStyle name="常规 23 14 2 3 3 7" xfId="3758"/>
    <cellStyle name="常规 23 14 2 3 3 8" xfId="3759"/>
    <cellStyle name="解释性文本 2 2 2 2 2 2 2 5 3" xfId="3760"/>
    <cellStyle name="常规 23 14 2 3 4 2" xfId="3761"/>
    <cellStyle name="解释性文本 2 2 2 2 2 2 2 5 4" xfId="3762"/>
    <cellStyle name="常规 23 14 2 3 4 3" xfId="3763"/>
    <cellStyle name="解释性文本 2 2 2 2 2 2 2 5 5" xfId="3764"/>
    <cellStyle name="常规 23 14 2 3 4 4" xfId="3765"/>
    <cellStyle name="常规 23 14 2 3 4 5" xfId="3766"/>
    <cellStyle name="常规 23 14 2 3 4 6" xfId="3767"/>
    <cellStyle name="解释性文本 2 2 2 2 2 2 2 6 3" xfId="3768"/>
    <cellStyle name="常规 23 14 2 3 5 2" xfId="3769"/>
    <cellStyle name="解释性文本 2 2 2 2 2 2 2 6 4" xfId="3770"/>
    <cellStyle name="常规 23 14 2 3 5 3" xfId="3771"/>
    <cellStyle name="解释性文本 2 2 2 2 2 2 2 6 5" xfId="3772"/>
    <cellStyle name="常规 23 14 2 3 5 4" xfId="3773"/>
    <cellStyle name="解释性文本 2 2 2 2 2 2 2 6 6" xfId="3774"/>
    <cellStyle name="常规 23 14 2 3 5 5" xfId="3775"/>
    <cellStyle name="解释性文本 2 2 2 2 2 2 2 6 7" xfId="3776"/>
    <cellStyle name="常规 23 14 2 3 5 6" xfId="3777"/>
    <cellStyle name="解释性文本 2 2 29 9 2" xfId="3778"/>
    <cellStyle name="常规 23 14 2 3 6" xfId="3779"/>
    <cellStyle name="解释性文本 2 2 29 9 3" xfId="3780"/>
    <cellStyle name="常规 23 14 2 3 7" xfId="3781"/>
    <cellStyle name="解释性文本 2 2 29 9 4" xfId="3782"/>
    <cellStyle name="常规 23 14 2 3 8" xfId="3783"/>
    <cellStyle name="常规 23 14 2 3 9" xfId="3784"/>
    <cellStyle name="常规 23 14 2 4" xfId="3785"/>
    <cellStyle name="常规 9 3 2 2 4" xfId="3786"/>
    <cellStyle name="常规 23 14 2 4 2 2" xfId="3787"/>
    <cellStyle name="常规 30 2 4 2 2 2 2" xfId="3788"/>
    <cellStyle name="常规 25 2 4 2 2 2 2" xfId="3789"/>
    <cellStyle name="常规 9 3 2 2 5" xfId="3790"/>
    <cellStyle name="常规 23 14 2 4 2 3" xfId="3791"/>
    <cellStyle name="常规 30 2 4 2 2 2 3" xfId="3792"/>
    <cellStyle name="常规 25 2 4 2 2 2 3" xfId="3793"/>
    <cellStyle name="常规 23 14 2 4 2 4" xfId="3794"/>
    <cellStyle name="常规 30 2 4 2 2 2 4" xfId="3795"/>
    <cellStyle name="常规 25 2 4 2 2 2 4" xfId="3796"/>
    <cellStyle name="常规 23 14 2 4 2 5" xfId="3797"/>
    <cellStyle name="常规 30 2 4 2 2 2 5" xfId="3798"/>
    <cellStyle name="常规 25 2 4 2 2 2 5" xfId="3799"/>
    <cellStyle name="常规 23 14 2 4 2 6" xfId="3800"/>
    <cellStyle name="常规 30 2 4 2 2 2 6" xfId="3801"/>
    <cellStyle name="常规 25 2 4 2 2 2 6" xfId="3802"/>
    <cellStyle name="常规 23 14 2 4 2 7" xfId="3803"/>
    <cellStyle name="常规 25 2 4 2 2 2 7" xfId="3804"/>
    <cellStyle name="常规 23 14 2 4 2 8" xfId="3805"/>
    <cellStyle name="常规 23 14 2 4 3 2" xfId="3806"/>
    <cellStyle name="常规 25 2 4 2 2 3 2" xfId="3807"/>
    <cellStyle name="常规 23 14 2 4 3 3" xfId="3808"/>
    <cellStyle name="常规 25 2 4 2 2 3 3" xfId="3809"/>
    <cellStyle name="常规 23 14 2 4 3 4" xfId="3810"/>
    <cellStyle name="常规 25 2 4 2 2 3 4" xfId="3811"/>
    <cellStyle name="常规 23 14 2 4 3 5" xfId="3812"/>
    <cellStyle name="常规 25 2 4 2 2 3 5" xfId="3813"/>
    <cellStyle name="常规 23 14 2 4 3 6" xfId="3814"/>
    <cellStyle name="常规 25 2 4 2 2 3 6" xfId="3815"/>
    <cellStyle name="常规 23 14 2 4 3 7" xfId="3816"/>
    <cellStyle name="解释性文本 2 2 28 2 2 2 7" xfId="3817"/>
    <cellStyle name="常规 23 14 2 4 4 2" xfId="3818"/>
    <cellStyle name="常规 23 14 2 4 5" xfId="3819"/>
    <cellStyle name="常规 23 14 2 4 6" xfId="3820"/>
    <cellStyle name="常规 23 14 2 4 7" xfId="3821"/>
    <cellStyle name="常规 23 14 2 4 8" xfId="3822"/>
    <cellStyle name="常规 23 14 2 4 9" xfId="3823"/>
    <cellStyle name="常规 23 14 2 5 2 2" xfId="3824"/>
    <cellStyle name="常规 25 2 4 2 3 2 2" xfId="3825"/>
    <cellStyle name="常规 23 14 2 5 2 3" xfId="3826"/>
    <cellStyle name="常规 25 2 4 2 3 2 3" xfId="3827"/>
    <cellStyle name="常规 23 14 2 5 2 4" xfId="3828"/>
    <cellStyle name="常规 25 2 4 2 3 2 4" xfId="3829"/>
    <cellStyle name="常规 23 14 2 5 2 5" xfId="3830"/>
    <cellStyle name="常规 25 2 4 2 3 2 5" xfId="3831"/>
    <cellStyle name="常规 23 14 2 5 2 6" xfId="3832"/>
    <cellStyle name="常规 25 2 4 2 3 2 6" xfId="3833"/>
    <cellStyle name="常规 23 14 2 5 2 7" xfId="3834"/>
    <cellStyle name="常规 23 14 2 5 3 2" xfId="3835"/>
    <cellStyle name="常规 23 14 2 5 3 3" xfId="3836"/>
    <cellStyle name="常规 23 14 2 5 3 4" xfId="3837"/>
    <cellStyle name="常规 23 14 2 5 3 5" xfId="3838"/>
    <cellStyle name="常规 23 14 2 5 3 6" xfId="3839"/>
    <cellStyle name="常规 23 14 2 5 6" xfId="3840"/>
    <cellStyle name="常规 23 14 2 5 7" xfId="3841"/>
    <cellStyle name="常规 23 14 2 5 8" xfId="3842"/>
    <cellStyle name="常规 9 3 8" xfId="3843"/>
    <cellStyle name="常规 23 3 2 2" xfId="3844"/>
    <cellStyle name="常规 23 14 2 6 2" xfId="3845"/>
    <cellStyle name="常规 23 3 2 2 2" xfId="3846"/>
    <cellStyle name="常规 6 20 6" xfId="3847"/>
    <cellStyle name="常规 6 15 6" xfId="3848"/>
    <cellStyle name="常规 23 14 2 6 2 2" xfId="3849"/>
    <cellStyle name="常规 23 3 2 2 3" xfId="3850"/>
    <cellStyle name="常规 6 15 7" xfId="3851"/>
    <cellStyle name="常规 23 14 2 6 2 3" xfId="3852"/>
    <cellStyle name="常规 23 3 2 2 4" xfId="3853"/>
    <cellStyle name="常规 6 15 8" xfId="3854"/>
    <cellStyle name="常规 23 14 2 6 2 4" xfId="3855"/>
    <cellStyle name="常规 23 3 2 2 5" xfId="3856"/>
    <cellStyle name="常规 23 14 2 6 2 5" xfId="3857"/>
    <cellStyle name="常规 23 14 2 6 2 6" xfId="3858"/>
    <cellStyle name="常规 9 3 9" xfId="3859"/>
    <cellStyle name="常规 23 3 2 3" xfId="3860"/>
    <cellStyle name="常规 23 14 2 6 3" xfId="3861"/>
    <cellStyle name="常规 23 3 2 4" xfId="3862"/>
    <cellStyle name="常规 23 14 2 6 4" xfId="3863"/>
    <cellStyle name="常规 23 3 2 5" xfId="3864"/>
    <cellStyle name="常规 23 14 2 6 5" xfId="3865"/>
    <cellStyle name="常规 23 3 2 6" xfId="3866"/>
    <cellStyle name="常规 23 14 2 6 6" xfId="3867"/>
    <cellStyle name="常规 23 14 2 7 2" xfId="3868"/>
    <cellStyle name="常规 23 14 2 7 3" xfId="3869"/>
    <cellStyle name="常规 23 14 2 7 4" xfId="3870"/>
    <cellStyle name="常规 23 14 2 7 5" xfId="3871"/>
    <cellStyle name="常规 23 14 2 7 6" xfId="3872"/>
    <cellStyle name="常规 23 14 3" xfId="3873"/>
    <cellStyle name="常规 23 14 3 10" xfId="3874"/>
    <cellStyle name="常规 23 14 3 11" xfId="3875"/>
    <cellStyle name="常规 23 14 3 2" xfId="3876"/>
    <cellStyle name="常规 23 14 3 2 10" xfId="3877"/>
    <cellStyle name="常规 3" xfId="3878"/>
    <cellStyle name="常规 23 14 3 2 2 2" xfId="3879"/>
    <cellStyle name="常规 23 14 3 2 2 2 2 2" xfId="3880"/>
    <cellStyle name="常规 23 14 3 2 2 2 2 2 2" xfId="3881"/>
    <cellStyle name="常规 23 14 3 2 2 2 2 3" xfId="3882"/>
    <cellStyle name="常规 23 14 3 2 2 2 2 4" xfId="3883"/>
    <cellStyle name="常规 23 14 3 2 2 2 2 5" xfId="3884"/>
    <cellStyle name="常规 23 14 3 2 2 2 2 6" xfId="3885"/>
    <cellStyle name="常规 23 14 3 2 2 2 2 7" xfId="3886"/>
    <cellStyle name="常规 3 3" xfId="3887"/>
    <cellStyle name="常规 23 14 3 2 2 2 3" xfId="3888"/>
    <cellStyle name="解释性文本 2 2 2 2 2 24" xfId="3889"/>
    <cellStyle name="解释性文本 2 2 2 2 2 19" xfId="3890"/>
    <cellStyle name="常规 23 14 3 2 2 2 3 5" xfId="3891"/>
    <cellStyle name="常规 3 4" xfId="3892"/>
    <cellStyle name="常规 23 14 3 2 2 2 4" xfId="3893"/>
    <cellStyle name="常规 3 5" xfId="3894"/>
    <cellStyle name="常规 23 14 3 2 2 2 5" xfId="3895"/>
    <cellStyle name="常规 3 6" xfId="3896"/>
    <cellStyle name="常规 23 14 3 2 2 2 6" xfId="3897"/>
    <cellStyle name="常规 3 7" xfId="3898"/>
    <cellStyle name="常规 23 14 3 2 2 2 7" xfId="3899"/>
    <cellStyle name="常规 3 8" xfId="3900"/>
    <cellStyle name="常规 23 14 3 2 2 2 8" xfId="3901"/>
    <cellStyle name="常规 4 6" xfId="3902"/>
    <cellStyle name="常规 23 14 3 2 2 3 6" xfId="3903"/>
    <cellStyle name="常规 23 14 3 2 2 3 2 4" xfId="3904"/>
    <cellStyle name="常规 4 7" xfId="3905"/>
    <cellStyle name="常规 23 14 3 2 2 3 7" xfId="3906"/>
    <cellStyle name="常规 23 14 3 2 2 3 2 5" xfId="3907"/>
    <cellStyle name="常规 23 14 3 2 2 3 2 6" xfId="3908"/>
    <cellStyle name="常规 5 5" xfId="3909"/>
    <cellStyle name="常规 23 14 3 2 2 4 5" xfId="3910"/>
    <cellStyle name="常规 5 6" xfId="3911"/>
    <cellStyle name="常规 23 14 3 2 2 4 6" xfId="3912"/>
    <cellStyle name="常规 9" xfId="3913"/>
    <cellStyle name="常规 23 14 3 2 2 8" xfId="3914"/>
    <cellStyle name="常规 23 14 3 2 2 9" xfId="3915"/>
    <cellStyle name="常规 23 14 3 2 3 2" xfId="3916"/>
    <cellStyle name="常规 23 14 3 2 3 2 7" xfId="3917"/>
    <cellStyle name="解释性文本 3 3 10 2 5" xfId="3918"/>
    <cellStyle name="常规 25 2 5 3 2 2" xfId="3919"/>
    <cellStyle name="常规 23 14 3 2 3 3" xfId="3920"/>
    <cellStyle name="常规 23 14 3 2 3 3 2" xfId="3921"/>
    <cellStyle name="常规 23 14 3 2 3 3 3" xfId="3922"/>
    <cellStyle name="常规 23 14 3 2 3 3 4" xfId="3923"/>
    <cellStyle name="常规 23 14 3 2 3 3 5" xfId="3924"/>
    <cellStyle name="常规 23 14 3 2 3 3 6" xfId="3925"/>
    <cellStyle name="常规 25 2 5 3 2 3" xfId="3926"/>
    <cellStyle name="常规 23 14 3 2 3 4" xfId="3927"/>
    <cellStyle name="常规 25 2 5 3 2 4" xfId="3928"/>
    <cellStyle name="常规 23 14 3 2 3 5" xfId="3929"/>
    <cellStyle name="常规 25 2 5 3 2 5" xfId="3930"/>
    <cellStyle name="常规 23 14 3 2 3 6" xfId="3931"/>
    <cellStyle name="解释性文本 2 2 2 2 2 8 2 2 2 2" xfId="3932"/>
    <cellStyle name="常规 25 2 5 3 2 6" xfId="3933"/>
    <cellStyle name="常规 23 14 3 2 3 7" xfId="3934"/>
    <cellStyle name="常规 23 14 3 2 3 8" xfId="3935"/>
    <cellStyle name="常规 23 14 3 2 4 4" xfId="3936"/>
    <cellStyle name="常规 23 14 3 2 4 5" xfId="3937"/>
    <cellStyle name="常规 23 14 3 2 4 6" xfId="3938"/>
    <cellStyle name="常规 23 14 3 2 4 7" xfId="3939"/>
    <cellStyle name="常规 23 14 3 2 5" xfId="3940"/>
    <cellStyle name="常规 23 14 3 2 5 2" xfId="3941"/>
    <cellStyle name="常规 23 14 3 2 5 3" xfId="3942"/>
    <cellStyle name="常规 23 14 3 2 5 4" xfId="3943"/>
    <cellStyle name="常规 23 14 3 2 5 5" xfId="3944"/>
    <cellStyle name="常规 23 14 3 2 5 6" xfId="3945"/>
    <cellStyle name="常规 23 14 3 2 6" xfId="3946"/>
    <cellStyle name="常规 23 14 3 2 7" xfId="3947"/>
    <cellStyle name="常规 23 14 3 2 8" xfId="3948"/>
    <cellStyle name="常规 23 14 3 2 9" xfId="3949"/>
    <cellStyle name="常规 23 14 3 3" xfId="3950"/>
    <cellStyle name="常规 23 2 10 6" xfId="3951"/>
    <cellStyle name="常规 23 14 3 3 2 2 2" xfId="3952"/>
    <cellStyle name="常规 25 2 2 5 8" xfId="3953"/>
    <cellStyle name="解释性文本 2 2 5" xfId="3954"/>
    <cellStyle name="常规 23 14 3 3 2 2 2 2" xfId="3955"/>
    <cellStyle name="解释性文本 2 2 6" xfId="3956"/>
    <cellStyle name="常规 23 14 3 3 2 2 2 3" xfId="3957"/>
    <cellStyle name="解释性文本 2 2 7" xfId="3958"/>
    <cellStyle name="常规 23 14 3 3 2 2 2 4" xfId="3959"/>
    <cellStyle name="常规 23 14 3 3 2 2 3" xfId="3960"/>
    <cellStyle name="常规 23 14 3 3 2 2 4" xfId="3961"/>
    <cellStyle name="常规 23 14 3 3 2 2 5" xfId="3962"/>
    <cellStyle name="常规 23 14 3 3 2 2 6" xfId="3963"/>
    <cellStyle name="常规 23 14 3 3 2 2 7" xfId="3964"/>
    <cellStyle name="解释性文本 3 3 11 2 4" xfId="3965"/>
    <cellStyle name="常规 23 2 3 4 2 5" xfId="3966"/>
    <cellStyle name="常规 23 14 3 3 3 2" xfId="3967"/>
    <cellStyle name="常规 23 14 3 3 3 2 2" xfId="3968"/>
    <cellStyle name="常规 23 14 3 3 3 2 3" xfId="3969"/>
    <cellStyle name="常规 23 14 3 3 3 2 4" xfId="3970"/>
    <cellStyle name="常规 23 14 3 3 3 2 5" xfId="3971"/>
    <cellStyle name="常规 23 14 3 3 3 2 6" xfId="3972"/>
    <cellStyle name="解释性文本 2 2 2 2 2 3 2 5 3" xfId="3973"/>
    <cellStyle name="常规 23 14 3 3 4 2" xfId="3974"/>
    <cellStyle name="常规 23 14 3 3 5" xfId="3975"/>
    <cellStyle name="常规 23 14 3 3 6" xfId="3976"/>
    <cellStyle name="常规 23 14 3 3 7" xfId="3977"/>
    <cellStyle name="常规 23 14 3 3 8" xfId="3978"/>
    <cellStyle name="常规 23 14 3 3 9" xfId="3979"/>
    <cellStyle name="常规 23 14 3 4" xfId="3980"/>
    <cellStyle name="常规 23 14 3 4 2" xfId="3981"/>
    <cellStyle name="常规 23 14 3 4 2 2" xfId="3982"/>
    <cellStyle name="常规 23 14 3 4 2 2 2" xfId="3983"/>
    <cellStyle name="常规 23 14 3 4 2 2 3" xfId="3984"/>
    <cellStyle name="常规 23 14 3 4 2 2 4" xfId="3985"/>
    <cellStyle name="常规 23 14 3 4 2 2 5" xfId="3986"/>
    <cellStyle name="常规 23 14 3 4 2 2 6" xfId="3987"/>
    <cellStyle name="常规 23 14 3 4 3" xfId="3988"/>
    <cellStyle name="常规 23 2 3 5 2 5" xfId="3989"/>
    <cellStyle name="常规 23 14 3 4 3 2" xfId="3990"/>
    <cellStyle name="常规 23 14 3 4 4" xfId="3991"/>
    <cellStyle name="常规 23 14 3 4 5" xfId="3992"/>
    <cellStyle name="常规 23 14 3 4 6" xfId="3993"/>
    <cellStyle name="常规 23 14 3 4 7" xfId="3994"/>
    <cellStyle name="常规 23 14 3 4 8" xfId="3995"/>
    <cellStyle name="常规 23 14 3 5" xfId="3996"/>
    <cellStyle name="常规 23 14 3 5 2" xfId="3997"/>
    <cellStyle name="常规 23 14 3 5 2 2" xfId="3998"/>
    <cellStyle name="常规 23 14 3 5 3" xfId="3999"/>
    <cellStyle name="常规 23 14 3 5 4" xfId="4000"/>
    <cellStyle name="常规 23 14 3 5 5" xfId="4001"/>
    <cellStyle name="常规 23 14 3 5 6" xfId="4002"/>
    <cellStyle name="常规 23 14 3 5 7" xfId="4003"/>
    <cellStyle name="常规 23 14 3 6" xfId="4004"/>
    <cellStyle name="常规 23 14 3 6 2" xfId="4005"/>
    <cellStyle name="常规 23 14 6 2 2 2" xfId="4006"/>
    <cellStyle name="常规 23 14 3 6 3" xfId="4007"/>
    <cellStyle name="常规 23 14 6 2 2 3" xfId="4008"/>
    <cellStyle name="常规 23 14 3 6 4" xfId="4009"/>
    <cellStyle name="常规 23 14 6 2 2 4" xfId="4010"/>
    <cellStyle name="常规 23 14 3 6 5" xfId="4011"/>
    <cellStyle name="常规 23 14 6 2 2 5" xfId="4012"/>
    <cellStyle name="常规 23 14 3 6 6" xfId="4013"/>
    <cellStyle name="常规 23 14 3 7" xfId="4014"/>
    <cellStyle name="常规 23 14 3 8" xfId="4015"/>
    <cellStyle name="常规 23 14 3 9" xfId="4016"/>
    <cellStyle name="常规 23 14 4" xfId="4017"/>
    <cellStyle name="常规 23 14 4 2 2 2" xfId="4018"/>
    <cellStyle name="常规 30 2 3 4 6" xfId="4019"/>
    <cellStyle name="常规 25 2 3 4 6" xfId="4020"/>
    <cellStyle name="常规 23 14 4 2 2 2 2" xfId="4021"/>
    <cellStyle name="常规 30 2 3 4 7" xfId="4022"/>
    <cellStyle name="常规 25 2 3 4 7" xfId="4023"/>
    <cellStyle name="常规 23 14 4 2 2 2 3" xfId="4024"/>
    <cellStyle name="常规 25 2 3 4 8" xfId="4025"/>
    <cellStyle name="常规 23 14 4 2 2 2 4" xfId="4026"/>
    <cellStyle name="常规 23 14 4 2 2 2 5" xfId="4027"/>
    <cellStyle name="常规 23 14 4 2 2 2 6" xfId="4028"/>
    <cellStyle name="常规 23 14 4 2 2 2 7" xfId="4029"/>
    <cellStyle name="常规 23 14 4 2 2 3" xfId="4030"/>
    <cellStyle name="常规 30 2 3 5 6" xfId="4031"/>
    <cellStyle name="常规 25 2 3 5 6" xfId="4032"/>
    <cellStyle name="常规 23 14 4 2 2 3 2" xfId="4033"/>
    <cellStyle name="常规 25 2 3 5 7" xfId="4034"/>
    <cellStyle name="常规 23 14 4 2 2 3 3" xfId="4035"/>
    <cellStyle name="常规 23 14 4 2 2 4" xfId="4036"/>
    <cellStyle name="常规 23 14 4 2 2 5" xfId="4037"/>
    <cellStyle name="常规 23 14 4 2 2 6" xfId="4038"/>
    <cellStyle name="常规 23 14 4 2 2 7" xfId="4039"/>
    <cellStyle name="常规 23 14 4 2 3 2" xfId="4040"/>
    <cellStyle name="常规 30 2 4 4 6" xfId="4041"/>
    <cellStyle name="常规 25 2 4 4 6" xfId="4042"/>
    <cellStyle name="常规 23 14 4 2 3 2 2" xfId="4043"/>
    <cellStyle name="常规 25 2 4 4 7" xfId="4044"/>
    <cellStyle name="常规 23 14 4 2 3 2 3" xfId="4045"/>
    <cellStyle name="常规 23 14 4 2 3 2 4" xfId="4046"/>
    <cellStyle name="常规 23 14 4 2 3 2 5" xfId="4047"/>
    <cellStyle name="常规 23 14 4 2 3 2 6" xfId="4048"/>
    <cellStyle name="常规 23 14 4 2 3 3" xfId="4049"/>
    <cellStyle name="常规 23 14 4 2 3 4" xfId="4050"/>
    <cellStyle name="常规 23 14 4 2 3 5" xfId="4051"/>
    <cellStyle name="常规 23 14 4 2 3 6" xfId="4052"/>
    <cellStyle name="常规 23 14 4 2 3 7" xfId="4053"/>
    <cellStyle name="常规 23 14 4 2 4" xfId="4054"/>
    <cellStyle name="常规 23 14 4 2 4 2" xfId="4055"/>
    <cellStyle name="常规 23 14 4 2 4 3" xfId="4056"/>
    <cellStyle name="常规 23 14 4 2 5" xfId="4057"/>
    <cellStyle name="常规 23 14 4 2 6" xfId="4058"/>
    <cellStyle name="常规 23 14 4 2 7" xfId="4059"/>
    <cellStyle name="常规 23 14 4 2 8" xfId="4060"/>
    <cellStyle name="常规 23 14 4 2 9" xfId="4061"/>
    <cellStyle name="常规 23 14 4 3 2" xfId="4062"/>
    <cellStyle name="常规 23 14 4 3 3" xfId="4063"/>
    <cellStyle name="常规 23 14 4 3 4" xfId="4064"/>
    <cellStyle name="常规 23 14 4 3 5" xfId="4065"/>
    <cellStyle name="常规 23 14 4 3 6" xfId="4066"/>
    <cellStyle name="常规 23 14 4 3 7" xfId="4067"/>
    <cellStyle name="常规 23 14 4 3 8" xfId="4068"/>
    <cellStyle name="常规 23 14 4 4" xfId="4069"/>
    <cellStyle name="常规 23 14 5" xfId="4070"/>
    <cellStyle name="常规 23 14 5 2 2 2" xfId="4071"/>
    <cellStyle name="常规 32 6" xfId="4072"/>
    <cellStyle name="常规 27 6" xfId="4073"/>
    <cellStyle name="常规 23 14 5 2 2 2 2" xfId="4074"/>
    <cellStyle name="常规 32 7" xfId="4075"/>
    <cellStyle name="常规 27 7" xfId="4076"/>
    <cellStyle name="常规 23 14 5 2 2 2 3" xfId="4077"/>
    <cellStyle name="常规 8 5 2 2" xfId="4078"/>
    <cellStyle name="常规 32 8" xfId="4079"/>
    <cellStyle name="常规 27 8" xfId="4080"/>
    <cellStyle name="常规 23 14 5 2 2 2 4" xfId="4081"/>
    <cellStyle name="常规 8 5 2 3" xfId="4082"/>
    <cellStyle name="常规 27 9" xfId="4083"/>
    <cellStyle name="常规 23 14 5 2 2 2 5" xfId="4084"/>
    <cellStyle name="常规 23 14 5 2 2 2 6" xfId="4085"/>
    <cellStyle name="常规 23 14 5 2 2 3" xfId="4086"/>
    <cellStyle name="常规 23 14 5 2 2 4" xfId="4087"/>
    <cellStyle name="常规 23 14 5 2 2 5" xfId="4088"/>
    <cellStyle name="常规 23 14 5 2 2 6" xfId="4089"/>
    <cellStyle name="常规 23 14 5 2 2 7" xfId="4090"/>
    <cellStyle name="常规 23 14 5 2 3 2" xfId="4091"/>
    <cellStyle name="常规 23 14 5 2 3 3" xfId="4092"/>
    <cellStyle name="常规 25 2 2 2 2 10" xfId="4093"/>
    <cellStyle name="常规 23 14 5 2 3 4" xfId="4094"/>
    <cellStyle name="常规 23 14 5 2 3 5" xfId="4095"/>
    <cellStyle name="常规 23 14 5 2 3 6" xfId="4096"/>
    <cellStyle name="常规 23 14 6" xfId="4097"/>
    <cellStyle name="常规 23 14 6 2" xfId="4098"/>
    <cellStyle name="常规 23 14 6 2 2" xfId="4099"/>
    <cellStyle name="常规 23 14 6 2 2 6" xfId="4100"/>
    <cellStyle name="常规 23 14 6 2 3" xfId="4101"/>
    <cellStyle name="常规 23 14 6 2 4" xfId="4102"/>
    <cellStyle name="常规 23 14 6 2 5" xfId="4103"/>
    <cellStyle name="常规 23 14 6 2 6" xfId="4104"/>
    <cellStyle name="常规 23 14 6 2 7" xfId="4105"/>
    <cellStyle name="常规 23 14 6 3" xfId="4106"/>
    <cellStyle name="常规 23 14 6 3 2" xfId="4107"/>
    <cellStyle name="常规 23 14 6 3 3" xfId="4108"/>
    <cellStyle name="常规 23 14 6 3 4" xfId="4109"/>
    <cellStyle name="常规 23 14 6 3 5" xfId="4110"/>
    <cellStyle name="常规 23 14 6 4" xfId="4111"/>
    <cellStyle name="常规 23 14 7" xfId="4112"/>
    <cellStyle name="常规 23 14 7 2 2" xfId="4113"/>
    <cellStyle name="常规 23 14 7 2 3" xfId="4114"/>
    <cellStyle name="常规 23 14 7 2 4" xfId="4115"/>
    <cellStyle name="常规 23 14 7 2 5" xfId="4116"/>
    <cellStyle name="常规 23 14 7 2 6" xfId="4117"/>
    <cellStyle name="常规 23 15 2" xfId="4118"/>
    <cellStyle name="常规 23 20 2" xfId="4119"/>
    <cellStyle name="常规 23 15 3" xfId="4120"/>
    <cellStyle name="常规 23 20 3" xfId="4121"/>
    <cellStyle name="常规 23 15 4" xfId="4122"/>
    <cellStyle name="常规 23 20 4" xfId="4123"/>
    <cellStyle name="常规 23 15 5" xfId="4124"/>
    <cellStyle name="常规 23 20 5" xfId="4125"/>
    <cellStyle name="常规 23 15 6" xfId="4126"/>
    <cellStyle name="常规 23 20 6" xfId="4127"/>
    <cellStyle name="常规 23 15 7" xfId="4128"/>
    <cellStyle name="常规 23 20 7" xfId="4129"/>
    <cellStyle name="常规 23 16 2" xfId="4130"/>
    <cellStyle name="常规 23 21 2" xfId="4131"/>
    <cellStyle name="常规 23 16 4" xfId="4132"/>
    <cellStyle name="常规 23 21 4" xfId="4133"/>
    <cellStyle name="常规 23 16 5" xfId="4134"/>
    <cellStyle name="常规 23 21 5" xfId="4135"/>
    <cellStyle name="常规 23 16 6" xfId="4136"/>
    <cellStyle name="常规 23 21 6" xfId="4137"/>
    <cellStyle name="常规 25 2 2 3 10" xfId="4138"/>
    <cellStyle name="常规 23 16 7" xfId="4139"/>
    <cellStyle name="常规 23 17 2" xfId="4140"/>
    <cellStyle name="常规 23 22 2" xfId="4141"/>
    <cellStyle name="常规 23 17 3" xfId="4142"/>
    <cellStyle name="常规 23 22 3" xfId="4143"/>
    <cellStyle name="常规 23 17 4" xfId="4144"/>
    <cellStyle name="常规 23 22 4" xfId="4145"/>
    <cellStyle name="常规 23 17 5" xfId="4146"/>
    <cellStyle name="常规 23 22 5" xfId="4147"/>
    <cellStyle name="常规 23 17 6" xfId="4148"/>
    <cellStyle name="常规 23 22 6" xfId="4149"/>
    <cellStyle name="解释性文本 2 63 2 2 2" xfId="4150"/>
    <cellStyle name="解释性文本 2 58 2 2 2" xfId="4151"/>
    <cellStyle name="常规 23 17 7" xfId="4152"/>
    <cellStyle name="常规 23 18 2" xfId="4153"/>
    <cellStyle name="常规 23 18 3" xfId="4154"/>
    <cellStyle name="常规 23 18 4" xfId="4155"/>
    <cellStyle name="常规 23 18 5" xfId="4156"/>
    <cellStyle name="常规 23 18 6" xfId="4157"/>
    <cellStyle name="解释性文本 2 58 2 3 2" xfId="4158"/>
    <cellStyle name="常规 23 18 7" xfId="4159"/>
    <cellStyle name="常规 23 19 2" xfId="4160"/>
    <cellStyle name="常规 23 24 2" xfId="4161"/>
    <cellStyle name="常规 25 2 2 2 5 2 5" xfId="4162"/>
    <cellStyle name="常规 23 19 3" xfId="4163"/>
    <cellStyle name="常规 23 24 3" xfId="4164"/>
    <cellStyle name="常规 25 2 2 2 5 2 6" xfId="4165"/>
    <cellStyle name="常规 23 19 4" xfId="4166"/>
    <cellStyle name="常规 23 24 4" xfId="4167"/>
    <cellStyle name="常规 23 19 5" xfId="4168"/>
    <cellStyle name="常规 23 24 5" xfId="4169"/>
    <cellStyle name="常规 23 19 6" xfId="4170"/>
    <cellStyle name="常规 23 24 6" xfId="4171"/>
    <cellStyle name="常规 23 3 8" xfId="4172"/>
    <cellStyle name="常规 23 2 10" xfId="4173"/>
    <cellStyle name="常规 23 2 10 2 2" xfId="4174"/>
    <cellStyle name="常规 23 2 10 2 3" xfId="4175"/>
    <cellStyle name="常规 23 2 10 2 4" xfId="4176"/>
    <cellStyle name="常规 23 2 10 2 5" xfId="4177"/>
    <cellStyle name="常规 23 3 9 2" xfId="4178"/>
    <cellStyle name="常规 23 2 11 2" xfId="4179"/>
    <cellStyle name="解释性文本 3 21" xfId="4180"/>
    <cellStyle name="解释性文本 3 16" xfId="4181"/>
    <cellStyle name="常规 23 3 9 2 2" xfId="4182"/>
    <cellStyle name="常规 23 2 11 2 2" xfId="4183"/>
    <cellStyle name="解释性文本 3 22" xfId="4184"/>
    <cellStyle name="解释性文本 3 17" xfId="4185"/>
    <cellStyle name="常规 23 3 9 2 3" xfId="4186"/>
    <cellStyle name="常规 23 2 11 2 3" xfId="4187"/>
    <cellStyle name="解释性文本 3 23" xfId="4188"/>
    <cellStyle name="解释性文本 3 18" xfId="4189"/>
    <cellStyle name="常规 23 3 9 2 4" xfId="4190"/>
    <cellStyle name="常规 23 2 11 2 4" xfId="4191"/>
    <cellStyle name="解释性文本 3 24" xfId="4192"/>
    <cellStyle name="解释性文本 3 19" xfId="4193"/>
    <cellStyle name="常规 23 3 9 2 5" xfId="4194"/>
    <cellStyle name="常规 23 2 11 2 5" xfId="4195"/>
    <cellStyle name="常规 23 3 9 3" xfId="4196"/>
    <cellStyle name="解释性文本 2 2 2 2 2 2 8 10" xfId="4197"/>
    <cellStyle name="常规 23 2 11 3" xfId="4198"/>
    <cellStyle name="常规 23 3 9 4" xfId="4199"/>
    <cellStyle name="解释性文本 2 2 2 2 2 2 8 11" xfId="4200"/>
    <cellStyle name="常规 28 3 2 2 2 2" xfId="4201"/>
    <cellStyle name="常规 23 2 11 4" xfId="4202"/>
    <cellStyle name="常规 23 3 9 5" xfId="4203"/>
    <cellStyle name="常规 8 5 10" xfId="4204"/>
    <cellStyle name="常规 28 3 2 2 2 3" xfId="4205"/>
    <cellStyle name="常规 23 2 11 5" xfId="4206"/>
    <cellStyle name="常规 8 3 9" xfId="4207"/>
    <cellStyle name="常规 23 2 2 3" xfId="4208"/>
    <cellStyle name="常规 23 2 2 4" xfId="4209"/>
    <cellStyle name="常规 23 2 2 5" xfId="4210"/>
    <cellStyle name="常规 8 4 9 2" xfId="4211"/>
    <cellStyle name="常规 23 2 3 3 2" xfId="4212"/>
    <cellStyle name="常规 23 2 2 6" xfId="4213"/>
    <cellStyle name="常规 8 4 8" xfId="4214"/>
    <cellStyle name="常规 23 2 3 2" xfId="4215"/>
    <cellStyle name="常规 23 2 3 2 4" xfId="4216"/>
    <cellStyle name="常规 23 2 3 2 5" xfId="4217"/>
    <cellStyle name="常规 8 4 9" xfId="4218"/>
    <cellStyle name="常规 23 2 3 3" xfId="4219"/>
    <cellStyle name="常规 23 2 3 4" xfId="4220"/>
    <cellStyle name="常规 25 2 2 4 2 2 2 3" xfId="4221"/>
    <cellStyle name="常规 30 4 2 2 2 7" xfId="4222"/>
    <cellStyle name="常规 23 2 3 4 2" xfId="4223"/>
    <cellStyle name="常规 23 2 3 4 2 2" xfId="4224"/>
    <cellStyle name="解释性文本 3 3 11 2 2" xfId="4225"/>
    <cellStyle name="常规 23 2 3 4 2 3" xfId="4226"/>
    <cellStyle name="解释性文本 3 3 11 2 3" xfId="4227"/>
    <cellStyle name="常规 23 2 3 4 2 4" xfId="4228"/>
    <cellStyle name="常规 25 2 2 4 2 2 2 2" xfId="4229"/>
    <cellStyle name="常规 23 2 3 5" xfId="4230"/>
    <cellStyle name="常规 23 2 3 5 2 2" xfId="4231"/>
    <cellStyle name="常规 23 2 3 5 2 3" xfId="4232"/>
    <cellStyle name="常规 23 2 3 5 2 4" xfId="4233"/>
    <cellStyle name="常规 23 2 3 5 3" xfId="4234"/>
    <cellStyle name="常规 23 2 8" xfId="4235"/>
    <cellStyle name="常规 23 20 2 2" xfId="4236"/>
    <cellStyle name="常规 23 20 2 3" xfId="4237"/>
    <cellStyle name="常规 23 20 2 4" xfId="4238"/>
    <cellStyle name="常规 23 20 2 5" xfId="4239"/>
    <cellStyle name="常规 23 20 4 2" xfId="4240"/>
    <cellStyle name="常规 23 20 4 3" xfId="4241"/>
    <cellStyle name="常规 23 20 4 4" xfId="4242"/>
    <cellStyle name="常规 23 21 2 2" xfId="4243"/>
    <cellStyle name="常规 23 21 2 3" xfId="4244"/>
    <cellStyle name="常规 30 2 2 2 3 2" xfId="4245"/>
    <cellStyle name="常规 25 2 2 2 3 2" xfId="4246"/>
    <cellStyle name="常规 23 21 2 4" xfId="4247"/>
    <cellStyle name="常规 30 2 2 2 3 3" xfId="4248"/>
    <cellStyle name="常规 25 2 2 2 3 3" xfId="4249"/>
    <cellStyle name="常规 23 21 2 5" xfId="4250"/>
    <cellStyle name="解释性文本 2" xfId="4251"/>
    <cellStyle name="常规 23 21 3 2" xfId="4252"/>
    <cellStyle name="解释性文本 3" xfId="4253"/>
    <cellStyle name="常规 23 21 3 3" xfId="4254"/>
    <cellStyle name="常规 30 2 2 2 4 2" xfId="4255"/>
    <cellStyle name="常规 25 2 2 2 4 2" xfId="4256"/>
    <cellStyle name="解释性文本 4" xfId="4257"/>
    <cellStyle name="常规 23 21 3 4" xfId="4258"/>
    <cellStyle name="常规 23 22 2 2" xfId="4259"/>
    <cellStyle name="常规 23 22 2 3" xfId="4260"/>
    <cellStyle name="常规 30 2 2 3 3 2" xfId="4261"/>
    <cellStyle name="常规 25 2 2 3 3 2" xfId="4262"/>
    <cellStyle name="常规 23 22 2 4" xfId="4263"/>
    <cellStyle name="常规 30 2 2 3 3 3" xfId="4264"/>
    <cellStyle name="常规 25 2 2 3 3 3" xfId="4265"/>
    <cellStyle name="常规 23 22 2 5" xfId="4266"/>
    <cellStyle name="常规 23 22 3 2" xfId="4267"/>
    <cellStyle name="常规 23 22 3 3" xfId="4268"/>
    <cellStyle name="常规 30 2 2 3 4 2" xfId="4269"/>
    <cellStyle name="常规 25 2 2 3 4 2" xfId="4270"/>
    <cellStyle name="常规 23 22 3 4" xfId="4271"/>
    <cellStyle name="常规 23 25" xfId="4272"/>
    <cellStyle name="常规 23 26" xfId="4273"/>
    <cellStyle name="常规 23 27" xfId="4274"/>
    <cellStyle name="常规 23 28" xfId="4275"/>
    <cellStyle name="解释性文本 3 2 2 2 2 3" xfId="4276"/>
    <cellStyle name="解释性文本 3 2 11 3" xfId="4277"/>
    <cellStyle name="常规 23 3 10" xfId="4278"/>
    <cellStyle name="常规 25 2 3 3 3 2 3" xfId="4279"/>
    <cellStyle name="常规 9 16 7" xfId="4280"/>
    <cellStyle name="常规 23 3 10 2" xfId="4281"/>
    <cellStyle name="常规 25 2 2 3 2 2 3 4" xfId="4282"/>
    <cellStyle name="常规 23 3 10 2 2" xfId="4283"/>
    <cellStyle name="常规 25 2 2 3 2 2 3 5" xfId="4284"/>
    <cellStyle name="常规 23 3 10 2 3" xfId="4285"/>
    <cellStyle name="常规 25 2 2 3 2 2 3 6" xfId="4286"/>
    <cellStyle name="解释性文本 2 2 2 2 3 5 2 2" xfId="4287"/>
    <cellStyle name="常规 23 3 10 2 4" xfId="4288"/>
    <cellStyle name="解释性文本 2 2 2 2 3 5 2 3" xfId="4289"/>
    <cellStyle name="常规 23 3 10 2 5" xfId="4290"/>
    <cellStyle name="常规 25 2 3 3 3 2 4" xfId="4291"/>
    <cellStyle name="常规 9 16 8" xfId="4292"/>
    <cellStyle name="常规 23 3 10 3" xfId="4293"/>
    <cellStyle name="常规 25 2 3 3 3 2 5" xfId="4294"/>
    <cellStyle name="常规 23 3 10 4" xfId="4295"/>
    <cellStyle name="常规 25 2 3 3 3 2 6" xfId="4296"/>
    <cellStyle name="常规 23 3 10 5" xfId="4297"/>
    <cellStyle name="解释性文本 3 2 2 2 2 4" xfId="4298"/>
    <cellStyle name="解释性文本 3 2 11 4" xfId="4299"/>
    <cellStyle name="常规 23 3 11" xfId="4300"/>
    <cellStyle name="常规 9 17 7" xfId="4301"/>
    <cellStyle name="常规 23 3 11 2" xfId="4302"/>
    <cellStyle name="常规 23 3 11 2 2" xfId="4303"/>
    <cellStyle name="常规 23 3 11 2 3" xfId="4304"/>
    <cellStyle name="常规 23 3 11 2 4" xfId="4305"/>
    <cellStyle name="常规 30 2 3 3 2 2 2" xfId="4306"/>
    <cellStyle name="常规 25 2 3 3 2 2 2" xfId="4307"/>
    <cellStyle name="常规 23 3 11 2 5" xfId="4308"/>
    <cellStyle name="常规 9 17 8" xfId="4309"/>
    <cellStyle name="常规 23 3 11 3" xfId="4310"/>
    <cellStyle name="常规 23 3 11 4" xfId="4311"/>
    <cellStyle name="常规 23 3 11 5" xfId="4312"/>
    <cellStyle name="常规 23 3 7" xfId="4313"/>
    <cellStyle name="常规 30" xfId="4314"/>
    <cellStyle name="常规 25" xfId="4315"/>
    <cellStyle name="常规 30 10" xfId="4316"/>
    <cellStyle name="常规 25 10" xfId="4317"/>
    <cellStyle name="常规 30 11" xfId="4318"/>
    <cellStyle name="常规 25 11" xfId="4319"/>
    <cellStyle name="常规 30 12" xfId="4320"/>
    <cellStyle name="常规 25 12" xfId="4321"/>
    <cellStyle name="常规 30 13" xfId="4322"/>
    <cellStyle name="常规 25 13" xfId="4323"/>
    <cellStyle name="常规 25 14" xfId="4324"/>
    <cellStyle name="常规 30 2" xfId="4325"/>
    <cellStyle name="常规 25 2" xfId="4326"/>
    <cellStyle name="常规 30 2 10" xfId="4327"/>
    <cellStyle name="常规 25 2 10" xfId="4328"/>
    <cellStyle name="常规 30 2 11" xfId="4329"/>
    <cellStyle name="常规 25 2 11" xfId="4330"/>
    <cellStyle name="常规 30 2 12" xfId="4331"/>
    <cellStyle name="常规 25 2 12" xfId="4332"/>
    <cellStyle name="常规 25 2 13" xfId="4333"/>
    <cellStyle name="常规 30 2 2 2 2 4" xfId="4334"/>
    <cellStyle name="常规 25 2 2 2 2 4" xfId="4335"/>
    <cellStyle name="常规 30 2 2" xfId="4336"/>
    <cellStyle name="常规 25 2 2" xfId="4337"/>
    <cellStyle name="常规 30 2 2 2 5 2" xfId="4338"/>
    <cellStyle name="常规 25 2 2 2 5 2" xfId="4339"/>
    <cellStyle name="常规 30 2 2 10" xfId="4340"/>
    <cellStyle name="常规 25 2 2 10" xfId="4341"/>
    <cellStyle name="常规 30 2 2 2 2 4 2" xfId="4342"/>
    <cellStyle name="常规 25 2 2 2 2 4 2" xfId="4343"/>
    <cellStyle name="常规 30 2 2 2" xfId="4344"/>
    <cellStyle name="常规 25 2 2 2" xfId="4345"/>
    <cellStyle name="超链接 5 15" xfId="4346"/>
    <cellStyle name="常规 30 2 2 4 2 6" xfId="4347"/>
    <cellStyle name="常规 25 2 2 4 2 6" xfId="4348"/>
    <cellStyle name="常规 25 2 2 2 2 4 2 2" xfId="4349"/>
    <cellStyle name="常规 30 2 2 2 2" xfId="4350"/>
    <cellStyle name="常规 25 2 2 2 2" xfId="4351"/>
    <cellStyle name="常规 30 2 2 2 2 2" xfId="4352"/>
    <cellStyle name="常规 25 2 2 2 2 2" xfId="4353"/>
    <cellStyle name="常规 30 2 2 2 2 2 2" xfId="4354"/>
    <cellStyle name="常规 25 2 2 2 2 2 2" xfId="4355"/>
    <cellStyle name="常规 30 2 4" xfId="4356"/>
    <cellStyle name="常规 25 2 4" xfId="4357"/>
    <cellStyle name="常规 30 2 2 2 2 6" xfId="4358"/>
    <cellStyle name="常规 25 2 2 2 2 6" xfId="4359"/>
    <cellStyle name="常规 30 2 2 2 2 2 2 2" xfId="4360"/>
    <cellStyle name="常规 25 2 2 2 2 2 2 2" xfId="4361"/>
    <cellStyle name="常规 30 2 4 2 2" xfId="4362"/>
    <cellStyle name="常规 25 2 4 2 2" xfId="4363"/>
    <cellStyle name="解释性文本 2 2 2 39" xfId="4364"/>
    <cellStyle name="常规 25 2 2 6 2 6" xfId="4365"/>
    <cellStyle name="超链接 4 9" xfId="4366"/>
    <cellStyle name="常规 34 2 4" xfId="4367"/>
    <cellStyle name="常规 25 2 2 2 2 2 2 2 2 2" xfId="4368"/>
    <cellStyle name="常规 30 2 4 2 3" xfId="4369"/>
    <cellStyle name="常规 25 2 4 2 3" xfId="4370"/>
    <cellStyle name="常规 34 2 5" xfId="4371"/>
    <cellStyle name="常规 25 2 2 2 2 2 2 2 2 3" xfId="4372"/>
    <cellStyle name="常规 30 2 4 2 4" xfId="4373"/>
    <cellStyle name="常规 25 2 4 2 4" xfId="4374"/>
    <cellStyle name="常规 34 2 6" xfId="4375"/>
    <cellStyle name="常规 25 2 2 2 2 2 2 2 2 4" xfId="4376"/>
    <cellStyle name="常规 30 2 4 2 5" xfId="4377"/>
    <cellStyle name="常规 25 2 4 2 5" xfId="4378"/>
    <cellStyle name="常规 34 2 7" xfId="4379"/>
    <cellStyle name="常规 25 2 2 2 2 2 2 2 2 5" xfId="4380"/>
    <cellStyle name="常规 30 2 4 2 6" xfId="4381"/>
    <cellStyle name="常规 25 2 4 2 6" xfId="4382"/>
    <cellStyle name="常规 34 2 8" xfId="4383"/>
    <cellStyle name="常规 25 2 2 2 2 2 2 2 2 6" xfId="4384"/>
    <cellStyle name="常规 30 2 4 6" xfId="4385"/>
    <cellStyle name="常规 25 2 4 6" xfId="4386"/>
    <cellStyle name="常规 30 2 2 2 2 2 2 2 6" xfId="4387"/>
    <cellStyle name="常规 25 2 2 2 2 2 2 2 6" xfId="4388"/>
    <cellStyle name="常规 30 2 4 7" xfId="4389"/>
    <cellStyle name="常规 25 2 4 7" xfId="4390"/>
    <cellStyle name="常规 25 2 2 2 2 2 2 2 7" xfId="4391"/>
    <cellStyle name="常规 30 2 5" xfId="4392"/>
    <cellStyle name="常规 25 2 5" xfId="4393"/>
    <cellStyle name="常规 30 2 2 2 2 7" xfId="4394"/>
    <cellStyle name="常规 25 2 2 2 2 7" xfId="4395"/>
    <cellStyle name="常规 30 2 2 2 2 2 2 3" xfId="4396"/>
    <cellStyle name="常规 25 2 2 2 2 2 2 3" xfId="4397"/>
    <cellStyle name="常规 8 8 10 2 5" xfId="4398"/>
    <cellStyle name="常规 30 2 5 6" xfId="4399"/>
    <cellStyle name="常规 25 2 5 6" xfId="4400"/>
    <cellStyle name="常规 25 2 2 2 2 2 2 3 6" xfId="4401"/>
    <cellStyle name="常规 30 2 2 2 2 2 3" xfId="4402"/>
    <cellStyle name="常规 25 2 2 2 2 2 3" xfId="4403"/>
    <cellStyle name="常规 30 3 4" xfId="4404"/>
    <cellStyle name="常规 25 3 4" xfId="4405"/>
    <cellStyle name="常规 30 2 2 2 3 6" xfId="4406"/>
    <cellStyle name="常规 25 2 2 2 3 6" xfId="4407"/>
    <cellStyle name="常规 30 2 2 2 2 2 3 2" xfId="4408"/>
    <cellStyle name="常规 25 2 2 2 2 2 3 2" xfId="4409"/>
    <cellStyle name="常规 25 2 2 2 2 2 3 2 2" xfId="4410"/>
    <cellStyle name="常规 25 2 2 2 2 2 3 2 3" xfId="4411"/>
    <cellStyle name="常规 25 2 2 2 2 2 3 2 4" xfId="4412"/>
    <cellStyle name="常规 25 2 2 2 2 2 3 2 5" xfId="4413"/>
    <cellStyle name="常规 25 2 2 2 2 2 3 2 6" xfId="4414"/>
    <cellStyle name="常规 30 3 5" xfId="4415"/>
    <cellStyle name="常规 25 3 5" xfId="4416"/>
    <cellStyle name="常规 30 2 2 2 3 7" xfId="4417"/>
    <cellStyle name="常规 25 2 2 2 3 7" xfId="4418"/>
    <cellStyle name="常规 30 2 2 2 2 2 3 3" xfId="4419"/>
    <cellStyle name="常规 25 2 2 2 2 2 3 3" xfId="4420"/>
    <cellStyle name="常规 30 3 6" xfId="4421"/>
    <cellStyle name="常规 25 3 6" xfId="4422"/>
    <cellStyle name="常规 30 2 2 2 3 8" xfId="4423"/>
    <cellStyle name="常规 25 2 2 2 3 8" xfId="4424"/>
    <cellStyle name="常规 30 2 2 2 2 2 3 4" xfId="4425"/>
    <cellStyle name="常规 25 2 2 2 2 2 3 4" xfId="4426"/>
    <cellStyle name="常规 30 3 7" xfId="4427"/>
    <cellStyle name="常规 25 3 7" xfId="4428"/>
    <cellStyle name="常规 25 2 2 2 3 9" xfId="4429"/>
    <cellStyle name="常规 30 2 2 2 2 2 3 5" xfId="4430"/>
    <cellStyle name="常规 25 2 2 2 2 2 3 5" xfId="4431"/>
    <cellStyle name="常规 30 3 8" xfId="4432"/>
    <cellStyle name="常规 25 3 8" xfId="4433"/>
    <cellStyle name="常规 30 2 2 2 2 2 3 6" xfId="4434"/>
    <cellStyle name="常规 25 2 2 2 2 2 3 6" xfId="4435"/>
    <cellStyle name="常规 30 3 9" xfId="4436"/>
    <cellStyle name="常规 25 3 9" xfId="4437"/>
    <cellStyle name="常规 25 2 2 2 2 2 3 7" xfId="4438"/>
    <cellStyle name="常规 30 2 2 2 2 2 4" xfId="4439"/>
    <cellStyle name="常规 25 2 2 2 2 2 4" xfId="4440"/>
    <cellStyle name="常规 30 4 6" xfId="4441"/>
    <cellStyle name="常规 25 4 6" xfId="4442"/>
    <cellStyle name="常规 25 2 2 2 4 8" xfId="4443"/>
    <cellStyle name="常规 25 2 2 2 2 2 4 4" xfId="4444"/>
    <cellStyle name="常规 30 4 7" xfId="4445"/>
    <cellStyle name="常规 25 4 7" xfId="4446"/>
    <cellStyle name="常规 25 2 2 2 2 2 4 5" xfId="4447"/>
    <cellStyle name="常规 25 2 2 2 2 2 4 6" xfId="4448"/>
    <cellStyle name="常规 30 2 2 2 2 2 5" xfId="4449"/>
    <cellStyle name="常规 25 2 2 2 2 2 5" xfId="4450"/>
    <cellStyle name="常规 30 2 2 2 2 2 6" xfId="4451"/>
    <cellStyle name="常规 25 2 2 2 2 2 6" xfId="4452"/>
    <cellStyle name="常规 30 2 2 2 2 3" xfId="4453"/>
    <cellStyle name="常规 25 2 2 2 2 3" xfId="4454"/>
    <cellStyle name="常规 30 2 2 2 2 3 2" xfId="4455"/>
    <cellStyle name="常规 25 2 2 2 2 3 2" xfId="4456"/>
    <cellStyle name="常规 26 2 4" xfId="4457"/>
    <cellStyle name="常规 30 2 2 3 2 6" xfId="4458"/>
    <cellStyle name="常规 25 2 2 3 2 6" xfId="4459"/>
    <cellStyle name="常规 30 2 2 2 2 3 2 2" xfId="4460"/>
    <cellStyle name="常规 25 2 2 2 2 3 2 2" xfId="4461"/>
    <cellStyle name="常规 25 2 2 2 2 3 2 2 2" xfId="4462"/>
    <cellStyle name="常规 25 2 2 2 2 3 2 2 3" xfId="4463"/>
    <cellStyle name="常规 25 2 2 2 2 3 2 2 4" xfId="4464"/>
    <cellStyle name="常规 25 2 2 2 2 3 2 2 5" xfId="4465"/>
    <cellStyle name="常规 25 2 2 2 2 3 2 2 6" xfId="4466"/>
    <cellStyle name="常规 26 2 5" xfId="4467"/>
    <cellStyle name="常规 30 2 2 3 2 7" xfId="4468"/>
    <cellStyle name="常规 25 2 2 3 2 7" xfId="4469"/>
    <cellStyle name="常规 30 2 2 2 2 3 2 3" xfId="4470"/>
    <cellStyle name="常规 25 2 2 2 2 3 2 3" xfId="4471"/>
    <cellStyle name="常规 30 2 2 3 2 8" xfId="4472"/>
    <cellStyle name="常规 25 2 2 3 2 8" xfId="4473"/>
    <cellStyle name="常规 30 2 2 2 2 3 2 4" xfId="4474"/>
    <cellStyle name="常规 25 2 2 2 2 3 2 4" xfId="4475"/>
    <cellStyle name="常规 30 2 2 2 2 3 3" xfId="4476"/>
    <cellStyle name="常规 25 2 2 2 2 3 3" xfId="4477"/>
    <cellStyle name="常规 30 2 2 3 3 6" xfId="4478"/>
    <cellStyle name="常规 25 2 2 3 3 6" xfId="4479"/>
    <cellStyle name="常规 25 2 2 2 2 3 3 2" xfId="4480"/>
    <cellStyle name="常规 30 2 2 2 2 3 4" xfId="4481"/>
    <cellStyle name="常规 25 2 2 2 2 3 4" xfId="4482"/>
    <cellStyle name="常规 30 2 2 2 2 3 5" xfId="4483"/>
    <cellStyle name="常规 25 2 2 2 2 3 5" xfId="4484"/>
    <cellStyle name="常规 30 2 2 2 2 3 6" xfId="4485"/>
    <cellStyle name="常规 25 2 2 2 2 3 6" xfId="4486"/>
    <cellStyle name="常规 30 2 2 2 2 3 7" xfId="4487"/>
    <cellStyle name="常规 25 2 2 2 2 3 7" xfId="4488"/>
    <cellStyle name="常规 25 2 2 2 2 3 8" xfId="4489"/>
    <cellStyle name="超链接 5 16" xfId="4490"/>
    <cellStyle name="常规 30 2 2 4 2 7" xfId="4491"/>
    <cellStyle name="常规 25 2 2 4 2 7" xfId="4492"/>
    <cellStyle name="常规 30 2 2 2 3" xfId="4493"/>
    <cellStyle name="常规 25 2 2 2 3" xfId="4494"/>
    <cellStyle name="常规 25 2 2 2 2 4 2 3" xfId="4495"/>
    <cellStyle name="超链接 5 17" xfId="4496"/>
    <cellStyle name="常规 25 2 2 4 2 8" xfId="4497"/>
    <cellStyle name="常规 30 2 2 2 4" xfId="4498"/>
    <cellStyle name="常规 25 2 2 2 4" xfId="4499"/>
    <cellStyle name="常规 25 2 2 2 2 4 2 4" xfId="4500"/>
    <cellStyle name="常规 30 2 2 2 5" xfId="4501"/>
    <cellStyle name="常规 25 2 2 2 5" xfId="4502"/>
    <cellStyle name="常规 25 2 2 2 2 4 2 5" xfId="4503"/>
    <cellStyle name="常规 30 2 2 2 6" xfId="4504"/>
    <cellStyle name="常规 25 2 2 2 6" xfId="4505"/>
    <cellStyle name="常规 25 2 2 2 2 4 2 6" xfId="4506"/>
    <cellStyle name="常规 30 2 2 3" xfId="4507"/>
    <cellStyle name="常规 25 2 2 3" xfId="4508"/>
    <cellStyle name="常规 30 2 2 2 2 4 3" xfId="4509"/>
    <cellStyle name="常规 25 2 2 2 2 4 3" xfId="4510"/>
    <cellStyle name="常规 30 2 2 4" xfId="4511"/>
    <cellStyle name="常规 25 2 2 4" xfId="4512"/>
    <cellStyle name="常规 30 2 2 2 2 4 4" xfId="4513"/>
    <cellStyle name="常规 25 2 2 2 2 4 4" xfId="4514"/>
    <cellStyle name="常规 30 2 3" xfId="4515"/>
    <cellStyle name="常规 25 2 3" xfId="4516"/>
    <cellStyle name="常规 30 2 2 2 2 5" xfId="4517"/>
    <cellStyle name="常规 25 2 2 2 2 5" xfId="4518"/>
    <cellStyle name="常规 30 2 2 2 3 2 2" xfId="4519"/>
    <cellStyle name="常规 25 2 2 2 3 2 2" xfId="4520"/>
    <cellStyle name="常规 25 2 2 2 3 2 2 2 6" xfId="4521"/>
    <cellStyle name="常规 30 2 2 2 3 2 3" xfId="4522"/>
    <cellStyle name="常规 25 2 2 2 3 2 3" xfId="4523"/>
    <cellStyle name="常规 30 5 3 3" xfId="4524"/>
    <cellStyle name="常规 25 5 3 3" xfId="4525"/>
    <cellStyle name="常规 25 2 2 2 3 2 3 5" xfId="4526"/>
    <cellStyle name="常规 30 5 3 4" xfId="4527"/>
    <cellStyle name="常规 25 5 3 4" xfId="4528"/>
    <cellStyle name="解释性文本 2 2 2 14 7 2" xfId="4529"/>
    <cellStyle name="常规 25 2 2 2 3 2 3 6" xfId="4530"/>
    <cellStyle name="常规 30 2 2 2 3 2 4" xfId="4531"/>
    <cellStyle name="常规 25 2 2 2 3 2 4" xfId="4532"/>
    <cellStyle name="常规 30 2 2 2 3 2 5" xfId="4533"/>
    <cellStyle name="常规 25 2 2 2 3 2 5" xfId="4534"/>
    <cellStyle name="常规 30 2 2 2 3 2 7" xfId="4535"/>
    <cellStyle name="常规 25 2 2 2 3 2 7" xfId="4536"/>
    <cellStyle name="常规 25 2 2 2 3 2 8" xfId="4537"/>
    <cellStyle name="解释性文本 2 20 2 2 11" xfId="4538"/>
    <cellStyle name="常规 30 2 2 2 3 3 2" xfId="4539"/>
    <cellStyle name="常规 25 2 2 2 3 3 2" xfId="4540"/>
    <cellStyle name="解释性文本 2 23 18" xfId="4541"/>
    <cellStyle name="解释性文本 2 18 18" xfId="4542"/>
    <cellStyle name="常规 30 2 3 3 2 6" xfId="4543"/>
    <cellStyle name="常规 25 2 3 3 2 6" xfId="4544"/>
    <cellStyle name="常规 25 2 2 2 3 3 2 2" xfId="4545"/>
    <cellStyle name="解释性文本 2 23 19" xfId="4546"/>
    <cellStyle name="解释性文本 2 18 19" xfId="4547"/>
    <cellStyle name="常规 30 2 3 3 2 7" xfId="4548"/>
    <cellStyle name="常规 25 2 3 3 2 7" xfId="4549"/>
    <cellStyle name="常规 25 2 2 2 3 3 2 3" xfId="4550"/>
    <cellStyle name="常规 30 6 2 2" xfId="4551"/>
    <cellStyle name="常规 25 6 2 2" xfId="4552"/>
    <cellStyle name="常规 25 2 3 3 2 8" xfId="4553"/>
    <cellStyle name="常规 25 2 2 2 3 3 2 4" xfId="4554"/>
    <cellStyle name="常规 30 6 2 3" xfId="4555"/>
    <cellStyle name="常规 25 6 2 3" xfId="4556"/>
    <cellStyle name="常规 25 2 2 2 3 3 2 5" xfId="4557"/>
    <cellStyle name="常规 30 6 2 4" xfId="4558"/>
    <cellStyle name="常规 25 6 2 4" xfId="4559"/>
    <cellStyle name="常规 25 2 2 2 3 3 2 6" xfId="4560"/>
    <cellStyle name="常规 30 2 2 2 3 3 3" xfId="4561"/>
    <cellStyle name="常规 25 2 2 2 3 3 3" xfId="4562"/>
    <cellStyle name="常规 30 2 2 2 3 3 4" xfId="4563"/>
    <cellStyle name="常规 25 2 2 2 3 3 4" xfId="4564"/>
    <cellStyle name="常规 30 2 2 2 3 3 6" xfId="4565"/>
    <cellStyle name="常规 25 2 2 2 3 3 6" xfId="4566"/>
    <cellStyle name="常规 25 2 2 2 3 3 7" xfId="4567"/>
    <cellStyle name="常规 30 3 2" xfId="4568"/>
    <cellStyle name="常规 25 3 2" xfId="4569"/>
    <cellStyle name="常规 30 2 2 2 3 4" xfId="4570"/>
    <cellStyle name="常规 25 2 2 2 3 4" xfId="4571"/>
    <cellStyle name="常规 30 3 2 2" xfId="4572"/>
    <cellStyle name="常规 25 3 2 2" xfId="4573"/>
    <cellStyle name="常规 25 2 2 2 3 4 2" xfId="4574"/>
    <cellStyle name="常规 30 3 2 3" xfId="4575"/>
    <cellStyle name="常规 25 3 2 3" xfId="4576"/>
    <cellStyle name="常规 25 2 2 2 3 4 3" xfId="4577"/>
    <cellStyle name="常规 30 3 2 4" xfId="4578"/>
    <cellStyle name="常规 25 3 2 4" xfId="4579"/>
    <cellStyle name="常规 25 2 2 2 3 4 4" xfId="4580"/>
    <cellStyle name="常规 30 3 3" xfId="4581"/>
    <cellStyle name="常规 25 3 3" xfId="4582"/>
    <cellStyle name="常规 30 2 2 2 3 5" xfId="4583"/>
    <cellStyle name="常规 25 2 2 2 3 5" xfId="4584"/>
    <cellStyle name="常规 25 2 4 5 5" xfId="4585"/>
    <cellStyle name="常规 30 2 4 2 2 6" xfId="4586"/>
    <cellStyle name="常规 25 2 4 2 2 6" xfId="4587"/>
    <cellStyle name="常规 34 5 7" xfId="4588"/>
    <cellStyle name="常规 25 2 2 2 4 2 2 2" xfId="4589"/>
    <cellStyle name="常规 25 2 4 5 6" xfId="4590"/>
    <cellStyle name="常规 30 2 4 2 2 7" xfId="4591"/>
    <cellStyle name="常规 25 2 4 2 2 7" xfId="4592"/>
    <cellStyle name="常规 25 2 2 2 4 2 2 3" xfId="4593"/>
    <cellStyle name="常规 25 2 4 2 2 8" xfId="4594"/>
    <cellStyle name="常规 25 2 2 2 4 2 2 4" xfId="4595"/>
    <cellStyle name="常规 25 2 2 2 4 2 2 5" xfId="4596"/>
    <cellStyle name="常规 25 2 2 2 4 2 2 6" xfId="4597"/>
    <cellStyle name="常规 25 2 2 2 5 2 3" xfId="4598"/>
    <cellStyle name="常规 25 2 2 2 5 2 4" xfId="4599"/>
    <cellStyle name="常规 25 2 2 2 6 2" xfId="4600"/>
    <cellStyle name="常规 30 2 2 2 7" xfId="4601"/>
    <cellStyle name="常规 25 2 2 2 7" xfId="4602"/>
    <cellStyle name="常规 30 2 2 2 8" xfId="4603"/>
    <cellStyle name="常规 25 2 2 2 8" xfId="4604"/>
    <cellStyle name="常规 30 2 2 2 9" xfId="4605"/>
    <cellStyle name="常规 25 2 2 2 9" xfId="4606"/>
    <cellStyle name="常规 30 2 2 4 3 6" xfId="4607"/>
    <cellStyle name="常规 25 2 2 4 3 6" xfId="4608"/>
    <cellStyle name="常规 30 2 2 3 2" xfId="4609"/>
    <cellStyle name="常规 25 2 2 3 2" xfId="4610"/>
    <cellStyle name="常规 30 2 2 3 2 2" xfId="4611"/>
    <cellStyle name="常规 25 2 2 3 2 2" xfId="4612"/>
    <cellStyle name="常规 6 12 9" xfId="4613"/>
    <cellStyle name="常规 30 2 2 3 2 2 2 2" xfId="4614"/>
    <cellStyle name="常规 25 2 2 3 2 2 2 2" xfId="4615"/>
    <cellStyle name="解释性文本 2 2 2 17 3" xfId="4616"/>
    <cellStyle name="常规 25 2 2 3 2 2 2 2 2" xfId="4617"/>
    <cellStyle name="常规 30 2 2 3 2 2 2 3" xfId="4618"/>
    <cellStyle name="常规 25 2 2 3 2 2 2 3" xfId="4619"/>
    <cellStyle name="常规 30 2 2 3 2 2 2 4" xfId="4620"/>
    <cellStyle name="常规 25 2 2 3 2 2 2 4" xfId="4621"/>
    <cellStyle name="常规 30 2 2 3 2 2 2 5" xfId="4622"/>
    <cellStyle name="常规 25 2 2 3 2 2 2 5" xfId="4623"/>
    <cellStyle name="常规 30 2 2 3 2 2 2 6" xfId="4624"/>
    <cellStyle name="常规 25 2 2 3 2 2 2 6" xfId="4625"/>
    <cellStyle name="常规 25 2 2 3 2 2 2 7" xfId="4626"/>
    <cellStyle name="解释性文本 2 2 28 2 2 2 2 2 4" xfId="4627"/>
    <cellStyle name="常规 6 13 9" xfId="4628"/>
    <cellStyle name="常规 25 2 2 3 2 2 3 2" xfId="4629"/>
    <cellStyle name="解释性文本 2 2 28 2 2 2 2 2 5" xfId="4630"/>
    <cellStyle name="常规 25 2 2 3 2 2 3 3" xfId="4631"/>
    <cellStyle name="常规 30 2 2 3 2 2 4" xfId="4632"/>
    <cellStyle name="常规 25 2 2 3 2 2 4" xfId="4633"/>
    <cellStyle name="常规 30 2 2 3 2 3" xfId="4634"/>
    <cellStyle name="常规 25 2 2 3 2 3" xfId="4635"/>
    <cellStyle name="常规 30 2 2 3 2 3 2" xfId="4636"/>
    <cellStyle name="常规 25 2 2 3 2 3 2" xfId="4637"/>
    <cellStyle name="常规 25 2 2 3 2 3 2 2" xfId="4638"/>
    <cellStyle name="常规 25 2 2 3 2 3 2 3" xfId="4639"/>
    <cellStyle name="常规 25 2 2 3 2 3 2 4" xfId="4640"/>
    <cellStyle name="常规 25 2 2 3 2 3 2 5" xfId="4641"/>
    <cellStyle name="常规 25 2 2 3 2 3 2 6" xfId="4642"/>
    <cellStyle name="常规 30 2 2 3 2 3 3" xfId="4643"/>
    <cellStyle name="常规 25 2 2 3 2 3 3" xfId="4644"/>
    <cellStyle name="常规 30 2 2 3 2 3 4" xfId="4645"/>
    <cellStyle name="常规 25 2 2 3 2 3 4" xfId="4646"/>
    <cellStyle name="常规 30 2 2 3 2 3 5" xfId="4647"/>
    <cellStyle name="常规 25 2 2 3 2 3 5" xfId="4648"/>
    <cellStyle name="常规 30 2 2 3 2 3 6" xfId="4649"/>
    <cellStyle name="常规 25 2 2 3 2 3 6" xfId="4650"/>
    <cellStyle name="常规 25 2 2 3 2 3 7" xfId="4651"/>
    <cellStyle name="常规 26 2 2" xfId="4652"/>
    <cellStyle name="常规 30 2 2 3 2 4" xfId="4653"/>
    <cellStyle name="常规 25 2 2 3 2 4" xfId="4654"/>
    <cellStyle name="常规 25 2 2 3 2 4 2" xfId="4655"/>
    <cellStyle name="常规 25 2 2 3 2 4 3" xfId="4656"/>
    <cellStyle name="常规 25 2 2 3 2 4 4" xfId="4657"/>
    <cellStyle name="常规 26 2 3" xfId="4658"/>
    <cellStyle name="常规 30 2 2 3 2 5" xfId="4659"/>
    <cellStyle name="常规 25 2 2 3 2 5" xfId="4660"/>
    <cellStyle name="常规 25 2 2 4 3 7" xfId="4661"/>
    <cellStyle name="常规 30 2 2 3 3" xfId="4662"/>
    <cellStyle name="常规 25 2 2 3 3" xfId="4663"/>
    <cellStyle name="常规 30 2 2 3 7" xfId="4664"/>
    <cellStyle name="常规 25 2 2 3 7" xfId="4665"/>
    <cellStyle name="常规 30 2 2 3 3 2 2" xfId="4666"/>
    <cellStyle name="常规 25 2 2 3 3 2 2" xfId="4667"/>
    <cellStyle name="常规 25 2 2 3 3 2 2 2" xfId="4668"/>
    <cellStyle name="常规 25 2 2 3 3 2 2 3" xfId="4669"/>
    <cellStyle name="常规 25 2 2 3 3 2 2 4" xfId="4670"/>
    <cellStyle name="常规 25 2 2 3 3 2 2 5" xfId="4671"/>
    <cellStyle name="常规 25 2 2 3 3 2 2 6" xfId="4672"/>
    <cellStyle name="解释性文本 2 2 2 2 3 2 2 6 2" xfId="4673"/>
    <cellStyle name="常规 30 2 2 3 8" xfId="4674"/>
    <cellStyle name="常规 25 2 2 3 8" xfId="4675"/>
    <cellStyle name="常规 30 2 2 3 3 2 3" xfId="4676"/>
    <cellStyle name="常规 25 2 2 3 3 2 3" xfId="4677"/>
    <cellStyle name="常规 30 2 2 3 3 2 6" xfId="4678"/>
    <cellStyle name="常规 25 2 2 3 3 2 6" xfId="4679"/>
    <cellStyle name="常规 25 2 2 3 3 2 7" xfId="4680"/>
    <cellStyle name="常规 30 2 2 4 7" xfId="4681"/>
    <cellStyle name="常规 25 2 2 4 7" xfId="4682"/>
    <cellStyle name="常规 25 2 2 3 3 3 2" xfId="4683"/>
    <cellStyle name="常规 30 2 2 4 8" xfId="4684"/>
    <cellStyle name="常规 25 2 2 4 8" xfId="4685"/>
    <cellStyle name="常规 25 2 2 3 3 3 3" xfId="4686"/>
    <cellStyle name="常规 25 2 2 4 9" xfId="4687"/>
    <cellStyle name="常规 25 2 2 3 3 3 4" xfId="4688"/>
    <cellStyle name="常规 25 5 10" xfId="4689"/>
    <cellStyle name="常规 25 2 2 3 3 3 5" xfId="4690"/>
    <cellStyle name="常规 25 2 2 3 3 3 6" xfId="4691"/>
    <cellStyle name="常规 30 2 2 3 3 4" xfId="4692"/>
    <cellStyle name="常规 25 2 2 3 3 4" xfId="4693"/>
    <cellStyle name="常规 30 2 2 3 3 5" xfId="4694"/>
    <cellStyle name="常规 25 2 2 3 3 5" xfId="4695"/>
    <cellStyle name="常规 30 2 2 3 4" xfId="4696"/>
    <cellStyle name="常规 25 2 2 3 4" xfId="4697"/>
    <cellStyle name="解释性文本 2 2 29 2 2 3 5" xfId="4698"/>
    <cellStyle name="常规 30 2 3 3 7" xfId="4699"/>
    <cellStyle name="常规 25 2 3 3 7" xfId="4700"/>
    <cellStyle name="常规 25 2 2 3 4 2 2" xfId="4701"/>
    <cellStyle name="常规 30 2 3 3 8" xfId="4702"/>
    <cellStyle name="常规 25 2 3 3 8" xfId="4703"/>
    <cellStyle name="常规 25 2 2 3 4 2 3" xfId="4704"/>
    <cellStyle name="常规 25 2 3 3 9" xfId="4705"/>
    <cellStyle name="常规 25 2 2 3 4 2 4" xfId="4706"/>
    <cellStyle name="常规 25 2 2 3 4 2 5" xfId="4707"/>
    <cellStyle name="常规 25 2 2 3 4 2 6" xfId="4708"/>
    <cellStyle name="常规 30 2 2 3 4 3" xfId="4709"/>
    <cellStyle name="常规 25 2 2 3 4 3" xfId="4710"/>
    <cellStyle name="常规 30 2 2 3 4 4" xfId="4711"/>
    <cellStyle name="常规 25 2 2 3 4 4" xfId="4712"/>
    <cellStyle name="常规 30 2 2 3 4 5" xfId="4713"/>
    <cellStyle name="常规 25 2 2 3 4 5" xfId="4714"/>
    <cellStyle name="常规 30 2 2 3 4 6" xfId="4715"/>
    <cellStyle name="常规 25 2 2 3 4 6" xfId="4716"/>
    <cellStyle name="常规 25 2 2 3 4 7" xfId="4717"/>
    <cellStyle name="常规 30 2 2 3 5" xfId="4718"/>
    <cellStyle name="常规 25 2 2 3 5" xfId="4719"/>
    <cellStyle name="常规 25 2 2 3 5 2" xfId="4720"/>
    <cellStyle name="常规 30 2 2 3 6" xfId="4721"/>
    <cellStyle name="常规 25 2 2 3 6" xfId="4722"/>
    <cellStyle name="超链接 5 11" xfId="4723"/>
    <cellStyle name="常规 30 2 2 4 2 2" xfId="4724"/>
    <cellStyle name="常规 25 2 2 4 2 2" xfId="4725"/>
    <cellStyle name="常规 30 6 3 5" xfId="4726"/>
    <cellStyle name="常规 25 6 3 5" xfId="4727"/>
    <cellStyle name="常规 30 2 2 4 2 2 2" xfId="4728"/>
    <cellStyle name="常规 25 2 2 4 2 2 2" xfId="4729"/>
    <cellStyle name="解释性文本 2 20 12 8 2 2" xfId="4730"/>
    <cellStyle name="常规 30 6 3 6" xfId="4731"/>
    <cellStyle name="常规 25 6 3 6" xfId="4732"/>
    <cellStyle name="常规 30 2 2 4 2 2 3" xfId="4733"/>
    <cellStyle name="常规 25 2 2 4 2 2 3" xfId="4734"/>
    <cellStyle name="解释性文本 2 20 12 8 2 3" xfId="4735"/>
    <cellStyle name="常规 25 6 3 7" xfId="4736"/>
    <cellStyle name="常规 30 2 2 4 2 2 4" xfId="4737"/>
    <cellStyle name="常规 25 2 2 4 2 2 4" xfId="4738"/>
    <cellStyle name="常规 30 2 2 4 2 2 5" xfId="4739"/>
    <cellStyle name="常规 25 2 2 4 2 2 5" xfId="4740"/>
    <cellStyle name="常规 25 2 2 4 2 2 7" xfId="4741"/>
    <cellStyle name="超链接 5 12" xfId="4742"/>
    <cellStyle name="常规 30 2 2 4 2 3" xfId="4743"/>
    <cellStyle name="常规 25 2 2 4 2 3" xfId="4744"/>
    <cellStyle name="常规 25 6 4 5" xfId="4745"/>
    <cellStyle name="常规 25 2 2 4 2 3 2" xfId="4746"/>
    <cellStyle name="常规 25 6 4 6" xfId="4747"/>
    <cellStyle name="常规 25 2 2 4 2 3 3" xfId="4748"/>
    <cellStyle name="常规 25 2 2 4 2 3 4" xfId="4749"/>
    <cellStyle name="常规 25 2 2 4 2 3 5" xfId="4750"/>
    <cellStyle name="超链接 5 13" xfId="4751"/>
    <cellStyle name="常规 30 2 2 4 2 4" xfId="4752"/>
    <cellStyle name="常规 25 2 2 4 2 4" xfId="4753"/>
    <cellStyle name="超链接 5 14" xfId="4754"/>
    <cellStyle name="常规 30 2 2 4 2 5" xfId="4755"/>
    <cellStyle name="常规 25 2 2 4 2 5" xfId="4756"/>
    <cellStyle name="常规 30 2 2 4 3 3" xfId="4757"/>
    <cellStyle name="常规 25 2 2 4 3 3" xfId="4758"/>
    <cellStyle name="常规 30 2 2 4 3 4" xfId="4759"/>
    <cellStyle name="常规 25 2 2 4 3 4" xfId="4760"/>
    <cellStyle name="常规 30 2 2 4 3 5" xfId="4761"/>
    <cellStyle name="常规 25 2 2 4 3 5" xfId="4762"/>
    <cellStyle name="常规 30 2 2 4 6" xfId="4763"/>
    <cellStyle name="常规 25 2 2 4 6" xfId="4764"/>
    <cellStyle name="常规 30 2 2 5 2 2" xfId="4765"/>
    <cellStyle name="常规 25 2 2 5 2 2" xfId="4766"/>
    <cellStyle name="常规 25 2 2 5 3 2" xfId="4767"/>
    <cellStyle name="常规 30 2 2 5 7" xfId="4768"/>
    <cellStyle name="常规 25 2 2 5 7" xfId="4769"/>
    <cellStyle name="解释性文本 2 2 2 40" xfId="4770"/>
    <cellStyle name="解释性文本 2 2 2 35" xfId="4771"/>
    <cellStyle name="常规 25 2 2 6 2 2" xfId="4772"/>
    <cellStyle name="解释性文本 2 2 2 41" xfId="4773"/>
    <cellStyle name="解释性文本 2 2 2 36" xfId="4774"/>
    <cellStyle name="常规 25 2 2 6 2 3" xfId="4775"/>
    <cellStyle name="解释性文本 2 2 2 42" xfId="4776"/>
    <cellStyle name="解释性文本 2 2 2 37" xfId="4777"/>
    <cellStyle name="常规 25 2 2 6 2 4" xfId="4778"/>
    <cellStyle name="解释性文本 2 2 2 43" xfId="4779"/>
    <cellStyle name="解释性文本 2 2 2 38" xfId="4780"/>
    <cellStyle name="常规 25 2 2 6 2 5" xfId="4781"/>
    <cellStyle name="常规 30 2 2 6 5" xfId="4782"/>
    <cellStyle name="常规 25 2 2 6 5" xfId="4783"/>
    <cellStyle name="常规 30 2 2 6 6" xfId="4784"/>
    <cellStyle name="常规 25 2 2 6 6" xfId="4785"/>
    <cellStyle name="常规 25 2 2 6 7" xfId="4786"/>
    <cellStyle name="常规 25 2 2 7 5" xfId="4787"/>
    <cellStyle name="常规 25 2 2 7 6" xfId="4788"/>
    <cellStyle name="常规 30 5" xfId="4789"/>
    <cellStyle name="常规 25 5" xfId="4790"/>
    <cellStyle name="解释性文本 2 2 29 2 2 2 2 2" xfId="4791"/>
    <cellStyle name="常规 30 2 3 2 4 2" xfId="4792"/>
    <cellStyle name="常规 25 2 3 2 4 2" xfId="4793"/>
    <cellStyle name="常规 30 6" xfId="4794"/>
    <cellStyle name="常规 25 6" xfId="4795"/>
    <cellStyle name="解释性文本 2 2 29 2 2 2 2 3" xfId="4796"/>
    <cellStyle name="常规 30 2 3 2 4 3" xfId="4797"/>
    <cellStyle name="常规 25 2 3 2 4 3" xfId="4798"/>
    <cellStyle name="常规 30 7" xfId="4799"/>
    <cellStyle name="常规 25 7" xfId="4800"/>
    <cellStyle name="解释性文本 2 2 29 2 2 2 2 4" xfId="4801"/>
    <cellStyle name="常规 30 2 3 2 4 4" xfId="4802"/>
    <cellStyle name="常规 25 2 3 2 4 4" xfId="4803"/>
    <cellStyle name="常规 30 8" xfId="4804"/>
    <cellStyle name="常规 25 8" xfId="4805"/>
    <cellStyle name="解释性文本 2 2 29 2 2 2 2 5" xfId="4806"/>
    <cellStyle name="常规 30 2 3 2 4 5" xfId="4807"/>
    <cellStyle name="常规 25 2 3 2 4 5" xfId="4808"/>
    <cellStyle name="常规 30 9" xfId="4809"/>
    <cellStyle name="常规 25 9" xfId="4810"/>
    <cellStyle name="常规 30 2 3 2 4 6" xfId="4811"/>
    <cellStyle name="常规 25 2 3 2 4 6" xfId="4812"/>
    <cellStyle name="常规 25 2 3 2 4 7" xfId="4813"/>
    <cellStyle name="常规 26 9" xfId="4814"/>
    <cellStyle name="常规 25 2 3 2 5 6" xfId="4815"/>
    <cellStyle name="解释性文本 2 2 29 2 2 2 5" xfId="4816"/>
    <cellStyle name="常规 30 2 3 2 7" xfId="4817"/>
    <cellStyle name="常规 25 2 3 2 7" xfId="4818"/>
    <cellStyle name="解释性文本 2 2 29 2 2 2 6" xfId="4819"/>
    <cellStyle name="常规 30 2 3 2 8" xfId="4820"/>
    <cellStyle name="常规 25 2 3 2 8" xfId="4821"/>
    <cellStyle name="解释性文本 2 2 29 2 2 2 7" xfId="4822"/>
    <cellStyle name="常规 30 2 3 2 9" xfId="4823"/>
    <cellStyle name="常规 25 2 3 2 9" xfId="4824"/>
    <cellStyle name="解释性文本 2 23 14" xfId="4825"/>
    <cellStyle name="解释性文本 2 18 14" xfId="4826"/>
    <cellStyle name="常规 30 2 3 3 2 2" xfId="4827"/>
    <cellStyle name="常规 25 2 3 3 2 2" xfId="4828"/>
    <cellStyle name="常规 25 2 3 3 2 2 2 2" xfId="4829"/>
    <cellStyle name="常规 25 2 3 3 2 2 2 4" xfId="4830"/>
    <cellStyle name="常规 25 2 3 3 2 2 2 5" xfId="4831"/>
    <cellStyle name="常规 25 2 3 3 2 2 2 6" xfId="4832"/>
    <cellStyle name="常规 30 2 3 3 2 2 3" xfId="4833"/>
    <cellStyle name="常规 25 2 3 3 2 2 3" xfId="4834"/>
    <cellStyle name="常规 30 2 3 3 2 2 4" xfId="4835"/>
    <cellStyle name="常规 25 2 3 3 2 2 4" xfId="4836"/>
    <cellStyle name="常规 30 2 3 3 2 2 5" xfId="4837"/>
    <cellStyle name="常规 25 2 3 3 2 2 5" xfId="4838"/>
    <cellStyle name="常规 30 2 3 3 2 2 6" xfId="4839"/>
    <cellStyle name="常规 25 2 3 3 2 2 6" xfId="4840"/>
    <cellStyle name="常规 25 2 3 3 2 2 7" xfId="4841"/>
    <cellStyle name="解释性文本 2 23 15" xfId="4842"/>
    <cellStyle name="解释性文本 2 18 15" xfId="4843"/>
    <cellStyle name="常规 30 2 3 3 2 3" xfId="4844"/>
    <cellStyle name="常规 25 2 3 3 2 3" xfId="4845"/>
    <cellStyle name="常规 25 2 3 3 2 3 2" xfId="4846"/>
    <cellStyle name="常规 8 3 2 2" xfId="4847"/>
    <cellStyle name="常规 25 2 3 3 2 3 3" xfId="4848"/>
    <cellStyle name="常规 8 3 2 3" xfId="4849"/>
    <cellStyle name="常规 25 2 3 3 2 3 4" xfId="4850"/>
    <cellStyle name="常规 8 3 2 4" xfId="4851"/>
    <cellStyle name="常规 25 2 3 3 2 3 5" xfId="4852"/>
    <cellStyle name="常规 8 3 2 5" xfId="4853"/>
    <cellStyle name="常规 25 2 3 3 2 3 6" xfId="4854"/>
    <cellStyle name="解释性文本 2 23 16" xfId="4855"/>
    <cellStyle name="解释性文本 2 18 16" xfId="4856"/>
    <cellStyle name="常规 30 2 3 3 2 4" xfId="4857"/>
    <cellStyle name="常规 25 2 3 3 2 4" xfId="4858"/>
    <cellStyle name="解释性文本 2 23 17" xfId="4859"/>
    <cellStyle name="解释性文本 2 18 17" xfId="4860"/>
    <cellStyle name="常规 30 2 3 3 2 5" xfId="4861"/>
    <cellStyle name="常规 25 2 3 3 2 5" xfId="4862"/>
    <cellStyle name="常规 30 2 3 3 3 2" xfId="4863"/>
    <cellStyle name="常规 25 2 3 3 3 2" xfId="4864"/>
    <cellStyle name="常规 25 2 3 3 3 2 2" xfId="4865"/>
    <cellStyle name="常规 30 2 3 3 3 3" xfId="4866"/>
    <cellStyle name="常规 25 2 3 3 3 3" xfId="4867"/>
    <cellStyle name="常规 30 2 3 3 3 4" xfId="4868"/>
    <cellStyle name="常规 25 2 3 3 3 4" xfId="4869"/>
    <cellStyle name="常规 30 2 3 3 3 5" xfId="4870"/>
    <cellStyle name="常规 25 2 3 3 3 5" xfId="4871"/>
    <cellStyle name="常规 30 2 3 3 3 6" xfId="4872"/>
    <cellStyle name="常规 25 2 3 3 3 6" xfId="4873"/>
    <cellStyle name="常规 25 2 3 3 3 7" xfId="4874"/>
    <cellStyle name="常规 25 2 3 3 4 2" xfId="4875"/>
    <cellStyle name="常规 25 2 3 3 4 3" xfId="4876"/>
    <cellStyle name="常规 25 2 3 3 4 4" xfId="4877"/>
    <cellStyle name="常规 25 2 3 3 4 5" xfId="4878"/>
    <cellStyle name="常规 25 2 3 3 4 6" xfId="4879"/>
    <cellStyle name="解释性文本 2 28 14" xfId="4880"/>
    <cellStyle name="常规 30 2 3 4 2 2" xfId="4881"/>
    <cellStyle name="常规 25 2 3 4 2 2" xfId="4882"/>
    <cellStyle name="常规 25 2 3 4 2 2 2" xfId="4883"/>
    <cellStyle name="常规 25 2 3 4 2 2 3" xfId="4884"/>
    <cellStyle name="常规 25 2 3 4 2 2 4" xfId="4885"/>
    <cellStyle name="常规 25 2 3 4 2 2 5" xfId="4886"/>
    <cellStyle name="常规 25 2 3 4 2 2 6" xfId="4887"/>
    <cellStyle name="解释性文本 2 28 15" xfId="4888"/>
    <cellStyle name="常规 30 2 3 4 2 3" xfId="4889"/>
    <cellStyle name="常规 25 2 3 4 2 3" xfId="4890"/>
    <cellStyle name="解释性文本 2 28 16" xfId="4891"/>
    <cellStyle name="常规 30 2 3 4 2 4" xfId="4892"/>
    <cellStyle name="常规 25 2 3 4 2 4" xfId="4893"/>
    <cellStyle name="解释性文本 2 28 17" xfId="4894"/>
    <cellStyle name="常规 30 2 3 4 2 5" xfId="4895"/>
    <cellStyle name="常规 25 2 3 4 2 5" xfId="4896"/>
    <cellStyle name="常规 30 3 2 2 2" xfId="4897"/>
    <cellStyle name="常规 25 3 2 2 2" xfId="4898"/>
    <cellStyle name="解释性文本 2 28 18" xfId="4899"/>
    <cellStyle name="常规 30 2 3 4 2 6" xfId="4900"/>
    <cellStyle name="常规 25 2 3 4 2 6" xfId="4901"/>
    <cellStyle name="常规 30 3 2 2 3" xfId="4902"/>
    <cellStyle name="常规 25 3 2 2 3" xfId="4903"/>
    <cellStyle name="解释性文本 2 28 19" xfId="4904"/>
    <cellStyle name="常规 25 2 3 4 2 7" xfId="4905"/>
    <cellStyle name="常规 25 2 3 4 3 2" xfId="4906"/>
    <cellStyle name="常规 25 2 3 4 3 3" xfId="4907"/>
    <cellStyle name="常规 25 2 3 4 3 4" xfId="4908"/>
    <cellStyle name="常规 25 2 3 4 3 5" xfId="4909"/>
    <cellStyle name="常规 25 2 3 4 3 6" xfId="4910"/>
    <cellStyle name="常规 30 2 3 5 2" xfId="4911"/>
    <cellStyle name="常规 25 2 3 5 2" xfId="4912"/>
    <cellStyle name="常规 25 2 3 5 2 5" xfId="4913"/>
    <cellStyle name="常规 30 3 3 2 2" xfId="4914"/>
    <cellStyle name="常规 25 3 3 2 2" xfId="4915"/>
    <cellStyle name="常规 25 2 3 5 2 6" xfId="4916"/>
    <cellStyle name="常规 30 2 3 5 3" xfId="4917"/>
    <cellStyle name="常规 25 2 3 5 3" xfId="4918"/>
    <cellStyle name="常规 30 2 3 5 4" xfId="4919"/>
    <cellStyle name="常规 25 2 3 5 4" xfId="4920"/>
    <cellStyle name="常规 30 2 3 5 5" xfId="4921"/>
    <cellStyle name="常规 25 2 3 5 5" xfId="4922"/>
    <cellStyle name="常规 25 2 3 6 2" xfId="4923"/>
    <cellStyle name="常规 25 2 3 6 3" xfId="4924"/>
    <cellStyle name="常规 25 2 3 6 4" xfId="4925"/>
    <cellStyle name="常规 25 2 3 6 5" xfId="4926"/>
    <cellStyle name="常规 25 2 3 6 6" xfId="4927"/>
    <cellStyle name="常规 30 2 4 2 2 2" xfId="4928"/>
    <cellStyle name="常规 25 2 4 2 2 2" xfId="4929"/>
    <cellStyle name="常规 25 2 4 5 2" xfId="4930"/>
    <cellStyle name="常规 30 2 4 2 2 3" xfId="4931"/>
    <cellStyle name="常规 25 2 4 2 2 3" xfId="4932"/>
    <cellStyle name="常规 30 2 4 2 3 2" xfId="4933"/>
    <cellStyle name="常规 25 2 4 2 3 2" xfId="4934"/>
    <cellStyle name="常规 30 2 4 2 3 3" xfId="4935"/>
    <cellStyle name="常规 25 2 4 2 3 3" xfId="4936"/>
    <cellStyle name="常规 30 2 4 2 3 4" xfId="4937"/>
    <cellStyle name="常规 25 2 4 2 3 4" xfId="4938"/>
    <cellStyle name="常规 30 2 4 2 3 5" xfId="4939"/>
    <cellStyle name="常规 25 2 4 2 3 5" xfId="4940"/>
    <cellStyle name="常规 30 2 4 2 3 6" xfId="4941"/>
    <cellStyle name="常规 25 2 4 2 3 6" xfId="4942"/>
    <cellStyle name="常规 25 2 4 2 3 7" xfId="4943"/>
    <cellStyle name="解释性文本 2 2 2 2 2 2 2 5 2 6 3" xfId="4944"/>
    <cellStyle name="常规 25 2 4 2 4 2" xfId="4945"/>
    <cellStyle name="解释性文本 2 2 2 2 2 2 2 5 2 6 4" xfId="4946"/>
    <cellStyle name="常规 25 2 4 2 4 3" xfId="4947"/>
    <cellStyle name="常规 25 2 4 2 4 4" xfId="4948"/>
    <cellStyle name="常规 25 2 4 2 4 5" xfId="4949"/>
    <cellStyle name="常规 25 2 4 2 4 6" xfId="4950"/>
    <cellStyle name="常规 30 2 4 2 7" xfId="4951"/>
    <cellStyle name="常规 25 2 4 2 7" xfId="4952"/>
    <cellStyle name="常规 30 2 4 2 8" xfId="4953"/>
    <cellStyle name="常规 25 2 4 2 8" xfId="4954"/>
    <cellStyle name="常规 25 2 4 2 9" xfId="4955"/>
    <cellStyle name="常规 30 2 4 3 2" xfId="4956"/>
    <cellStyle name="常规 25 2 4 3 2" xfId="4957"/>
    <cellStyle name="常规 30 2 4 3 3" xfId="4958"/>
    <cellStyle name="常规 25 2 4 3 3" xfId="4959"/>
    <cellStyle name="常规 30 2 4 3 4" xfId="4960"/>
    <cellStyle name="常规 25 2 4 3 4" xfId="4961"/>
    <cellStyle name="常规 30 2 4 3 5" xfId="4962"/>
    <cellStyle name="常规 25 2 4 3 5" xfId="4963"/>
    <cellStyle name="常规 30 2 4 3 6" xfId="4964"/>
    <cellStyle name="常规 25 2 4 3 6" xfId="4965"/>
    <cellStyle name="常规 30 2 4 3 7" xfId="4966"/>
    <cellStyle name="常规 25 2 4 3 7" xfId="4967"/>
    <cellStyle name="常规 25 2 4 3 8" xfId="4968"/>
    <cellStyle name="常规 30 2 4 4 2" xfId="4969"/>
    <cellStyle name="常规 25 2 4 4 2" xfId="4970"/>
    <cellStyle name="常规 30 2 4 4 3" xfId="4971"/>
    <cellStyle name="常规 25 2 4 4 3" xfId="4972"/>
    <cellStyle name="常规 30 2 4 4 4" xfId="4973"/>
    <cellStyle name="常规 25 2 4 4 4" xfId="4974"/>
    <cellStyle name="常规 30 2 4 4 5" xfId="4975"/>
    <cellStyle name="常规 25 2 4 4 5" xfId="4976"/>
    <cellStyle name="常规 30 2 5 2 2 2" xfId="4977"/>
    <cellStyle name="常规 25 2 5 2 2 2" xfId="4978"/>
    <cellStyle name="常规 25 2 5 2 2 2 2" xfId="4979"/>
    <cellStyle name="常规 25 2 5 2 2 2 3" xfId="4980"/>
    <cellStyle name="常规 28 10" xfId="4981"/>
    <cellStyle name="常规 25 2 5 2 2 2 4" xfId="4982"/>
    <cellStyle name="常规 28 11" xfId="4983"/>
    <cellStyle name="常规 25 2 5 2 2 2 6" xfId="4984"/>
    <cellStyle name="常规 28 13" xfId="4985"/>
    <cellStyle name="常规 30 2 5 2 2 3" xfId="4986"/>
    <cellStyle name="常规 25 2 5 2 2 3" xfId="4987"/>
    <cellStyle name="常规 30 2 5 2 2 4" xfId="4988"/>
    <cellStyle name="常规 25 2 5 2 2 4" xfId="4989"/>
    <cellStyle name="常规 30 2 5 2 2 5" xfId="4990"/>
    <cellStyle name="常规 25 2 5 2 2 5" xfId="4991"/>
    <cellStyle name="常规 30 2 5 2 2 6" xfId="4992"/>
    <cellStyle name="常规 25 2 5 2 2 6" xfId="4993"/>
    <cellStyle name="常规 25 2 5 2 2 7" xfId="4994"/>
    <cellStyle name="常规 25 2 5 2 3 2" xfId="4995"/>
    <cellStyle name="常规 25 2 5 2 3 3" xfId="4996"/>
    <cellStyle name="常规 25 2 5 2 3 4" xfId="4997"/>
    <cellStyle name="常规 25 2 5 2 3 5" xfId="4998"/>
    <cellStyle name="常规 25 2 5 2 3 6" xfId="4999"/>
    <cellStyle name="常规 30 2 5 2 5" xfId="5000"/>
    <cellStyle name="常规 25 2 5 2 5" xfId="5001"/>
    <cellStyle name="常规 30 2 5 2 6" xfId="5002"/>
    <cellStyle name="常规 25 2 5 2 6" xfId="5003"/>
    <cellStyle name="常规 30 2 5 3 2" xfId="5004"/>
    <cellStyle name="常规 25 2 5 3 2" xfId="5005"/>
    <cellStyle name="常规 30 2 5 3 3" xfId="5006"/>
    <cellStyle name="常规 25 2 5 3 3" xfId="5007"/>
    <cellStyle name="常规 25 2 6 2 2 2" xfId="5008"/>
    <cellStyle name="常规 25 2 6 2 2 3" xfId="5009"/>
    <cellStyle name="常规 30 3 10" xfId="5010"/>
    <cellStyle name="常规 25 3 10" xfId="5011"/>
    <cellStyle name="常规 25 2 6 2 2 4" xfId="5012"/>
    <cellStyle name="常规 30 3 11" xfId="5013"/>
    <cellStyle name="常规 25 3 11" xfId="5014"/>
    <cellStyle name="常规 25 2 6 2 2 5" xfId="5015"/>
    <cellStyle name="常规 25 2 6 2 2 6" xfId="5016"/>
    <cellStyle name="常规 25 5 3 2 2 3" xfId="5017"/>
    <cellStyle name="解释性文本 2 2 29 2 5 2 3" xfId="5018"/>
    <cellStyle name="常规 30 2 6 2 5" xfId="5019"/>
    <cellStyle name="常规 25 2 6 2 5" xfId="5020"/>
    <cellStyle name="常规 25 5 3 2 2 4" xfId="5021"/>
    <cellStyle name="解释性文本 2 2 29 2 5 2 4" xfId="5022"/>
    <cellStyle name="常规 30 2 6 2 6" xfId="5023"/>
    <cellStyle name="常规 25 2 6 2 6" xfId="5024"/>
    <cellStyle name="常规 25 5 3 2 2 5" xfId="5025"/>
    <cellStyle name="解释性文本 2 2 29 2 5 2 5" xfId="5026"/>
    <cellStyle name="常规 25 2 6 2 7" xfId="5027"/>
    <cellStyle name="解释性文本 2 2 2 2 2 2 2 2 5" xfId="5028"/>
    <cellStyle name="常规 25 2 6 3 2" xfId="5029"/>
    <cellStyle name="解释性文本 2 2 2 2 2 2 2 2 6" xfId="5030"/>
    <cellStyle name="常规 25 2 6 3 3" xfId="5031"/>
    <cellStyle name="解释性文本 2 2 2 2 2 2 2 2 7" xfId="5032"/>
    <cellStyle name="常规 25 2 6 3 4" xfId="5033"/>
    <cellStyle name="解释性文本 2 2 2 2 2 2 2 2 8" xfId="5034"/>
    <cellStyle name="常规 25 2 6 3 5" xfId="5035"/>
    <cellStyle name="解释性文本 2 2 2 2 2 2 2 2 9" xfId="5036"/>
    <cellStyle name="常规 25 2 6 3 6" xfId="5037"/>
    <cellStyle name="常规 30 2 6 6" xfId="5038"/>
    <cellStyle name="常规 25 2 6 6" xfId="5039"/>
    <cellStyle name="常规 25 2 7 2 2" xfId="5040"/>
    <cellStyle name="常规 25 2 7 2 3" xfId="5041"/>
    <cellStyle name="常规 25 2 7 2 4" xfId="5042"/>
    <cellStyle name="常规 25 2 7 2 5" xfId="5043"/>
    <cellStyle name="常规 25 2 7 2 6" xfId="5044"/>
    <cellStyle name="常规 30 2 7 6" xfId="5045"/>
    <cellStyle name="常规 25 2 7 6" xfId="5046"/>
    <cellStyle name="常规 25 2 7 7" xfId="5047"/>
    <cellStyle name="常规 25 2 8 2" xfId="5048"/>
    <cellStyle name="常规 25 2 8 3" xfId="5049"/>
    <cellStyle name="常规 25 2 8 4" xfId="5050"/>
    <cellStyle name="常规 25 2 8 5" xfId="5051"/>
    <cellStyle name="常规 25 2 8 6" xfId="5052"/>
    <cellStyle name="常规 30 3" xfId="5053"/>
    <cellStyle name="常规 25 3" xfId="5054"/>
    <cellStyle name="常规 30 7 2 2" xfId="5055"/>
    <cellStyle name="常规 25 7 2 2" xfId="5056"/>
    <cellStyle name="常规 30 3 2 2 4" xfId="5057"/>
    <cellStyle name="常规 25 3 2 2 4" xfId="5058"/>
    <cellStyle name="常规 30 7 2 3" xfId="5059"/>
    <cellStyle name="常规 25 7 2 3" xfId="5060"/>
    <cellStyle name="常规 30 3 2 2 5" xfId="5061"/>
    <cellStyle name="常规 25 3 2 2 5" xfId="5062"/>
    <cellStyle name="常规 30 3 3 2 3" xfId="5063"/>
    <cellStyle name="常规 25 3 3 2 3" xfId="5064"/>
    <cellStyle name="解释性文本 2 2 2 6 8" xfId="5065"/>
    <cellStyle name="常规 25 8 2 2" xfId="5066"/>
    <cellStyle name="常规 30 3 3 2 4" xfId="5067"/>
    <cellStyle name="常规 25 3 3 2 4" xfId="5068"/>
    <cellStyle name="常规 25 8 2 3" xfId="5069"/>
    <cellStyle name="常规 30 3 3 2 5" xfId="5070"/>
    <cellStyle name="常规 25 3 3 2 5" xfId="5071"/>
    <cellStyle name="常规 28 2 11" xfId="5072"/>
    <cellStyle name="常规 30 3 3 5" xfId="5073"/>
    <cellStyle name="常规 25 3 3 5" xfId="5074"/>
    <cellStyle name="常规 25 3 7 2" xfId="5075"/>
    <cellStyle name="常规 25 3 7 2 3" xfId="5076"/>
    <cellStyle name="常规 25 3 7 2 4" xfId="5077"/>
    <cellStyle name="常规 25 3 7 2 5" xfId="5078"/>
    <cellStyle name="常规 25 3 7 3" xfId="5079"/>
    <cellStyle name="常规 25 3 7 4" xfId="5080"/>
    <cellStyle name="常规 25 3 7 5" xfId="5081"/>
    <cellStyle name="常规 30 4" xfId="5082"/>
    <cellStyle name="常规 25 4" xfId="5083"/>
    <cellStyle name="解释性文本 3 12 8" xfId="5084"/>
    <cellStyle name="常规 30 4 4 2" xfId="5085"/>
    <cellStyle name="常规 25 4 4 2" xfId="5086"/>
    <cellStyle name="解释性文本 3 12 9" xfId="5087"/>
    <cellStyle name="常规 30 4 4 3" xfId="5088"/>
    <cellStyle name="常规 25 4 4 3" xfId="5089"/>
    <cellStyle name="常规 30 4 4 4" xfId="5090"/>
    <cellStyle name="常规 25 4 4 4" xfId="5091"/>
    <cellStyle name="常规 30 5 3 2 5" xfId="5092"/>
    <cellStyle name="常规 25 5 3 2 5" xfId="5093"/>
    <cellStyle name="常规 25 5 2 2 2 2 2" xfId="5094"/>
    <cellStyle name="常规 30 5 3 2 6" xfId="5095"/>
    <cellStyle name="常规 25 5 3 2 6" xfId="5096"/>
    <cellStyle name="常规 25 5 2 2 2 2 3" xfId="5097"/>
    <cellStyle name="常规 25 5 3 2 7" xfId="5098"/>
    <cellStyle name="常规 25 5 2 2 2 2 4" xfId="5099"/>
    <cellStyle name="常规 25 5 2 2 2 2 5" xfId="5100"/>
    <cellStyle name="常规 25 5 2 2 2 2 6" xfId="5101"/>
    <cellStyle name="常规 30 5 2 2 2 3" xfId="5102"/>
    <cellStyle name="常规 25 5 2 2 2 3" xfId="5103"/>
    <cellStyle name="常规 30 5 2 2 2 4" xfId="5104"/>
    <cellStyle name="常规 25 5 2 2 2 4" xfId="5105"/>
    <cellStyle name="常规 30 5 2 2 2 5" xfId="5106"/>
    <cellStyle name="常规 25 5 2 2 2 5" xfId="5107"/>
    <cellStyle name="常规 30 5 2 2 2 6" xfId="5108"/>
    <cellStyle name="常规 25 5 2 2 2 6" xfId="5109"/>
    <cellStyle name="常规 25 5 2 2 2 7" xfId="5110"/>
    <cellStyle name="常规 25 5 2 2 3 2" xfId="5111"/>
    <cellStyle name="常规 25 5 2 2 3 3" xfId="5112"/>
    <cellStyle name="常规 25 5 2 2 3 4" xfId="5113"/>
    <cellStyle name="常规 25 5 2 2 3 5" xfId="5114"/>
    <cellStyle name="常规 25 5 2 2 3 6" xfId="5115"/>
    <cellStyle name="常规 30 5 2 2 4" xfId="5116"/>
    <cellStyle name="常规 25 5 2 2 4" xfId="5117"/>
    <cellStyle name="常规 30 5 2 2 5" xfId="5118"/>
    <cellStyle name="常规 25 5 2 2 5" xfId="5119"/>
    <cellStyle name="解释性文本 2 2 36 2" xfId="5120"/>
    <cellStyle name="常规 30 5 2 2 6" xfId="5121"/>
    <cellStyle name="常规 25 5 2 2 6" xfId="5122"/>
    <cellStyle name="解释性文本 2 2 36 3" xfId="5123"/>
    <cellStyle name="常规 30 5 2 2 7" xfId="5124"/>
    <cellStyle name="常规 25 5 2 2 7" xfId="5125"/>
    <cellStyle name="解释性文本 2 2 36 4" xfId="5126"/>
    <cellStyle name="常规 25 5 2 2 8" xfId="5127"/>
    <cellStyle name="常规 25 5 2 3 2 3" xfId="5128"/>
    <cellStyle name="常规 25 5 2 3 2 4" xfId="5129"/>
    <cellStyle name="常规 25 5 2 3 2 5" xfId="5130"/>
    <cellStyle name="常规 30 5 2 3 3" xfId="5131"/>
    <cellStyle name="常规 25 5 2 3 3" xfId="5132"/>
    <cellStyle name="常规 25 5 2 4 2" xfId="5133"/>
    <cellStyle name="常规 25 5 2 4 3" xfId="5134"/>
    <cellStyle name="常规 25 5 2 4 4" xfId="5135"/>
    <cellStyle name="常规 25 5 2 4 5" xfId="5136"/>
    <cellStyle name="常规 6 14 2 2 3" xfId="5137"/>
    <cellStyle name="常规 30 5 2 8" xfId="5138"/>
    <cellStyle name="常规 25 5 2 8" xfId="5139"/>
    <cellStyle name="常规 6 14 2 2 4" xfId="5140"/>
    <cellStyle name="常规 25 5 2 9" xfId="5141"/>
    <cellStyle name="常规 30 5 3 2 3" xfId="5142"/>
    <cellStyle name="常规 25 5 3 2 3" xfId="5143"/>
    <cellStyle name="常规 30 5 3 2 4" xfId="5144"/>
    <cellStyle name="常规 25 5 3 2 4" xfId="5145"/>
    <cellStyle name="常规 25 5 3 3 2" xfId="5146"/>
    <cellStyle name="常规 25 5 3 3 3" xfId="5147"/>
    <cellStyle name="常规 25 5 3 3 4" xfId="5148"/>
    <cellStyle name="常规 25 5 3 3 5" xfId="5149"/>
    <cellStyle name="常规 30 5 3 5" xfId="5150"/>
    <cellStyle name="常规 25 5 3 5" xfId="5151"/>
    <cellStyle name="常规 30 5 3 6" xfId="5152"/>
    <cellStyle name="常规 25 5 3 6" xfId="5153"/>
    <cellStyle name="常规 30 5 3 7" xfId="5154"/>
    <cellStyle name="常规 25 5 3 7" xfId="5155"/>
    <cellStyle name="常规 30 5 4 2" xfId="5156"/>
    <cellStyle name="常规 25 5 4 2" xfId="5157"/>
    <cellStyle name="常规 30 5 4 3" xfId="5158"/>
    <cellStyle name="常规 25 5 4 3" xfId="5159"/>
    <cellStyle name="常规 30 5 4 4" xfId="5160"/>
    <cellStyle name="常规 25 5 4 4" xfId="5161"/>
    <cellStyle name="常规 30 5 4 5" xfId="5162"/>
    <cellStyle name="常规 25 5 4 5" xfId="5163"/>
    <cellStyle name="常规 30 5 4 6" xfId="5164"/>
    <cellStyle name="常规 25 5 4 6" xfId="5165"/>
    <cellStyle name="常规 25 5 4 7" xfId="5166"/>
    <cellStyle name="常规 25 5 5 2" xfId="5167"/>
    <cellStyle name="常规 25 5 5 3" xfId="5168"/>
    <cellStyle name="常规 25 5 5 4" xfId="5169"/>
    <cellStyle name="常规 25 5 5 5" xfId="5170"/>
    <cellStyle name="常规 25 5 5 6" xfId="5171"/>
    <cellStyle name="常规 30 5 7" xfId="5172"/>
    <cellStyle name="常规 25 5 7" xfId="5173"/>
    <cellStyle name="常规 30 5 8" xfId="5174"/>
    <cellStyle name="常规 25 5 8" xfId="5175"/>
    <cellStyle name="常规 30 5 9" xfId="5176"/>
    <cellStyle name="常规 25 5 9" xfId="5177"/>
    <cellStyle name="常规 30 6 2 2 3" xfId="5178"/>
    <cellStyle name="常规 25 6 2 2 3" xfId="5179"/>
    <cellStyle name="常规 30 6 2 2 4" xfId="5180"/>
    <cellStyle name="常规 25 6 2 2 4" xfId="5181"/>
    <cellStyle name="常规 30 6 2 2 5" xfId="5182"/>
    <cellStyle name="常规 25 6 2 2 5" xfId="5183"/>
    <cellStyle name="常规 30 6 2 2 6" xfId="5184"/>
    <cellStyle name="常规 25 6 2 2 6" xfId="5185"/>
    <cellStyle name="常规 25 6 2 2 7" xfId="5186"/>
    <cellStyle name="常规 25 6 2 3 2" xfId="5187"/>
    <cellStyle name="常规 25 6 2 3 3" xfId="5188"/>
    <cellStyle name="常规 25 6 2 3 4" xfId="5189"/>
    <cellStyle name="常规 25 6 2 3 5" xfId="5190"/>
    <cellStyle name="常规 30 6 2 5" xfId="5191"/>
    <cellStyle name="常规 25 6 2 5" xfId="5192"/>
    <cellStyle name="常规 30 6 2 6" xfId="5193"/>
    <cellStyle name="常规 25 6 2 6" xfId="5194"/>
    <cellStyle name="常规 30 6 2 7" xfId="5195"/>
    <cellStyle name="常规 25 6 2 7" xfId="5196"/>
    <cellStyle name="常规 25 6 2 8" xfId="5197"/>
    <cellStyle name="常规 30 6 3 2" xfId="5198"/>
    <cellStyle name="常规 25 6 3 2" xfId="5199"/>
    <cellStyle name="常规 25 6 3 2 2" xfId="5200"/>
    <cellStyle name="常规 25 6 3 2 3" xfId="5201"/>
    <cellStyle name="常规 30 6 3 3" xfId="5202"/>
    <cellStyle name="常规 25 6 3 3" xfId="5203"/>
    <cellStyle name="常规 30 6 3 4" xfId="5204"/>
    <cellStyle name="常规 25 6 3 4" xfId="5205"/>
    <cellStyle name="常规 25 6 4 2" xfId="5206"/>
    <cellStyle name="常规 25 6 4 3" xfId="5207"/>
    <cellStyle name="常规 25 6 4 4" xfId="5208"/>
    <cellStyle name="常规 30 6 6" xfId="5209"/>
    <cellStyle name="常规 25 6 6" xfId="5210"/>
    <cellStyle name="常规 30 6 7" xfId="5211"/>
    <cellStyle name="常规 25 6 7" xfId="5212"/>
    <cellStyle name="常规 30 6 8" xfId="5213"/>
    <cellStyle name="常规 25 6 8" xfId="5214"/>
    <cellStyle name="常规 25 6 9" xfId="5215"/>
    <cellStyle name="常规 30 7 2" xfId="5216"/>
    <cellStyle name="常规 25 7 2" xfId="5217"/>
    <cellStyle name="常规 25 7 2 2 5" xfId="5218"/>
    <cellStyle name="常规 25 7 2 2 6" xfId="5219"/>
    <cellStyle name="常规 30 7 2 4" xfId="5220"/>
    <cellStyle name="常规 25 7 2 4" xfId="5221"/>
    <cellStyle name="常规 30 7 2 5" xfId="5222"/>
    <cellStyle name="常规 25 7 2 5" xfId="5223"/>
    <cellStyle name="常规 30 7 2 6" xfId="5224"/>
    <cellStyle name="常规 25 7 2 6" xfId="5225"/>
    <cellStyle name="常规 25 7 2 7" xfId="5226"/>
    <cellStyle name="解释性文本 2 2 2 2 8 2 2 2 6" xfId="5227"/>
    <cellStyle name="常规 25 7 3 2" xfId="5228"/>
    <cellStyle name="常规 25 7 3 3" xfId="5229"/>
    <cellStyle name="常规 25 7 8" xfId="5230"/>
    <cellStyle name="常规 30 8 2" xfId="5231"/>
    <cellStyle name="常规 25 8 2" xfId="5232"/>
    <cellStyle name="常规 25 8 2 4" xfId="5233"/>
    <cellStyle name="常规 25 8 2 5" xfId="5234"/>
    <cellStyle name="常规 25 8 2 6" xfId="5235"/>
    <cellStyle name="常规 30 8 3" xfId="5236"/>
    <cellStyle name="常规 25 8 3" xfId="5237"/>
    <cellStyle name="常规 30 8 4" xfId="5238"/>
    <cellStyle name="常规 25 8 4" xfId="5239"/>
    <cellStyle name="常规 30 8 5" xfId="5240"/>
    <cellStyle name="常规 25 8 5" xfId="5241"/>
    <cellStyle name="常规 30 8 6" xfId="5242"/>
    <cellStyle name="常规 25 8 6" xfId="5243"/>
    <cellStyle name="常规 25 8 7" xfId="5244"/>
    <cellStyle name="常规 31" xfId="5245"/>
    <cellStyle name="常规 26" xfId="5246"/>
    <cellStyle name="常规 6 2 2 2 4 2 3" xfId="5247"/>
    <cellStyle name="常规 26 10" xfId="5248"/>
    <cellStyle name="常规 32" xfId="5249"/>
    <cellStyle name="常规 27" xfId="5250"/>
    <cellStyle name="常规 27 13" xfId="5251"/>
    <cellStyle name="常规 27 14" xfId="5252"/>
    <cellStyle name="常规 27 15" xfId="5253"/>
    <cellStyle name="常规 27 16" xfId="5254"/>
    <cellStyle name="常规 27 17" xfId="5255"/>
    <cellStyle name="常规 27 18" xfId="5256"/>
    <cellStyle name="常规 32 2" xfId="5257"/>
    <cellStyle name="常规 27 2" xfId="5258"/>
    <cellStyle name="常规 32 3" xfId="5259"/>
    <cellStyle name="常规 27 3" xfId="5260"/>
    <cellStyle name="常规 32 4" xfId="5261"/>
    <cellStyle name="常规 27 4" xfId="5262"/>
    <cellStyle name="常规 32 5" xfId="5263"/>
    <cellStyle name="常规 27 5" xfId="5264"/>
    <cellStyle name="常规 33" xfId="5265"/>
    <cellStyle name="常规 28" xfId="5266"/>
    <cellStyle name="常规 33 2" xfId="5267"/>
    <cellStyle name="常规 28 2" xfId="5268"/>
    <cellStyle name="常规 28 2 12" xfId="5269"/>
    <cellStyle name="常规 28 2 2 10" xfId="5270"/>
    <cellStyle name="常规 28 2 2 11" xfId="5271"/>
    <cellStyle name="常规 28 2 2 2 10" xfId="5272"/>
    <cellStyle name="常规 28 2 2 2 2 5" xfId="5273"/>
    <cellStyle name="常规 28 2 2 2 2 6" xfId="5274"/>
    <cellStyle name="常规 28 2 2 2 2 7" xfId="5275"/>
    <cellStyle name="常规 28 2 2 2 2 8" xfId="5276"/>
    <cellStyle name="常规 28 2 2 2 2 9" xfId="5277"/>
    <cellStyle name="常规 28 2 2 2 3 2" xfId="5278"/>
    <cellStyle name="常规 30 3 4 3 6" xfId="5279"/>
    <cellStyle name="常规 28 2 2 2 3 2 2" xfId="5280"/>
    <cellStyle name="常规 28 2 2 2 3 2 2 4" xfId="5281"/>
    <cellStyle name="常规 28 2 2 2 3 2 2 5" xfId="5282"/>
    <cellStyle name="常规 28 2 2 2 3 2 2 6" xfId="5283"/>
    <cellStyle name="常规 28 2 2 2 3 2 3" xfId="5284"/>
    <cellStyle name="常规 28 2 2 2 3 2 4" xfId="5285"/>
    <cellStyle name="常规 28 2 2 2 3 2 5" xfId="5286"/>
    <cellStyle name="常规 28 2 2 2 3 2 6" xfId="5287"/>
    <cellStyle name="常规 28 2 2 2 3 2 7" xfId="5288"/>
    <cellStyle name="常规 28 2 2 2 3 3" xfId="5289"/>
    <cellStyle name="常规 28 2 2 2 3 3 3" xfId="5290"/>
    <cellStyle name="常规 28 2 2 2 3 3 4" xfId="5291"/>
    <cellStyle name="常规 28 2 2 2 3 3 5" xfId="5292"/>
    <cellStyle name="常规 28 2 2 2 3 3 6" xfId="5293"/>
    <cellStyle name="常规 28 2 2 2 3 4" xfId="5294"/>
    <cellStyle name="常规 28 2 2 2 3 5" xfId="5295"/>
    <cellStyle name="常规 28 2 2 2 3 6" xfId="5296"/>
    <cellStyle name="常规 28 2 2 2 3 7" xfId="5297"/>
    <cellStyle name="常规 28 2 2 2 3 8" xfId="5298"/>
    <cellStyle name="常规 28 2 2 2 4 2" xfId="5299"/>
    <cellStyle name="常规 28 2 2 2 4 2 4" xfId="5300"/>
    <cellStyle name="常规 28 2 2 2 4 2 5" xfId="5301"/>
    <cellStyle name="常规 28 2 2 2 4 2 6" xfId="5302"/>
    <cellStyle name="常规 28 2 2 2 4 3" xfId="5303"/>
    <cellStyle name="常规 28 2 2 2 4 4" xfId="5304"/>
    <cellStyle name="常规 28 2 2 2 4 5" xfId="5305"/>
    <cellStyle name="常规 28 2 2 2 4 6" xfId="5306"/>
    <cellStyle name="常规 28 2 2 2 4 7" xfId="5307"/>
    <cellStyle name="常规 28 2 2 2 5 2" xfId="5308"/>
    <cellStyle name="常规 28 2 2 2 5 3" xfId="5309"/>
    <cellStyle name="常规 28 2 2 2 5 4" xfId="5310"/>
    <cellStyle name="常规 28 2 2 2 5 5" xfId="5311"/>
    <cellStyle name="常规 28 2 2 2 5 6" xfId="5312"/>
    <cellStyle name="常规 28 2 2 3 2" xfId="5313"/>
    <cellStyle name="解释性文本 2 2 24 8" xfId="5314"/>
    <cellStyle name="解释性文本 2 2 19 8" xfId="5315"/>
    <cellStyle name="常规 8 4 10 4" xfId="5316"/>
    <cellStyle name="常规 28 2 2 3 2 2" xfId="5317"/>
    <cellStyle name="常规 30 4 3 3 6" xfId="5318"/>
    <cellStyle name="常规 28 2 2 3 2 2 2" xfId="5319"/>
    <cellStyle name="常规 28 2 2 3 2 2 2 4" xfId="5320"/>
    <cellStyle name="常规 28 2 2 3 2 2 2 5" xfId="5321"/>
    <cellStyle name="常规 28 2 2 3 2 2 2 6" xfId="5322"/>
    <cellStyle name="常规 28 2 2 3 2 2 3" xfId="5323"/>
    <cellStyle name="常规 28 2 2 3 2 2 4" xfId="5324"/>
    <cellStyle name="常规 28 2 2 3 2 2 5" xfId="5325"/>
    <cellStyle name="常规 28 2 2 3 2 2 6" xfId="5326"/>
    <cellStyle name="常规 28 2 2 3 2 2 7" xfId="5327"/>
    <cellStyle name="解释性文本 2 2 24 9" xfId="5328"/>
    <cellStyle name="解释性文本 2 2 19 9" xfId="5329"/>
    <cellStyle name="常规 8 4 10 5" xfId="5330"/>
    <cellStyle name="常规 28 2 2 3 2 3" xfId="5331"/>
    <cellStyle name="常规 28 2 2 3 2 3 2" xfId="5332"/>
    <cellStyle name="常规 28 2 2 3 2 4" xfId="5333"/>
    <cellStyle name="常规 28 2 2 3 2 5" xfId="5334"/>
    <cellStyle name="常规 28 2 2 3 2 6" xfId="5335"/>
    <cellStyle name="常规 28 2 2 3 2 7" xfId="5336"/>
    <cellStyle name="常规 28 2 2 3 2 8" xfId="5337"/>
    <cellStyle name="常规 28 2 2 3 3" xfId="5338"/>
    <cellStyle name="解释性文本 2 2 25 8" xfId="5339"/>
    <cellStyle name="常规 8 4 11 4" xfId="5340"/>
    <cellStyle name="常规 28 2 2 3 3 2" xfId="5341"/>
    <cellStyle name="常规 28 2 2 3 3 2 2" xfId="5342"/>
    <cellStyle name="常规 28 2 2 3 3 2 3" xfId="5343"/>
    <cellStyle name="常规 28 2 2 3 3 2 4" xfId="5344"/>
    <cellStyle name="常规 28 2 2 3 3 2 5" xfId="5345"/>
    <cellStyle name="常规 28 2 2 3 3 2 6" xfId="5346"/>
    <cellStyle name="常规 8 4 11 5" xfId="5347"/>
    <cellStyle name="常规 28 2 2 3 3 3" xfId="5348"/>
    <cellStyle name="常规 28 2 2 3 3 4" xfId="5349"/>
    <cellStyle name="常规 28 2 2 3 3 5" xfId="5350"/>
    <cellStyle name="常规 28 2 2 3 3 6" xfId="5351"/>
    <cellStyle name="常规 28 2 2 3 3 7" xfId="5352"/>
    <cellStyle name="常规 28 2 2 3 4" xfId="5353"/>
    <cellStyle name="解释性文本 2 2 26 8" xfId="5354"/>
    <cellStyle name="常规 28 2 2 3 4 2" xfId="5355"/>
    <cellStyle name="常规 28 2 2 3 4 3" xfId="5356"/>
    <cellStyle name="常规 28 2 2 3 4 4" xfId="5357"/>
    <cellStyle name="常规 28 2 2 3 4 5" xfId="5358"/>
    <cellStyle name="常规 28 2 2 3 4 6" xfId="5359"/>
    <cellStyle name="常规 28 2 2 3 5" xfId="5360"/>
    <cellStyle name="常规 28 2 2 3 6" xfId="5361"/>
    <cellStyle name="常规 28 2 2 3 7" xfId="5362"/>
    <cellStyle name="常规 28 2 2 3 8" xfId="5363"/>
    <cellStyle name="常规 28 2 2 3 9" xfId="5364"/>
    <cellStyle name="常规 28 2 2 4 2" xfId="5365"/>
    <cellStyle name="常规 28 2 2 4 2 2" xfId="5366"/>
    <cellStyle name="常规 28 2 2 4 2 2 3" xfId="5367"/>
    <cellStyle name="常规 28 2 2 4 2 2 4" xfId="5368"/>
    <cellStyle name="常规 28 2 2 4 2 2 5" xfId="5369"/>
    <cellStyle name="常规 28 2 2 4 2 2 6" xfId="5370"/>
    <cellStyle name="常规 28 2 2 4 2 3" xfId="5371"/>
    <cellStyle name="常规 28 2 2 4 2 4" xfId="5372"/>
    <cellStyle name="常规 28 2 2 4 2 5" xfId="5373"/>
    <cellStyle name="常规 28 2 2 4 2 6" xfId="5374"/>
    <cellStyle name="常规 28 2 2 4 2 7" xfId="5375"/>
    <cellStyle name="常规 28 2 2 4 3" xfId="5376"/>
    <cellStyle name="常规 28 2 2 4 3 2" xfId="5377"/>
    <cellStyle name="常规 28 2 2 4 3 3" xfId="5378"/>
    <cellStyle name="常规 28 2 2 4 3 4" xfId="5379"/>
    <cellStyle name="常规 28 2 2 4 3 5" xfId="5380"/>
    <cellStyle name="常规 28 2 2 4 3 6" xfId="5381"/>
    <cellStyle name="常规 28 2 2 4 4" xfId="5382"/>
    <cellStyle name="常规 28 2 2 4 5" xfId="5383"/>
    <cellStyle name="常规 28 2 2 4 6" xfId="5384"/>
    <cellStyle name="常规 28 2 2 4 7" xfId="5385"/>
    <cellStyle name="解释性文本 2 10" xfId="5386"/>
    <cellStyle name="常规 28 2 2 4 8" xfId="5387"/>
    <cellStyle name="解释性文本 2 44" xfId="5388"/>
    <cellStyle name="解释性文本 2 39" xfId="5389"/>
    <cellStyle name="常规 28 2 2 5 2" xfId="5390"/>
    <cellStyle name="常规 28 2 2 5 2 2" xfId="5391"/>
    <cellStyle name="常规 28 2 2 5 2 3" xfId="5392"/>
    <cellStyle name="常规 28 2 2 5 2 4" xfId="5393"/>
    <cellStyle name="常规 28 2 2 5 2 5" xfId="5394"/>
    <cellStyle name="解释性文本 2 2 2 2 11 2" xfId="5395"/>
    <cellStyle name="常规 28 2 2 5 2 6" xfId="5396"/>
    <cellStyle name="解释性文本 2 50" xfId="5397"/>
    <cellStyle name="解释性文本 2 45" xfId="5398"/>
    <cellStyle name="常规 28 2 2 5 3" xfId="5399"/>
    <cellStyle name="解释性文本 2 51" xfId="5400"/>
    <cellStyle name="解释性文本 2 46" xfId="5401"/>
    <cellStyle name="常规 28 2 2 5 4" xfId="5402"/>
    <cellStyle name="解释性文本 2 52" xfId="5403"/>
    <cellStyle name="解释性文本 2 47" xfId="5404"/>
    <cellStyle name="常规 28 2 2 5 5" xfId="5405"/>
    <cellStyle name="解释性文本 2 53" xfId="5406"/>
    <cellStyle name="解释性文本 2 48" xfId="5407"/>
    <cellStyle name="常规 28 2 2 5 6" xfId="5408"/>
    <cellStyle name="解释性文本 2 54" xfId="5409"/>
    <cellStyle name="解释性文本 2 49" xfId="5410"/>
    <cellStyle name="常规 28 2 2 5 7" xfId="5411"/>
    <cellStyle name="常规 28 2 2 6 2" xfId="5412"/>
    <cellStyle name="常规 28 2 2 6 3" xfId="5413"/>
    <cellStyle name="常规 28 2 2 6 4" xfId="5414"/>
    <cellStyle name="常规 28 2 2 6 5" xfId="5415"/>
    <cellStyle name="常规 28 2 2 6 6" xfId="5416"/>
    <cellStyle name="常规 28 2 2 9" xfId="5417"/>
    <cellStyle name="常规 28 2 3 10" xfId="5418"/>
    <cellStyle name="解释性文本 2 2 2 2 4 8" xfId="5419"/>
    <cellStyle name="解释性文本 2 2 2 2 2 8 11" xfId="5420"/>
    <cellStyle name="常规 28 2 3 2 2" xfId="5421"/>
    <cellStyle name="常规 28 2 3 2 2 2" xfId="5422"/>
    <cellStyle name="常规 28 2 3 2 2 2 2" xfId="5423"/>
    <cellStyle name="解释性文本 6 13" xfId="5424"/>
    <cellStyle name="常规 28 2 3 2 2 2 2 2" xfId="5425"/>
    <cellStyle name="解释性文本 6 14" xfId="5426"/>
    <cellStyle name="常规 28 2 3 2 2 2 2 3" xfId="5427"/>
    <cellStyle name="解释性文本 6 15" xfId="5428"/>
    <cellStyle name="常规 28 2 3 2 2 2 2 4" xfId="5429"/>
    <cellStyle name="解释性文本 6 16" xfId="5430"/>
    <cellStyle name="常规 28 2 3 2 2 2 2 5" xfId="5431"/>
    <cellStyle name="解释性文本 6 17" xfId="5432"/>
    <cellStyle name="常规 28 2 3 2 2 2 2 6" xfId="5433"/>
    <cellStyle name="常规 28 2 3 2 2 2 3" xfId="5434"/>
    <cellStyle name="常规 28 2 3 2 2 2 4" xfId="5435"/>
    <cellStyle name="常规 28 2 3 2 2 2 5" xfId="5436"/>
    <cellStyle name="常规 28 2 3 2 2 2 6" xfId="5437"/>
    <cellStyle name="常规 28 2 3 2 2 2 7" xfId="5438"/>
    <cellStyle name="常规 28 2 3 2 2 3" xfId="5439"/>
    <cellStyle name="常规 28 2 3 2 2 3 2" xfId="5440"/>
    <cellStyle name="常规 28 2 3 2 2 3 3" xfId="5441"/>
    <cellStyle name="常规 28 2 3 2 2 3 4" xfId="5442"/>
    <cellStyle name="常规 28 2 3 2 2 3 5" xfId="5443"/>
    <cellStyle name="常规 28 2 3 2 2 3 6" xfId="5444"/>
    <cellStyle name="常规 28 2 3 2 2 4" xfId="5445"/>
    <cellStyle name="常规 28 2 3 2 2 5" xfId="5446"/>
    <cellStyle name="常规 28 2 3 2 2 6" xfId="5447"/>
    <cellStyle name="常规 28 2 3 2 2 7" xfId="5448"/>
    <cellStyle name="常规 28 2 3 2 2 8" xfId="5449"/>
    <cellStyle name="常规 28 2 3 2 3" xfId="5450"/>
    <cellStyle name="常规 28 2 3 2 3 2" xfId="5451"/>
    <cellStyle name="常规 28 2 3 2 3 2 2" xfId="5452"/>
    <cellStyle name="常规 28 2 3 2 3 2 3" xfId="5453"/>
    <cellStyle name="常规 28 2 3 2 3 2 4" xfId="5454"/>
    <cellStyle name="常规 28 2 3 2 3 2 5" xfId="5455"/>
    <cellStyle name="常规 28 2 3 2 3 2 6" xfId="5456"/>
    <cellStyle name="常规 28 2 3 2 3 3" xfId="5457"/>
    <cellStyle name="常规 28 2 3 2 3 4" xfId="5458"/>
    <cellStyle name="常规 28 2 3 2 3 5" xfId="5459"/>
    <cellStyle name="常规 28 2 3 2 3 6" xfId="5460"/>
    <cellStyle name="常规 28 2 3 2 3 7" xfId="5461"/>
    <cellStyle name="常规 28 2 3 2 4" xfId="5462"/>
    <cellStyle name="常规 28 2 3 2 4 2" xfId="5463"/>
    <cellStyle name="常规 28 2 3 2 4 3" xfId="5464"/>
    <cellStyle name="常规 28 2 3 2 4 4" xfId="5465"/>
    <cellStyle name="常规 28 2 3 2 4 5" xfId="5466"/>
    <cellStyle name="常规 28 2 3 2 4 6" xfId="5467"/>
    <cellStyle name="常规 28 2 3 2 5" xfId="5468"/>
    <cellStyle name="常规 28 2 3 2 6" xfId="5469"/>
    <cellStyle name="常规 28 2 3 2 7" xfId="5470"/>
    <cellStyle name="常规 28 2 3 2 8" xfId="5471"/>
    <cellStyle name="常规 28 2 3 2 9" xfId="5472"/>
    <cellStyle name="常规 28 2 3 3 2" xfId="5473"/>
    <cellStyle name="常规 8 9 10 4" xfId="5474"/>
    <cellStyle name="常规 28 2 3 3 2 2" xfId="5475"/>
    <cellStyle name="常规 28 2 3 3 2 2 2" xfId="5476"/>
    <cellStyle name="常规 28 2 3 3 2 2 3" xfId="5477"/>
    <cellStyle name="常规 28 2 3 3 2 2 4" xfId="5478"/>
    <cellStyle name="常规 28 2 3 3 2 2 5" xfId="5479"/>
    <cellStyle name="常规 28 2 3 3 2 2 6" xfId="5480"/>
    <cellStyle name="常规 8 9 10 5" xfId="5481"/>
    <cellStyle name="常规 28 2 3 3 2 3" xfId="5482"/>
    <cellStyle name="常规 28 2 3 3 2 4" xfId="5483"/>
    <cellStyle name="常规 28 2 3 3 2 5" xfId="5484"/>
    <cellStyle name="常规 28 2 3 3 2 6" xfId="5485"/>
    <cellStyle name="常规 28 2 3 3 2 7" xfId="5486"/>
    <cellStyle name="常规 28 2 3 3 3" xfId="5487"/>
    <cellStyle name="常规 8 9 11 4" xfId="5488"/>
    <cellStyle name="常规 28 2 3 3 3 2" xfId="5489"/>
    <cellStyle name="常规 8 9 11 5" xfId="5490"/>
    <cellStyle name="常规 28 2 3 3 3 3" xfId="5491"/>
    <cellStyle name="常规 28 2 3 3 3 4" xfId="5492"/>
    <cellStyle name="常规 28 2 3 3 3 5" xfId="5493"/>
    <cellStyle name="常规 28 2 3 3 3 6" xfId="5494"/>
    <cellStyle name="常规 28 2 3 3 4" xfId="5495"/>
    <cellStyle name="常规 28 2 3 3 5" xfId="5496"/>
    <cellStyle name="常规 28 2 3 3 6" xfId="5497"/>
    <cellStyle name="常规 28 2 3 3 7" xfId="5498"/>
    <cellStyle name="常规 28 2 3 3 8" xfId="5499"/>
    <cellStyle name="常规 28 2 3 4 2" xfId="5500"/>
    <cellStyle name="常规 28 2 3 4 2 2" xfId="5501"/>
    <cellStyle name="常规 28 2 3 4 2 3" xfId="5502"/>
    <cellStyle name="常规 28 2 3 4 2 4" xfId="5503"/>
    <cellStyle name="常规 28 2 3 4 2 5" xfId="5504"/>
    <cellStyle name="常规 28 2 3 4 2 6" xfId="5505"/>
    <cellStyle name="常规 28 2 3 4 3" xfId="5506"/>
    <cellStyle name="常规 28 2 3 4 4" xfId="5507"/>
    <cellStyle name="常规 28 2 3 4 5" xfId="5508"/>
    <cellStyle name="常规 28 2 3 4 6" xfId="5509"/>
    <cellStyle name="常规 28 2 3 4 7" xfId="5510"/>
    <cellStyle name="常规 28 2 3 5 2" xfId="5511"/>
    <cellStyle name="常规 28 2 3 5 5" xfId="5512"/>
    <cellStyle name="常规 28 2 3 5 6" xfId="5513"/>
    <cellStyle name="解释性文本 2 2 2 2 2 8 2 2 3" xfId="5514"/>
    <cellStyle name="常规 28 2 3 9" xfId="5515"/>
    <cellStyle name="常规 28 2 4 2 2" xfId="5516"/>
    <cellStyle name="常规 28 2 4 2 2 2" xfId="5517"/>
    <cellStyle name="常规 28 2 4 2 2 2 2" xfId="5518"/>
    <cellStyle name="常规 28 2 4 2 2 2 3" xfId="5519"/>
    <cellStyle name="常规 28 2 4 2 2 2 4" xfId="5520"/>
    <cellStyle name="常规 28 2 4 2 2 2 5" xfId="5521"/>
    <cellStyle name="常规 28 2 4 2 2 2 6" xfId="5522"/>
    <cellStyle name="常规 28 2 4 2 2 3" xfId="5523"/>
    <cellStyle name="常规 28 2 4 2 2 4" xfId="5524"/>
    <cellStyle name="常规 28 2 4 2 2 5" xfId="5525"/>
    <cellStyle name="常规 28 2 4 2 2 6" xfId="5526"/>
    <cellStyle name="常规 28 2 4 2 2 7" xfId="5527"/>
    <cellStyle name="常规 28 2 4 2 3" xfId="5528"/>
    <cellStyle name="常规 28 2 4 2 3 2" xfId="5529"/>
    <cellStyle name="常规 28 2 4 2 3 3" xfId="5530"/>
    <cellStyle name="常规 28 2 4 2 3 4" xfId="5531"/>
    <cellStyle name="常规 28 2 4 2 3 5" xfId="5532"/>
    <cellStyle name="常规 28 2 4 2 3 6" xfId="5533"/>
    <cellStyle name="常规 28 2 4 2 4" xfId="5534"/>
    <cellStyle name="常规 8 8 2 10" xfId="5535"/>
    <cellStyle name="常规 28 2 4 2 5" xfId="5536"/>
    <cellStyle name="常规 8 8 2 11" xfId="5537"/>
    <cellStyle name="常规 28 2 4 2 6" xfId="5538"/>
    <cellStyle name="常规 28 2 4 2 7" xfId="5539"/>
    <cellStyle name="常规 28 2 4 2 8" xfId="5540"/>
    <cellStyle name="常规 28 2 4 3 2" xfId="5541"/>
    <cellStyle name="常规 28 2 4 3 2 2" xfId="5542"/>
    <cellStyle name="常规 28 2 4 3 2 3" xfId="5543"/>
    <cellStyle name="常规 28 2 4 3 2 4" xfId="5544"/>
    <cellStyle name="常规 28 2 4 3 2 5" xfId="5545"/>
    <cellStyle name="常规 28 2 4 3 2 6" xfId="5546"/>
    <cellStyle name="常规 28 2 4 3 3" xfId="5547"/>
    <cellStyle name="常规 28 2 4 3 4" xfId="5548"/>
    <cellStyle name="常规 28 2 4 3 5" xfId="5549"/>
    <cellStyle name="常规 28 2 4 3 6" xfId="5550"/>
    <cellStyle name="常规 28 2 4 3 7" xfId="5551"/>
    <cellStyle name="常规 28 2 4 4 2" xfId="5552"/>
    <cellStyle name="常规 28 2 4 4 3" xfId="5553"/>
    <cellStyle name="常规 28 2 4 4 4" xfId="5554"/>
    <cellStyle name="常规 28 2 4 4 5" xfId="5555"/>
    <cellStyle name="常规 28 2 4 4 6" xfId="5556"/>
    <cellStyle name="常规 28 2 4 9" xfId="5557"/>
    <cellStyle name="常规 28 2 5 2 2" xfId="5558"/>
    <cellStyle name="常规 28 2 5 2 2 2" xfId="5559"/>
    <cellStyle name="常规 28 2 5 2 2 3" xfId="5560"/>
    <cellStyle name="常规 28 2 5 2 2 4" xfId="5561"/>
    <cellStyle name="常规 28 2 5 2 2 5" xfId="5562"/>
    <cellStyle name="常规 28 2 5 2 2 6" xfId="5563"/>
    <cellStyle name="常规 28 2 5 2 3" xfId="5564"/>
    <cellStyle name="常规 28 2 5 2 4" xfId="5565"/>
    <cellStyle name="常规 28 2 5 2 5" xfId="5566"/>
    <cellStyle name="常规 28 2 5 2 6" xfId="5567"/>
    <cellStyle name="常规 28 2 5 2 7" xfId="5568"/>
    <cellStyle name="常规 28 2 5 3 2" xfId="5569"/>
    <cellStyle name="常规 28 2 5 3 3" xfId="5570"/>
    <cellStyle name="常规 28 2 5 3 4" xfId="5571"/>
    <cellStyle name="常规 28 2 5 3 5" xfId="5572"/>
    <cellStyle name="常规 28 2 5 3 6" xfId="5573"/>
    <cellStyle name="常规 28 2 6 2" xfId="5574"/>
    <cellStyle name="常规 28 2 6 2 2" xfId="5575"/>
    <cellStyle name="常规 28 2 6 2 3" xfId="5576"/>
    <cellStyle name="常规 28 2 6 2 4" xfId="5577"/>
    <cellStyle name="常规 28 2 6 2 5" xfId="5578"/>
    <cellStyle name="常规 28 2 6 2 6" xfId="5579"/>
    <cellStyle name="常规 28 2 6 3" xfId="5580"/>
    <cellStyle name="常规 28 2 6 4" xfId="5581"/>
    <cellStyle name="常规 28 2 6 5" xfId="5582"/>
    <cellStyle name="常规 28 2 6 6" xfId="5583"/>
    <cellStyle name="常规 28 2 6 7" xfId="5584"/>
    <cellStyle name="常规 28 2 7 2" xfId="5585"/>
    <cellStyle name="常规 28 2 7 3" xfId="5586"/>
    <cellStyle name="常规 28 2 7 4" xfId="5587"/>
    <cellStyle name="常规 28 2 7 5" xfId="5588"/>
    <cellStyle name="常规 28 2 7 6" xfId="5589"/>
    <cellStyle name="常规 28 2 9" xfId="5590"/>
    <cellStyle name="常规 33 3" xfId="5591"/>
    <cellStyle name="常规 28 3" xfId="5592"/>
    <cellStyle name="常规 28 3 10" xfId="5593"/>
    <cellStyle name="常规 28 3 11" xfId="5594"/>
    <cellStyle name="常规 28 3 2 2" xfId="5595"/>
    <cellStyle name="解释性文本 2 2 2 9 2 2 2 2 5" xfId="5596"/>
    <cellStyle name="常规 28 3 2 2 2" xfId="5597"/>
    <cellStyle name="常规 28 3 2 2 2 2 2" xfId="5598"/>
    <cellStyle name="常规 28 3 2 2 2 2 2 2" xfId="5599"/>
    <cellStyle name="常规 28 3 2 2 2 2 2 3" xfId="5600"/>
    <cellStyle name="常规 28 3 2 2 2 2 2 4" xfId="5601"/>
    <cellStyle name="常规 28 3 2 2 2 2 2 5" xfId="5602"/>
    <cellStyle name="常规 28 3 2 2 2 2 2 6" xfId="5603"/>
    <cellStyle name="常规 28 3 2 2 2 2 3" xfId="5604"/>
    <cellStyle name="常规 28 3 2 2 2 2 4" xfId="5605"/>
    <cellStyle name="常规 28 3 2 2 2 2 5" xfId="5606"/>
    <cellStyle name="常规 28 3 2 2 2 2 6" xfId="5607"/>
    <cellStyle name="常规 28 3 2 2 2 2 7" xfId="5608"/>
    <cellStyle name="常规 8 5 10 2" xfId="5609"/>
    <cellStyle name="常规 28 3 2 2 2 3 2" xfId="5610"/>
    <cellStyle name="常规 8 5 10 3" xfId="5611"/>
    <cellStyle name="常规 28 3 2 2 2 3 3" xfId="5612"/>
    <cellStyle name="常规 8 5 10 4" xfId="5613"/>
    <cellStyle name="常规 28 3 2 2 2 3 4" xfId="5614"/>
    <cellStyle name="常规 8 5 10 5" xfId="5615"/>
    <cellStyle name="常规 28 3 2 2 2 3 5" xfId="5616"/>
    <cellStyle name="常规 28 3 2 2 2 3 6" xfId="5617"/>
    <cellStyle name="常规 28 3 2 2 2 5" xfId="5618"/>
    <cellStyle name="常规 28 3 2 2 2 6" xfId="5619"/>
    <cellStyle name="常规 28 3 2 2 2 7" xfId="5620"/>
    <cellStyle name="常规 28 3 2 2 2 8" xfId="5621"/>
    <cellStyle name="常规 28 3 2 2 3" xfId="5622"/>
    <cellStyle name="常规 28 3 2 2 3 2" xfId="5623"/>
    <cellStyle name="常规 28 3 2 2 3 2 2" xfId="5624"/>
    <cellStyle name="常规 28 3 2 2 3 2 3" xfId="5625"/>
    <cellStyle name="常规 28 3 2 2 3 2 4" xfId="5626"/>
    <cellStyle name="常规 28 3 2 2 3 2 5" xfId="5627"/>
    <cellStyle name="常规 28 3 2 2 3 2 6" xfId="5628"/>
    <cellStyle name="常规 28 3 2 2 3 3" xfId="5629"/>
    <cellStyle name="常规 28 3 2 2 3 4" xfId="5630"/>
    <cellStyle name="常规 28 3 2 2 3 5" xfId="5631"/>
    <cellStyle name="常规 28 3 2 2 3 6" xfId="5632"/>
    <cellStyle name="常规 28 3 2 2 3 7" xfId="5633"/>
    <cellStyle name="常规 28 3 2 2 4" xfId="5634"/>
    <cellStyle name="常规 28 3 2 2 4 2" xfId="5635"/>
    <cellStyle name="常规 28 3 2 2 4 3" xfId="5636"/>
    <cellStyle name="常规 28 3 2 2 4 4" xfId="5637"/>
    <cellStyle name="常规 28 3 2 2 4 5" xfId="5638"/>
    <cellStyle name="常规 28 3 2 2 4 6" xfId="5639"/>
    <cellStyle name="常规 28 3 2 2 5" xfId="5640"/>
    <cellStyle name="常规 28 3 2 2 6" xfId="5641"/>
    <cellStyle name="常规 28 3 2 2 7" xfId="5642"/>
    <cellStyle name="常规 28 3 2 2 8" xfId="5643"/>
    <cellStyle name="常规 28 3 2 2 9" xfId="5644"/>
    <cellStyle name="常规 28 3 2 3" xfId="5645"/>
    <cellStyle name="常规 28 3 2 3 2" xfId="5646"/>
    <cellStyle name="常规 28 3 2 3 2 2" xfId="5647"/>
    <cellStyle name="常规 28 3 2 3 2 2 2" xfId="5648"/>
    <cellStyle name="常规 28 3 2 3 2 2 3" xfId="5649"/>
    <cellStyle name="常规 28 3 2 3 2 2 4" xfId="5650"/>
    <cellStyle name="常规 28 3 2 3 2 2 5" xfId="5651"/>
    <cellStyle name="常规 28 3 2 3 2 2 6" xfId="5652"/>
    <cellStyle name="常规 28 3 2 3 2 3" xfId="5653"/>
    <cellStyle name="常规 28 3 2 3 2 4" xfId="5654"/>
    <cellStyle name="常规 28 3 2 3 2 5" xfId="5655"/>
    <cellStyle name="常规 28 3 2 3 2 6" xfId="5656"/>
    <cellStyle name="常规 28 3 2 3 2 7" xfId="5657"/>
    <cellStyle name="常规 28 3 2 3 3" xfId="5658"/>
    <cellStyle name="常规 28 3 2 3 3 2" xfId="5659"/>
    <cellStyle name="常规 28 3 2 3 3 3" xfId="5660"/>
    <cellStyle name="常规 28 3 2 3 3 4" xfId="5661"/>
    <cellStyle name="常规 28 3 2 3 3 5" xfId="5662"/>
    <cellStyle name="常规 28 3 2 3 3 6" xfId="5663"/>
    <cellStyle name="常规 28 3 2 3 4" xfId="5664"/>
    <cellStyle name="常规 28 3 2 3 5" xfId="5665"/>
    <cellStyle name="常规 28 3 2 3 6" xfId="5666"/>
    <cellStyle name="常规 28 3 2 3 7" xfId="5667"/>
    <cellStyle name="常规 28 3 2 3 8" xfId="5668"/>
    <cellStyle name="常规 28 3 2 4" xfId="5669"/>
    <cellStyle name="常规 28 3 2 4 2" xfId="5670"/>
    <cellStyle name="常规 28 3 2 4 2 2" xfId="5671"/>
    <cellStyle name="常规 28 3 2 4 2 3" xfId="5672"/>
    <cellStyle name="常规 28 3 2 4 2 4" xfId="5673"/>
    <cellStyle name="常规 28 3 2 4 2 5" xfId="5674"/>
    <cellStyle name="常规 28 3 2 4 2 6" xfId="5675"/>
    <cellStyle name="常规 28 3 2 4 3" xfId="5676"/>
    <cellStyle name="常规 28 3 2 4 4" xfId="5677"/>
    <cellStyle name="常规 28 3 2 4 5" xfId="5678"/>
    <cellStyle name="常规 28 3 2 4 6" xfId="5679"/>
    <cellStyle name="常规 28 3 2 4 7" xfId="5680"/>
    <cellStyle name="解释性文本 2 2 2 2 2 2 2 27 2" xfId="5681"/>
    <cellStyle name="常规 28 3 2 5" xfId="5682"/>
    <cellStyle name="常规 28 3 2 5 2" xfId="5683"/>
    <cellStyle name="常规 28 3 2 5 3" xfId="5684"/>
    <cellStyle name="常规 28 3 2 5 4" xfId="5685"/>
    <cellStyle name="常规 28 3 2 5 5" xfId="5686"/>
    <cellStyle name="常规 28 3 2 5 6" xfId="5687"/>
    <cellStyle name="常规 28 3 2 6" xfId="5688"/>
    <cellStyle name="常规 28 3 2 7" xfId="5689"/>
    <cellStyle name="常规 28 3 2 8" xfId="5690"/>
    <cellStyle name="常规 28 3 2 9" xfId="5691"/>
    <cellStyle name="常规 28 3 3 2" xfId="5692"/>
    <cellStyle name="常规 28 3 3 2 2" xfId="5693"/>
    <cellStyle name="解释性文本 3 2 2 2 3 3" xfId="5694"/>
    <cellStyle name="常规 28 3 3 2 2 2" xfId="5695"/>
    <cellStyle name="常规 28 3 3 2 2 2 2" xfId="5696"/>
    <cellStyle name="常规 28 3 3 2 2 2 3" xfId="5697"/>
    <cellStyle name="常规 28 3 3 2 2 2 4" xfId="5698"/>
    <cellStyle name="常规 28 3 3 2 2 2 5" xfId="5699"/>
    <cellStyle name="常规 28 3 3 2 2 2 6" xfId="5700"/>
    <cellStyle name="解释性文本 3 2 2 2 3 4" xfId="5701"/>
    <cellStyle name="常规 28 3 3 2 2 3" xfId="5702"/>
    <cellStyle name="解释性文本 3 2 2 2 3 5" xfId="5703"/>
    <cellStyle name="常规 28 3 3 2 2 4" xfId="5704"/>
    <cellStyle name="常规 28 3 3 2 2 5" xfId="5705"/>
    <cellStyle name="常规 28 3 3 2 2 6" xfId="5706"/>
    <cellStyle name="常规 28 3 3 2 2 7" xfId="5707"/>
    <cellStyle name="常规 28 3 3 2 3" xfId="5708"/>
    <cellStyle name="解释性文本 3 2 2 2 4 3" xfId="5709"/>
    <cellStyle name="常规 28 3 3 2 3 2" xfId="5710"/>
    <cellStyle name="解释性文本 3 2 2 2 4 4" xfId="5711"/>
    <cellStyle name="常规 28 3 3 2 3 3" xfId="5712"/>
    <cellStyle name="解释性文本 3 2 2 2 4 5" xfId="5713"/>
    <cellStyle name="常规 28 3 3 2 3 4" xfId="5714"/>
    <cellStyle name="常规 28 3 3 2 3 5" xfId="5715"/>
    <cellStyle name="常规 28 3 3 2 3 6" xfId="5716"/>
    <cellStyle name="常规 28 3 3 2 4" xfId="5717"/>
    <cellStyle name="常规 28 3 3 2 5" xfId="5718"/>
    <cellStyle name="常规 28 3 3 2 6" xfId="5719"/>
    <cellStyle name="常规 28 3 3 2 7" xfId="5720"/>
    <cellStyle name="常规 28 3 3 2 8" xfId="5721"/>
    <cellStyle name="常规 28 3 3 3" xfId="5722"/>
    <cellStyle name="常规 28 3 3 3 2" xfId="5723"/>
    <cellStyle name="常规 28 3 3 3 2 2" xfId="5724"/>
    <cellStyle name="常规 28 3 3 3 2 3" xfId="5725"/>
    <cellStyle name="常规 28 3 3 3 2 4" xfId="5726"/>
    <cellStyle name="常规 28 3 3 3 2 5" xfId="5727"/>
    <cellStyle name="常规 28 3 3 3 2 6" xfId="5728"/>
    <cellStyle name="常规 28 3 3 3 3" xfId="5729"/>
    <cellStyle name="常规 28 3 3 3 4" xfId="5730"/>
    <cellStyle name="常规 28 3 3 3 5" xfId="5731"/>
    <cellStyle name="常规 28 3 3 3 6" xfId="5732"/>
    <cellStyle name="常规 28 3 3 3 7" xfId="5733"/>
    <cellStyle name="常规 28 3 3 4" xfId="5734"/>
    <cellStyle name="常规 28 3 3 4 2" xfId="5735"/>
    <cellStyle name="常规 28 3 3 4 3" xfId="5736"/>
    <cellStyle name="常规 28 3 3 4 4" xfId="5737"/>
    <cellStyle name="常规 28 3 3 4 5" xfId="5738"/>
    <cellStyle name="常规 28 3 3 4 6" xfId="5739"/>
    <cellStyle name="解释性文本 2 2 2 2 2 2 2 28 2" xfId="5740"/>
    <cellStyle name="常规 28 3 3 5" xfId="5741"/>
    <cellStyle name="常规 28 3 3 6" xfId="5742"/>
    <cellStyle name="常规 28 3 3 7" xfId="5743"/>
    <cellStyle name="常规 28 3 3 8" xfId="5744"/>
    <cellStyle name="常规 28 3 3 9" xfId="5745"/>
    <cellStyle name="常规 28 3 4 2" xfId="5746"/>
    <cellStyle name="常规 28 3 4 2 2" xfId="5747"/>
    <cellStyle name="常规 28 3 4 2 2 2" xfId="5748"/>
    <cellStyle name="常规 28 3 4 2 2 3" xfId="5749"/>
    <cellStyle name="常规 28 3 4 2 2 4" xfId="5750"/>
    <cellStyle name="常规 28 3 4 2 2 5" xfId="5751"/>
    <cellStyle name="常规 28 3 4 2 2 6" xfId="5752"/>
    <cellStyle name="常规 28 3 4 2 3" xfId="5753"/>
    <cellStyle name="常规 28 3 4 2 4" xfId="5754"/>
    <cellStyle name="常规 28 3 4 2 5" xfId="5755"/>
    <cellStyle name="常规 28 3 4 2 6" xfId="5756"/>
    <cellStyle name="常规 28 3 4 2 7" xfId="5757"/>
    <cellStyle name="常规 28 3 4 3" xfId="5758"/>
    <cellStyle name="常规 28 3 4 3 2" xfId="5759"/>
    <cellStyle name="常规 28 3 4 3 3" xfId="5760"/>
    <cellStyle name="常规 28 3 4 3 4" xfId="5761"/>
    <cellStyle name="常规 28 3 4 3 5" xfId="5762"/>
    <cellStyle name="常规 28 3 4 3 6" xfId="5763"/>
    <cellStyle name="常规 28 3 4 4" xfId="5764"/>
    <cellStyle name="常规 28 3 4 5" xfId="5765"/>
    <cellStyle name="常规 28 3 4 6" xfId="5766"/>
    <cellStyle name="常规 28 3 4 7" xfId="5767"/>
    <cellStyle name="常规 28 3 4 8" xfId="5768"/>
    <cellStyle name="常规 28 3 5 2" xfId="5769"/>
    <cellStyle name="常规 28 3 5 2 2" xfId="5770"/>
    <cellStyle name="常规 28 3 5 2 3" xfId="5771"/>
    <cellStyle name="常规 28 3 5 2 4" xfId="5772"/>
    <cellStyle name="常规 28 3 5 2 5" xfId="5773"/>
    <cellStyle name="常规 28 3 5 2 6" xfId="5774"/>
    <cellStyle name="常规 28 3 5 3" xfId="5775"/>
    <cellStyle name="常规 28 3 5 4" xfId="5776"/>
    <cellStyle name="常规 28 3 5 5" xfId="5777"/>
    <cellStyle name="常规 28 3 5 6" xfId="5778"/>
    <cellStyle name="常规 28 3 5 7" xfId="5779"/>
    <cellStyle name="常规 28 3 6 2" xfId="5780"/>
    <cellStyle name="常规 28 3 6 3" xfId="5781"/>
    <cellStyle name="常规 28 3 6 4" xfId="5782"/>
    <cellStyle name="常规 28 3 6 5" xfId="5783"/>
    <cellStyle name="常规 28 3 6 6" xfId="5784"/>
    <cellStyle name="常规 28 3 9" xfId="5785"/>
    <cellStyle name="常规 33 4" xfId="5786"/>
    <cellStyle name="常规 28 4" xfId="5787"/>
    <cellStyle name="常规 28 4 10" xfId="5788"/>
    <cellStyle name="常规 28 4 2 2" xfId="5789"/>
    <cellStyle name="常规 28 4 2 2 2" xfId="5790"/>
    <cellStyle name="解释性文本 3 2 2 8" xfId="5791"/>
    <cellStyle name="常规 28 4 2 2 2 2" xfId="5792"/>
    <cellStyle name="常规 28 4 2 2 2 2 2" xfId="5793"/>
    <cellStyle name="常规 28 4 2 2 2 2 3" xfId="5794"/>
    <cellStyle name="常规 28 4 2 2 2 2 4" xfId="5795"/>
    <cellStyle name="常规 28 4 2 2 2 2 5" xfId="5796"/>
    <cellStyle name="常规 28 4 2 2 2 2 6" xfId="5797"/>
    <cellStyle name="解释性文本 3 2 2 9" xfId="5798"/>
    <cellStyle name="常规 28 4 2 2 2 3" xfId="5799"/>
    <cellStyle name="常规 28 4 2 2 2 4" xfId="5800"/>
    <cellStyle name="常规 28 4 2 2 2 5" xfId="5801"/>
    <cellStyle name="常规 28 4 2 2 2 6" xfId="5802"/>
    <cellStyle name="常规 28 4 2 2 2 7" xfId="5803"/>
    <cellStyle name="常规 28 4 2 2 3" xfId="5804"/>
    <cellStyle name="解释性文本 3 2 3 8" xfId="5805"/>
    <cellStyle name="常规 8 8 2 5" xfId="5806"/>
    <cellStyle name="常规 28 4 2 2 3 2" xfId="5807"/>
    <cellStyle name="解释性文本 3 2 3 9" xfId="5808"/>
    <cellStyle name="常规 8 8 2 6" xfId="5809"/>
    <cellStyle name="常规 28 4 2 2 3 3" xfId="5810"/>
    <cellStyle name="常规 8 8 2 7" xfId="5811"/>
    <cellStyle name="常规 28 4 2 2 3 4" xfId="5812"/>
    <cellStyle name="常规 8 8 2 8" xfId="5813"/>
    <cellStyle name="常规 28 4 2 2 3 5" xfId="5814"/>
    <cellStyle name="常规 8 8 2 9" xfId="5815"/>
    <cellStyle name="常规 28 4 2 2 3 6" xfId="5816"/>
    <cellStyle name="常规 28 4 2 2 4" xfId="5817"/>
    <cellStyle name="常规 28 4 2 2 5" xfId="5818"/>
    <cellStyle name="常规 28 4 2 2 6" xfId="5819"/>
    <cellStyle name="常规 28 4 2 2 7" xfId="5820"/>
    <cellStyle name="常规 28 4 2 2 8" xfId="5821"/>
    <cellStyle name="常规 28 4 2 3" xfId="5822"/>
    <cellStyle name="常规 28 4 2 3 2" xfId="5823"/>
    <cellStyle name="解释性文本 3 3 2 8" xfId="5824"/>
    <cellStyle name="常规 28 4 2 3 2 2" xfId="5825"/>
    <cellStyle name="解释性文本 3 3 2 9" xfId="5826"/>
    <cellStyle name="常规 28 4 2 3 2 3" xfId="5827"/>
    <cellStyle name="常规 28 4 2 3 2 4" xfId="5828"/>
    <cellStyle name="常规 28 4 2 3 2 5" xfId="5829"/>
    <cellStyle name="常规 28 4 2 3 2 6" xfId="5830"/>
    <cellStyle name="常规 28 4 2 3 3" xfId="5831"/>
    <cellStyle name="常规 28 4 2 3 4" xfId="5832"/>
    <cellStyle name="常规 28 4 2 3 5" xfId="5833"/>
    <cellStyle name="常规 28 4 2 3 6" xfId="5834"/>
    <cellStyle name="常规 28 4 2 3 7" xfId="5835"/>
    <cellStyle name="常规 28 4 2 4" xfId="5836"/>
    <cellStyle name="常规 28 4 2 4 2" xfId="5837"/>
    <cellStyle name="常规 28 4 2 4 3" xfId="5838"/>
    <cellStyle name="常规 28 4 2 4 4" xfId="5839"/>
    <cellStyle name="常规 28 4 2 4 5" xfId="5840"/>
    <cellStyle name="常规 28 4 2 4 6" xfId="5841"/>
    <cellStyle name="常规 28 4 2 5" xfId="5842"/>
    <cellStyle name="常规 28 4 2 6" xfId="5843"/>
    <cellStyle name="常规 28 4 2 7" xfId="5844"/>
    <cellStyle name="常规 28 4 2 8" xfId="5845"/>
    <cellStyle name="常规 28 4 2 9" xfId="5846"/>
    <cellStyle name="常规 28 4 3 2" xfId="5847"/>
    <cellStyle name="常规 28 4 3 2 2" xfId="5848"/>
    <cellStyle name="常规 28 4 3 2 2 2" xfId="5849"/>
    <cellStyle name="常规 28 4 3 2 2 3" xfId="5850"/>
    <cellStyle name="常规 28 4 3 2 2 4" xfId="5851"/>
    <cellStyle name="常规 28 4 3 2 2 5" xfId="5852"/>
    <cellStyle name="常规 28 4 3 2 2 6" xfId="5853"/>
    <cellStyle name="常规 28 4 3 2 3" xfId="5854"/>
    <cellStyle name="常规 28 4 3 2 4" xfId="5855"/>
    <cellStyle name="常规 28 4 3 2 5" xfId="5856"/>
    <cellStyle name="常规 28 4 3 2 6" xfId="5857"/>
    <cellStyle name="常规 28 4 3 2 7" xfId="5858"/>
    <cellStyle name="常规 28 4 3 3" xfId="5859"/>
    <cellStyle name="常规 28 4 3 3 2" xfId="5860"/>
    <cellStyle name="常规 28 4 3 3 3" xfId="5861"/>
    <cellStyle name="常规 28 4 3 3 4" xfId="5862"/>
    <cellStyle name="常规 28 4 3 3 5" xfId="5863"/>
    <cellStyle name="常规 28 4 3 3 6" xfId="5864"/>
    <cellStyle name="常规 28 4 3 4" xfId="5865"/>
    <cellStyle name="常规 28 4 3 5" xfId="5866"/>
    <cellStyle name="常规 28 4 3 6" xfId="5867"/>
    <cellStyle name="常规 28 4 3 7" xfId="5868"/>
    <cellStyle name="常规 28 4 3 8" xfId="5869"/>
    <cellStyle name="常规 28 4 4 2" xfId="5870"/>
    <cellStyle name="常规 28 4 4 2 2" xfId="5871"/>
    <cellStyle name="常规 28 4 4 2 3" xfId="5872"/>
    <cellStyle name="常规 28 4 4 2 4" xfId="5873"/>
    <cellStyle name="常规 28 4 4 2 5" xfId="5874"/>
    <cellStyle name="常规 28 4 4 2 6" xfId="5875"/>
    <cellStyle name="常规 28 4 4 3" xfId="5876"/>
    <cellStyle name="常规 28 4 4 4" xfId="5877"/>
    <cellStyle name="常规 28 4 4 5" xfId="5878"/>
    <cellStyle name="常规 28 4 4 6" xfId="5879"/>
    <cellStyle name="常规 28 4 4 7" xfId="5880"/>
    <cellStyle name="常规 28 4 5 2" xfId="5881"/>
    <cellStyle name="常规 28 4 5 3" xfId="5882"/>
    <cellStyle name="常规 28 4 5 4" xfId="5883"/>
    <cellStyle name="常规 28 4 5 5" xfId="5884"/>
    <cellStyle name="常规 28 4 5 6" xfId="5885"/>
    <cellStyle name="常规 28 4 6" xfId="5886"/>
    <cellStyle name="常规 28 4 7" xfId="5887"/>
    <cellStyle name="常规 28 4 8" xfId="5888"/>
    <cellStyle name="常规 28 4 9" xfId="5889"/>
    <cellStyle name="常规 33 5" xfId="5890"/>
    <cellStyle name="常规 28 5" xfId="5891"/>
    <cellStyle name="常规 28 5 2" xfId="5892"/>
    <cellStyle name="常规 28 5 2 2" xfId="5893"/>
    <cellStyle name="常规 28 5 2 2 2" xfId="5894"/>
    <cellStyle name="常规 28 5 2 2 2 2" xfId="5895"/>
    <cellStyle name="常规 28 5 2 2 2 3" xfId="5896"/>
    <cellStyle name="常规 28 5 2 2 2 4" xfId="5897"/>
    <cellStyle name="常规 28 5 2 2 2 5" xfId="5898"/>
    <cellStyle name="常规 28 5 2 2 2 6" xfId="5899"/>
    <cellStyle name="常规 28 5 2 2 3" xfId="5900"/>
    <cellStyle name="常规 28 5 2 2 4" xfId="5901"/>
    <cellStyle name="常规 28 5 2 2 5" xfId="5902"/>
    <cellStyle name="常规 28 5 2 2 6" xfId="5903"/>
    <cellStyle name="常规 28 5 2 2 7" xfId="5904"/>
    <cellStyle name="常规 28 5 2 3" xfId="5905"/>
    <cellStyle name="常规 28 5 2 3 2" xfId="5906"/>
    <cellStyle name="常规 28 5 2 3 3" xfId="5907"/>
    <cellStyle name="常规 28 5 2 3 4" xfId="5908"/>
    <cellStyle name="常规 28 5 2 3 5" xfId="5909"/>
    <cellStyle name="常规 28 5 2 3 6" xfId="5910"/>
    <cellStyle name="常规 28 5 2 4" xfId="5911"/>
    <cellStyle name="常规 28 5 2 5" xfId="5912"/>
    <cellStyle name="常规 28 5 2 6" xfId="5913"/>
    <cellStyle name="常规 28 5 2 7" xfId="5914"/>
    <cellStyle name="常规 6 2 10 2 2" xfId="5915"/>
    <cellStyle name="常规 28 5 2 8" xfId="5916"/>
    <cellStyle name="常规 28 5 3" xfId="5917"/>
    <cellStyle name="常规 28 5 3 2" xfId="5918"/>
    <cellStyle name="常规 28 5 3 2 2" xfId="5919"/>
    <cellStyle name="常规 28 5 3 2 3" xfId="5920"/>
    <cellStyle name="常规 28 5 3 2 4" xfId="5921"/>
    <cellStyle name="常规 28 5 3 2 5" xfId="5922"/>
    <cellStyle name="常规 28 5 3 2 6" xfId="5923"/>
    <cellStyle name="常规 28 5 3 3" xfId="5924"/>
    <cellStyle name="常规 28 5 3 4" xfId="5925"/>
    <cellStyle name="常规 28 5 3 5" xfId="5926"/>
    <cellStyle name="常规 28 5 3 6" xfId="5927"/>
    <cellStyle name="常规 28 5 3 7" xfId="5928"/>
    <cellStyle name="常规 28 5 4" xfId="5929"/>
    <cellStyle name="常规 28 5 4 5" xfId="5930"/>
    <cellStyle name="常规 28 5 4 6" xfId="5931"/>
    <cellStyle name="常规 28 5 5" xfId="5932"/>
    <cellStyle name="常规 28 5 6" xfId="5933"/>
    <cellStyle name="常规 28 5 7" xfId="5934"/>
    <cellStyle name="常规 28 5 8" xfId="5935"/>
    <cellStyle name="常规 28 5 9" xfId="5936"/>
    <cellStyle name="常规 33 6" xfId="5937"/>
    <cellStyle name="常规 28 6" xfId="5938"/>
    <cellStyle name="常规 28 6 2" xfId="5939"/>
    <cellStyle name="常规 28 6 2 2" xfId="5940"/>
    <cellStyle name="常规 28 6 2 2 2" xfId="5941"/>
    <cellStyle name="常规 28 6 2 2 3" xfId="5942"/>
    <cellStyle name="常规 28 6 2 2 4" xfId="5943"/>
    <cellStyle name="常规 28 6 2 2 5" xfId="5944"/>
    <cellStyle name="常规 28 6 2 2 6" xfId="5945"/>
    <cellStyle name="常规 28 6 2 3" xfId="5946"/>
    <cellStyle name="常规 28 6 2 4" xfId="5947"/>
    <cellStyle name="常规 28 6 2 5" xfId="5948"/>
    <cellStyle name="常规 28 6 2 6" xfId="5949"/>
    <cellStyle name="常规 28 6 2 7" xfId="5950"/>
    <cellStyle name="常规 28 6 3" xfId="5951"/>
    <cellStyle name="常规 28 6 3 2" xfId="5952"/>
    <cellStyle name="常规 28 6 3 3" xfId="5953"/>
    <cellStyle name="常规 28 6 3 4" xfId="5954"/>
    <cellStyle name="常规 28 6 3 5" xfId="5955"/>
    <cellStyle name="常规 28 6 3 6" xfId="5956"/>
    <cellStyle name="常规 28 6 4" xfId="5957"/>
    <cellStyle name="常规 28 6 5" xfId="5958"/>
    <cellStyle name="常规 28 6 6" xfId="5959"/>
    <cellStyle name="常规 28 6 7" xfId="5960"/>
    <cellStyle name="常规 28 6 8" xfId="5961"/>
    <cellStyle name="常规 33 7" xfId="5962"/>
    <cellStyle name="常规 28 7" xfId="5963"/>
    <cellStyle name="常规 28 7 2 2" xfId="5964"/>
    <cellStyle name="常规 28 7 2 3" xfId="5965"/>
    <cellStyle name="常规 28 7 2 4" xfId="5966"/>
    <cellStyle name="常规 28 7 2 5" xfId="5967"/>
    <cellStyle name="常规 28 7 2 6" xfId="5968"/>
    <cellStyle name="常规 33 8" xfId="5969"/>
    <cellStyle name="常规 28 8" xfId="5970"/>
    <cellStyle name="常规 28 8 5" xfId="5971"/>
    <cellStyle name="常规 28 8 6" xfId="5972"/>
    <cellStyle name="常规 28 9" xfId="5973"/>
    <cellStyle name="常规 34" xfId="5974"/>
    <cellStyle name="常规 29" xfId="5975"/>
    <cellStyle name="常规 34 3" xfId="5976"/>
    <cellStyle name="常规 29 3" xfId="5977"/>
    <cellStyle name="常规 34 4" xfId="5978"/>
    <cellStyle name="常规 29 4" xfId="5979"/>
    <cellStyle name="常规 34 5" xfId="5980"/>
    <cellStyle name="常规 29 5" xfId="5981"/>
    <cellStyle name="常规 34 6" xfId="5982"/>
    <cellStyle name="常规 29 6" xfId="5983"/>
    <cellStyle name="常规 34 7" xfId="5984"/>
    <cellStyle name="常规 29 7" xfId="5985"/>
    <cellStyle name="常规 34 8" xfId="5986"/>
    <cellStyle name="常规 29 8" xfId="5987"/>
    <cellStyle name="常规 3 10" xfId="5988"/>
    <cellStyle name="常规 3 11" xfId="5989"/>
    <cellStyle name="常规 3 12" xfId="5990"/>
    <cellStyle name="常规 3 13" xfId="5991"/>
    <cellStyle name="常规 3 14" xfId="5992"/>
    <cellStyle name="常规 3 15" xfId="5993"/>
    <cellStyle name="常规 3 16" xfId="5994"/>
    <cellStyle name="常规 3 17" xfId="5995"/>
    <cellStyle name="常规 3 18" xfId="5996"/>
    <cellStyle name="常规 3 19" xfId="5997"/>
    <cellStyle name="常规 3 9" xfId="5998"/>
    <cellStyle name="常规 4 18" xfId="5999"/>
    <cellStyle name="常规 30 3 2 10" xfId="6000"/>
    <cellStyle name="常规 30 3 2 2 2 2 2" xfId="6001"/>
    <cellStyle name="常规 30 3 2 2 2 2 2 2" xfId="6002"/>
    <cellStyle name="常规 30 3 2 2 2 2 2 3" xfId="6003"/>
    <cellStyle name="常规 30 3 2 2 2 2 2 4" xfId="6004"/>
    <cellStyle name="常规 30 3 2 2 2 2 2 5" xfId="6005"/>
    <cellStyle name="常规 30 3 2 2 2 2 2 6" xfId="6006"/>
    <cellStyle name="常规 30 3 2 2 2 2 3" xfId="6007"/>
    <cellStyle name="常规 30 3 2 2 2 2 4" xfId="6008"/>
    <cellStyle name="常规 30 3 2 2 2 2 5" xfId="6009"/>
    <cellStyle name="常规 30 3 2 2 2 2 6" xfId="6010"/>
    <cellStyle name="常规 30 3 2 2 2 2 7" xfId="6011"/>
    <cellStyle name="常规 30 3 2 2 2 3 2" xfId="6012"/>
    <cellStyle name="常规 30 3 2 2 2 3 3" xfId="6013"/>
    <cellStyle name="常规 30 3 2 2 2 3 4" xfId="6014"/>
    <cellStyle name="常规 30 3 2 2 2 3 5" xfId="6015"/>
    <cellStyle name="常规 30 3 2 2 2 3 6" xfId="6016"/>
    <cellStyle name="常规 30 3 2 2 2 4" xfId="6017"/>
    <cellStyle name="常规 30 3 2 2 2 5" xfId="6018"/>
    <cellStyle name="常规 30 3 2 2 2 6" xfId="6019"/>
    <cellStyle name="常规 30 3 2 2 2 7" xfId="6020"/>
    <cellStyle name="常规 30 3 2 2 2 8" xfId="6021"/>
    <cellStyle name="常规 30 3 2 2 3 2 2" xfId="6022"/>
    <cellStyle name="常规 30 3 2 2 3 2 3" xfId="6023"/>
    <cellStyle name="常规 30 3 2 2 3 2 4" xfId="6024"/>
    <cellStyle name="常规 30 3 2 2 3 2 5" xfId="6025"/>
    <cellStyle name="常规 30 3 2 2 3 2 6" xfId="6026"/>
    <cellStyle name="常规 39 2 2" xfId="6027"/>
    <cellStyle name="常规 30 3 2 2 3 3" xfId="6028"/>
    <cellStyle name="常规 39 2 3" xfId="6029"/>
    <cellStyle name="常规 30 3 2 2 3 4" xfId="6030"/>
    <cellStyle name="常规 39 2 4" xfId="6031"/>
    <cellStyle name="常规 30 3 2 2 3 5" xfId="6032"/>
    <cellStyle name="常规 39 2 5" xfId="6033"/>
    <cellStyle name="常规 30 3 2 2 3 6" xfId="6034"/>
    <cellStyle name="常规 39 2 6" xfId="6035"/>
    <cellStyle name="常规 30 3 2 2 3 7" xfId="6036"/>
    <cellStyle name="常规 30 3 2 2 4 2" xfId="6037"/>
    <cellStyle name="常规 39 3 2" xfId="6038"/>
    <cellStyle name="常规 30 3 2 2 4 3" xfId="6039"/>
    <cellStyle name="常规 39 3 3" xfId="6040"/>
    <cellStyle name="常规 30 3 2 2 4 4" xfId="6041"/>
    <cellStyle name="常规 39 3 4" xfId="6042"/>
    <cellStyle name="常规 30 3 2 2 4 5" xfId="6043"/>
    <cellStyle name="常规 39 3 5" xfId="6044"/>
    <cellStyle name="常规 30 3 2 2 4 6" xfId="6045"/>
    <cellStyle name="常规 30 3 2 2 6" xfId="6046"/>
    <cellStyle name="常规 30 3 2 2 7" xfId="6047"/>
    <cellStyle name="常规 30 3 2 2 8" xfId="6048"/>
    <cellStyle name="常规 30 3 2 2 9" xfId="6049"/>
    <cellStyle name="常规 30 3 2 3 2" xfId="6050"/>
    <cellStyle name="常规 30 3 2 3 2 2 2" xfId="6051"/>
    <cellStyle name="常规 30 3 2 3 2 2 3" xfId="6052"/>
    <cellStyle name="常规 30 3 2 3 2 2 4" xfId="6053"/>
    <cellStyle name="常规 30 3 2 3 2 2 5" xfId="6054"/>
    <cellStyle name="常规 30 3 2 3 2 2 6" xfId="6055"/>
    <cellStyle name="常规 30 3 2 3 2 3" xfId="6056"/>
    <cellStyle name="常规 30 3 2 3 2 4" xfId="6057"/>
    <cellStyle name="常规 30 3 2 3 2 5" xfId="6058"/>
    <cellStyle name="常规 30 3 2 3 2 6" xfId="6059"/>
    <cellStyle name="常规 30 3 2 3 2 7" xfId="6060"/>
    <cellStyle name="常规 30 3 2 3 3" xfId="6061"/>
    <cellStyle name="常规 30 3 2 3 3 2" xfId="6062"/>
    <cellStyle name="常规 30 3 2 3 3 3" xfId="6063"/>
    <cellStyle name="常规 30 3 2 3 3 4" xfId="6064"/>
    <cellStyle name="常规 30 3 2 3 3 5" xfId="6065"/>
    <cellStyle name="常规 30 3 2 3 3 6" xfId="6066"/>
    <cellStyle name="常规 30 3 2 3 4" xfId="6067"/>
    <cellStyle name="常规 30 3 2 3 5" xfId="6068"/>
    <cellStyle name="常规 30 3 2 3 6" xfId="6069"/>
    <cellStyle name="常规 30 3 2 3 7" xfId="6070"/>
    <cellStyle name="常规 30 3 2 3 8" xfId="6071"/>
    <cellStyle name="解释性文本 3 2 2 2 5 2 3" xfId="6072"/>
    <cellStyle name="常规 30 3 2 4 2" xfId="6073"/>
    <cellStyle name="常规 30 3 2 4 2 2" xfId="6074"/>
    <cellStyle name="常规 30 3 2 4 2 3" xfId="6075"/>
    <cellStyle name="常规 30 3 2 4 2 4" xfId="6076"/>
    <cellStyle name="常规 30 3 2 4 2 5" xfId="6077"/>
    <cellStyle name="常规 30 3 2 4 2 6" xfId="6078"/>
    <cellStyle name="解释性文本 3 2 2 2 5 2 4" xfId="6079"/>
    <cellStyle name="常规 30 3 2 4 3" xfId="6080"/>
    <cellStyle name="解释性文本 3 2 2 2 5 2 5" xfId="6081"/>
    <cellStyle name="常规 30 3 2 4 4" xfId="6082"/>
    <cellStyle name="常规 30 3 2 4 5" xfId="6083"/>
    <cellStyle name="常规 30 3 2 4 6" xfId="6084"/>
    <cellStyle name="常规 30 3 2 4 7" xfId="6085"/>
    <cellStyle name="常规 30 3 2 5 2" xfId="6086"/>
    <cellStyle name="常规 30 3 2 5 3" xfId="6087"/>
    <cellStyle name="常规 30 3 2 5 4" xfId="6088"/>
    <cellStyle name="常规 30 3 2 5 5" xfId="6089"/>
    <cellStyle name="常规 30 3 2 5 6" xfId="6090"/>
    <cellStyle name="常规 30 3 2 7" xfId="6091"/>
    <cellStyle name="常规 30 3 2 8" xfId="6092"/>
    <cellStyle name="常规 30 3 2 9" xfId="6093"/>
    <cellStyle name="常规 30 3 3 2 2 2 2" xfId="6094"/>
    <cellStyle name="常规 30 3 3 2 2 2 3" xfId="6095"/>
    <cellStyle name="常规 30 3 3 2 2 2 4" xfId="6096"/>
    <cellStyle name="常规 30 3 3 2 2 2 5" xfId="6097"/>
    <cellStyle name="常规 30 3 3 2 2 2 6" xfId="6098"/>
    <cellStyle name="常规 30 3 3 2 2 3" xfId="6099"/>
    <cellStyle name="常规 30 3 3 2 2 4" xfId="6100"/>
    <cellStyle name="常规 30 3 3 2 2 5" xfId="6101"/>
    <cellStyle name="常规 30 3 3 2 2 6" xfId="6102"/>
    <cellStyle name="常规 30 3 3 2 2 7" xfId="6103"/>
    <cellStyle name="常规 30 3 3 2 3 2" xfId="6104"/>
    <cellStyle name="常规 30 3 3 2 3 3" xfId="6105"/>
    <cellStyle name="常规 30 3 3 2 3 4" xfId="6106"/>
    <cellStyle name="常规 30 3 3 2 3 5" xfId="6107"/>
    <cellStyle name="常规 30 3 3 2 3 6" xfId="6108"/>
    <cellStyle name="常规 30 3 3 2 6" xfId="6109"/>
    <cellStyle name="常规 30 3 3 2 7" xfId="6110"/>
    <cellStyle name="常规 30 3 3 2 8" xfId="6111"/>
    <cellStyle name="常规 30 3 3 3 2 2" xfId="6112"/>
    <cellStyle name="常规 30 3 3 3 2 3" xfId="6113"/>
    <cellStyle name="常规 30 3 3 3 2 4" xfId="6114"/>
    <cellStyle name="常规 30 3 3 3 2 5" xfId="6115"/>
    <cellStyle name="常规 30 3 3 3 2 6" xfId="6116"/>
    <cellStyle name="解释性文本 13" xfId="6117"/>
    <cellStyle name="常规 30 3 3 4 2" xfId="6118"/>
    <cellStyle name="解释性文本 14" xfId="6119"/>
    <cellStyle name="常规 30 3 3 4 3" xfId="6120"/>
    <cellStyle name="解释性文本 15" xfId="6121"/>
    <cellStyle name="常规 30 3 3 4 4" xfId="6122"/>
    <cellStyle name="常规 30 3 3 4 5" xfId="6123"/>
    <cellStyle name="常规 30 3 3 6" xfId="6124"/>
    <cellStyle name="常规 30 3 3 7" xfId="6125"/>
    <cellStyle name="常规 30 3 3 8" xfId="6126"/>
    <cellStyle name="常规 30 3 3 9" xfId="6127"/>
    <cellStyle name="常规 30 3 4 2" xfId="6128"/>
    <cellStyle name="常规 30 3 4 2 2" xfId="6129"/>
    <cellStyle name="常规 30 3 4 2 2 2" xfId="6130"/>
    <cellStyle name="常规 30 3 4 2 2 3" xfId="6131"/>
    <cellStyle name="常规 30 3 4 2 2 4" xfId="6132"/>
    <cellStyle name="常规 30 3 4 2 2 5" xfId="6133"/>
    <cellStyle name="常规 30 3 4 2 2 6" xfId="6134"/>
    <cellStyle name="常规 30 3 4 2 3" xfId="6135"/>
    <cellStyle name="常规 30 3 4 2 4" xfId="6136"/>
    <cellStyle name="常规 30 3 4 2 5" xfId="6137"/>
    <cellStyle name="常规 30 3 4 2 6" xfId="6138"/>
    <cellStyle name="常规 30 3 4 2 7" xfId="6139"/>
    <cellStyle name="常规 30 3 4 3" xfId="6140"/>
    <cellStyle name="常规 30 3 4 3 2" xfId="6141"/>
    <cellStyle name="常规 30 3 4 3 3" xfId="6142"/>
    <cellStyle name="常规 30 3 4 3 4" xfId="6143"/>
    <cellStyle name="常规 30 3 4 3 5" xfId="6144"/>
    <cellStyle name="常规 30 3 4 4" xfId="6145"/>
    <cellStyle name="常规 30 3 4 5" xfId="6146"/>
    <cellStyle name="常规 30 3 4 6" xfId="6147"/>
    <cellStyle name="常规 30 3 4 7" xfId="6148"/>
    <cellStyle name="常规 30 3 4 8" xfId="6149"/>
    <cellStyle name="常规 30 3 5 2" xfId="6150"/>
    <cellStyle name="常规 30 3 5 2 2" xfId="6151"/>
    <cellStyle name="常规 30 3 5 2 3" xfId="6152"/>
    <cellStyle name="常规 30 3 5 2 4" xfId="6153"/>
    <cellStyle name="常规 30 3 5 2 5" xfId="6154"/>
    <cellStyle name="常规 30 3 5 2 6" xfId="6155"/>
    <cellStyle name="常规 8 8 11 2 2" xfId="6156"/>
    <cellStyle name="常规 30 3 5 3" xfId="6157"/>
    <cellStyle name="常规 8 8 11 2 3" xfId="6158"/>
    <cellStyle name="常规 30 3 5 4" xfId="6159"/>
    <cellStyle name="常规 8 8 11 2 4" xfId="6160"/>
    <cellStyle name="常规 30 3 5 5" xfId="6161"/>
    <cellStyle name="常规 8 8 11 2 5" xfId="6162"/>
    <cellStyle name="常规 30 3 5 6" xfId="6163"/>
    <cellStyle name="常规 30 3 5 7" xfId="6164"/>
    <cellStyle name="常规 30 3 6 2" xfId="6165"/>
    <cellStyle name="常规 30 3 6 3" xfId="6166"/>
    <cellStyle name="常规 30 3 6 4" xfId="6167"/>
    <cellStyle name="常规 30 3 6 5" xfId="6168"/>
    <cellStyle name="常规 30 3 6 6" xfId="6169"/>
    <cellStyle name="解释性文本 2 2 2 2 3 2 2 2 4" xfId="6170"/>
    <cellStyle name="常规 30 4 10" xfId="6171"/>
    <cellStyle name="常规 30 4 2 2 2" xfId="6172"/>
    <cellStyle name="常规 30 4 2 2 2 2" xfId="6173"/>
    <cellStyle name="常规 30 4 2 2 2 2 2" xfId="6174"/>
    <cellStyle name="常规 30 4 2 2 2 2 3" xfId="6175"/>
    <cellStyle name="常规 30 4 2 2 2 2 4" xfId="6176"/>
    <cellStyle name="常规 30 4 2 2 2 2 5" xfId="6177"/>
    <cellStyle name="常规 30 4 2 2 2 2 6" xfId="6178"/>
    <cellStyle name="常规 30 4 2 2 2 3" xfId="6179"/>
    <cellStyle name="常规 30 4 2 2 2 4" xfId="6180"/>
    <cellStyle name="常规 30 4 2 2 2 5" xfId="6181"/>
    <cellStyle name="常规 30 4 2 2 2 6" xfId="6182"/>
    <cellStyle name="常规 30 4 2 2 3" xfId="6183"/>
    <cellStyle name="常规 30 4 2 2 3 2" xfId="6184"/>
    <cellStyle name="常规 30 4 2 2 3 3" xfId="6185"/>
    <cellStyle name="常规 30 4 2 2 3 4" xfId="6186"/>
    <cellStyle name="常规 30 4 2 2 3 5" xfId="6187"/>
    <cellStyle name="常规 30 4 2 2 3 6" xfId="6188"/>
    <cellStyle name="解释性文本 2 52 2 7 2" xfId="6189"/>
    <cellStyle name="常规 30 4 2 2 4" xfId="6190"/>
    <cellStyle name="常规 30 4 2 2 5" xfId="6191"/>
    <cellStyle name="常规 30 4 2 2 6" xfId="6192"/>
    <cellStyle name="常规 30 4 2 2 7" xfId="6193"/>
    <cellStyle name="常规 30 4 2 2 8" xfId="6194"/>
    <cellStyle name="常规 30 4 2 3 2" xfId="6195"/>
    <cellStyle name="常规 30 4 2 3 2 2" xfId="6196"/>
    <cellStyle name="常规 30 4 2 3 2 3" xfId="6197"/>
    <cellStyle name="常规 30 4 2 3 2 4" xfId="6198"/>
    <cellStyle name="常规 30 4 2 3 2 5" xfId="6199"/>
    <cellStyle name="常规 30 4 2 3 2 6" xfId="6200"/>
    <cellStyle name="常规 30 4 2 3 3" xfId="6201"/>
    <cellStyle name="常规 30 4 2 3 4" xfId="6202"/>
    <cellStyle name="常规 30 4 2 3 5" xfId="6203"/>
    <cellStyle name="常规 30 4 2 3 6" xfId="6204"/>
    <cellStyle name="常规 30 4 2 3 7" xfId="6205"/>
    <cellStyle name="常规 30 4 2 4 2" xfId="6206"/>
    <cellStyle name="常规 30 4 2 4 3" xfId="6207"/>
    <cellStyle name="常规 30 4 2 4 4" xfId="6208"/>
    <cellStyle name="常规 30 4 2 4 5" xfId="6209"/>
    <cellStyle name="常规 30 4 2 4 6" xfId="6210"/>
    <cellStyle name="常规 30 4 2 6" xfId="6211"/>
    <cellStyle name="常规 30 4 2 7" xfId="6212"/>
    <cellStyle name="常规 30 4 2 8" xfId="6213"/>
    <cellStyle name="常规 30 4 2 9" xfId="6214"/>
    <cellStyle name="常规 30 4 3 2" xfId="6215"/>
    <cellStyle name="常规 30 4 3 2 2" xfId="6216"/>
    <cellStyle name="常规 30 4 3 2 2 2" xfId="6217"/>
    <cellStyle name="常规 30 4 3 2 2 3" xfId="6218"/>
    <cellStyle name="解释性文本 2 2 2 21 2" xfId="6219"/>
    <cellStyle name="解释性文本 2 2 2 16 2" xfId="6220"/>
    <cellStyle name="常规 30 4 3 2 2 4" xfId="6221"/>
    <cellStyle name="解释性文本 2 2 2 16 3" xfId="6222"/>
    <cellStyle name="常规 30 4 3 2 2 5" xfId="6223"/>
    <cellStyle name="常规 30 4 3 2 3" xfId="6224"/>
    <cellStyle name="常规 30 4 3 2 4" xfId="6225"/>
    <cellStyle name="常规 30 4 3 2 5" xfId="6226"/>
    <cellStyle name="常规 30 4 3 2 6" xfId="6227"/>
    <cellStyle name="常规 30 4 3 2 7" xfId="6228"/>
    <cellStyle name="常规 30 4 3 3" xfId="6229"/>
    <cellStyle name="常规 30 4 3 3 2" xfId="6230"/>
    <cellStyle name="常规 30 4 3 3 3" xfId="6231"/>
    <cellStyle name="常规 30 4 3 3 4" xfId="6232"/>
    <cellStyle name="常规 30 4 3 3 5" xfId="6233"/>
    <cellStyle name="常规 30 4 3 4" xfId="6234"/>
    <cellStyle name="常规 30 4 3 5" xfId="6235"/>
    <cellStyle name="常规 30 4 3 6" xfId="6236"/>
    <cellStyle name="常规 30 4 3 7" xfId="6237"/>
    <cellStyle name="常规 30 4 3 8" xfId="6238"/>
    <cellStyle name="常规 30 4 4 2 2" xfId="6239"/>
    <cellStyle name="常规 30 4 4 2 3" xfId="6240"/>
    <cellStyle name="常规 30 4 4 2 4" xfId="6241"/>
    <cellStyle name="常规 30 4 4 2 5" xfId="6242"/>
    <cellStyle name="常规 30 4 4 2 6" xfId="6243"/>
    <cellStyle name="常规 30 4 4 5" xfId="6244"/>
    <cellStyle name="常规 30 4 4 6" xfId="6245"/>
    <cellStyle name="常规 30 4 4 7" xfId="6246"/>
    <cellStyle name="解释性文本 3 13 8" xfId="6247"/>
    <cellStyle name="常规 30 4 5 2" xfId="6248"/>
    <cellStyle name="解释性文本 3 13 9" xfId="6249"/>
    <cellStyle name="常规 30 4 5 3" xfId="6250"/>
    <cellStyle name="常规 30 4 5 4" xfId="6251"/>
    <cellStyle name="常规 30 4 5 5" xfId="6252"/>
    <cellStyle name="常规 30 4 5 6" xfId="6253"/>
    <cellStyle name="常规 30 4 8" xfId="6254"/>
    <cellStyle name="常规 30 4 9" xfId="6255"/>
    <cellStyle name="常规 8 5 11 5" xfId="6256"/>
    <cellStyle name="常规 34 10" xfId="6257"/>
    <cellStyle name="常规 34 11" xfId="6258"/>
    <cellStyle name="常规 34 2 10" xfId="6259"/>
    <cellStyle name="超链接 4 7" xfId="6260"/>
    <cellStyle name="常规 34 2 2" xfId="6261"/>
    <cellStyle name="常规 34 2 2 10" xfId="6262"/>
    <cellStyle name="常规 34 2 2 2" xfId="6263"/>
    <cellStyle name="常规 34 2 2 2 2" xfId="6264"/>
    <cellStyle name="常规 34 2 2 2 2 2" xfId="6265"/>
    <cellStyle name="常规 34 2 2 2 2 3" xfId="6266"/>
    <cellStyle name="常规 34 2 2 2 2 4" xfId="6267"/>
    <cellStyle name="常规 34 2 2 2 2 5" xfId="6268"/>
    <cellStyle name="常规 34 2 2 2 3" xfId="6269"/>
    <cellStyle name="常规 34 2 2 2 3 2" xfId="6270"/>
    <cellStyle name="常规 34 2 2 2 3 3" xfId="6271"/>
    <cellStyle name="常规 34 2 2 2 3 4" xfId="6272"/>
    <cellStyle name="常规 34 2 2 2 4" xfId="6273"/>
    <cellStyle name="常规 34 2 2 2 5" xfId="6274"/>
    <cellStyle name="常规 34 2 2 2 6" xfId="6275"/>
    <cellStyle name="常规 34 2 2 3" xfId="6276"/>
    <cellStyle name="常规 34 2 2 3 2" xfId="6277"/>
    <cellStyle name="常规 34 2 2 3 2 2" xfId="6278"/>
    <cellStyle name="常规 8 5 3" xfId="6279"/>
    <cellStyle name="常规 34 2 2 3 2 2 2" xfId="6280"/>
    <cellStyle name="常规 8 5 4" xfId="6281"/>
    <cellStyle name="常规 34 2 2 3 2 2 3" xfId="6282"/>
    <cellStyle name="常规 8 5 5" xfId="6283"/>
    <cellStyle name="常规 34 2 2 3 2 2 4" xfId="6284"/>
    <cellStyle name="常规 8 5 6" xfId="6285"/>
    <cellStyle name="常规 34 2 2 3 2 2 5" xfId="6286"/>
    <cellStyle name="常规 8 5 7" xfId="6287"/>
    <cellStyle name="常规 34 2 2 3 2 2 6" xfId="6288"/>
    <cellStyle name="常规 34 2 2 3 2 3" xfId="6289"/>
    <cellStyle name="常规 34 2 2 3 2 4" xfId="6290"/>
    <cellStyle name="常规 34 2 2 3 2 5" xfId="6291"/>
    <cellStyle name="常规 34 2 2 3 2 6" xfId="6292"/>
    <cellStyle name="常规 34 2 2 3 2 7" xfId="6293"/>
    <cellStyle name="常规 34 2 2 3 3" xfId="6294"/>
    <cellStyle name="常规 34 2 2 3 3 2" xfId="6295"/>
    <cellStyle name="常规 34 2 2 3 3 3" xfId="6296"/>
    <cellStyle name="常规 34 2 2 3 3 4" xfId="6297"/>
    <cellStyle name="常规 34 2 2 3 3 5" xfId="6298"/>
    <cellStyle name="常规 34 2 2 3 4" xfId="6299"/>
    <cellStyle name="常规 34 2 2 3 5" xfId="6300"/>
    <cellStyle name="常规 34 2 2 3 6" xfId="6301"/>
    <cellStyle name="常规 34 2 2 3 7" xfId="6302"/>
    <cellStyle name="常规 34 2 2 3 8" xfId="6303"/>
    <cellStyle name="常规 34 2 2 4" xfId="6304"/>
    <cellStyle name="常规 34 2 2 4 2" xfId="6305"/>
    <cellStyle name="常规 34 2 2 4 2 2" xfId="6306"/>
    <cellStyle name="常规 34 2 2 4 2 3" xfId="6307"/>
    <cellStyle name="常规 34 2 2 4 2 4" xfId="6308"/>
    <cellStyle name="解释性文本 2 2 2 2 2 8 7 2" xfId="6309"/>
    <cellStyle name="常规 34 2 2 4 2 5" xfId="6310"/>
    <cellStyle name="解释性文本 2 2 2 2 2 8 7 3" xfId="6311"/>
    <cellStyle name="常规 34 2 2 4 2 6" xfId="6312"/>
    <cellStyle name="常规 34 2 2 4 3" xfId="6313"/>
    <cellStyle name="常规 34 2 2 4 4" xfId="6314"/>
    <cellStyle name="常规 34 2 2 4 5" xfId="6315"/>
    <cellStyle name="常规 34 2 2 4 6" xfId="6316"/>
    <cellStyle name="常规 34 2 2 4 7" xfId="6317"/>
    <cellStyle name="常规 34 2 2 5" xfId="6318"/>
    <cellStyle name="常规 34 2 2 5 2" xfId="6319"/>
    <cellStyle name="常规 34 2 2 5 3" xfId="6320"/>
    <cellStyle name="常规 34 2 2 5 4" xfId="6321"/>
    <cellStyle name="常规 34 2 2 5 5" xfId="6322"/>
    <cellStyle name="常规 34 2 2 5 6" xfId="6323"/>
    <cellStyle name="常规 34 2 2 6" xfId="6324"/>
    <cellStyle name="常规 34 2 2 7" xfId="6325"/>
    <cellStyle name="常规 34 2 2 8" xfId="6326"/>
    <cellStyle name="常规 34 2 2 9" xfId="6327"/>
    <cellStyle name="超链接 4 8" xfId="6328"/>
    <cellStyle name="常规 34 2 3" xfId="6329"/>
    <cellStyle name="常规 34 2 6 2" xfId="6330"/>
    <cellStyle name="常规 34 2 6 2 2" xfId="6331"/>
    <cellStyle name="常规 34 2 6 2 3" xfId="6332"/>
    <cellStyle name="常规 34 2 6 2 4" xfId="6333"/>
    <cellStyle name="常规 34 2 6 2 5" xfId="6334"/>
    <cellStyle name="常规 34 2 6 3" xfId="6335"/>
    <cellStyle name="常规 34 2 6 4" xfId="6336"/>
    <cellStyle name="常规 34 2 6 5" xfId="6337"/>
    <cellStyle name="常规 34 2 9" xfId="6338"/>
    <cellStyle name="常规 34 4 2" xfId="6339"/>
    <cellStyle name="常规 34 4 2 2" xfId="6340"/>
    <cellStyle name="常规 34 4 2 2 2" xfId="6341"/>
    <cellStyle name="常规 34 4 2 2 3" xfId="6342"/>
    <cellStyle name="常规 34 4 2 2 4" xfId="6343"/>
    <cellStyle name="常规 34 4 2 2 5" xfId="6344"/>
    <cellStyle name="常规 34 4 2 2 6" xfId="6345"/>
    <cellStyle name="常规 34 4 2 3" xfId="6346"/>
    <cellStyle name="常规 34 4 2 4" xfId="6347"/>
    <cellStyle name="常规 34 4 2 5" xfId="6348"/>
    <cellStyle name="常规 34 4 2 6" xfId="6349"/>
    <cellStyle name="解释性文本 2 14 2" xfId="6350"/>
    <cellStyle name="常规 34 4 2 7" xfId="6351"/>
    <cellStyle name="常规 34 4 3" xfId="6352"/>
    <cellStyle name="常规 34 4 3 2" xfId="6353"/>
    <cellStyle name="常规 34 4 3 3" xfId="6354"/>
    <cellStyle name="常规 34 4 3 4" xfId="6355"/>
    <cellStyle name="常规 34 4 3 5" xfId="6356"/>
    <cellStyle name="常规 34 4 3 6" xfId="6357"/>
    <cellStyle name="常规 34 4 4" xfId="6358"/>
    <cellStyle name="常规 34 4 5" xfId="6359"/>
    <cellStyle name="常规 34 4 6" xfId="6360"/>
    <cellStyle name="常规 34 4 7" xfId="6361"/>
    <cellStyle name="常规 34 4 8" xfId="6362"/>
    <cellStyle name="常规 34 5 2" xfId="6363"/>
    <cellStyle name="常规 34 5 2 2" xfId="6364"/>
    <cellStyle name="常规 34 5 2 3" xfId="6365"/>
    <cellStyle name="常规 34 5 2 4" xfId="6366"/>
    <cellStyle name="常规 34 5 2 5" xfId="6367"/>
    <cellStyle name="解释性文本 2 2 28 2 3 2" xfId="6368"/>
    <cellStyle name="常规 34 5 2 6" xfId="6369"/>
    <cellStyle name="常规 34 5 3" xfId="6370"/>
    <cellStyle name="常规 34 5 4" xfId="6371"/>
    <cellStyle name="常规 34 5 5" xfId="6372"/>
    <cellStyle name="常规 34 5 6" xfId="6373"/>
    <cellStyle name="常规 34 6 2" xfId="6374"/>
    <cellStyle name="常规 34 6 3" xfId="6375"/>
    <cellStyle name="常规 34 6 4" xfId="6376"/>
    <cellStyle name="常规 34 6 5" xfId="6377"/>
    <cellStyle name="常规 34 6 6" xfId="6378"/>
    <cellStyle name="常规 34 9" xfId="6379"/>
    <cellStyle name="常规 40" xfId="6380"/>
    <cellStyle name="常规 35" xfId="6381"/>
    <cellStyle name="常规 35 10" xfId="6382"/>
    <cellStyle name="常规 40 2" xfId="6383"/>
    <cellStyle name="常规 35 2" xfId="6384"/>
    <cellStyle name="常规 35 2 2" xfId="6385"/>
    <cellStyle name="常规 35 2 2 2" xfId="6386"/>
    <cellStyle name="常规 35 2 2 3" xfId="6387"/>
    <cellStyle name="常规 35 2 2 4" xfId="6388"/>
    <cellStyle name="常规 35 2 2 5" xfId="6389"/>
    <cellStyle name="常规 35 2 3" xfId="6390"/>
    <cellStyle name="常规 35 2 3 2" xfId="6391"/>
    <cellStyle name="常规 35 2 3 3" xfId="6392"/>
    <cellStyle name="常规 35 2 3 4" xfId="6393"/>
    <cellStyle name="常规 35 2 4" xfId="6394"/>
    <cellStyle name="常规 35 2 5" xfId="6395"/>
    <cellStyle name="常规 35 2 6" xfId="6396"/>
    <cellStyle name="常规 40 3" xfId="6397"/>
    <cellStyle name="常规 35 3" xfId="6398"/>
    <cellStyle name="常规 40 3 2" xfId="6399"/>
    <cellStyle name="常规 35 3 2" xfId="6400"/>
    <cellStyle name="常规 35 3 2 2" xfId="6401"/>
    <cellStyle name="常规 35 3 2 2 2" xfId="6402"/>
    <cellStyle name="常规 35 3 2 2 3" xfId="6403"/>
    <cellStyle name="解释性文本 2 2 2 2 2 2 2 8 2" xfId="6404"/>
    <cellStyle name="常规 35 3 2 2 4" xfId="6405"/>
    <cellStyle name="解释性文本 2 2 2 2 2 2 2 8 3" xfId="6406"/>
    <cellStyle name="常规 35 3 2 2 5" xfId="6407"/>
    <cellStyle name="解释性文本 2 2 2 2 2 2 2 8 4" xfId="6408"/>
    <cellStyle name="常规 35 3 2 2 6" xfId="6409"/>
    <cellStyle name="常规 35 3 2 3" xfId="6410"/>
    <cellStyle name="常规 35 3 2 4" xfId="6411"/>
    <cellStyle name="常规 35 3 2 5" xfId="6412"/>
    <cellStyle name="常规 35 3 2 6" xfId="6413"/>
    <cellStyle name="常规 40 3 3" xfId="6414"/>
    <cellStyle name="常规 35 3 3" xfId="6415"/>
    <cellStyle name="常规 35 3 3 2" xfId="6416"/>
    <cellStyle name="常规 35 3 3 3" xfId="6417"/>
    <cellStyle name="常规 35 3 3 4" xfId="6418"/>
    <cellStyle name="常规 35 3 3 5" xfId="6419"/>
    <cellStyle name="常规 35 3 3 6" xfId="6420"/>
    <cellStyle name="常规 40 3 4" xfId="6421"/>
    <cellStyle name="常规 35 3 4" xfId="6422"/>
    <cellStyle name="常规 40 3 5" xfId="6423"/>
    <cellStyle name="常规 35 3 5" xfId="6424"/>
    <cellStyle name="常规 40 3 6" xfId="6425"/>
    <cellStyle name="常规 35 3 6" xfId="6426"/>
    <cellStyle name="常规 35 3 7" xfId="6427"/>
    <cellStyle name="常规 35 3 8" xfId="6428"/>
    <cellStyle name="常规 40 4" xfId="6429"/>
    <cellStyle name="常规 35 4" xfId="6430"/>
    <cellStyle name="常规 35 4 2" xfId="6431"/>
    <cellStyle name="常规 35 4 2 2" xfId="6432"/>
    <cellStyle name="常规 35 4 2 3" xfId="6433"/>
    <cellStyle name="常规 35 4 2 4" xfId="6434"/>
    <cellStyle name="常规 35 4 2 5" xfId="6435"/>
    <cellStyle name="常规 35 4 2 6" xfId="6436"/>
    <cellStyle name="解释性文本 2 2 2 9 2 9 2" xfId="6437"/>
    <cellStyle name="常规 35 4 3" xfId="6438"/>
    <cellStyle name="解释性文本 2 2 2 9 2 9 3" xfId="6439"/>
    <cellStyle name="常规 35 4 4" xfId="6440"/>
    <cellStyle name="解释性文本 2 2 2 9 2 9 4" xfId="6441"/>
    <cellStyle name="常规 35 4 5" xfId="6442"/>
    <cellStyle name="常规 35 4 6" xfId="6443"/>
    <cellStyle name="常规 35 4 7" xfId="6444"/>
    <cellStyle name="常规 40 5" xfId="6445"/>
    <cellStyle name="常规 35 5" xfId="6446"/>
    <cellStyle name="常规 35 5 2" xfId="6447"/>
    <cellStyle name="常规 35 5 3" xfId="6448"/>
    <cellStyle name="常规 35 5 4" xfId="6449"/>
    <cellStyle name="常规 35 5 5" xfId="6450"/>
    <cellStyle name="常规 35 5 6" xfId="6451"/>
    <cellStyle name="常规 40 6" xfId="6452"/>
    <cellStyle name="常规 35 6" xfId="6453"/>
    <cellStyle name="常规 40 7" xfId="6454"/>
    <cellStyle name="常规 35 7" xfId="6455"/>
    <cellStyle name="常规 40 8" xfId="6456"/>
    <cellStyle name="常规 35 8" xfId="6457"/>
    <cellStyle name="常规 35 9" xfId="6458"/>
    <cellStyle name="常规 41" xfId="6459"/>
    <cellStyle name="常规 36" xfId="6460"/>
    <cellStyle name="常规 36 2" xfId="6461"/>
    <cellStyle name="常规 36 2 2" xfId="6462"/>
    <cellStyle name="常规 36 2 3" xfId="6463"/>
    <cellStyle name="常规 36 2 4" xfId="6464"/>
    <cellStyle name="常规 36 2 5" xfId="6465"/>
    <cellStyle name="常规 36 3" xfId="6466"/>
    <cellStyle name="常规 36 4" xfId="6467"/>
    <cellStyle name="常规 36 5" xfId="6468"/>
    <cellStyle name="常规 36 6" xfId="6469"/>
    <cellStyle name="常规 42" xfId="6470"/>
    <cellStyle name="常规 37" xfId="6471"/>
    <cellStyle name="常规 42 2" xfId="6472"/>
    <cellStyle name="常规 37 2" xfId="6473"/>
    <cellStyle name="常规 42 3" xfId="6474"/>
    <cellStyle name="常规 37 3" xfId="6475"/>
    <cellStyle name="常规 37 4" xfId="6476"/>
    <cellStyle name="常规 37 5" xfId="6477"/>
    <cellStyle name="常规 37 6" xfId="6478"/>
    <cellStyle name="常规 37 7" xfId="6479"/>
    <cellStyle name="常规 43 2" xfId="6480"/>
    <cellStyle name="常规 38 2" xfId="6481"/>
    <cellStyle name="常规 38 3" xfId="6482"/>
    <cellStyle name="常规 38 4" xfId="6483"/>
    <cellStyle name="常规 38 5" xfId="6484"/>
    <cellStyle name="常规 38 6" xfId="6485"/>
    <cellStyle name="常规 38 7" xfId="6486"/>
    <cellStyle name="常规 44 2" xfId="6487"/>
    <cellStyle name="常规 39 2" xfId="6488"/>
    <cellStyle name="常规 39 2 2 2" xfId="6489"/>
    <cellStyle name="常规 39 2 2 3" xfId="6490"/>
    <cellStyle name="常规 39 2 2 4" xfId="6491"/>
    <cellStyle name="常规 39 2 2 5" xfId="6492"/>
    <cellStyle name="常规 39 2 2 6" xfId="6493"/>
    <cellStyle name="常规 39 2 7" xfId="6494"/>
    <cellStyle name="常规 39 3" xfId="6495"/>
    <cellStyle name="常规 39 3 6" xfId="6496"/>
    <cellStyle name="常规 39 4" xfId="6497"/>
    <cellStyle name="常规 39 5" xfId="6498"/>
    <cellStyle name="常规 39 6" xfId="6499"/>
    <cellStyle name="常规 39 7" xfId="6500"/>
    <cellStyle name="常规 8 5 9 2" xfId="6501"/>
    <cellStyle name="常规 39 8" xfId="6502"/>
    <cellStyle name="常规 4 10" xfId="6503"/>
    <cellStyle name="常规 4 11" xfId="6504"/>
    <cellStyle name="常规 4 12" xfId="6505"/>
    <cellStyle name="常规 4 13" xfId="6506"/>
    <cellStyle name="常规 4 14" xfId="6507"/>
    <cellStyle name="常规 4 15" xfId="6508"/>
    <cellStyle name="常规 4 16" xfId="6509"/>
    <cellStyle name="常规 4 17" xfId="6510"/>
    <cellStyle name="常规 4 19" xfId="6511"/>
    <cellStyle name="常规 4 8" xfId="6512"/>
    <cellStyle name="常规 4 9" xfId="6513"/>
    <cellStyle name="常规 42 2 2" xfId="6514"/>
    <cellStyle name="常规 50 2" xfId="6515"/>
    <cellStyle name="常规 45 2" xfId="6516"/>
    <cellStyle name="常规 51 2" xfId="6517"/>
    <cellStyle name="常规 46 2" xfId="6518"/>
    <cellStyle name="常规 53" xfId="6519"/>
    <cellStyle name="常规 48" xfId="6520"/>
    <cellStyle name="常规 6 3 2 3" xfId="6521"/>
    <cellStyle name="常规 53 2" xfId="6522"/>
    <cellStyle name="常规 48 2" xfId="6523"/>
    <cellStyle name="常规 54" xfId="6524"/>
    <cellStyle name="常规 49" xfId="6525"/>
    <cellStyle name="常规 54 2" xfId="6526"/>
    <cellStyle name="常规 49 2" xfId="6527"/>
    <cellStyle name="常规 5 10" xfId="6528"/>
    <cellStyle name="常规 5 11" xfId="6529"/>
    <cellStyle name="常规 5 12" xfId="6530"/>
    <cellStyle name="常规 5 13" xfId="6531"/>
    <cellStyle name="常规 5 14" xfId="6532"/>
    <cellStyle name="常规 5 15" xfId="6533"/>
    <cellStyle name="常规 5 16" xfId="6534"/>
    <cellStyle name="常规 5 17" xfId="6535"/>
    <cellStyle name="常规 5 18" xfId="6536"/>
    <cellStyle name="常规 5 19" xfId="6537"/>
    <cellStyle name="常规 5 7" xfId="6538"/>
    <cellStyle name="常规 5 8" xfId="6539"/>
    <cellStyle name="常规 5 9" xfId="6540"/>
    <cellStyle name="常规 52 2" xfId="6541"/>
    <cellStyle name="常规 60" xfId="6542"/>
    <cellStyle name="常规 55" xfId="6543"/>
    <cellStyle name="常规 55 2" xfId="6544"/>
    <cellStyle name="常规 56" xfId="6545"/>
    <cellStyle name="常规 56 2" xfId="6546"/>
    <cellStyle name="常规 57" xfId="6547"/>
    <cellStyle name="常规 8 2 10 2" xfId="6548"/>
    <cellStyle name="常规 58" xfId="6549"/>
    <cellStyle name="常规 8 5 2 4" xfId="6550"/>
    <cellStyle name="常规 6 10" xfId="6551"/>
    <cellStyle name="常规 8 5 2 5" xfId="6552"/>
    <cellStyle name="常规 6 11" xfId="6553"/>
    <cellStyle name="常规 8 5 2 6" xfId="6554"/>
    <cellStyle name="常规 6 12" xfId="6555"/>
    <cellStyle name="常规 6 12 2" xfId="6556"/>
    <cellStyle name="常规 6 12 3" xfId="6557"/>
    <cellStyle name="常规 6 12 4" xfId="6558"/>
    <cellStyle name="常规 6 12 5" xfId="6559"/>
    <cellStyle name="常规 6 12 6" xfId="6560"/>
    <cellStyle name="常规 6 12 7" xfId="6561"/>
    <cellStyle name="常规 6 12 8" xfId="6562"/>
    <cellStyle name="常规 8 5 2 7" xfId="6563"/>
    <cellStyle name="常规 6 13" xfId="6564"/>
    <cellStyle name="常规 6 13 2" xfId="6565"/>
    <cellStyle name="常规 6 13 2 2" xfId="6566"/>
    <cellStyle name="常规 6 13 2 2 2" xfId="6567"/>
    <cellStyle name="常规 6 13 2 2 2 2" xfId="6568"/>
    <cellStyle name="常规 6 13 2 2 3" xfId="6569"/>
    <cellStyle name="常规 6 13 2 2 4" xfId="6570"/>
    <cellStyle name="常规 6 13 2 2 5" xfId="6571"/>
    <cellStyle name="常规 6 13 2 3" xfId="6572"/>
    <cellStyle name="常规 6 13 2 3 2" xfId="6573"/>
    <cellStyle name="常规 6 13 2 4" xfId="6574"/>
    <cellStyle name="常规 6 13 2 5" xfId="6575"/>
    <cellStyle name="常规 6 13 3" xfId="6576"/>
    <cellStyle name="常规 6 13 4" xfId="6577"/>
    <cellStyle name="常规 6 13 5" xfId="6578"/>
    <cellStyle name="常规 6 13 6" xfId="6579"/>
    <cellStyle name="解释性文本 2 2 28 2 2 2 2 2 2" xfId="6580"/>
    <cellStyle name="常规 6 13 7" xfId="6581"/>
    <cellStyle name="常规 6 13 7 2" xfId="6582"/>
    <cellStyle name="解释性文本 2 2 28 2 2 2 2 2 3" xfId="6583"/>
    <cellStyle name="常规 6 13 8" xfId="6584"/>
    <cellStyle name="常规 6 13 8 2" xfId="6585"/>
    <cellStyle name="常规 6 13 8 2 2" xfId="6586"/>
    <cellStyle name="常规 6 13 8 2 3" xfId="6587"/>
    <cellStyle name="常规 6 13 8 2 4" xfId="6588"/>
    <cellStyle name="常规 6 13 8 2 5" xfId="6589"/>
    <cellStyle name="常规 6 13 9 2" xfId="6590"/>
    <cellStyle name="常规 6 13 9 2 2" xfId="6591"/>
    <cellStyle name="常规 6 13 9 2 3" xfId="6592"/>
    <cellStyle name="常规 6 13 9 2 4" xfId="6593"/>
    <cellStyle name="常规 6 13 9 2 5" xfId="6594"/>
    <cellStyle name="常规 6 13 9 3" xfId="6595"/>
    <cellStyle name="常规 6 13 9 4" xfId="6596"/>
    <cellStyle name="常规 6 13 9 5" xfId="6597"/>
    <cellStyle name="常规 6 13 9 6" xfId="6598"/>
    <cellStyle name="常规 8 5 2 8" xfId="6599"/>
    <cellStyle name="常规 6 14" xfId="6600"/>
    <cellStyle name="常规 6 14 10" xfId="6601"/>
    <cellStyle name="常规 6 14 11" xfId="6602"/>
    <cellStyle name="常规 6 14 2" xfId="6603"/>
    <cellStyle name="常规 6 14 2 10" xfId="6604"/>
    <cellStyle name="常规 6 14 2 2" xfId="6605"/>
    <cellStyle name="常规 6 14 2 2 5" xfId="6606"/>
    <cellStyle name="常规 6 14 2 3" xfId="6607"/>
    <cellStyle name="常规 6 14 2 4" xfId="6608"/>
    <cellStyle name="常规 6 14 2 5" xfId="6609"/>
    <cellStyle name="常规 6 14 2 6" xfId="6610"/>
    <cellStyle name="常规 6 14 2 6 2" xfId="6611"/>
    <cellStyle name="常规 6 14 2 7" xfId="6612"/>
    <cellStyle name="常规 6 14 2 8" xfId="6613"/>
    <cellStyle name="常规 6 14 2 9" xfId="6614"/>
    <cellStyle name="常规 6 14 3" xfId="6615"/>
    <cellStyle name="常规 6 14 4" xfId="6616"/>
    <cellStyle name="常规 6 14 5" xfId="6617"/>
    <cellStyle name="常规 6 14 6" xfId="6618"/>
    <cellStyle name="常规 6 14 7" xfId="6619"/>
    <cellStyle name="常规 6 14 7 2" xfId="6620"/>
    <cellStyle name="常规 6 14 8" xfId="6621"/>
    <cellStyle name="常规 6 14 9" xfId="6622"/>
    <cellStyle name="常规 8 5 2 9" xfId="6623"/>
    <cellStyle name="常规 6 20" xfId="6624"/>
    <cellStyle name="常规 6 15" xfId="6625"/>
    <cellStyle name="常规 6 20 2" xfId="6626"/>
    <cellStyle name="常规 6 15 2" xfId="6627"/>
    <cellStyle name="常规 6 20 3" xfId="6628"/>
    <cellStyle name="常规 6 15 3" xfId="6629"/>
    <cellStyle name="常规 6 20 4" xfId="6630"/>
    <cellStyle name="常规 6 15 4" xfId="6631"/>
    <cellStyle name="常规 6 20 5" xfId="6632"/>
    <cellStyle name="常规 6 15 5" xfId="6633"/>
    <cellStyle name="常规 6 21" xfId="6634"/>
    <cellStyle name="常规 6 16" xfId="6635"/>
    <cellStyle name="常规 6 21 2" xfId="6636"/>
    <cellStyle name="常规 6 16 2" xfId="6637"/>
    <cellStyle name="常规 6 21 3" xfId="6638"/>
    <cellStyle name="常规 6 16 3" xfId="6639"/>
    <cellStyle name="常规 6 21 4" xfId="6640"/>
    <cellStyle name="常规 6 16 4" xfId="6641"/>
    <cellStyle name="常规 6 21 5" xfId="6642"/>
    <cellStyle name="常规 6 16 5" xfId="6643"/>
    <cellStyle name="常规 6 21 6" xfId="6644"/>
    <cellStyle name="常规 6 16 6" xfId="6645"/>
    <cellStyle name="常规 6 16 7" xfId="6646"/>
    <cellStyle name="常规 6 16 8" xfId="6647"/>
    <cellStyle name="常规 6 22" xfId="6648"/>
    <cellStyle name="常规 6 17" xfId="6649"/>
    <cellStyle name="常规 6 17 2" xfId="6650"/>
    <cellStyle name="常规 6 17 3" xfId="6651"/>
    <cellStyle name="常规 6 17 4" xfId="6652"/>
    <cellStyle name="常规 6 17 5" xfId="6653"/>
    <cellStyle name="常规 6 17 6" xfId="6654"/>
    <cellStyle name="常规 6 17 7" xfId="6655"/>
    <cellStyle name="常规 6 17 8" xfId="6656"/>
    <cellStyle name="常规 6 23" xfId="6657"/>
    <cellStyle name="常规 6 18" xfId="6658"/>
    <cellStyle name="常规 6 23 2" xfId="6659"/>
    <cellStyle name="常规 6 18 2" xfId="6660"/>
    <cellStyle name="常规 6 18 3" xfId="6661"/>
    <cellStyle name="常规 6 18 4" xfId="6662"/>
    <cellStyle name="常规 6 18 5" xfId="6663"/>
    <cellStyle name="常规 6 18 6" xfId="6664"/>
    <cellStyle name="常规 6 18 7" xfId="6665"/>
    <cellStyle name="常规 6 18 8" xfId="6666"/>
    <cellStyle name="常规 6 24" xfId="6667"/>
    <cellStyle name="常规 6 19" xfId="6668"/>
    <cellStyle name="常规 6 19 2 2" xfId="6669"/>
    <cellStyle name="常规 6 19 2 3" xfId="6670"/>
    <cellStyle name="常规 6 19 2 4" xfId="6671"/>
    <cellStyle name="常规 6 19 2 5" xfId="6672"/>
    <cellStyle name="常规 6 19 5" xfId="6673"/>
    <cellStyle name="常规 6 19 6" xfId="6674"/>
    <cellStyle name="常规 6 19 7" xfId="6675"/>
    <cellStyle name="常规 6 2" xfId="6676"/>
    <cellStyle name="常规 6 2 10" xfId="6677"/>
    <cellStyle name="解释性文本 2 8 15" xfId="6678"/>
    <cellStyle name="常规 6 2 10 2" xfId="6679"/>
    <cellStyle name="常规 6 2 10 2 3" xfId="6680"/>
    <cellStyle name="常规 6 2 10 2 4" xfId="6681"/>
    <cellStyle name="常规 6 2 10 2 5" xfId="6682"/>
    <cellStyle name="解释性文本 2 8 16" xfId="6683"/>
    <cellStyle name="常规 6 2 10 3" xfId="6684"/>
    <cellStyle name="解释性文本 2 8 17" xfId="6685"/>
    <cellStyle name="常规 6 2 10 4" xfId="6686"/>
    <cellStyle name="解释性文本 2 8 18" xfId="6687"/>
    <cellStyle name="常规 6 2 10 5" xfId="6688"/>
    <cellStyle name="常规 6 2 11" xfId="6689"/>
    <cellStyle name="常规 6 2 11 2" xfId="6690"/>
    <cellStyle name="常规 6 2 11 2 2" xfId="6691"/>
    <cellStyle name="常规 6 2 11 2 3" xfId="6692"/>
    <cellStyle name="常规 6 2 11 2 4" xfId="6693"/>
    <cellStyle name="常规 6 2 11 2 5" xfId="6694"/>
    <cellStyle name="常规 6 2 11 3" xfId="6695"/>
    <cellStyle name="常规 6 2 11 4" xfId="6696"/>
    <cellStyle name="常规 6 2 11 5" xfId="6697"/>
    <cellStyle name="常规 6 2 2" xfId="6698"/>
    <cellStyle name="常规 6 2 2 10" xfId="6699"/>
    <cellStyle name="常规 6 2 2 11" xfId="6700"/>
    <cellStyle name="常规 6 2 2 12" xfId="6701"/>
    <cellStyle name="解释性文本 2 35 2" xfId="6702"/>
    <cellStyle name="常规 6 2 2 14" xfId="6703"/>
    <cellStyle name="解释性文本 2 35 3" xfId="6704"/>
    <cellStyle name="常规 6 2 2 15" xfId="6705"/>
    <cellStyle name="解释性文本 2 35 4" xfId="6706"/>
    <cellStyle name="常规 6 2 2 16" xfId="6707"/>
    <cellStyle name="常规 6 2 2 2" xfId="6708"/>
    <cellStyle name="常规 6 2 2 2 2" xfId="6709"/>
    <cellStyle name="常规 6 2 2 2 2 10" xfId="6710"/>
    <cellStyle name="常规 6 2 2 2 2 11" xfId="6711"/>
    <cellStyle name="解释性文本 2 70" xfId="6712"/>
    <cellStyle name="解释性文本 2 65" xfId="6713"/>
    <cellStyle name="常规 6 2 2 2 2 2" xfId="6714"/>
    <cellStyle name="解释性文本 2 70 2" xfId="6715"/>
    <cellStyle name="解释性文本 2 65 2" xfId="6716"/>
    <cellStyle name="常规 6 2 2 2 2 2 2" xfId="6717"/>
    <cellStyle name="解释性文本 2 71" xfId="6718"/>
    <cellStyle name="解释性文本 2 66" xfId="6719"/>
    <cellStyle name="常规 6 2 2 2 2 3" xfId="6720"/>
    <cellStyle name="解释性文本 2 72" xfId="6721"/>
    <cellStyle name="解释性文本 2 67" xfId="6722"/>
    <cellStyle name="常规 6 2 2 2 2 4" xfId="6723"/>
    <cellStyle name="解释性文本 2 73" xfId="6724"/>
    <cellStyle name="解释性文本 2 68" xfId="6725"/>
    <cellStyle name="常规 6 2 2 2 2 5" xfId="6726"/>
    <cellStyle name="解释性文本 2 74" xfId="6727"/>
    <cellStyle name="解释性文本 2 69" xfId="6728"/>
    <cellStyle name="常规 6 2 2 2 2 6" xfId="6729"/>
    <cellStyle name="解释性文本 2 80" xfId="6730"/>
    <cellStyle name="解释性文本 2 75" xfId="6731"/>
    <cellStyle name="解释性文本 2 2 2 2 2 11 2" xfId="6732"/>
    <cellStyle name="常规 6 2 2 2 2 7" xfId="6733"/>
    <cellStyle name="解释性文本 2 82" xfId="6734"/>
    <cellStyle name="解释性文本 2 77" xfId="6735"/>
    <cellStyle name="解释性文本 2 2 2 2 2 11 4" xfId="6736"/>
    <cellStyle name="常规 6 2 2 2 2 9" xfId="6737"/>
    <cellStyle name="常规 6 2 2 2 3" xfId="6738"/>
    <cellStyle name="常规 6 2 2 2 3 2" xfId="6739"/>
    <cellStyle name="常规 6 2 2 2 3 2 2" xfId="6740"/>
    <cellStyle name="常规 6 2 2 2 3 3" xfId="6741"/>
    <cellStyle name="常规 6 2 2 2 3 4" xfId="6742"/>
    <cellStyle name="常规 6 2 2 2 3 5" xfId="6743"/>
    <cellStyle name="常规 6 2 2 2 4" xfId="6744"/>
    <cellStyle name="常规 6 2 2 2 4 2" xfId="6745"/>
    <cellStyle name="常规 6 2 2 2 4 2 2" xfId="6746"/>
    <cellStyle name="常规 6 2 2 2 4 2 4" xfId="6747"/>
    <cellStyle name="常规 6 2 2 2 4 2 5" xfId="6748"/>
    <cellStyle name="常规 6 2 2 2 4 3" xfId="6749"/>
    <cellStyle name="常规 6 2 2 2 4 4" xfId="6750"/>
    <cellStyle name="常规 6 2 2 2 4 5" xfId="6751"/>
    <cellStyle name="常规 6 2 2 2 5" xfId="6752"/>
    <cellStyle name="常规 6 2 2 2 5 2" xfId="6753"/>
    <cellStyle name="常规 6 2 2 2 5 2 2" xfId="6754"/>
    <cellStyle name="常规 6 2 2 2 5 2 3" xfId="6755"/>
    <cellStyle name="常规 6 2 2 2 5 2 4" xfId="6756"/>
    <cellStyle name="常规 6 2 2 2 5 2 5" xfId="6757"/>
    <cellStyle name="常规 6 2 2 2 5 3" xfId="6758"/>
    <cellStyle name="常规 6 2 2 2 5 4" xfId="6759"/>
    <cellStyle name="常规 6 2 2 2 5 5" xfId="6760"/>
    <cellStyle name="常规 6 2 2 2 6" xfId="6761"/>
    <cellStyle name="常规 6 2 2 3" xfId="6762"/>
    <cellStyle name="常规 6 2 2 3 2" xfId="6763"/>
    <cellStyle name="常规 6 2 2 3 3" xfId="6764"/>
    <cellStyle name="常规 6 2 2 3 4" xfId="6765"/>
    <cellStyle name="常规 6 2 2 3 5" xfId="6766"/>
    <cellStyle name="常规 6 2 2 3 6" xfId="6767"/>
    <cellStyle name="常规 6 2 2 3 7" xfId="6768"/>
    <cellStyle name="常规 6 2 2 3 8" xfId="6769"/>
    <cellStyle name="常规 6 2 2 4" xfId="6770"/>
    <cellStyle name="常规 6 2 2 4 2" xfId="6771"/>
    <cellStyle name="常规 6 2 2 4 3" xfId="6772"/>
    <cellStyle name="常规 6 2 2 4 4" xfId="6773"/>
    <cellStyle name="常规 6 2 2 4 5" xfId="6774"/>
    <cellStyle name="常规 6 2 2 4 6" xfId="6775"/>
    <cellStyle name="常规 6 2 2 4 7" xfId="6776"/>
    <cellStyle name="常规 6 2 2 4 8" xfId="6777"/>
    <cellStyle name="常规 6 2 2 5" xfId="6778"/>
    <cellStyle name="常规 6 2 2 5 2" xfId="6779"/>
    <cellStyle name="常规 6 2 2 5 3" xfId="6780"/>
    <cellStyle name="常规 6 2 2 5 4" xfId="6781"/>
    <cellStyle name="常规 6 2 2 5 5" xfId="6782"/>
    <cellStyle name="常规 6 2 2 5 6" xfId="6783"/>
    <cellStyle name="解释性文本 2 2 2 2 3 2 2" xfId="6784"/>
    <cellStyle name="常规 6 2 2 5 7" xfId="6785"/>
    <cellStyle name="解释性文本 2 2 2 2 3 2 3" xfId="6786"/>
    <cellStyle name="常规 6 2 2 5 8" xfId="6787"/>
    <cellStyle name="常规 6 2 2 6" xfId="6788"/>
    <cellStyle name="常规 6 2 2 6 2" xfId="6789"/>
    <cellStyle name="常规 6 2 2 6 3" xfId="6790"/>
    <cellStyle name="常规 6 2 2 6 4" xfId="6791"/>
    <cellStyle name="常规 6 2 2 6 5" xfId="6792"/>
    <cellStyle name="常规 6 2 2 6 6" xfId="6793"/>
    <cellStyle name="解释性文本 2 2 2 2 3 3 2" xfId="6794"/>
    <cellStyle name="常规 6 2 2 6 7" xfId="6795"/>
    <cellStyle name="常规 6 2 2 6 8" xfId="6796"/>
    <cellStyle name="常规 6 2 2 7" xfId="6797"/>
    <cellStyle name="解释性文本 2 2 2 2 3 11 3" xfId="6798"/>
    <cellStyle name="常规 6 2 2 7 2" xfId="6799"/>
    <cellStyle name="解释性文本 2 2 2 2 3 11 4" xfId="6800"/>
    <cellStyle name="常规 6 2 2 7 3" xfId="6801"/>
    <cellStyle name="常规 6 2 2 7 4" xfId="6802"/>
    <cellStyle name="常规 6 2 2 7 5" xfId="6803"/>
    <cellStyle name="常规 6 2 2 8" xfId="6804"/>
    <cellStyle name="常规 6 2 2 9" xfId="6805"/>
    <cellStyle name="常规 6 2 3" xfId="6806"/>
    <cellStyle name="解释性文本 2 2 2 2 2 8 2 9" xfId="6807"/>
    <cellStyle name="常规 6 2 3 10" xfId="6808"/>
    <cellStyle name="常规 6 2 3 11" xfId="6809"/>
    <cellStyle name="常规 6 2 3 2" xfId="6810"/>
    <cellStyle name="常规 6 2 3 2 2" xfId="6811"/>
    <cellStyle name="常规 6 2 3 2 3" xfId="6812"/>
    <cellStyle name="常规 6 2 3 2 4" xfId="6813"/>
    <cellStyle name="常规 6 2 3 2 5" xfId="6814"/>
    <cellStyle name="常规 6 2 3 3" xfId="6815"/>
    <cellStyle name="常规 6 2 3 4" xfId="6816"/>
    <cellStyle name="常规 6 2 3 5" xfId="6817"/>
    <cellStyle name="常规 6 2 3 6" xfId="6818"/>
    <cellStyle name="常规 6 2 3 7" xfId="6819"/>
    <cellStyle name="常规 6 2 3 8" xfId="6820"/>
    <cellStyle name="解释性文本 2 2 2 2 2 3 2 2 2 2" xfId="6821"/>
    <cellStyle name="常规 6 2 3 9" xfId="6822"/>
    <cellStyle name="常规 6 2 4" xfId="6823"/>
    <cellStyle name="常规 6 2 5" xfId="6824"/>
    <cellStyle name="常规 6 2 6" xfId="6825"/>
    <cellStyle name="常规 6 2 7" xfId="6826"/>
    <cellStyle name="常规 6 2 9 2" xfId="6827"/>
    <cellStyle name="常规 6 2 9 2 2" xfId="6828"/>
    <cellStyle name="常规 6 2 9 2 3" xfId="6829"/>
    <cellStyle name="常规 6 2 9 2 4" xfId="6830"/>
    <cellStyle name="常规 6 2 9 2 5" xfId="6831"/>
    <cellStyle name="常规 6 20 2 2" xfId="6832"/>
    <cellStyle name="常规 6 20 2 3" xfId="6833"/>
    <cellStyle name="常规 6 20 2 4" xfId="6834"/>
    <cellStyle name="常规 6 20 2 5" xfId="6835"/>
    <cellStyle name="常规 6 7" xfId="6836"/>
    <cellStyle name="常规 6 21 2 2" xfId="6837"/>
    <cellStyle name="常规 6 8" xfId="6838"/>
    <cellStyle name="常规 6 21 2 3" xfId="6839"/>
    <cellStyle name="常规 6 9" xfId="6840"/>
    <cellStyle name="常规 6 21 2 4" xfId="6841"/>
    <cellStyle name="常规 6 25" xfId="6842"/>
    <cellStyle name="常规 6 26" xfId="6843"/>
    <cellStyle name="常规 6 27" xfId="6844"/>
    <cellStyle name="常规 6 3" xfId="6845"/>
    <cellStyle name="常规 6 3 10" xfId="6846"/>
    <cellStyle name="常规 6 3 10 2" xfId="6847"/>
    <cellStyle name="常规 6 3 10 2 2" xfId="6848"/>
    <cellStyle name="常规 6 3 10 2 3" xfId="6849"/>
    <cellStyle name="常规 6 3 10 2 4" xfId="6850"/>
    <cellStyle name="常规 6 3 10 2 5" xfId="6851"/>
    <cellStyle name="常规 6 3 10 3" xfId="6852"/>
    <cellStyle name="常规 6 3 10 4" xfId="6853"/>
    <cellStyle name="常规 6 3 10 5" xfId="6854"/>
    <cellStyle name="常规 6 3 11" xfId="6855"/>
    <cellStyle name="常规 6 3 11 2" xfId="6856"/>
    <cellStyle name="常规 6 3 11 2 2" xfId="6857"/>
    <cellStyle name="常规 6 3 11 2 3" xfId="6858"/>
    <cellStyle name="常规 6 3 11 2 4" xfId="6859"/>
    <cellStyle name="常规 6 3 11 2 5" xfId="6860"/>
    <cellStyle name="解释性文本 2 20 2 9 2 2" xfId="6861"/>
    <cellStyle name="常规 6 3 11 3" xfId="6862"/>
    <cellStyle name="解释性文本 2 20 2 9 2 3" xfId="6863"/>
    <cellStyle name="常规 6 3 11 4" xfId="6864"/>
    <cellStyle name="解释性文本 2 20 2 9 2 4" xfId="6865"/>
    <cellStyle name="常规 6 3 11 5" xfId="6866"/>
    <cellStyle name="常规 6 3 2" xfId="6867"/>
    <cellStyle name="常规 8 7 5" xfId="6868"/>
    <cellStyle name="常规 6 3 2 10" xfId="6869"/>
    <cellStyle name="常规 8 7 6" xfId="6870"/>
    <cellStyle name="常规 6 3 2 11" xfId="6871"/>
    <cellStyle name="常规 6 3 2 2" xfId="6872"/>
    <cellStyle name="常规 6 3 2 2 2" xfId="6873"/>
    <cellStyle name="常规 6 3 2 2 3" xfId="6874"/>
    <cellStyle name="常规 6 3 2 2 4" xfId="6875"/>
    <cellStyle name="常规 6 3 2 2 5" xfId="6876"/>
    <cellStyle name="常规 6 3 2 4" xfId="6877"/>
    <cellStyle name="常规 6 3 2 5" xfId="6878"/>
    <cellStyle name="常规 6 3 2 6" xfId="6879"/>
    <cellStyle name="常规 6 3 2 7" xfId="6880"/>
    <cellStyle name="常规 6 3 2 8" xfId="6881"/>
    <cellStyle name="常规 6 3 2 9" xfId="6882"/>
    <cellStyle name="常规 6 3 3" xfId="6883"/>
    <cellStyle name="常规 6 3 4" xfId="6884"/>
    <cellStyle name="常规 6 3 5" xfId="6885"/>
    <cellStyle name="常规 6 3 6" xfId="6886"/>
    <cellStyle name="常规 6 3 7" xfId="6887"/>
    <cellStyle name="常规 6 3 8" xfId="6888"/>
    <cellStyle name="常规 6 3 9" xfId="6889"/>
    <cellStyle name="常规 6 3 9 2" xfId="6890"/>
    <cellStyle name="解释性文本 2 54 4" xfId="6891"/>
    <cellStyle name="解释性文本 2 49 4" xfId="6892"/>
    <cellStyle name="常规 6 3 9 2 2" xfId="6893"/>
    <cellStyle name="解释性文本 2 54 5" xfId="6894"/>
    <cellStyle name="解释性文本 2 49 5" xfId="6895"/>
    <cellStyle name="常规 6 3 9 2 3" xfId="6896"/>
    <cellStyle name="解释性文本 2 54 6" xfId="6897"/>
    <cellStyle name="解释性文本 2 49 6" xfId="6898"/>
    <cellStyle name="解释性文本 2 2 2 2 21 2" xfId="6899"/>
    <cellStyle name="常规 6 3 9 2 4" xfId="6900"/>
    <cellStyle name="解释性文本 2 54 7" xfId="6901"/>
    <cellStyle name="解释性文本 2 49 7" xfId="6902"/>
    <cellStyle name="常规 6 3 9 2 5" xfId="6903"/>
    <cellStyle name="常规 6 3 9 3" xfId="6904"/>
    <cellStyle name="常规 6 3 9 4" xfId="6905"/>
    <cellStyle name="常规 6 3 9 5" xfId="6906"/>
    <cellStyle name="常规 6 4" xfId="6907"/>
    <cellStyle name="常规 6 5" xfId="6908"/>
    <cellStyle name="常规 6 6" xfId="6909"/>
    <cellStyle name="常规 7 10" xfId="6910"/>
    <cellStyle name="常规 7 11" xfId="6911"/>
    <cellStyle name="常规 7 12" xfId="6912"/>
    <cellStyle name="常规 7 13" xfId="6913"/>
    <cellStyle name="常规 7 14" xfId="6914"/>
    <cellStyle name="常规 7 4" xfId="6915"/>
    <cellStyle name="常规 7 5" xfId="6916"/>
    <cellStyle name="常规 7 6" xfId="6917"/>
    <cellStyle name="常规 7 7" xfId="6918"/>
    <cellStyle name="常规 7 8" xfId="6919"/>
    <cellStyle name="常规 7 9" xfId="6920"/>
    <cellStyle name="常规 8 10" xfId="6921"/>
    <cellStyle name="常规 8 10 10" xfId="6922"/>
    <cellStyle name="常规 8 10 10 2" xfId="6923"/>
    <cellStyle name="常规 8 10 10 2 2" xfId="6924"/>
    <cellStyle name="常规 8 10 10 2 3" xfId="6925"/>
    <cellStyle name="常规 8 10 10 2 4" xfId="6926"/>
    <cellStyle name="常规 8 10 10 2 5" xfId="6927"/>
    <cellStyle name="常规 8 10 10 3" xfId="6928"/>
    <cellStyle name="常规 8 10 10 4" xfId="6929"/>
    <cellStyle name="常规 8 10 10 5" xfId="6930"/>
    <cellStyle name="常规 8 10 11" xfId="6931"/>
    <cellStyle name="常规 8 10 11 2" xfId="6932"/>
    <cellStyle name="常规 8 10 11 2 2" xfId="6933"/>
    <cellStyle name="常规 8 10 11 2 3" xfId="6934"/>
    <cellStyle name="解释性文本 2 58 10 2" xfId="6935"/>
    <cellStyle name="常规 8 10 11 2 4" xfId="6936"/>
    <cellStyle name="解释性文本 2 58 10 3" xfId="6937"/>
    <cellStyle name="常规 8 10 11 2 5" xfId="6938"/>
    <cellStyle name="常规 8 10 11 3" xfId="6939"/>
    <cellStyle name="常规 8 10 11 4" xfId="6940"/>
    <cellStyle name="常规 8 10 11 5" xfId="6941"/>
    <cellStyle name="常规 8 10 2" xfId="6942"/>
    <cellStyle name="解释性文本 2 37 6" xfId="6943"/>
    <cellStyle name="常规 8 10 2 11" xfId="6944"/>
    <cellStyle name="常规 8 10 2 2" xfId="6945"/>
    <cellStyle name="常规 8 10 2 2 2" xfId="6946"/>
    <cellStyle name="常规 8 10 2 2 3" xfId="6947"/>
    <cellStyle name="解释性文本 2 20 13 2" xfId="6948"/>
    <cellStyle name="常规 8 10 2 2 4" xfId="6949"/>
    <cellStyle name="解释性文本 2 20 13 3" xfId="6950"/>
    <cellStyle name="常规 8 10 2 2 5" xfId="6951"/>
    <cellStyle name="解释性文本 2 7 2" xfId="6952"/>
    <cellStyle name="常规 8 10 2 3" xfId="6953"/>
    <cellStyle name="解释性文本 2 7 3" xfId="6954"/>
    <cellStyle name="常规 8 10 2 4" xfId="6955"/>
    <cellStyle name="解释性文本 2 7 4" xfId="6956"/>
    <cellStyle name="常规 8 10 2 5" xfId="6957"/>
    <cellStyle name="解释性文本 2 7 5" xfId="6958"/>
    <cellStyle name="常规 8 10 2 6" xfId="6959"/>
    <cellStyle name="解释性文本 2 7 6" xfId="6960"/>
    <cellStyle name="常规 8 10 2 7" xfId="6961"/>
    <cellStyle name="解释性文本 2 7 7" xfId="6962"/>
    <cellStyle name="常规 8 10 2 8" xfId="6963"/>
    <cellStyle name="解释性文本 2 7 8" xfId="6964"/>
    <cellStyle name="常规 8 10 2 9" xfId="6965"/>
    <cellStyle name="常规 8 10 3" xfId="6966"/>
    <cellStyle name="常规 8 10 4" xfId="6967"/>
    <cellStyle name="常规 8 10 5" xfId="6968"/>
    <cellStyle name="常规 8 10 6" xfId="6969"/>
    <cellStyle name="常规 8 10 7" xfId="6970"/>
    <cellStyle name="常规 8 10 8" xfId="6971"/>
    <cellStyle name="常规 8 10 9" xfId="6972"/>
    <cellStyle name="常规 8 10 9 2" xfId="6973"/>
    <cellStyle name="常规 8 10 9 2 2" xfId="6974"/>
    <cellStyle name="常规 8 10 9 2 3" xfId="6975"/>
    <cellStyle name="常规 8 10 9 2 4" xfId="6976"/>
    <cellStyle name="常规 8 10 9 2 5" xfId="6977"/>
    <cellStyle name="常规 8 10 9 3" xfId="6978"/>
    <cellStyle name="常规 8 10 9 4" xfId="6979"/>
    <cellStyle name="常规 8 10 9 5" xfId="6980"/>
    <cellStyle name="常规 8 11" xfId="6981"/>
    <cellStyle name="常规 8 11 10" xfId="6982"/>
    <cellStyle name="常规 8 11 10 2" xfId="6983"/>
    <cellStyle name="常规 8 11 10 2 2" xfId="6984"/>
    <cellStyle name="常规 8 11 10 2 3" xfId="6985"/>
    <cellStyle name="常规 8 11 10 2 4" xfId="6986"/>
    <cellStyle name="常规 8 11 10 2 5" xfId="6987"/>
    <cellStyle name="常规 8 11 10 3" xfId="6988"/>
    <cellStyle name="常规 8 11 10 4" xfId="6989"/>
    <cellStyle name="常规 8 11 10 5" xfId="6990"/>
    <cellStyle name="常规 8 11 11" xfId="6991"/>
    <cellStyle name="常规 8 11 11 2" xfId="6992"/>
    <cellStyle name="常规 8 11 11 2 2" xfId="6993"/>
    <cellStyle name="常规 8 11 11 2 3" xfId="6994"/>
    <cellStyle name="常规 8 11 11 2 4" xfId="6995"/>
    <cellStyle name="常规 8 11 11 3" xfId="6996"/>
    <cellStyle name="常规 8 11 11 4" xfId="6997"/>
    <cellStyle name="常规 8 11 11 5" xfId="6998"/>
    <cellStyle name="常规 8 11 2" xfId="6999"/>
    <cellStyle name="常规 8 11 2 10" xfId="7000"/>
    <cellStyle name="常规 8 11 2 11" xfId="7001"/>
    <cellStyle name="解释性文本 2 2 2 2 8 2 2 2 2 3" xfId="7002"/>
    <cellStyle name="常规 8 11 2 2" xfId="7003"/>
    <cellStyle name="常规 8 11 2 2 2" xfId="7004"/>
    <cellStyle name="常规 8 11 2 2 3" xfId="7005"/>
    <cellStyle name="常规 8 11 2 2 4" xfId="7006"/>
    <cellStyle name="常规 8 11 2 2 5" xfId="7007"/>
    <cellStyle name="解释性文本 2 2 2 2 8 2 2 2 2 4" xfId="7008"/>
    <cellStyle name="常规 8 11 2 3" xfId="7009"/>
    <cellStyle name="解释性文本 2 2 2 2 8 2 2 2 2 5" xfId="7010"/>
    <cellStyle name="常规 8 11 2 4" xfId="7011"/>
    <cellStyle name="常规 8 11 2 5" xfId="7012"/>
    <cellStyle name="常规 8 11 2 6" xfId="7013"/>
    <cellStyle name="常规 8 11 2 7" xfId="7014"/>
    <cellStyle name="常规 8 11 2 8" xfId="7015"/>
    <cellStyle name="常规 8 11 2 9" xfId="7016"/>
    <cellStyle name="常规 8 11 3" xfId="7017"/>
    <cellStyle name="常规 8 11 4" xfId="7018"/>
    <cellStyle name="常规 8 11 5" xfId="7019"/>
    <cellStyle name="常规 8 11 6" xfId="7020"/>
    <cellStyle name="常规 8 11 7" xfId="7021"/>
    <cellStyle name="常规 8 11 8" xfId="7022"/>
    <cellStyle name="常规 8 11 9" xfId="7023"/>
    <cellStyle name="常规 8 11 9 2" xfId="7024"/>
    <cellStyle name="常规 8 11 9 2 2" xfId="7025"/>
    <cellStyle name="常规 8 11 9 2 3" xfId="7026"/>
    <cellStyle name="常规 8 11 9 2 4" xfId="7027"/>
    <cellStyle name="常规 8 11 9 2 5" xfId="7028"/>
    <cellStyle name="常规 8 11 9 3" xfId="7029"/>
    <cellStyle name="常规 8 11 9 4" xfId="7030"/>
    <cellStyle name="常规 8 11 9 5" xfId="7031"/>
    <cellStyle name="常规 8 12" xfId="7032"/>
    <cellStyle name="常规 8 13" xfId="7033"/>
    <cellStyle name="常规 8 14" xfId="7034"/>
    <cellStyle name="常规 8 15" xfId="7035"/>
    <cellStyle name="常规 8 16" xfId="7036"/>
    <cellStyle name="常规 8 17" xfId="7037"/>
    <cellStyle name="常规 8 18" xfId="7038"/>
    <cellStyle name="常规 8 19" xfId="7039"/>
    <cellStyle name="常规 8 2" xfId="7040"/>
    <cellStyle name="常规 8 2 10 2 2" xfId="7041"/>
    <cellStyle name="常规 8 2 10 2 3" xfId="7042"/>
    <cellStyle name="常规 8 2 10 2 4" xfId="7043"/>
    <cellStyle name="常规 8 2 10 2 5" xfId="7044"/>
    <cellStyle name="常规 8 2 10 3" xfId="7045"/>
    <cellStyle name="常规 8 2 10 4" xfId="7046"/>
    <cellStyle name="常规 8 2 11 2" xfId="7047"/>
    <cellStyle name="常规 8 2 11 2 2" xfId="7048"/>
    <cellStyle name="常规 8 2 11 2 3" xfId="7049"/>
    <cellStyle name="常规 8 2 11 2 4" xfId="7050"/>
    <cellStyle name="常规 8 2 11 2 5" xfId="7051"/>
    <cellStyle name="常规 8 2 11 3" xfId="7052"/>
    <cellStyle name="常规 8 2 11 4" xfId="7053"/>
    <cellStyle name="常规 8 2 11 5" xfId="7054"/>
    <cellStyle name="常规 8 2 2" xfId="7055"/>
    <cellStyle name="常规 8 2 2 10" xfId="7056"/>
    <cellStyle name="常规 8 2 2 11" xfId="7057"/>
    <cellStyle name="常规 8 2 2 2" xfId="7058"/>
    <cellStyle name="常规 8 2 2 2 2" xfId="7059"/>
    <cellStyle name="常规 8 2 2 2 3" xfId="7060"/>
    <cellStyle name="常规 8 2 2 2 4" xfId="7061"/>
    <cellStyle name="常规 8 2 2 2 5" xfId="7062"/>
    <cellStyle name="常规 8 2 2 3" xfId="7063"/>
    <cellStyle name="常规 8 2 2 4" xfId="7064"/>
    <cellStyle name="常规 8 2 2 5" xfId="7065"/>
    <cellStyle name="常规 8 2 2 6" xfId="7066"/>
    <cellStyle name="常规 8 2 2 7" xfId="7067"/>
    <cellStyle name="常规 8 2 2 8" xfId="7068"/>
    <cellStyle name="常规 8 2 2 9" xfId="7069"/>
    <cellStyle name="常规 8 2 3" xfId="7070"/>
    <cellStyle name="常规 8 2 4" xfId="7071"/>
    <cellStyle name="常规 8 2 5" xfId="7072"/>
    <cellStyle name="常规 8 2 6" xfId="7073"/>
    <cellStyle name="常规 8 2 7" xfId="7074"/>
    <cellStyle name="常规 8 2 8" xfId="7075"/>
    <cellStyle name="常规 8 2 9" xfId="7076"/>
    <cellStyle name="常规 8 2 9 2" xfId="7077"/>
    <cellStyle name="解释性文本 2 23 10" xfId="7078"/>
    <cellStyle name="解释性文本 2 18 10" xfId="7079"/>
    <cellStyle name="常规 8 2 9 2 2" xfId="7080"/>
    <cellStyle name="解释性文本 2 23 11" xfId="7081"/>
    <cellStyle name="解释性文本 2 18 11" xfId="7082"/>
    <cellStyle name="常规 8 2 9 2 3" xfId="7083"/>
    <cellStyle name="解释性文本 2 23 12" xfId="7084"/>
    <cellStyle name="解释性文本 2 18 12" xfId="7085"/>
    <cellStyle name="常规 8 2 9 2 4" xfId="7086"/>
    <cellStyle name="解释性文本 2 23 13" xfId="7087"/>
    <cellStyle name="解释性文本 2 18 13" xfId="7088"/>
    <cellStyle name="常规 8 2 9 2 5" xfId="7089"/>
    <cellStyle name="常规 8 2 9 3" xfId="7090"/>
    <cellStyle name="常规 8 2 9 4" xfId="7091"/>
    <cellStyle name="常规 8 2 9 5" xfId="7092"/>
    <cellStyle name="常规 8 3" xfId="7093"/>
    <cellStyle name="常规 8 3 10" xfId="7094"/>
    <cellStyle name="常规 8 3 10 2" xfId="7095"/>
    <cellStyle name="常规 8 3 10 2 2" xfId="7096"/>
    <cellStyle name="常规 8 3 10 2 3" xfId="7097"/>
    <cellStyle name="常规 8 3 10 2 4" xfId="7098"/>
    <cellStyle name="常规 8 3 10 2 5" xfId="7099"/>
    <cellStyle name="常规 8 3 10 3" xfId="7100"/>
    <cellStyle name="常规 8 3 10 4" xfId="7101"/>
    <cellStyle name="常规 8 3 10 5" xfId="7102"/>
    <cellStyle name="常规 8 3 11" xfId="7103"/>
    <cellStyle name="常规 8 3 11 2" xfId="7104"/>
    <cellStyle name="常规 8 3 11 2 2" xfId="7105"/>
    <cellStyle name="常规 8 3 11 2 3" xfId="7106"/>
    <cellStyle name="常规 8 3 11 2 4" xfId="7107"/>
    <cellStyle name="常规 8 3 11 2 5" xfId="7108"/>
    <cellStyle name="常规 8 3 11 3" xfId="7109"/>
    <cellStyle name="常规 8 3 11 4" xfId="7110"/>
    <cellStyle name="常规 8 3 11 5" xfId="7111"/>
    <cellStyle name="常规 8 3 2" xfId="7112"/>
    <cellStyle name="常规 8 3 2 10" xfId="7113"/>
    <cellStyle name="常规 8 3 2 11" xfId="7114"/>
    <cellStyle name="常规 8 3 2 2 2" xfId="7115"/>
    <cellStyle name="常规 8 3 2 2 3" xfId="7116"/>
    <cellStyle name="常规 8 3 2 6" xfId="7117"/>
    <cellStyle name="常规 8 3 2 7" xfId="7118"/>
    <cellStyle name="常规 8 3 2 8" xfId="7119"/>
    <cellStyle name="常规 8 3 2 9" xfId="7120"/>
    <cellStyle name="常规 8 3 3" xfId="7121"/>
    <cellStyle name="常规 8 3 4" xfId="7122"/>
    <cellStyle name="常规 8 3 5" xfId="7123"/>
    <cellStyle name="常规 8 3 6" xfId="7124"/>
    <cellStyle name="常规 8 3 7" xfId="7125"/>
    <cellStyle name="常规 8 3 9 2" xfId="7126"/>
    <cellStyle name="常规 8 3 9 2 2" xfId="7127"/>
    <cellStyle name="常规 8 3 9 2 3" xfId="7128"/>
    <cellStyle name="常规 8 3 9 2 4" xfId="7129"/>
    <cellStyle name="常规 8 3 9 2 5" xfId="7130"/>
    <cellStyle name="常规 8 3 9 3" xfId="7131"/>
    <cellStyle name="常规 8 3 9 4" xfId="7132"/>
    <cellStyle name="常规 8 3 9 5" xfId="7133"/>
    <cellStyle name="常规 8 4" xfId="7134"/>
    <cellStyle name="常规 8 4 10" xfId="7135"/>
    <cellStyle name="解释性文本 2 2 24 6" xfId="7136"/>
    <cellStyle name="解释性文本 2 2 19 6" xfId="7137"/>
    <cellStyle name="常规 8 4 10 2" xfId="7138"/>
    <cellStyle name="常规 8 4 10 2 2" xfId="7139"/>
    <cellStyle name="常规 8 4 10 2 3" xfId="7140"/>
    <cellStyle name="常规 8 4 10 2 4" xfId="7141"/>
    <cellStyle name="常规 8 4 10 2 5" xfId="7142"/>
    <cellStyle name="解释性文本 2 2 24 7" xfId="7143"/>
    <cellStyle name="解释性文本 2 2 19 7" xfId="7144"/>
    <cellStyle name="常规 8 4 10 3" xfId="7145"/>
    <cellStyle name="常规 8 4 11" xfId="7146"/>
    <cellStyle name="解释性文本 2 2 30 6" xfId="7147"/>
    <cellStyle name="解释性文本 2 2 25 6" xfId="7148"/>
    <cellStyle name="常规 8 4 11 2" xfId="7149"/>
    <cellStyle name="常规 8 4 11 2 2" xfId="7150"/>
    <cellStyle name="常规 8 4 11 2 3" xfId="7151"/>
    <cellStyle name="常规 8 4 11 2 4" xfId="7152"/>
    <cellStyle name="常规 8 4 11 2 5" xfId="7153"/>
    <cellStyle name="解释性文本 2 2 30 7" xfId="7154"/>
    <cellStyle name="解释性文本 2 2 25 7" xfId="7155"/>
    <cellStyle name="常规 8 4 11 3" xfId="7156"/>
    <cellStyle name="常规 8 4 2" xfId="7157"/>
    <cellStyle name="常规 9 13 6" xfId="7158"/>
    <cellStyle name="常规 8 4 2 10" xfId="7159"/>
    <cellStyle name="解释性文本 13 10" xfId="7160"/>
    <cellStyle name="常规 9 13 7" xfId="7161"/>
    <cellStyle name="常规 8 4 2 11" xfId="7162"/>
    <cellStyle name="常规 8 4 2 2" xfId="7163"/>
    <cellStyle name="常规 8 4 2 2 2" xfId="7164"/>
    <cellStyle name="常规 8 4 2 2 3" xfId="7165"/>
    <cellStyle name="常规 8 4 2 2 4" xfId="7166"/>
    <cellStyle name="常规 8 4 2 2 5" xfId="7167"/>
    <cellStyle name="常规 8 4 2 3" xfId="7168"/>
    <cellStyle name="常规 8 4 2 4" xfId="7169"/>
    <cellStyle name="常规 8 4 2 5" xfId="7170"/>
    <cellStyle name="常规 8 4 2 6" xfId="7171"/>
    <cellStyle name="常规 8 4 2 7" xfId="7172"/>
    <cellStyle name="常规 8 4 2 8" xfId="7173"/>
    <cellStyle name="常规 8 4 2 9" xfId="7174"/>
    <cellStyle name="常规 8 4 3" xfId="7175"/>
    <cellStyle name="常规 8 4 4" xfId="7176"/>
    <cellStyle name="常规 8 4 5" xfId="7177"/>
    <cellStyle name="常规 8 4 6" xfId="7178"/>
    <cellStyle name="常规 8 4 7" xfId="7179"/>
    <cellStyle name="常规 8 4 9 2 2" xfId="7180"/>
    <cellStyle name="解释性文本 3 3 10 2 2" xfId="7181"/>
    <cellStyle name="常规 8 4 9 2 3" xfId="7182"/>
    <cellStyle name="解释性文本 3 3 10 2 3" xfId="7183"/>
    <cellStyle name="常规 8 4 9 2 4" xfId="7184"/>
    <cellStyle name="解释性文本 3 3 10 2 4" xfId="7185"/>
    <cellStyle name="常规 8 4 9 2 5" xfId="7186"/>
    <cellStyle name="常规 8 4 9 3" xfId="7187"/>
    <cellStyle name="常规 8 4 9 4" xfId="7188"/>
    <cellStyle name="常规 8 4 9 5" xfId="7189"/>
    <cellStyle name="常规 8 5" xfId="7190"/>
    <cellStyle name="常规 8 5 10 2 2" xfId="7191"/>
    <cellStyle name="常规 8 5 10 2 3" xfId="7192"/>
    <cellStyle name="常规 8 5 10 2 4" xfId="7193"/>
    <cellStyle name="常规 8 5 10 2 5" xfId="7194"/>
    <cellStyle name="常规 8 5 11 2" xfId="7195"/>
    <cellStyle name="常规 8 5 11 2 2" xfId="7196"/>
    <cellStyle name="常规 8 5 11 2 3" xfId="7197"/>
    <cellStyle name="常规 8 5 11 2 4" xfId="7198"/>
    <cellStyle name="常规 8 5 11 2 5" xfId="7199"/>
    <cellStyle name="常规 8 5 11 3" xfId="7200"/>
    <cellStyle name="常规 8 5 11 4" xfId="7201"/>
    <cellStyle name="常规 8 5 2" xfId="7202"/>
    <cellStyle name="常规 8 5 2 10" xfId="7203"/>
    <cellStyle name="常规 8 5 2 11" xfId="7204"/>
    <cellStyle name="常规 8 5 2 2 2" xfId="7205"/>
    <cellStyle name="常规 8 5 2 2 3" xfId="7206"/>
    <cellStyle name="常规 8 5 2 2 4" xfId="7207"/>
    <cellStyle name="常规 8 5 2 2 5" xfId="7208"/>
    <cellStyle name="常规 8 5 8" xfId="7209"/>
    <cellStyle name="常规 8 5 9" xfId="7210"/>
    <cellStyle name="常规 8 5 9 2 2" xfId="7211"/>
    <cellStyle name="常规 8 5 9 2 3" xfId="7212"/>
    <cellStyle name="常规 8 5 9 2 4" xfId="7213"/>
    <cellStyle name="常规 8 5 9 2 5" xfId="7214"/>
    <cellStyle name="常规 8 5 9 3" xfId="7215"/>
    <cellStyle name="常规 8 5 9 4" xfId="7216"/>
    <cellStyle name="常规 8 5 9 5" xfId="7217"/>
    <cellStyle name="常规 8 6" xfId="7218"/>
    <cellStyle name="常规 8 6 10 2" xfId="7219"/>
    <cellStyle name="常规 8 6 10 2 2" xfId="7220"/>
    <cellStyle name="常规 8 6 10 2 3" xfId="7221"/>
    <cellStyle name="常规 8 6 10 2 4" xfId="7222"/>
    <cellStyle name="常规 8 6 10 2 5" xfId="7223"/>
    <cellStyle name="常规 8 6 10 3" xfId="7224"/>
    <cellStyle name="常规 8 6 10 4" xfId="7225"/>
    <cellStyle name="常规 8 6 10 5" xfId="7226"/>
    <cellStyle name="常规 8 6 11 2" xfId="7227"/>
    <cellStyle name="常规 8 6 11 3" xfId="7228"/>
    <cellStyle name="常规 8 6 11 4" xfId="7229"/>
    <cellStyle name="常规 8 6 11 5" xfId="7230"/>
    <cellStyle name="常规 8 6 2" xfId="7231"/>
    <cellStyle name="常规 8 6 2 10" xfId="7232"/>
    <cellStyle name="解释性文本 2 63 2 2 2 2" xfId="7233"/>
    <cellStyle name="解释性文本 2 58 2 2 2 2" xfId="7234"/>
    <cellStyle name="常规 8 6 2 11" xfId="7235"/>
    <cellStyle name="常规 8 6 2 2" xfId="7236"/>
    <cellStyle name="常规 8 6 2 2 2" xfId="7237"/>
    <cellStyle name="常规 8 6 2 2 3" xfId="7238"/>
    <cellStyle name="常规 8 6 2 2 4" xfId="7239"/>
    <cellStyle name="常规 8 6 2 2 5" xfId="7240"/>
    <cellStyle name="常规 8 6 2 3" xfId="7241"/>
    <cellStyle name="常规 8 6 2 4" xfId="7242"/>
    <cellStyle name="常规 8 6 2 5" xfId="7243"/>
    <cellStyle name="常规 8 6 2 6" xfId="7244"/>
    <cellStyle name="常规 8 6 2 7" xfId="7245"/>
    <cellStyle name="常规 8 6 2 8" xfId="7246"/>
    <cellStyle name="常规 8 6 2 9" xfId="7247"/>
    <cellStyle name="常规 8 6 3" xfId="7248"/>
    <cellStyle name="常规 8 6 4" xfId="7249"/>
    <cellStyle name="常规 8 6 5" xfId="7250"/>
    <cellStyle name="常规 8 6 6" xfId="7251"/>
    <cellStyle name="常规 8 6 7" xfId="7252"/>
    <cellStyle name="常规 8 6 8" xfId="7253"/>
    <cellStyle name="常规 8 6 9" xfId="7254"/>
    <cellStyle name="常规 8 6 9 2" xfId="7255"/>
    <cellStyle name="常规 8 6 9 2 2" xfId="7256"/>
    <cellStyle name="常规 8 6 9 2 3" xfId="7257"/>
    <cellStyle name="常规 8 6 9 2 4" xfId="7258"/>
    <cellStyle name="常规 8 6 9 2 5" xfId="7259"/>
    <cellStyle name="常规 8 6 9 3" xfId="7260"/>
    <cellStyle name="常规 8 6 9 4" xfId="7261"/>
    <cellStyle name="常规 8 6 9 5" xfId="7262"/>
    <cellStyle name="常规 8 7" xfId="7263"/>
    <cellStyle name="常规 8 7 10" xfId="7264"/>
    <cellStyle name="常规 8 7 10 2" xfId="7265"/>
    <cellStyle name="常规 8 7 10 2 2" xfId="7266"/>
    <cellStyle name="解释性文本 2 2 2 9 2 10" xfId="7267"/>
    <cellStyle name="常规 8 7 10 2 3" xfId="7268"/>
    <cellStyle name="解释性文本 2 2 2 9 2 11" xfId="7269"/>
    <cellStyle name="常规 8 7 10 2 4" xfId="7270"/>
    <cellStyle name="解释性文本 2 2 2 9 2 12" xfId="7271"/>
    <cellStyle name="常规 8 7 10 2 5" xfId="7272"/>
    <cellStyle name="常规 8 7 10 3" xfId="7273"/>
    <cellStyle name="常规 8 7 10 4" xfId="7274"/>
    <cellStyle name="常规 8 7 10 5" xfId="7275"/>
    <cellStyle name="常规 8 7 11" xfId="7276"/>
    <cellStyle name="常规 8 7 11 2" xfId="7277"/>
    <cellStyle name="常规 8 7 11 2 2" xfId="7278"/>
    <cellStyle name="常规 8 7 11 2 3" xfId="7279"/>
    <cellStyle name="常规 8 7 11 2 4" xfId="7280"/>
    <cellStyle name="常规 8 7 11 2 5" xfId="7281"/>
    <cellStyle name="常规 8 7 11 3" xfId="7282"/>
    <cellStyle name="常规 8 7 11 4" xfId="7283"/>
    <cellStyle name="常规 8 7 11 5" xfId="7284"/>
    <cellStyle name="常规 8 7 2" xfId="7285"/>
    <cellStyle name="常规 8 7 2 10" xfId="7286"/>
    <cellStyle name="常规 8 7 2 11" xfId="7287"/>
    <cellStyle name="常规 8 7 2 2" xfId="7288"/>
    <cellStyle name="常规 8 7 2 2 2" xfId="7289"/>
    <cellStyle name="常规 8 7 2 2 3" xfId="7290"/>
    <cellStyle name="常规 8 7 2 2 4" xfId="7291"/>
    <cellStyle name="常规 8 7 2 2 5" xfId="7292"/>
    <cellStyle name="常规 8 7 2 3" xfId="7293"/>
    <cellStyle name="常规 8 7 2 4" xfId="7294"/>
    <cellStyle name="常规 8 7 2 5" xfId="7295"/>
    <cellStyle name="常规 8 7 2 6" xfId="7296"/>
    <cellStyle name="常规 8 7 2 7" xfId="7297"/>
    <cellStyle name="常规 8 7 2 8" xfId="7298"/>
    <cellStyle name="常规 8 7 2 9" xfId="7299"/>
    <cellStyle name="常规 8 7 3" xfId="7300"/>
    <cellStyle name="常规 8 7 4" xfId="7301"/>
    <cellStyle name="常规 8 7 7" xfId="7302"/>
    <cellStyle name="常规 8 7 8" xfId="7303"/>
    <cellStyle name="常规 8 7 9" xfId="7304"/>
    <cellStyle name="常规 8 7 9 2 2" xfId="7305"/>
    <cellStyle name="常规 8 7 9 2 3" xfId="7306"/>
    <cellStyle name="常规 8 7 9 2 4" xfId="7307"/>
    <cellStyle name="常规 8 7 9 2 5" xfId="7308"/>
    <cellStyle name="常规 8 7 9 4" xfId="7309"/>
    <cellStyle name="常规 8 7 9 5" xfId="7310"/>
    <cellStyle name="常规 8 8" xfId="7311"/>
    <cellStyle name="常规 8 8 10" xfId="7312"/>
    <cellStyle name="常规 8 8 10 2" xfId="7313"/>
    <cellStyle name="常规 8 8 10 3" xfId="7314"/>
    <cellStyle name="常规 8 8 10 4" xfId="7315"/>
    <cellStyle name="常规 8 8 10 5" xfId="7316"/>
    <cellStyle name="常规 8 8 11" xfId="7317"/>
    <cellStyle name="常规 8 8 11 2" xfId="7318"/>
    <cellStyle name="常规 8 8 11 3" xfId="7319"/>
    <cellStyle name="常规 8 8 11 4" xfId="7320"/>
    <cellStyle name="常规 8 8 2" xfId="7321"/>
    <cellStyle name="解释性文本 3 2 3 5" xfId="7322"/>
    <cellStyle name="常规 8 8 2 2" xfId="7323"/>
    <cellStyle name="常规 8 8 2 2 2" xfId="7324"/>
    <cellStyle name="常规 8 8 2 2 3" xfId="7325"/>
    <cellStyle name="常规 8 8 2 2 4" xfId="7326"/>
    <cellStyle name="常规 8 8 2 2 5" xfId="7327"/>
    <cellStyle name="解释性文本 3 2 3 7" xfId="7328"/>
    <cellStyle name="常规 8 8 2 4" xfId="7329"/>
    <cellStyle name="常规 8 8 3" xfId="7330"/>
    <cellStyle name="常规 8 8 4" xfId="7331"/>
    <cellStyle name="常规 8 8 5" xfId="7332"/>
    <cellStyle name="常规 8 8 6" xfId="7333"/>
    <cellStyle name="常规 8 8 7" xfId="7334"/>
    <cellStyle name="常规 8 8 8" xfId="7335"/>
    <cellStyle name="常规 8 8 9" xfId="7336"/>
    <cellStyle name="常规 8 8 9 2 2" xfId="7337"/>
    <cellStyle name="常规 8 8 9 2 3" xfId="7338"/>
    <cellStyle name="常规 8 8 9 2 4" xfId="7339"/>
    <cellStyle name="常规 8 8 9 2 5" xfId="7340"/>
    <cellStyle name="常规 8 8 9 3" xfId="7341"/>
    <cellStyle name="常规 8 8 9 4" xfId="7342"/>
    <cellStyle name="常规 8 8 9 5" xfId="7343"/>
    <cellStyle name="常规 8 9" xfId="7344"/>
    <cellStyle name="常规 8 9 10" xfId="7345"/>
    <cellStyle name="常规 8 9 10 2" xfId="7346"/>
    <cellStyle name="常规 8 9 10 2 2" xfId="7347"/>
    <cellStyle name="常规 8 9 10 2 3" xfId="7348"/>
    <cellStyle name="常规 8 9 10 2 4" xfId="7349"/>
    <cellStyle name="常规 8 9 10 2 5" xfId="7350"/>
    <cellStyle name="常规 8 9 10 3" xfId="7351"/>
    <cellStyle name="常规 8 9 11" xfId="7352"/>
    <cellStyle name="常规 8 9 11 2" xfId="7353"/>
    <cellStyle name="常规 8 9 11 2 2" xfId="7354"/>
    <cellStyle name="常规 8 9 11 2 3" xfId="7355"/>
    <cellStyle name="常规 8 9 11 2 4" xfId="7356"/>
    <cellStyle name="常规 8 9 11 2 5" xfId="7357"/>
    <cellStyle name="常规 8 9 11 3" xfId="7358"/>
    <cellStyle name="常规 8 9 2" xfId="7359"/>
    <cellStyle name="常规 8 9 2 10" xfId="7360"/>
    <cellStyle name="常规 8 9 2 11" xfId="7361"/>
    <cellStyle name="常规 8 9 2 2" xfId="7362"/>
    <cellStyle name="常规 8 9 2 2 2" xfId="7363"/>
    <cellStyle name="常规 8 9 2 2 3" xfId="7364"/>
    <cellStyle name="常规 8 9 2 2 4" xfId="7365"/>
    <cellStyle name="常规 8 9 2 2 5" xfId="7366"/>
    <cellStyle name="常规 8 9 2 3" xfId="7367"/>
    <cellStyle name="常规 8 9 2 4" xfId="7368"/>
    <cellStyle name="常规 8 9 2 5" xfId="7369"/>
    <cellStyle name="常规 8 9 2 6" xfId="7370"/>
    <cellStyle name="常规 8 9 2 7" xfId="7371"/>
    <cellStyle name="常规 8 9 2 8" xfId="7372"/>
    <cellStyle name="常规 8 9 2 9" xfId="7373"/>
    <cellStyle name="常规 8 9 3" xfId="7374"/>
    <cellStyle name="常规 8 9 4" xfId="7375"/>
    <cellStyle name="常规 8 9 5" xfId="7376"/>
    <cellStyle name="常规 8 9 6" xfId="7377"/>
    <cellStyle name="常规 8 9 7" xfId="7378"/>
    <cellStyle name="常规 8 9 8" xfId="7379"/>
    <cellStyle name="常规 8 9 9" xfId="7380"/>
    <cellStyle name="常规 8 9 9 2" xfId="7381"/>
    <cellStyle name="常规 8 9 9 2 2" xfId="7382"/>
    <cellStyle name="常规 8 9 9 2 3" xfId="7383"/>
    <cellStyle name="常规 8 9 9 2 4" xfId="7384"/>
    <cellStyle name="常规 8 9 9 3" xfId="7385"/>
    <cellStyle name="常规 8 9 9 4" xfId="7386"/>
    <cellStyle name="常规 8 9 9 5" xfId="7387"/>
    <cellStyle name="常规 9 10" xfId="7388"/>
    <cellStyle name="常规 9 11" xfId="7389"/>
    <cellStyle name="常规 9 12" xfId="7390"/>
    <cellStyle name="常规 9 12 2" xfId="7391"/>
    <cellStyle name="常规 9 12 3" xfId="7392"/>
    <cellStyle name="常规 9 12 4" xfId="7393"/>
    <cellStyle name="常规 9 12 5" xfId="7394"/>
    <cellStyle name="常规 9 12 6" xfId="7395"/>
    <cellStyle name="常规 9 12 7" xfId="7396"/>
    <cellStyle name="常规 9 12 8" xfId="7397"/>
    <cellStyle name="常规 9 12 9" xfId="7398"/>
    <cellStyle name="常规 9 13" xfId="7399"/>
    <cellStyle name="常规 9 13 2" xfId="7400"/>
    <cellStyle name="常规 9 13 2 2" xfId="7401"/>
    <cellStyle name="常规 9 13 2 2 2" xfId="7402"/>
    <cellStyle name="常规 9 13 2 2 2 2" xfId="7403"/>
    <cellStyle name="常规 9 13 2 2 3" xfId="7404"/>
    <cellStyle name="常规 9 13 2 2 4" xfId="7405"/>
    <cellStyle name="常规 9 13 2 2 5" xfId="7406"/>
    <cellStyle name="常规 9 13 2 3" xfId="7407"/>
    <cellStyle name="常规 9 13 2 3 2" xfId="7408"/>
    <cellStyle name="常规 9 13 2 4" xfId="7409"/>
    <cellStyle name="常规 9 13 2 5" xfId="7410"/>
    <cellStyle name="常规 9 13 3" xfId="7411"/>
    <cellStyle name="常规 9 13 4" xfId="7412"/>
    <cellStyle name="常规 9 13 5" xfId="7413"/>
    <cellStyle name="常规 9 13 7 2" xfId="7414"/>
    <cellStyle name="解释性文本 13 11" xfId="7415"/>
    <cellStyle name="常规 9 13 8" xfId="7416"/>
    <cellStyle name="常规 9 13 8 2" xfId="7417"/>
    <cellStyle name="常规 9 13 8 2 2" xfId="7418"/>
    <cellStyle name="常规 9 13 8 2 3" xfId="7419"/>
    <cellStyle name="解释性文本 3 3 2 2 2" xfId="7420"/>
    <cellStyle name="常规 9 13 8 2 4" xfId="7421"/>
    <cellStyle name="解释性文本 3 3 2 2 3" xfId="7422"/>
    <cellStyle name="常规 9 13 8 2 5" xfId="7423"/>
    <cellStyle name="常规 9 13 8 3" xfId="7424"/>
    <cellStyle name="常规 9 13 8 4" xfId="7425"/>
    <cellStyle name="常规 9 13 8 5" xfId="7426"/>
    <cellStyle name="常规 9 13 8 6" xfId="7427"/>
    <cellStyle name="解释性文本 13 12" xfId="7428"/>
    <cellStyle name="常规 9 13 9" xfId="7429"/>
    <cellStyle name="常规 9 13 9 2" xfId="7430"/>
    <cellStyle name="常规 9 13 9 2 2" xfId="7431"/>
    <cellStyle name="常规 9 13 9 2 3" xfId="7432"/>
    <cellStyle name="常规 9 13 9 2 4" xfId="7433"/>
    <cellStyle name="常规 9 13 9 2 5" xfId="7434"/>
    <cellStyle name="常规 9 13 9 3" xfId="7435"/>
    <cellStyle name="常规 9 13 9 4" xfId="7436"/>
    <cellStyle name="常规 9 13 9 5" xfId="7437"/>
    <cellStyle name="常规 9 13 9 6" xfId="7438"/>
    <cellStyle name="常规 9 14" xfId="7439"/>
    <cellStyle name="常规 9 14 10" xfId="7440"/>
    <cellStyle name="常规 9 14 11" xfId="7441"/>
    <cellStyle name="常规 9 14 2" xfId="7442"/>
    <cellStyle name="解释性文本 2 13" xfId="7443"/>
    <cellStyle name="常规 9 14 2 10" xfId="7444"/>
    <cellStyle name="常规 9 14 2 2" xfId="7445"/>
    <cellStyle name="常规 9 14 2 2 2" xfId="7446"/>
    <cellStyle name="常规 9 14 2 2 3" xfId="7447"/>
    <cellStyle name="常规 9 14 2 2 4" xfId="7448"/>
    <cellStyle name="常规 9 14 2 2 5" xfId="7449"/>
    <cellStyle name="常规 9 14 2 3" xfId="7450"/>
    <cellStyle name="常规 9 14 2 4" xfId="7451"/>
    <cellStyle name="常规 9 14 2 5" xfId="7452"/>
    <cellStyle name="常规 9 14 2 6" xfId="7453"/>
    <cellStyle name="常规 9 14 2 6 2" xfId="7454"/>
    <cellStyle name="常规 9 14 2 7" xfId="7455"/>
    <cellStyle name="常规 9 14 2 8" xfId="7456"/>
    <cellStyle name="常规 9 14 2 9" xfId="7457"/>
    <cellStyle name="常规 9 14 3" xfId="7458"/>
    <cellStyle name="常规 9 14 4" xfId="7459"/>
    <cellStyle name="常规 9 14 5" xfId="7460"/>
    <cellStyle name="常规 9 14 6" xfId="7461"/>
    <cellStyle name="常规 9 14 7" xfId="7462"/>
    <cellStyle name="常规 9 14 7 2" xfId="7463"/>
    <cellStyle name="常规 9 14 8" xfId="7464"/>
    <cellStyle name="常规 9 14 9" xfId="7465"/>
    <cellStyle name="常规 9 20" xfId="7466"/>
    <cellStyle name="常规 9 15" xfId="7467"/>
    <cellStyle name="常规 9 20 2" xfId="7468"/>
    <cellStyle name="常规 9 15 2" xfId="7469"/>
    <cellStyle name="常规 9 20 3" xfId="7470"/>
    <cellStyle name="常规 9 15 3" xfId="7471"/>
    <cellStyle name="常规 9 20 4" xfId="7472"/>
    <cellStyle name="常规 9 15 4" xfId="7473"/>
    <cellStyle name="常规 9 20 5" xfId="7474"/>
    <cellStyle name="常规 9 15 5" xfId="7475"/>
    <cellStyle name="常规 9 20 6" xfId="7476"/>
    <cellStyle name="常规 9 15 6" xfId="7477"/>
    <cellStyle name="解释性文本 3 2 2 2 2 2 2" xfId="7478"/>
    <cellStyle name="解释性文本 3 2 11 2 2" xfId="7479"/>
    <cellStyle name="常规 9 15 7" xfId="7480"/>
    <cellStyle name="解释性文本 3 2 2 2 2 2 3" xfId="7481"/>
    <cellStyle name="解释性文本 3 2 11 2 3" xfId="7482"/>
    <cellStyle name="常规 9 15 8" xfId="7483"/>
    <cellStyle name="常规 9 21" xfId="7484"/>
    <cellStyle name="常规 9 16" xfId="7485"/>
    <cellStyle name="常规 9 21 2" xfId="7486"/>
    <cellStyle name="常规 9 16 2" xfId="7487"/>
    <cellStyle name="常规 9 21 3" xfId="7488"/>
    <cellStyle name="常规 9 16 3" xfId="7489"/>
    <cellStyle name="常规 9 21 4" xfId="7490"/>
    <cellStyle name="常规 9 16 4" xfId="7491"/>
    <cellStyle name="常规 9 21 5" xfId="7492"/>
    <cellStyle name="常规 9 16 5" xfId="7493"/>
    <cellStyle name="常规 9 21 6" xfId="7494"/>
    <cellStyle name="常规 9 16 6" xfId="7495"/>
    <cellStyle name="常规 9 22" xfId="7496"/>
    <cellStyle name="常规 9 17" xfId="7497"/>
    <cellStyle name="常规 9 17 2" xfId="7498"/>
    <cellStyle name="常规 9 17 3" xfId="7499"/>
    <cellStyle name="常规 9 17 4" xfId="7500"/>
    <cellStyle name="常规 9 17 5" xfId="7501"/>
    <cellStyle name="常规 9 17 6" xfId="7502"/>
    <cellStyle name="常规 9 23" xfId="7503"/>
    <cellStyle name="常规 9 18" xfId="7504"/>
    <cellStyle name="常规 9 23 2" xfId="7505"/>
    <cellStyle name="常规 9 18 2" xfId="7506"/>
    <cellStyle name="常规 9 18 3" xfId="7507"/>
    <cellStyle name="常规 9 18 4" xfId="7508"/>
    <cellStyle name="常规 9 18 5" xfId="7509"/>
    <cellStyle name="常规 9 18 6" xfId="7510"/>
    <cellStyle name="解释性文本 14 10" xfId="7511"/>
    <cellStyle name="常规 9 18 7" xfId="7512"/>
    <cellStyle name="解释性文本 14 11" xfId="7513"/>
    <cellStyle name="常规 9 18 8" xfId="7514"/>
    <cellStyle name="常规 9 24" xfId="7515"/>
    <cellStyle name="常规 9 19" xfId="7516"/>
    <cellStyle name="常规 9 19 2" xfId="7517"/>
    <cellStyle name="常规 9 19 2 2" xfId="7518"/>
    <cellStyle name="常规 9 19 3" xfId="7519"/>
    <cellStyle name="常规 9 19 4" xfId="7520"/>
    <cellStyle name="常规 9 19 5" xfId="7521"/>
    <cellStyle name="常规 9 19 6" xfId="7522"/>
    <cellStyle name="常规 9 19 7" xfId="7523"/>
    <cellStyle name="常规 9 2" xfId="7524"/>
    <cellStyle name="常规 9 2 10" xfId="7525"/>
    <cellStyle name="常规 9 2 10 2" xfId="7526"/>
    <cellStyle name="常规 9 2 10 2 2" xfId="7527"/>
    <cellStyle name="常规 9 2 10 2 3" xfId="7528"/>
    <cellStyle name="常规 9 2 10 2 4" xfId="7529"/>
    <cellStyle name="常规 9 2 10 2 5" xfId="7530"/>
    <cellStyle name="常规 9 2 10 3" xfId="7531"/>
    <cellStyle name="常规 9 2 10 4" xfId="7532"/>
    <cellStyle name="常规 9 2 10 5" xfId="7533"/>
    <cellStyle name="常规 9 2 11" xfId="7534"/>
    <cellStyle name="常规 9 2 11 2" xfId="7535"/>
    <cellStyle name="常规 9 2 11 2 2" xfId="7536"/>
    <cellStyle name="常规 9 2 11 2 3" xfId="7537"/>
    <cellStyle name="常规 9 2 11 2 4" xfId="7538"/>
    <cellStyle name="常规 9 2 11 2 5" xfId="7539"/>
    <cellStyle name="常规 9 2 11 3" xfId="7540"/>
    <cellStyle name="常规 9 2 11 4" xfId="7541"/>
    <cellStyle name="常规 9 2 11 5" xfId="7542"/>
    <cellStyle name="常规 9 2 2" xfId="7543"/>
    <cellStyle name="常规 9 2 2 10" xfId="7544"/>
    <cellStyle name="常规 9 2 2 11" xfId="7545"/>
    <cellStyle name="常规 9 2 2 12" xfId="7546"/>
    <cellStyle name="常规 9 2 2 13" xfId="7547"/>
    <cellStyle name="常规 9 2 2 14" xfId="7548"/>
    <cellStyle name="常规 9 2 2 15" xfId="7549"/>
    <cellStyle name="常规 9 2 2 16" xfId="7550"/>
    <cellStyle name="常规 9 2 2 2" xfId="7551"/>
    <cellStyle name="常规 9 2 2 2 2" xfId="7552"/>
    <cellStyle name="常规 9 2 2 2 2 10" xfId="7553"/>
    <cellStyle name="常规 9 2 2 2 2 11" xfId="7554"/>
    <cellStyle name="常规 9 2 2 2 2 2" xfId="7555"/>
    <cellStyle name="常规 9 2 2 2 2 2 2" xfId="7556"/>
    <cellStyle name="常规 9 2 2 2 2 2 3" xfId="7557"/>
    <cellStyle name="常规 9 2 2 2 2 2 4" xfId="7558"/>
    <cellStyle name="常规 9 2 2 2 2 2 5" xfId="7559"/>
    <cellStyle name="常规 9 2 2 2 2 3" xfId="7560"/>
    <cellStyle name="常规 9 2 2 2 2 4" xfId="7561"/>
    <cellStyle name="常规 9 2 2 2 2 5" xfId="7562"/>
    <cellStyle name="常规 9 2 2 2 2 6" xfId="7563"/>
    <cellStyle name="常规 9 2 2 2 2 7" xfId="7564"/>
    <cellStyle name="常规 9 2 2 2 2 8" xfId="7565"/>
    <cellStyle name="常规 9 2 2 2 2 9" xfId="7566"/>
    <cellStyle name="常规 9 2 2 2 3" xfId="7567"/>
    <cellStyle name="常规 9 2 2 2 3 2" xfId="7568"/>
    <cellStyle name="常规 9 2 2 2 3 2 2" xfId="7569"/>
    <cellStyle name="常规 9 2 2 2 3 2 3" xfId="7570"/>
    <cellStyle name="常规 9 2 2 2 3 2 4" xfId="7571"/>
    <cellStyle name="常规 9 2 2 2 3 2 5" xfId="7572"/>
    <cellStyle name="常规 9 2 2 2 3 3" xfId="7573"/>
    <cellStyle name="常规 9 2 2 2 3 4" xfId="7574"/>
    <cellStyle name="常规 9 2 2 2 3 5" xfId="7575"/>
    <cellStyle name="常规 9 2 2 2 4" xfId="7576"/>
    <cellStyle name="解释性文本 2 24 19" xfId="7577"/>
    <cellStyle name="解释性文本 2 19 19" xfId="7578"/>
    <cellStyle name="常规 9 2 2 2 4 2" xfId="7579"/>
    <cellStyle name="常规 9 2 2 2 4 2 2" xfId="7580"/>
    <cellStyle name="常规 9 2 2 2 4 2 3" xfId="7581"/>
    <cellStyle name="常规 9 2 2 2 4 2 4" xfId="7582"/>
    <cellStyle name="常规 9 2 2 2 4 2 5" xfId="7583"/>
    <cellStyle name="常规 9 2 2 2 4 3" xfId="7584"/>
    <cellStyle name="常规 9 2 2 2 4 4" xfId="7585"/>
    <cellStyle name="常规 9 2 2 2 4 5" xfId="7586"/>
    <cellStyle name="解释性文本 2 2 2 5 2" xfId="7587"/>
    <cellStyle name="常规 9 2 2 2 5" xfId="7588"/>
    <cellStyle name="常规 9 2 2 2 5 2" xfId="7589"/>
    <cellStyle name="常规 9 2 2 2 5 2 2" xfId="7590"/>
    <cellStyle name="常规 9 2 2 2 5 2 3" xfId="7591"/>
    <cellStyle name="常规 9 2 2 2 5 2 4" xfId="7592"/>
    <cellStyle name="常规 9 2 2 2 5 2 5" xfId="7593"/>
    <cellStyle name="常规 9 2 2 2 5 3" xfId="7594"/>
    <cellStyle name="常规 9 2 2 2 5 4" xfId="7595"/>
    <cellStyle name="常规 9 2 2 2 5 5" xfId="7596"/>
    <cellStyle name="解释性文本 2 2 2 5 3" xfId="7597"/>
    <cellStyle name="常规 9 2 2 2 6" xfId="7598"/>
    <cellStyle name="常规 9 2 2 3" xfId="7599"/>
    <cellStyle name="常规 9 2 2 3 2" xfId="7600"/>
    <cellStyle name="常规 9 2 2 3 3" xfId="7601"/>
    <cellStyle name="常规 9 2 2 3 4" xfId="7602"/>
    <cellStyle name="解释性文本 2 2 2 6 2" xfId="7603"/>
    <cellStyle name="常规 9 2 2 3 5" xfId="7604"/>
    <cellStyle name="解释性文本 2 2 2 6 3" xfId="7605"/>
    <cellStyle name="常规 9 2 2 3 6" xfId="7606"/>
    <cellStyle name="解释性文本 2 2 2 6 4" xfId="7607"/>
    <cellStyle name="常规 9 2 2 3 7" xfId="7608"/>
    <cellStyle name="解释性文本 2 2 2 6 5" xfId="7609"/>
    <cellStyle name="常规 9 2 2 3 8" xfId="7610"/>
    <cellStyle name="常规 9 2 2 4" xfId="7611"/>
    <cellStyle name="常规 9 2 2 4 2" xfId="7612"/>
    <cellStyle name="常规 9 2 2 4 3" xfId="7613"/>
    <cellStyle name="常规 9 2 2 4 4" xfId="7614"/>
    <cellStyle name="解释性文本 2 2 2 7 2" xfId="7615"/>
    <cellStyle name="常规 9 2 2 4 5" xfId="7616"/>
    <cellStyle name="解释性文本 2 2 2 7 3" xfId="7617"/>
    <cellStyle name="常规 9 2 2 4 6" xfId="7618"/>
    <cellStyle name="解释性文本 2 2 2 7 4" xfId="7619"/>
    <cellStyle name="常规 9 2 2 4 7" xfId="7620"/>
    <cellStyle name="解释性文本 2 2 2 7 5" xfId="7621"/>
    <cellStyle name="常规 9 2 2 4 8" xfId="7622"/>
    <cellStyle name="常规 9 2 2 5" xfId="7623"/>
    <cellStyle name="常规 9 2 2 5 2" xfId="7624"/>
    <cellStyle name="常规 9 2 2 5 3" xfId="7625"/>
    <cellStyle name="常规 9 2 2 5 4" xfId="7626"/>
    <cellStyle name="解释性文本 2 2 2 8 2" xfId="7627"/>
    <cellStyle name="常规 9 2 2 5 5" xfId="7628"/>
    <cellStyle name="解释性文本 2 2 2 8 3" xfId="7629"/>
    <cellStyle name="常规 9 2 2 5 6" xfId="7630"/>
    <cellStyle name="解释性文本 2 2 2 8 4" xfId="7631"/>
    <cellStyle name="常规 9 2 2 5 7" xfId="7632"/>
    <cellStyle name="解释性文本 2 2 2 8 5" xfId="7633"/>
    <cellStyle name="常规 9 2 2 5 8" xfId="7634"/>
    <cellStyle name="常规 9 2 2 6" xfId="7635"/>
    <cellStyle name="常规 9 2 2 6 2" xfId="7636"/>
    <cellStyle name="常规 9 2 2 6 3" xfId="7637"/>
    <cellStyle name="常规 9 2 2 6 4" xfId="7638"/>
    <cellStyle name="解释性文本 2 2 2 9 2" xfId="7639"/>
    <cellStyle name="常规 9 2 2 6 5" xfId="7640"/>
    <cellStyle name="解释性文本 2 2 2 9 3" xfId="7641"/>
    <cellStyle name="常规 9 2 2 6 6" xfId="7642"/>
    <cellStyle name="解释性文本 2 2 2 9 4" xfId="7643"/>
    <cellStyle name="常规 9 2 2 6 7" xfId="7644"/>
    <cellStyle name="解释性文本 2 2 2 9 5" xfId="7645"/>
    <cellStyle name="常规 9 2 2 6 8" xfId="7646"/>
    <cellStyle name="常规 9 2 2 7" xfId="7647"/>
    <cellStyle name="常规 9 2 2 7 2" xfId="7648"/>
    <cellStyle name="常规 9 2 2 7 3" xfId="7649"/>
    <cellStyle name="常规 9 2 2 7 4" xfId="7650"/>
    <cellStyle name="常规 9 2 2 7 5" xfId="7651"/>
    <cellStyle name="常规 9 2 2 7 6" xfId="7652"/>
    <cellStyle name="常规 9 2 2 7 7" xfId="7653"/>
    <cellStyle name="常规 9 2 2 7 8" xfId="7654"/>
    <cellStyle name="常规 9 2 2 8" xfId="7655"/>
    <cellStyle name="常规 9 2 2 9" xfId="7656"/>
    <cellStyle name="常规 9 2 3" xfId="7657"/>
    <cellStyle name="常规 9 2 3 10" xfId="7658"/>
    <cellStyle name="常规 9 2 3 11" xfId="7659"/>
    <cellStyle name="常规 9 2 3 2" xfId="7660"/>
    <cellStyle name="常规 9 2 3 2 2" xfId="7661"/>
    <cellStyle name="常规 9 2 3 2 3" xfId="7662"/>
    <cellStyle name="常规 9 2 3 2 4" xfId="7663"/>
    <cellStyle name="常规 9 2 3 2 5" xfId="7664"/>
    <cellStyle name="常规 9 2 3 3" xfId="7665"/>
    <cellStyle name="常规 9 2 3 4" xfId="7666"/>
    <cellStyle name="常规 9 2 3 5" xfId="7667"/>
    <cellStyle name="常规 9 2 3 6" xfId="7668"/>
    <cellStyle name="常规 9 2 3 7" xfId="7669"/>
    <cellStyle name="常规 9 2 3 8" xfId="7670"/>
    <cellStyle name="常规 9 2 3 9" xfId="7671"/>
    <cellStyle name="常规 9 2 4" xfId="7672"/>
    <cellStyle name="常规 9 2 5" xfId="7673"/>
    <cellStyle name="常规 9 2 6" xfId="7674"/>
    <cellStyle name="常规 9 2 7" xfId="7675"/>
    <cellStyle name="常规 9 2 9 2" xfId="7676"/>
    <cellStyle name="常规 9 2 9 3" xfId="7677"/>
    <cellStyle name="常规 9 2 9 4" xfId="7678"/>
    <cellStyle name="常规 9 2 9 5" xfId="7679"/>
    <cellStyle name="常规 9 20 2 2" xfId="7680"/>
    <cellStyle name="常规 9 20 2 3" xfId="7681"/>
    <cellStyle name="常规 9 20 2 4" xfId="7682"/>
    <cellStyle name="常规 9 20 2 5" xfId="7683"/>
    <cellStyle name="常规 9 21 2 2" xfId="7684"/>
    <cellStyle name="常规 9 21 2 3" xfId="7685"/>
    <cellStyle name="常规 9 21 2 4" xfId="7686"/>
    <cellStyle name="常规 9 21 2 5" xfId="7687"/>
    <cellStyle name="常规 9 25" xfId="7688"/>
    <cellStyle name="常规 9 26" xfId="7689"/>
    <cellStyle name="常规 9 27" xfId="7690"/>
    <cellStyle name="常规 9 3" xfId="7691"/>
    <cellStyle name="常规 9 3 10" xfId="7692"/>
    <cellStyle name="常规 9 3 10 2" xfId="7693"/>
    <cellStyle name="常规 9 3 10 2 2" xfId="7694"/>
    <cellStyle name="常规 9 3 10 2 3" xfId="7695"/>
    <cellStyle name="常规 9 3 10 2 4" xfId="7696"/>
    <cellStyle name="常规 9 3 10 2 5" xfId="7697"/>
    <cellStyle name="常规 9 3 10 3" xfId="7698"/>
    <cellStyle name="常规 9 3 10 4" xfId="7699"/>
    <cellStyle name="常规 9 3 10 5" xfId="7700"/>
    <cellStyle name="常规 9 3 11" xfId="7701"/>
    <cellStyle name="常规 9 3 11 2" xfId="7702"/>
    <cellStyle name="常规 9 3 11 2 2" xfId="7703"/>
    <cellStyle name="常规 9 3 11 2 3" xfId="7704"/>
    <cellStyle name="常规 9 3 11 2 4" xfId="7705"/>
    <cellStyle name="常规 9 3 11 2 5" xfId="7706"/>
    <cellStyle name="常规 9 3 11 3" xfId="7707"/>
    <cellStyle name="常规 9 3 11 4" xfId="7708"/>
    <cellStyle name="常规 9 3 11 5" xfId="7709"/>
    <cellStyle name="常规 9 3 2" xfId="7710"/>
    <cellStyle name="常规 9 3 2 10" xfId="7711"/>
    <cellStyle name="常规 9 3 2 11" xfId="7712"/>
    <cellStyle name="常规 9 3 2 2" xfId="7713"/>
    <cellStyle name="常规 9 3 2 2 2" xfId="7714"/>
    <cellStyle name="常规 9 3 2 2 3" xfId="7715"/>
    <cellStyle name="常规 9 3 2 3" xfId="7716"/>
    <cellStyle name="常规 9 3 2 4" xfId="7717"/>
    <cellStyle name="常规 9 3 2 5" xfId="7718"/>
    <cellStyle name="常规 9 3 2 6" xfId="7719"/>
    <cellStyle name="常规 9 3 2 7" xfId="7720"/>
    <cellStyle name="常规 9 3 2 8" xfId="7721"/>
    <cellStyle name="常规 9 3 2 9" xfId="7722"/>
    <cellStyle name="常规 9 3 3" xfId="7723"/>
    <cellStyle name="常规 9 3 4" xfId="7724"/>
    <cellStyle name="常规 9 3 5" xfId="7725"/>
    <cellStyle name="常规 9 3 6" xfId="7726"/>
    <cellStyle name="常规 9 3 7" xfId="7727"/>
    <cellStyle name="常规 9 3 9 2" xfId="7728"/>
    <cellStyle name="常规 9 3 9 2 5" xfId="7729"/>
    <cellStyle name="常规 9 3 9 3" xfId="7730"/>
    <cellStyle name="常规 9 3 9 4" xfId="7731"/>
    <cellStyle name="常规 9 3 9 5" xfId="7732"/>
    <cellStyle name="常规 9 4" xfId="7733"/>
    <cellStyle name="常规 9 5" xfId="7734"/>
    <cellStyle name="常规 9 6" xfId="7735"/>
    <cellStyle name="常规 9 7" xfId="7736"/>
    <cellStyle name="常规 9 8" xfId="7737"/>
    <cellStyle name="超链接 2 10" xfId="7738"/>
    <cellStyle name="超链接 2 11" xfId="7739"/>
    <cellStyle name="超链接 2 12" xfId="7740"/>
    <cellStyle name="超链接 2 13" xfId="7741"/>
    <cellStyle name="超链接 2 14" xfId="7742"/>
    <cellStyle name="超链接 2 15" xfId="7743"/>
    <cellStyle name="超链接 2 16" xfId="7744"/>
    <cellStyle name="超链接 2 17" xfId="7745"/>
    <cellStyle name="超链接 2 18" xfId="7746"/>
    <cellStyle name="超链接 2 19" xfId="7747"/>
    <cellStyle name="超链接 2 2" xfId="7748"/>
    <cellStyle name="超链接 2 3" xfId="7749"/>
    <cellStyle name="超链接 2 4" xfId="7750"/>
    <cellStyle name="超链接 2 5" xfId="7751"/>
    <cellStyle name="超链接 2 6" xfId="7752"/>
    <cellStyle name="超链接 2 7" xfId="7753"/>
    <cellStyle name="超链接 2 8" xfId="7754"/>
    <cellStyle name="超链接 2 9" xfId="7755"/>
    <cellStyle name="超链接 3 10" xfId="7756"/>
    <cellStyle name="超链接 3 11" xfId="7757"/>
    <cellStyle name="超链接 3 12" xfId="7758"/>
    <cellStyle name="超链接 3 13" xfId="7759"/>
    <cellStyle name="超链接 3 14" xfId="7760"/>
    <cellStyle name="超链接 3 15" xfId="7761"/>
    <cellStyle name="超链接 3 16" xfId="7762"/>
    <cellStyle name="超链接 3 17" xfId="7763"/>
    <cellStyle name="超链接 3 18" xfId="7764"/>
    <cellStyle name="超链接 3 19" xfId="7765"/>
    <cellStyle name="超链接 3 2" xfId="7766"/>
    <cellStyle name="超链接 3 3" xfId="7767"/>
    <cellStyle name="超链接 3 4" xfId="7768"/>
    <cellStyle name="超链接 3 5" xfId="7769"/>
    <cellStyle name="超链接 3 6" xfId="7770"/>
    <cellStyle name="超链接 3 7" xfId="7771"/>
    <cellStyle name="超链接 3 8" xfId="7772"/>
    <cellStyle name="超链接 3 9" xfId="7773"/>
    <cellStyle name="超链接 4" xfId="7774"/>
    <cellStyle name="解释性文本 2 2 2 2 2 3 5 4" xfId="7775"/>
    <cellStyle name="超链接 4 10" xfId="7776"/>
    <cellStyle name="解释性文本 2 2 2 2 2 3 5 5" xfId="7777"/>
    <cellStyle name="超链接 4 11" xfId="7778"/>
    <cellStyle name="超链接 4 12" xfId="7779"/>
    <cellStyle name="超链接 4 13" xfId="7780"/>
    <cellStyle name="超链接 4 14" xfId="7781"/>
    <cellStyle name="超链接 4 15" xfId="7782"/>
    <cellStyle name="超链接 4 16" xfId="7783"/>
    <cellStyle name="超链接 4 17" xfId="7784"/>
    <cellStyle name="超链接 4 18" xfId="7785"/>
    <cellStyle name="超链接 4 19" xfId="7786"/>
    <cellStyle name="超链接 4 2" xfId="7787"/>
    <cellStyle name="超链接 4 3" xfId="7788"/>
    <cellStyle name="超链接 4 4" xfId="7789"/>
    <cellStyle name="超链接 4 5" xfId="7790"/>
    <cellStyle name="超链接 4 6" xfId="7791"/>
    <cellStyle name="超链接 5" xfId="7792"/>
    <cellStyle name="超链接 5 10" xfId="7793"/>
    <cellStyle name="超链接 5 18" xfId="7794"/>
    <cellStyle name="超链接 5 19" xfId="7795"/>
    <cellStyle name="超链接 5 2" xfId="7796"/>
    <cellStyle name="超链接 5 3" xfId="7797"/>
    <cellStyle name="超链接 5 4" xfId="7798"/>
    <cellStyle name="超链接 5 5" xfId="7799"/>
    <cellStyle name="超链接 5 6" xfId="7800"/>
    <cellStyle name="超链接 5 7" xfId="7801"/>
    <cellStyle name="超链接 5 8" xfId="7802"/>
    <cellStyle name="超链接 5 9" xfId="7803"/>
    <cellStyle name="超链接 6" xfId="7804"/>
    <cellStyle name="解释性文本 10" xfId="7805"/>
    <cellStyle name="解释性文本 10 10" xfId="7806"/>
    <cellStyle name="解释性文本 10 11" xfId="7807"/>
    <cellStyle name="解释性文本 10 12" xfId="7808"/>
    <cellStyle name="解释性文本 10 13" xfId="7809"/>
    <cellStyle name="解释性文本 10 14" xfId="7810"/>
    <cellStyle name="解释性文本 10 15" xfId="7811"/>
    <cellStyle name="解释性文本 10 16" xfId="7812"/>
    <cellStyle name="解释性文本 10 17" xfId="7813"/>
    <cellStyle name="解释性文本 10 18" xfId="7814"/>
    <cellStyle name="解释性文本 10 19" xfId="7815"/>
    <cellStyle name="解释性文本 10 2" xfId="7816"/>
    <cellStyle name="解释性文本 10 3" xfId="7817"/>
    <cellStyle name="解释性文本 11" xfId="7818"/>
    <cellStyle name="解释性文本 11 2" xfId="7819"/>
    <cellStyle name="解释性文本 11 2 2" xfId="7820"/>
    <cellStyle name="解释性文本 11 2 2 2" xfId="7821"/>
    <cellStyle name="解释性文本 11 2 2 3" xfId="7822"/>
    <cellStyle name="解释性文本 11 2 2 4" xfId="7823"/>
    <cellStyle name="解释性文本 11 2 2 5" xfId="7824"/>
    <cellStyle name="解释性文本 11 2 3" xfId="7825"/>
    <cellStyle name="解释性文本 11 2 4" xfId="7826"/>
    <cellStyle name="解释性文本 11 2 5" xfId="7827"/>
    <cellStyle name="解释性文本 11 2 6" xfId="7828"/>
    <cellStyle name="解释性文本 11 3" xfId="7829"/>
    <cellStyle name="解释性文本 11 4" xfId="7830"/>
    <cellStyle name="解释性文本 11 5" xfId="7831"/>
    <cellStyle name="解释性文本 2 2 2 2" xfId="7832"/>
    <cellStyle name="解释性文本 11 6" xfId="7833"/>
    <cellStyle name="解释性文本 2 2 2 3" xfId="7834"/>
    <cellStyle name="解释性文本 11 7" xfId="7835"/>
    <cellStyle name="解释性文本 2 2 2 4" xfId="7836"/>
    <cellStyle name="解释性文本 11 8" xfId="7837"/>
    <cellStyle name="解释性文本 12" xfId="7838"/>
    <cellStyle name="解释性文本 12 10" xfId="7839"/>
    <cellStyle name="解释性文本 12 11" xfId="7840"/>
    <cellStyle name="解释性文本 12 12" xfId="7841"/>
    <cellStyle name="解释性文本 12 13" xfId="7842"/>
    <cellStyle name="解释性文本 12 14" xfId="7843"/>
    <cellStyle name="解释性文本 12 15" xfId="7844"/>
    <cellStyle name="解释性文本 12 16" xfId="7845"/>
    <cellStyle name="解释性文本 12 17" xfId="7846"/>
    <cellStyle name="解释性文本 12 2" xfId="7847"/>
    <cellStyle name="解释性文本 12 3" xfId="7848"/>
    <cellStyle name="解释性文本 12 4" xfId="7849"/>
    <cellStyle name="解释性文本 12 5" xfId="7850"/>
    <cellStyle name="解释性文本 2 2 3 2" xfId="7851"/>
    <cellStyle name="解释性文本 12 6" xfId="7852"/>
    <cellStyle name="解释性文本 2 2 3 3" xfId="7853"/>
    <cellStyle name="解释性文本 12 7" xfId="7854"/>
    <cellStyle name="解释性文本 2 2 3 4" xfId="7855"/>
    <cellStyle name="解释性文本 12 8" xfId="7856"/>
    <cellStyle name="解释性文本 2 2 3 5" xfId="7857"/>
    <cellStyle name="解释性文本 12 9" xfId="7858"/>
    <cellStyle name="解释性文本 13 13" xfId="7859"/>
    <cellStyle name="解释性文本 13 14" xfId="7860"/>
    <cellStyle name="解释性文本 13 15" xfId="7861"/>
    <cellStyle name="解释性文本 13 16" xfId="7862"/>
    <cellStyle name="解释性文本 13 17" xfId="7863"/>
    <cellStyle name="解释性文本 13 18" xfId="7864"/>
    <cellStyle name="解释性文本 13 19" xfId="7865"/>
    <cellStyle name="解释性文本 13 2" xfId="7866"/>
    <cellStyle name="解释性文本 13 3" xfId="7867"/>
    <cellStyle name="解释性文本 13 4" xfId="7868"/>
    <cellStyle name="解释性文本 13 5" xfId="7869"/>
    <cellStyle name="解释性文本 2 2 4 2" xfId="7870"/>
    <cellStyle name="解释性文本 13 6" xfId="7871"/>
    <cellStyle name="解释性文本 2 2 4 3" xfId="7872"/>
    <cellStyle name="解释性文本 13 7" xfId="7873"/>
    <cellStyle name="解释性文本 2 2 4 4" xfId="7874"/>
    <cellStyle name="解释性文本 13 8" xfId="7875"/>
    <cellStyle name="解释性文本 2 2 4 5" xfId="7876"/>
    <cellStyle name="解释性文本 13 9" xfId="7877"/>
    <cellStyle name="解释性文本 14 12" xfId="7878"/>
    <cellStyle name="解释性文本 14 13" xfId="7879"/>
    <cellStyle name="解释性文本 14 14" xfId="7880"/>
    <cellStyle name="解释性文本 14 15" xfId="7881"/>
    <cellStyle name="解释性文本 14 16" xfId="7882"/>
    <cellStyle name="解释性文本 14 17" xfId="7883"/>
    <cellStyle name="解释性文本 14 18" xfId="7884"/>
    <cellStyle name="解释性文本 14 19" xfId="7885"/>
    <cellStyle name="解释性文本 14 2" xfId="7886"/>
    <cellStyle name="解释性文本 14 3" xfId="7887"/>
    <cellStyle name="解释性文本 14 4" xfId="7888"/>
    <cellStyle name="解释性文本 14 5" xfId="7889"/>
    <cellStyle name="解释性文本 2 10 15" xfId="7890"/>
    <cellStyle name="解释性文本 2 10 16" xfId="7891"/>
    <cellStyle name="解释性文本 2 10 17" xfId="7892"/>
    <cellStyle name="解释性文本 2 10 18" xfId="7893"/>
    <cellStyle name="解释性文本 2 10 19" xfId="7894"/>
    <cellStyle name="解释性文本 2 10 2" xfId="7895"/>
    <cellStyle name="解释性文本 2 10 3" xfId="7896"/>
    <cellStyle name="解释性文本 2 10 4" xfId="7897"/>
    <cellStyle name="解释性文本 2 10 5" xfId="7898"/>
    <cellStyle name="解释性文本 2 10 6" xfId="7899"/>
    <cellStyle name="解释性文本 2 10 7" xfId="7900"/>
    <cellStyle name="解释性文本 2 10 8" xfId="7901"/>
    <cellStyle name="解释性文本 2 10 9" xfId="7902"/>
    <cellStyle name="解释性文本 2 11" xfId="7903"/>
    <cellStyle name="解释性文本 2 11 10" xfId="7904"/>
    <cellStyle name="解释性文本 2 11 11" xfId="7905"/>
    <cellStyle name="解释性文本 2 11 12" xfId="7906"/>
    <cellStyle name="解释性文本 2 11 13" xfId="7907"/>
    <cellStyle name="解释性文本 2 11 14" xfId="7908"/>
    <cellStyle name="解释性文本 2 11 15" xfId="7909"/>
    <cellStyle name="解释性文本 2 11 16" xfId="7910"/>
    <cellStyle name="解释性文本 2 11 17" xfId="7911"/>
    <cellStyle name="解释性文本 2 11 18" xfId="7912"/>
    <cellStyle name="解释性文本 2 11 19" xfId="7913"/>
    <cellStyle name="解释性文本 2 11 2" xfId="7914"/>
    <cellStyle name="解释性文本 2 11 3" xfId="7915"/>
    <cellStyle name="解释性文本 2 11 4" xfId="7916"/>
    <cellStyle name="解释性文本 2 11 5" xfId="7917"/>
    <cellStyle name="解释性文本 2 11 6" xfId="7918"/>
    <cellStyle name="解释性文本 2 11 7" xfId="7919"/>
    <cellStyle name="解释性文本 2 11 8" xfId="7920"/>
    <cellStyle name="解释性文本 2 11 9" xfId="7921"/>
    <cellStyle name="解释性文本 2 12" xfId="7922"/>
    <cellStyle name="解释性文本 2 12 10" xfId="7923"/>
    <cellStyle name="解释性文本 2 12 11" xfId="7924"/>
    <cellStyle name="解释性文本 2 12 12" xfId="7925"/>
    <cellStyle name="解释性文本 2 12 13" xfId="7926"/>
    <cellStyle name="解释性文本 2 12 19" xfId="7927"/>
    <cellStyle name="解释性文本 2 12 2" xfId="7928"/>
    <cellStyle name="解释性文本 2 12 3" xfId="7929"/>
    <cellStyle name="解释性文本 2 12 4" xfId="7930"/>
    <cellStyle name="解释性文本 2 12 5" xfId="7931"/>
    <cellStyle name="解释性文本 2 12 6" xfId="7932"/>
    <cellStyle name="解释性文本 2 12 7" xfId="7933"/>
    <cellStyle name="解释性文本 2 12 8" xfId="7934"/>
    <cellStyle name="解释性文本 2 12 9" xfId="7935"/>
    <cellStyle name="解释性文本 2 13 10" xfId="7936"/>
    <cellStyle name="解释性文本 2 13 11" xfId="7937"/>
    <cellStyle name="解释性文本 2 13 12" xfId="7938"/>
    <cellStyle name="解释性文本 2 13 13" xfId="7939"/>
    <cellStyle name="解释性文本 2 13 2" xfId="7940"/>
    <cellStyle name="解释性文本 2 13 3" xfId="7941"/>
    <cellStyle name="解释性文本 2 13 4" xfId="7942"/>
    <cellStyle name="解释性文本 2 13 5" xfId="7943"/>
    <cellStyle name="解释性文本 2 13 6" xfId="7944"/>
    <cellStyle name="解释性文本 2 13 7" xfId="7945"/>
    <cellStyle name="解释性文本 2 13 8" xfId="7946"/>
    <cellStyle name="解释性文本 2 13 9" xfId="7947"/>
    <cellStyle name="解释性文本 2 14" xfId="7948"/>
    <cellStyle name="解释性文本 2 14 10" xfId="7949"/>
    <cellStyle name="解释性文本 2 14 11" xfId="7950"/>
    <cellStyle name="解释性文本 2 14 12" xfId="7951"/>
    <cellStyle name="解释性文本 2 14 13" xfId="7952"/>
    <cellStyle name="解释性文本 2 14 14" xfId="7953"/>
    <cellStyle name="解释性文本 2 14 15" xfId="7954"/>
    <cellStyle name="解释性文本 2 14 16" xfId="7955"/>
    <cellStyle name="解释性文本 2 14 17" xfId="7956"/>
    <cellStyle name="解释性文本 2 14 18" xfId="7957"/>
    <cellStyle name="解释性文本 2 14 19" xfId="7958"/>
    <cellStyle name="解释性文本 2 14 3" xfId="7959"/>
    <cellStyle name="解释性文本 2 14 4" xfId="7960"/>
    <cellStyle name="解释性文本 2 14 5" xfId="7961"/>
    <cellStyle name="解释性文本 2 14 6" xfId="7962"/>
    <cellStyle name="解释性文本 2 14 7" xfId="7963"/>
    <cellStyle name="解释性文本 2 14 8" xfId="7964"/>
    <cellStyle name="解释性文本 2 20" xfId="7965"/>
    <cellStyle name="解释性文本 2 15" xfId="7966"/>
    <cellStyle name="解释性文本 2 20 10" xfId="7967"/>
    <cellStyle name="解释性文本 2 15 10" xfId="7968"/>
    <cellStyle name="解释性文本 2 20 11" xfId="7969"/>
    <cellStyle name="解释性文本 2 15 11" xfId="7970"/>
    <cellStyle name="解释性文本 2 20 12" xfId="7971"/>
    <cellStyle name="解释性文本 2 15 12" xfId="7972"/>
    <cellStyle name="解释性文本 2 20 13" xfId="7973"/>
    <cellStyle name="解释性文本 2 15 13" xfId="7974"/>
    <cellStyle name="解释性文本 2 20 14" xfId="7975"/>
    <cellStyle name="解释性文本 2 15 14" xfId="7976"/>
    <cellStyle name="解释性文本 2 20 20" xfId="7977"/>
    <cellStyle name="解释性文本 2 20 15" xfId="7978"/>
    <cellStyle name="解释性文本 2 15 15" xfId="7979"/>
    <cellStyle name="解释性文本 2 20 21" xfId="7980"/>
    <cellStyle name="解释性文本 2 20 16" xfId="7981"/>
    <cellStyle name="解释性文本 2 15 16" xfId="7982"/>
    <cellStyle name="解释性文本 2 20 22" xfId="7983"/>
    <cellStyle name="解释性文本 2 20 17" xfId="7984"/>
    <cellStyle name="解释性文本 2 15 17" xfId="7985"/>
    <cellStyle name="解释性文本 2 20 23" xfId="7986"/>
    <cellStyle name="解释性文本 2 20 18" xfId="7987"/>
    <cellStyle name="解释性文本 2 15 18" xfId="7988"/>
    <cellStyle name="解释性文本 2 20 24" xfId="7989"/>
    <cellStyle name="解释性文本 2 20 19" xfId="7990"/>
    <cellStyle name="解释性文本 2 15 19" xfId="7991"/>
    <cellStyle name="解释性文本 2 20 2" xfId="7992"/>
    <cellStyle name="解释性文本 2 15 2" xfId="7993"/>
    <cellStyle name="解释性文本 2 20 3" xfId="7994"/>
    <cellStyle name="解释性文本 2 15 3" xfId="7995"/>
    <cellStyle name="解释性文本 2 20 4" xfId="7996"/>
    <cellStyle name="解释性文本 2 15 4" xfId="7997"/>
    <cellStyle name="解释性文本 2 20 5" xfId="7998"/>
    <cellStyle name="解释性文本 2 15 5" xfId="7999"/>
    <cellStyle name="解释性文本 2 20 6" xfId="8000"/>
    <cellStyle name="解释性文本 2 15 6" xfId="8001"/>
    <cellStyle name="解释性文本 2 20 7" xfId="8002"/>
    <cellStyle name="解释性文本 2 15 7" xfId="8003"/>
    <cellStyle name="解释性文本 2 20 8" xfId="8004"/>
    <cellStyle name="解释性文本 2 15 8" xfId="8005"/>
    <cellStyle name="解释性文本 2 21" xfId="8006"/>
    <cellStyle name="解释性文本 2 16" xfId="8007"/>
    <cellStyle name="解释性文本 2 21 10" xfId="8008"/>
    <cellStyle name="解释性文本 2 16 10" xfId="8009"/>
    <cellStyle name="解释性文本 2 21 11" xfId="8010"/>
    <cellStyle name="解释性文本 2 16 11" xfId="8011"/>
    <cellStyle name="解释性文本 2 21 12" xfId="8012"/>
    <cellStyle name="解释性文本 2 16 12" xfId="8013"/>
    <cellStyle name="解释性文本 2 21 13" xfId="8014"/>
    <cellStyle name="解释性文本 2 16 13" xfId="8015"/>
    <cellStyle name="解释性文本 2 21 14" xfId="8016"/>
    <cellStyle name="解释性文本 2 16 14" xfId="8017"/>
    <cellStyle name="解释性文本 2 21 15" xfId="8018"/>
    <cellStyle name="解释性文本 2 16 15" xfId="8019"/>
    <cellStyle name="解释性文本 2 21 16" xfId="8020"/>
    <cellStyle name="解释性文本 2 16 16" xfId="8021"/>
    <cellStyle name="解释性文本 2 21 17" xfId="8022"/>
    <cellStyle name="解释性文本 2 16 17" xfId="8023"/>
    <cellStyle name="解释性文本 2 21 18" xfId="8024"/>
    <cellStyle name="解释性文本 2 16 18" xfId="8025"/>
    <cellStyle name="解释性文本 2 21 19" xfId="8026"/>
    <cellStyle name="解释性文本 2 16 19" xfId="8027"/>
    <cellStyle name="解释性文本 2 21 2" xfId="8028"/>
    <cellStyle name="解释性文本 2 16 2" xfId="8029"/>
    <cellStyle name="解释性文本 2 21 3" xfId="8030"/>
    <cellStyle name="解释性文本 2 16 3" xfId="8031"/>
    <cellStyle name="解释性文本 2 21 4" xfId="8032"/>
    <cellStyle name="解释性文本 2 16 4" xfId="8033"/>
    <cellStyle name="解释性文本 2 21 5" xfId="8034"/>
    <cellStyle name="解释性文本 2 16 5" xfId="8035"/>
    <cellStyle name="解释性文本 2 21 6" xfId="8036"/>
    <cellStyle name="解释性文本 2 16 6" xfId="8037"/>
    <cellStyle name="解释性文本 2 21 7" xfId="8038"/>
    <cellStyle name="解释性文本 2 16 7" xfId="8039"/>
    <cellStyle name="解释性文本 2 21 8" xfId="8040"/>
    <cellStyle name="解释性文本 2 16 8" xfId="8041"/>
    <cellStyle name="解释性文本 2 21 9" xfId="8042"/>
    <cellStyle name="解释性文本 2 16 9" xfId="8043"/>
    <cellStyle name="解释性文本 2 22" xfId="8044"/>
    <cellStyle name="解释性文本 2 17" xfId="8045"/>
    <cellStyle name="解释性文本 2 22 10" xfId="8046"/>
    <cellStyle name="解释性文本 2 17 10" xfId="8047"/>
    <cellStyle name="解释性文本 2 22 11" xfId="8048"/>
    <cellStyle name="解释性文本 2 2 2 2 3 2 5 2" xfId="8049"/>
    <cellStyle name="解释性文本 2 17 11" xfId="8050"/>
    <cellStyle name="解释性文本 2 22 12" xfId="8051"/>
    <cellStyle name="解释性文本 2 2 2 2 3 2 5 3" xfId="8052"/>
    <cellStyle name="解释性文本 2 17 12" xfId="8053"/>
    <cellStyle name="解释性文本 2 22 13" xfId="8054"/>
    <cellStyle name="解释性文本 2 2 2 2 3 2 5 4" xfId="8055"/>
    <cellStyle name="解释性文本 2 17 13" xfId="8056"/>
    <cellStyle name="解释性文本 2 22 14" xfId="8057"/>
    <cellStyle name="解释性文本 2 2 2 2 3 2 5 5" xfId="8058"/>
    <cellStyle name="解释性文本 2 17 14" xfId="8059"/>
    <cellStyle name="解释性文本 2 22 15" xfId="8060"/>
    <cellStyle name="解释性文本 2 17 15" xfId="8061"/>
    <cellStyle name="解释性文本 2 22 16" xfId="8062"/>
    <cellStyle name="解释性文本 2 17 16" xfId="8063"/>
    <cellStyle name="解释性文本 2 22 17" xfId="8064"/>
    <cellStyle name="解释性文本 2 17 17" xfId="8065"/>
    <cellStyle name="解释性文本 2 22 18" xfId="8066"/>
    <cellStyle name="解释性文本 2 17 18" xfId="8067"/>
    <cellStyle name="解释性文本 2 22 19" xfId="8068"/>
    <cellStyle name="解释性文本 2 17 19" xfId="8069"/>
    <cellStyle name="解释性文本 2 22 2" xfId="8070"/>
    <cellStyle name="解释性文本 2 17 2" xfId="8071"/>
    <cellStyle name="解释性文本 2 22 3" xfId="8072"/>
    <cellStyle name="解释性文本 2 17 3" xfId="8073"/>
    <cellStyle name="解释性文本 2 22 4" xfId="8074"/>
    <cellStyle name="解释性文本 2 17 4" xfId="8075"/>
    <cellStyle name="解释性文本 2 22 5" xfId="8076"/>
    <cellStyle name="解释性文本 2 17 5" xfId="8077"/>
    <cellStyle name="解释性文本 2 22 6" xfId="8078"/>
    <cellStyle name="解释性文本 2 17 6" xfId="8079"/>
    <cellStyle name="解释性文本 2 22 7" xfId="8080"/>
    <cellStyle name="解释性文本 2 17 7" xfId="8081"/>
    <cellStyle name="解释性文本 2 22 8" xfId="8082"/>
    <cellStyle name="解释性文本 2 17 8" xfId="8083"/>
    <cellStyle name="解释性文本 2 22 9" xfId="8084"/>
    <cellStyle name="解释性文本 2 17 9" xfId="8085"/>
    <cellStyle name="解释性文本 2 23" xfId="8086"/>
    <cellStyle name="解释性文本 2 18" xfId="8087"/>
    <cellStyle name="解释性文本 2 23 2" xfId="8088"/>
    <cellStyle name="解释性文本 2 18 2" xfId="8089"/>
    <cellStyle name="解释性文本 2 23 3" xfId="8090"/>
    <cellStyle name="解释性文本 2 18 3" xfId="8091"/>
    <cellStyle name="解释性文本 2 23 4" xfId="8092"/>
    <cellStyle name="解释性文本 2 18 4" xfId="8093"/>
    <cellStyle name="解释性文本 2 23 5" xfId="8094"/>
    <cellStyle name="解释性文本 2 18 5" xfId="8095"/>
    <cellStyle name="解释性文本 2 23 6" xfId="8096"/>
    <cellStyle name="解释性文本 2 18 6" xfId="8097"/>
    <cellStyle name="解释性文本 2 23 7" xfId="8098"/>
    <cellStyle name="解释性文本 2 18 7" xfId="8099"/>
    <cellStyle name="解释性文本 2 23 8" xfId="8100"/>
    <cellStyle name="解释性文本 2 18 8" xfId="8101"/>
    <cellStyle name="解释性文本 2 23 9" xfId="8102"/>
    <cellStyle name="解释性文本 2 18 9" xfId="8103"/>
    <cellStyle name="解释性文本 2 24" xfId="8104"/>
    <cellStyle name="解释性文本 2 19" xfId="8105"/>
    <cellStyle name="解释性文本 2 24 10" xfId="8106"/>
    <cellStyle name="解释性文本 2 19 10" xfId="8107"/>
    <cellStyle name="解释性文本 2 24 11" xfId="8108"/>
    <cellStyle name="解释性文本 2 19 11" xfId="8109"/>
    <cellStyle name="解释性文本 2 24 12" xfId="8110"/>
    <cellStyle name="解释性文本 2 19 12" xfId="8111"/>
    <cellStyle name="解释性文本 2 24 13" xfId="8112"/>
    <cellStyle name="解释性文本 2 19 13" xfId="8113"/>
    <cellStyle name="解释性文本 2 24 14" xfId="8114"/>
    <cellStyle name="解释性文本 2 19 14" xfId="8115"/>
    <cellStyle name="解释性文本 2 24 15" xfId="8116"/>
    <cellStyle name="解释性文本 2 19 15" xfId="8117"/>
    <cellStyle name="解释性文本 2 24 16" xfId="8118"/>
    <cellStyle name="解释性文本 2 19 16" xfId="8119"/>
    <cellStyle name="解释性文本 2 24 17" xfId="8120"/>
    <cellStyle name="解释性文本 2 19 17" xfId="8121"/>
    <cellStyle name="解释性文本 2 24 18" xfId="8122"/>
    <cellStyle name="解释性文本 2 19 18" xfId="8123"/>
    <cellStyle name="解释性文本 2 24 2" xfId="8124"/>
    <cellStyle name="解释性文本 2 19 2" xfId="8125"/>
    <cellStyle name="解释性文本 2 24 3" xfId="8126"/>
    <cellStyle name="解释性文本 2 19 3" xfId="8127"/>
    <cellStyle name="解释性文本 2 24 4" xfId="8128"/>
    <cellStyle name="解释性文本 2 19 4" xfId="8129"/>
    <cellStyle name="解释性文本 2 24 5" xfId="8130"/>
    <cellStyle name="解释性文本 2 19 5" xfId="8131"/>
    <cellStyle name="解释性文本 2 24 6" xfId="8132"/>
    <cellStyle name="解释性文本 2 19 6" xfId="8133"/>
    <cellStyle name="解释性文本 2 24 7" xfId="8134"/>
    <cellStyle name="解释性文本 2 19 7" xfId="8135"/>
    <cellStyle name="解释性文本 2 24 8" xfId="8136"/>
    <cellStyle name="解释性文本 2 19 8" xfId="8137"/>
    <cellStyle name="解释性文本 2 24 9" xfId="8138"/>
    <cellStyle name="解释性文本 2 19 9" xfId="8139"/>
    <cellStyle name="解释性文本 2 2" xfId="8140"/>
    <cellStyle name="解释性文本 2 2 10" xfId="8141"/>
    <cellStyle name="解释性文本 2 2 11" xfId="8142"/>
    <cellStyle name="解释性文本 2 2 12" xfId="8143"/>
    <cellStyle name="解释性文本 2 2 13" xfId="8144"/>
    <cellStyle name="解释性文本 2 2 14" xfId="8145"/>
    <cellStyle name="解释性文本 2 2 20" xfId="8146"/>
    <cellStyle name="解释性文本 2 2 15" xfId="8147"/>
    <cellStyle name="解释性文本 2 2 21" xfId="8148"/>
    <cellStyle name="解释性文本 2 2 16" xfId="8149"/>
    <cellStyle name="解释性文本 2 2 22" xfId="8150"/>
    <cellStyle name="解释性文本 2 2 17" xfId="8151"/>
    <cellStyle name="解释性文本 2 2 23" xfId="8152"/>
    <cellStyle name="解释性文本 2 2 18" xfId="8153"/>
    <cellStyle name="解释性文本 2 2 24" xfId="8154"/>
    <cellStyle name="解释性文本 2 2 19" xfId="8155"/>
    <cellStyle name="解释性文本 2 2 24 2" xfId="8156"/>
    <cellStyle name="解释性文本 2 2 19 2" xfId="8157"/>
    <cellStyle name="解释性文本 2 2 24 3" xfId="8158"/>
    <cellStyle name="解释性文本 2 2 19 3" xfId="8159"/>
    <cellStyle name="解释性文本 2 2 24 4" xfId="8160"/>
    <cellStyle name="解释性文本 2 2 19 4" xfId="8161"/>
    <cellStyle name="解释性文本 2 2 24 5" xfId="8162"/>
    <cellStyle name="解释性文本 2 2 19 5" xfId="8163"/>
    <cellStyle name="解释性文本 2 2 2" xfId="8164"/>
    <cellStyle name="解释性文本 2 2 2 10" xfId="8165"/>
    <cellStyle name="解释性文本 2 2 2 10 2" xfId="8166"/>
    <cellStyle name="解释性文本 2 2 2 10 3" xfId="8167"/>
    <cellStyle name="解释性文本 2 2 2 10 4" xfId="8168"/>
    <cellStyle name="解释性文本 2 2 2 10 5" xfId="8169"/>
    <cellStyle name="解释性文本 2 2 2 10 6" xfId="8170"/>
    <cellStyle name="解释性文本 2 2 2 10 7" xfId="8171"/>
    <cellStyle name="解释性文本 2 2 2 10 8" xfId="8172"/>
    <cellStyle name="解释性文本 2 2 2 11" xfId="8173"/>
    <cellStyle name="解释性文本 2 2 2 11 2" xfId="8174"/>
    <cellStyle name="解释性文本 2 2 2 11 2 2" xfId="8175"/>
    <cellStyle name="解释性文本 2 2 2 11 2 2 2" xfId="8176"/>
    <cellStyle name="解释性文本 2 2 2 11 2 2 3" xfId="8177"/>
    <cellStyle name="解释性文本 2 2 2 11 2 2 4" xfId="8178"/>
    <cellStyle name="解释性文本 2 2 2 11 2 2 5" xfId="8179"/>
    <cellStyle name="解释性文本 2 2 2 11 2 3" xfId="8180"/>
    <cellStyle name="解释性文本 2 2 2 11 2 4" xfId="8181"/>
    <cellStyle name="解释性文本 2 2 2 11 2 5" xfId="8182"/>
    <cellStyle name="解释性文本 2 2 2 11 2 6" xfId="8183"/>
    <cellStyle name="解释性文本 2 2 2 11 2 7" xfId="8184"/>
    <cellStyle name="解释性文本 2 2 2 11 3" xfId="8185"/>
    <cellStyle name="解释性文本 2 2 2 11 3 2" xfId="8186"/>
    <cellStyle name="解释性文本 2 2 2 11 3 3" xfId="8187"/>
    <cellStyle name="解释性文本 2 2 2 11 3 4" xfId="8188"/>
    <cellStyle name="解释性文本 2 2 2 11 3 5" xfId="8189"/>
    <cellStyle name="解释性文本 2 2 2 11 5" xfId="8190"/>
    <cellStyle name="解释性文本 2 2 2 11 6" xfId="8191"/>
    <cellStyle name="解释性文本 2 2 2 11 7" xfId="8192"/>
    <cellStyle name="解释性文本 2 2 2 12" xfId="8193"/>
    <cellStyle name="解释性文本 2 2 2 12 2" xfId="8194"/>
    <cellStyle name="解释性文本 2 2 2 12 2 2" xfId="8195"/>
    <cellStyle name="解释性文本 2 2 2 12 2 3" xfId="8196"/>
    <cellStyle name="解释性文本 2 2 2 12 2 4" xfId="8197"/>
    <cellStyle name="解释性文本 2 2 2 12 2 5" xfId="8198"/>
    <cellStyle name="解释性文本 2 2 2 12 3" xfId="8199"/>
    <cellStyle name="解释性文本 2 2 2 12 4" xfId="8200"/>
    <cellStyle name="解释性文本 2 2 2 12 5" xfId="8201"/>
    <cellStyle name="解释性文本 2 2 2 12 6" xfId="8202"/>
    <cellStyle name="解释性文本 2 2 2 13" xfId="8203"/>
    <cellStyle name="解释性文本 2 2 2 14" xfId="8204"/>
    <cellStyle name="解释性文本 2 2 2 14 10" xfId="8205"/>
    <cellStyle name="解释性文本 2 2 2 14 11" xfId="8206"/>
    <cellStyle name="解释性文本 2 2 2 14 2" xfId="8207"/>
    <cellStyle name="解释性文本 2 2 2 14 2 10" xfId="8208"/>
    <cellStyle name="解释性文本 2 2 2 14 2 2" xfId="8209"/>
    <cellStyle name="解释性文本 2 2 2 14 2 2 2" xfId="8210"/>
    <cellStyle name="解释性文本 2 2 2 14 2 2 2 2" xfId="8211"/>
    <cellStyle name="解释性文本 2 2 2 14 2 2 2 2 2" xfId="8212"/>
    <cellStyle name="解释性文本 2 2 2 14 2 2 2 2 3" xfId="8213"/>
    <cellStyle name="解释性文本 2 2 2 14 2 2 2 2 4" xfId="8214"/>
    <cellStyle name="解释性文本 2 2 2 14 2 2 2 2 5" xfId="8215"/>
    <cellStyle name="解释性文本 2 2 2 14 2 2 2 3" xfId="8216"/>
    <cellStyle name="解释性文本 2 2 2 14 2 2 2 4" xfId="8217"/>
    <cellStyle name="解释性文本 2 2 2 14 2 2 2 5" xfId="8218"/>
    <cellStyle name="解释性文本 2 2 2 14 2 2 2 6" xfId="8219"/>
    <cellStyle name="解释性文本 2 2 2 14 2 2 3" xfId="8220"/>
    <cellStyle name="解释性文本 2 2 2 14 2 2 3 2" xfId="8221"/>
    <cellStyle name="解释性文本 2 2 2 14 2 2 3 3" xfId="8222"/>
    <cellStyle name="解释性文本 2 2 2 14 2 2 3 4" xfId="8223"/>
    <cellStyle name="解释性文本 2 2 2 14 2 2 3 5" xfId="8224"/>
    <cellStyle name="解释性文本 2 2 2 14 2 2 4" xfId="8225"/>
    <cellStyle name="解释性文本 2 2 2 14 2 2 5" xfId="8226"/>
    <cellStyle name="解释性文本 2 2 2 14 2 2 6" xfId="8227"/>
    <cellStyle name="解释性文本 2 2 2 14 2 3" xfId="8228"/>
    <cellStyle name="解释性文本 2 2 2 14 2 4" xfId="8229"/>
    <cellStyle name="解释性文本 2 2 2 14 2 5" xfId="8230"/>
    <cellStyle name="解释性文本 2 2 2 14 2 6" xfId="8231"/>
    <cellStyle name="解释性文本 2 2 2 14 2 6 2" xfId="8232"/>
    <cellStyle name="解释性文本 2 2 2 14 2 6 3" xfId="8233"/>
    <cellStyle name="解释性文本 2 2 2 14 2 6 4" xfId="8234"/>
    <cellStyle name="解释性文本 2 2 2 14 2 7" xfId="8235"/>
    <cellStyle name="解释性文本 2 2 2 14 2 8" xfId="8236"/>
    <cellStyle name="解释性文本 2 2 2 14 2 9" xfId="8237"/>
    <cellStyle name="解释性文本 2 2 2 14 3" xfId="8238"/>
    <cellStyle name="解释性文本 2 2 2 14 4" xfId="8239"/>
    <cellStyle name="解释性文本 2 2 2 14 5" xfId="8240"/>
    <cellStyle name="解释性文本 2 2 2 14 6" xfId="8241"/>
    <cellStyle name="解释性文本 2 2 2 14 7" xfId="8242"/>
    <cellStyle name="解释性文本 2 2 2 14 7 3" xfId="8243"/>
    <cellStyle name="解释性文本 2 2 2 14 7 4" xfId="8244"/>
    <cellStyle name="解释性文本 2 2 2 14 8" xfId="8245"/>
    <cellStyle name="解释性文本 2 2 2 14 9" xfId="8246"/>
    <cellStyle name="解释性文本 2 2 2 20" xfId="8247"/>
    <cellStyle name="解释性文本 2 2 2 15" xfId="8248"/>
    <cellStyle name="解释性文本 2 2 2 15 2" xfId="8249"/>
    <cellStyle name="解释性文本 2 2 2 15 3" xfId="8250"/>
    <cellStyle name="解释性文本 2 2 2 21" xfId="8251"/>
    <cellStyle name="解释性文本 2 2 2 16" xfId="8252"/>
    <cellStyle name="解释性文本 2 2 2 22" xfId="8253"/>
    <cellStyle name="解释性文本 2 2 2 17" xfId="8254"/>
    <cellStyle name="解释性文本 2 2 2 17 2" xfId="8255"/>
    <cellStyle name="解释性文本 2 2 2 23" xfId="8256"/>
    <cellStyle name="解释性文本 2 2 2 18" xfId="8257"/>
    <cellStyle name="解释性文本 2 2 2 18 2" xfId="8258"/>
    <cellStyle name="解释性文本 2 2 2 24" xfId="8259"/>
    <cellStyle name="解释性文本 2 2 2 19" xfId="8260"/>
    <cellStyle name="解释性文本 2 2 2 24 2" xfId="8261"/>
    <cellStyle name="解释性文本 2 2 2 19 2" xfId="8262"/>
    <cellStyle name="解释性文本 2 2 2 24 3" xfId="8263"/>
    <cellStyle name="解释性文本 2 2 2 19 3" xfId="8264"/>
    <cellStyle name="解释性文本 2 2 2 24 4" xfId="8265"/>
    <cellStyle name="解释性文本 2 2 2 19 4" xfId="8266"/>
    <cellStyle name="解释性文本 2 2 2 24 5" xfId="8267"/>
    <cellStyle name="解释性文本 2 2 2 19 5" xfId="8268"/>
    <cellStyle name="解释性文本 2 2 2 2 10" xfId="8269"/>
    <cellStyle name="解释性文本 2 38 6" xfId="8270"/>
    <cellStyle name="解释性文本 2 2 2 2 10 2" xfId="8271"/>
    <cellStyle name="解释性文本 2 38 7" xfId="8272"/>
    <cellStyle name="解释性文本 2 2 2 2 10 3" xfId="8273"/>
    <cellStyle name="解释性文本 2 38 8" xfId="8274"/>
    <cellStyle name="解释性文本 2 2 2 2 10 4" xfId="8275"/>
    <cellStyle name="解释性文本 2 38 9" xfId="8276"/>
    <cellStyle name="解释性文本 2 2 2 2 10 5" xfId="8277"/>
    <cellStyle name="解释性文本 2 2 2 2 10 6" xfId="8278"/>
    <cellStyle name="解释性文本 2 2 2 2 10 7" xfId="8279"/>
    <cellStyle name="解释性文本 2 2 2 2 11" xfId="8280"/>
    <cellStyle name="解释性文本 2 2 2 2 11 3" xfId="8281"/>
    <cellStyle name="解释性文本 2 2 2 2 11 4" xfId="8282"/>
    <cellStyle name="解释性文本 2 2 2 2 11 5" xfId="8283"/>
    <cellStyle name="解释性文本 2 2 2 2 11 6" xfId="8284"/>
    <cellStyle name="解释性文本 2 2 2 2 11 7" xfId="8285"/>
    <cellStyle name="解释性文本 2 2 2 2 12" xfId="8286"/>
    <cellStyle name="解释性文本 2 50 6" xfId="8287"/>
    <cellStyle name="解释性文本 2 2 2 2 12 2" xfId="8288"/>
    <cellStyle name="解释性文本 2 2 2 2 13" xfId="8289"/>
    <cellStyle name="解释性文本 2 51 6" xfId="8290"/>
    <cellStyle name="解释性文本 2 2 2 2 13 2" xfId="8291"/>
    <cellStyle name="解释性文本 2 51 7" xfId="8292"/>
    <cellStyle name="解释性文本 2 2 2 2 13 3" xfId="8293"/>
    <cellStyle name="解释性文本 2 51 8" xfId="8294"/>
    <cellStyle name="解释性文本 2 2 2 2 13 4" xfId="8295"/>
    <cellStyle name="解释性文本 2 51 9" xfId="8296"/>
    <cellStyle name="解释性文本 2 2 2 2 13 5" xfId="8297"/>
    <cellStyle name="解释性文本 2 2 2 2 14" xfId="8298"/>
    <cellStyle name="解释性文本 2 2 2 2 20" xfId="8299"/>
    <cellStyle name="解释性文本 2 2 2 2 15" xfId="8300"/>
    <cellStyle name="解释性文本 2 53 6" xfId="8301"/>
    <cellStyle name="解释性文本 2 2 2 2 20 2" xfId="8302"/>
    <cellStyle name="解释性文本 2 2 2 2 15 2" xfId="8303"/>
    <cellStyle name="解释性文本 2 2 2 2 21" xfId="8304"/>
    <cellStyle name="解释性文本 2 2 2 2 16" xfId="8305"/>
    <cellStyle name="解释性文本 2 2 2 2 22" xfId="8306"/>
    <cellStyle name="解释性文本 2 2 2 2 17" xfId="8307"/>
    <cellStyle name="解释性文本 2 2 2 2 23" xfId="8308"/>
    <cellStyle name="解释性文本 2 2 2 2 18" xfId="8309"/>
    <cellStyle name="解释性文本 2 61 6" xfId="8310"/>
    <cellStyle name="解释性文本 2 56 6" xfId="8311"/>
    <cellStyle name="解释性文本 2 2 2 2 23 2" xfId="8312"/>
    <cellStyle name="解释性文本 2 2 2 2 18 2" xfId="8313"/>
    <cellStyle name="解释性文本 2 2 2 2 18 2 2" xfId="8314"/>
    <cellStyle name="解释性文本 2 56 7" xfId="8315"/>
    <cellStyle name="解释性文本 2 2 2 2 18 3" xfId="8316"/>
    <cellStyle name="解释性文本 2 56 8" xfId="8317"/>
    <cellStyle name="解释性文本 2 2 2 2 18 4" xfId="8318"/>
    <cellStyle name="解释性文本 2 2 2 2 18 5" xfId="8319"/>
    <cellStyle name="解释性文本 2 2 2 2 18 6" xfId="8320"/>
    <cellStyle name="解释性文本 2 2 2 2 18 7" xfId="8321"/>
    <cellStyle name="解释性文本 2 2 2 2 24" xfId="8322"/>
    <cellStyle name="解释性文本 2 2 2 2 19" xfId="8323"/>
    <cellStyle name="解释性文本 2 62 6" xfId="8324"/>
    <cellStyle name="解释性文本 2 57 6" xfId="8325"/>
    <cellStyle name="解释性文本 2 2 2 2 24 2" xfId="8326"/>
    <cellStyle name="解释性文本 2 2 2 2 19 2" xfId="8327"/>
    <cellStyle name="解释性文本 2 2 2 2 2" xfId="8328"/>
    <cellStyle name="解释性文本 2 2 2 2 2 10" xfId="8329"/>
    <cellStyle name="解释性文本 2 30" xfId="8330"/>
    <cellStyle name="解释性文本 2 25" xfId="8331"/>
    <cellStyle name="解释性文本 2 2 2 2 2 10 2" xfId="8332"/>
    <cellStyle name="解释性文本 2 32" xfId="8333"/>
    <cellStyle name="解释性文本 2 27" xfId="8334"/>
    <cellStyle name="解释性文本 2 2 2 2 2 10 4" xfId="8335"/>
    <cellStyle name="解释性文本 2 33" xfId="8336"/>
    <cellStyle name="解释性文本 2 28" xfId="8337"/>
    <cellStyle name="解释性文本 2 2 2 2 2 10 5" xfId="8338"/>
    <cellStyle name="解释性文本 2 34" xfId="8339"/>
    <cellStyle name="解释性文本 2 29" xfId="8340"/>
    <cellStyle name="解释性文本 2 2 2 2 2 10 6" xfId="8341"/>
    <cellStyle name="解释性文本 2 40" xfId="8342"/>
    <cellStyle name="解释性文本 2 35" xfId="8343"/>
    <cellStyle name="解释性文本 2 2 2 2 2 10 7" xfId="8344"/>
    <cellStyle name="解释性文本 2 2 2 2 2 11" xfId="8345"/>
    <cellStyle name="解释性文本 2 83" xfId="8346"/>
    <cellStyle name="解释性文本 2 78" xfId="8347"/>
    <cellStyle name="解释性文本 2 2 2 2 2 11 5" xfId="8348"/>
    <cellStyle name="解释性文本 2 84" xfId="8349"/>
    <cellStyle name="解释性文本 2 79" xfId="8350"/>
    <cellStyle name="解释性文本 2 2 2 2 2 11 6" xfId="8351"/>
    <cellStyle name="解释性文本 2 85" xfId="8352"/>
    <cellStyle name="解释性文本 2 2 2 2 2 11 7" xfId="8353"/>
    <cellStyle name="解释性文本 2 2 2 2 2 12" xfId="8354"/>
    <cellStyle name="解释性文本 2 2 2 2 2 12 2" xfId="8355"/>
    <cellStyle name="解释性文本 2 2 2 2 2 13" xfId="8356"/>
    <cellStyle name="解释性文本 2 2 2 2 2 13 2" xfId="8357"/>
    <cellStyle name="解释性文本 2 2 2 2 2 13 4" xfId="8358"/>
    <cellStyle name="解释性文本 2 2 2 2 2 13 5" xfId="8359"/>
    <cellStyle name="解释性文本 2 2 2 2 2 14" xfId="8360"/>
    <cellStyle name="解释性文本 2 2 2 2 2 20" xfId="8361"/>
    <cellStyle name="解释性文本 2 2 2 2 2 15" xfId="8362"/>
    <cellStyle name="解释性文本 2 2 2 2 2 23 2" xfId="8363"/>
    <cellStyle name="解释性文本 2 2 2 2 2 18 2" xfId="8364"/>
    <cellStyle name="解释性文本 2 2 2 2 2 18 2 2" xfId="8365"/>
    <cellStyle name="解释性文本 2 2 2 2 2 18 3" xfId="8366"/>
    <cellStyle name="解释性文本 2 2 2 2 2 18 4" xfId="8367"/>
    <cellStyle name="解释性文本 2 2 2 2 2 18 5" xfId="8368"/>
    <cellStyle name="解释性文本 2 2 2 2 2 18 6" xfId="8369"/>
    <cellStyle name="解释性文本 2 2 2 2 2 18 7" xfId="8370"/>
    <cellStyle name="解释性文本 2 2 2 2 2 24 2" xfId="8371"/>
    <cellStyle name="解释性文本 2 2 2 2 2 19 2" xfId="8372"/>
    <cellStyle name="解释性文本 2 2 2 2 5 2 2 3" xfId="8373"/>
    <cellStyle name="解释性文本 2 2 2 2 2 2" xfId="8374"/>
    <cellStyle name="解释性文本 2 2 2 2 2 2 10" xfId="8375"/>
    <cellStyle name="解释性文本 2 2 2 2 2 2 13 2" xfId="8376"/>
    <cellStyle name="解释性文本 2 2 2 2 2 2 13 3" xfId="8377"/>
    <cellStyle name="解释性文本 2 2 2 2 2 2 13 4" xfId="8378"/>
    <cellStyle name="解释性文本 2 2 2 2 2 2 13 5" xfId="8379"/>
    <cellStyle name="解释性文本 2 2 2 2 2 2 18 2" xfId="8380"/>
    <cellStyle name="解释性文本 2 2 2 2 2 2 18 3" xfId="8381"/>
    <cellStyle name="解释性文本 2 2 2 2 2 2 18 4" xfId="8382"/>
    <cellStyle name="解释性文本 2 2 2 2 2 2 18 5" xfId="8383"/>
    <cellStyle name="解释性文本 2 2 2 2 2 2 18 6" xfId="8384"/>
    <cellStyle name="解释性文本 2 2 2 2 2 2 18 7" xfId="8385"/>
    <cellStyle name="解释性文本 2 2 2 2 2 2 2" xfId="8386"/>
    <cellStyle name="解释性文本 2 2 2 2 2 2 2 14" xfId="8387"/>
    <cellStyle name="解释性文本 2 2 23 2 6" xfId="8388"/>
    <cellStyle name="解释性文本 2 2 2 2 2 2 2 14 2" xfId="8389"/>
    <cellStyle name="解释性文本 2 2 2 2 2 2 2 14 2 2" xfId="8390"/>
    <cellStyle name="解释性文本 2 2 23 2 7" xfId="8391"/>
    <cellStyle name="解释性文本 2 2 2 2 2 2 2 14 3" xfId="8392"/>
    <cellStyle name="解释性文本 2 2 23 2 8" xfId="8393"/>
    <cellStyle name="解释性文本 2 2 2 2 2 2 2 14 4" xfId="8394"/>
    <cellStyle name="解释性文本 2 2 23 2 9" xfId="8395"/>
    <cellStyle name="解释性文本 2 2 2 2 2 2 2 14 5" xfId="8396"/>
    <cellStyle name="解释性文本 2 2 2 2 2 2 2 20" xfId="8397"/>
    <cellStyle name="解释性文本 2 2 2 2 2 2 2 15" xfId="8398"/>
    <cellStyle name="解释性文本 2 2 23 3 6" xfId="8399"/>
    <cellStyle name="解释性文本 2 2 2 2 2 2 2 20 2" xfId="8400"/>
    <cellStyle name="解释性文本 2 2 2 2 2 2 2 15 2" xfId="8401"/>
    <cellStyle name="解释性文本 2 2 2 2 2 2 2 21" xfId="8402"/>
    <cellStyle name="解释性文本 2 2 2 2 2 2 2 16" xfId="8403"/>
    <cellStyle name="解释性文本 2 2 23 4 6" xfId="8404"/>
    <cellStyle name="解释性文本 2 2 2 2 2 2 2 21 2" xfId="8405"/>
    <cellStyle name="解释性文本 2 2 2 2 2 2 2 16 2" xfId="8406"/>
    <cellStyle name="解释性文本 2 2 2 2 2 2 2 22" xfId="8407"/>
    <cellStyle name="解释性文本 2 2 2 2 2 2 2 17" xfId="8408"/>
    <cellStyle name="解释性文本 2 2 23 5 6" xfId="8409"/>
    <cellStyle name="解释性文本 2 2 2 2 2 2 2 22 2" xfId="8410"/>
    <cellStyle name="解释性文本 2 2 2 2 2 2 2 17 2" xfId="8411"/>
    <cellStyle name="解释性文本 2 2 2 2 2 2 2 23" xfId="8412"/>
    <cellStyle name="解释性文本 2 2 2 2 2 2 2 18" xfId="8413"/>
    <cellStyle name="解释性文本 2 2 23 6 6" xfId="8414"/>
    <cellStyle name="解释性文本 2 2 2 2 2 2 2 23 2" xfId="8415"/>
    <cellStyle name="解释性文本 2 2 2 2 2 2 2 18 2" xfId="8416"/>
    <cellStyle name="解释性文本 2 2 2 2 2 2 2 24" xfId="8417"/>
    <cellStyle name="解释性文本 2 2 2 2 2 2 2 19" xfId="8418"/>
    <cellStyle name="解释性文本 2 2 2 2 2 2 2 24 2" xfId="8419"/>
    <cellStyle name="解释性文本 2 2 2 2 2 2 2 19 2" xfId="8420"/>
    <cellStyle name="解释性文本 2 2 2 2 2 2 2 2" xfId="8421"/>
    <cellStyle name="解释性文本 2 2 2 2 2 2 2 2 10" xfId="8422"/>
    <cellStyle name="解释性文本 2 2 2 2 2 2 2 2 10 2" xfId="8423"/>
    <cellStyle name="解释性文本 2 2 2 2 2 2 2 2 10 3" xfId="8424"/>
    <cellStyle name="解释性文本 2 2 2 2 2 2 2 2 10 4" xfId="8425"/>
    <cellStyle name="解释性文本 2 2 2 2 2 2 2 2 10 5" xfId="8426"/>
    <cellStyle name="解释性文本 2 2 2 2 2 2 2 2 11" xfId="8427"/>
    <cellStyle name="解释性文本 2 2 2 2 2 2 2 2 12" xfId="8428"/>
    <cellStyle name="解释性文本 2 2 2 2 2 2 2 2 13" xfId="8429"/>
    <cellStyle name="解释性文本 2 2 2 2 2 2 2 2 14" xfId="8430"/>
    <cellStyle name="解释性文本 2 2 2 2 2 2 2 2 20" xfId="8431"/>
    <cellStyle name="解释性文本 2 2 2 2 2 2 2 2 15" xfId="8432"/>
    <cellStyle name="解释性文本 2 2 2 2 2 2 2 2 15 2" xfId="8433"/>
    <cellStyle name="解释性文本 2 2 2 2 2 2 2 2 15 3" xfId="8434"/>
    <cellStyle name="解释性文本 2 2 2 2 2 2 2 2 15 4" xfId="8435"/>
    <cellStyle name="解释性文本 2 2 2 2 2 2 2 2 15 5" xfId="8436"/>
    <cellStyle name="解释性文本 2 20 19 2" xfId="8437"/>
    <cellStyle name="解释性文本 2 2 2 2 2 2 2 2 15 6" xfId="8438"/>
    <cellStyle name="解释性文本 2 20 19 3" xfId="8439"/>
    <cellStyle name="解释性文本 2 2 2 2 2 2 2 2 15 7" xfId="8440"/>
    <cellStyle name="解释性文本 2 2 2 2 2 2 2 2 21" xfId="8441"/>
    <cellStyle name="解释性文本 2 2 2 2 2 2 2 2 16" xfId="8442"/>
    <cellStyle name="解释性文本 2 2 2 2 2 2 2 2 22" xfId="8443"/>
    <cellStyle name="解释性文本 2 2 2 2 2 2 2 2 17" xfId="8444"/>
    <cellStyle name="解释性文本 2 2 2 2 2 2 2 2 23" xfId="8445"/>
    <cellStyle name="解释性文本 2 2 2 2 2 2 2 2 18" xfId="8446"/>
    <cellStyle name="解释性文本 2 2 2 2 2 2 2 2 24" xfId="8447"/>
    <cellStyle name="解释性文本 2 2 2 2 2 2 2 2 19" xfId="8448"/>
    <cellStyle name="解释性文本 2 2 2 2 2 2 2 2 2" xfId="8449"/>
    <cellStyle name="解释性文本 2 2 2 2 2 2 2 2 30" xfId="8450"/>
    <cellStyle name="解释性文本 2 2 2 2 2 2 2 2 25" xfId="8451"/>
    <cellStyle name="解释性文本 2 2 2 2 2 2 2 2 31" xfId="8452"/>
    <cellStyle name="解释性文本 2 2 2 2 2 2 2 2 26" xfId="8453"/>
    <cellStyle name="解释性文本 2 2 2 2 2 2 2 2 32" xfId="8454"/>
    <cellStyle name="解释性文本 2 2 2 2 2 2 2 2 27" xfId="8455"/>
    <cellStyle name="解释性文本 2 2 2 2 2 2 2 2 33" xfId="8456"/>
    <cellStyle name="解释性文本 2 2 2 2 2 2 2 2 28" xfId="8457"/>
    <cellStyle name="解释性文本 2 2 2 2 2 2 2 2 29" xfId="8458"/>
    <cellStyle name="解释性文本 2 2 2 2 2 2 2 2 3" xfId="8459"/>
    <cellStyle name="解释性文本 2 2 2 2 2 2 2 2 30 2" xfId="8460"/>
    <cellStyle name="解释性文本 2 2 2 2 2 2 2 2 4" xfId="8461"/>
    <cellStyle name="解释性文本 2 2 2 2 2 2 2 2 5 10" xfId="8462"/>
    <cellStyle name="解释性文本 2 2 2 2 2 2 2 2 5 11" xfId="8463"/>
    <cellStyle name="解释性文本 2 2 2 2 2 2 2 2 5 2" xfId="8464"/>
    <cellStyle name="解释性文本 2 2 2 2 2 2 2 2 5 2 2" xfId="8465"/>
    <cellStyle name="解释性文本 2 2 2 2 2 2 2 2 5 2 3" xfId="8466"/>
    <cellStyle name="解释性文本 2 2 2 2 2 2 2 2 5 2 3 2" xfId="8467"/>
    <cellStyle name="解释性文本 2 2 2 2 2 2 2 2 5 2 3 3" xfId="8468"/>
    <cellStyle name="解释性文本 2 2 2 2 2 2 2 2 5 2 3 4" xfId="8469"/>
    <cellStyle name="解释性文本 2 2 2 2 2 2 2 2 5 2 3 5" xfId="8470"/>
    <cellStyle name="解释性文本 2 2 2 2 2 2 2 2 5 2 4" xfId="8471"/>
    <cellStyle name="解释性文本 2 2 2 2 2 2 2 2 5 2 5" xfId="8472"/>
    <cellStyle name="解释性文本 2 2 2 2 2 2 2 2 5 3" xfId="8473"/>
    <cellStyle name="解释性文本 2 2 2 2 2 2 2 2 5 4" xfId="8474"/>
    <cellStyle name="解释性文本 2 2 2 2 2 2 2 2 5 5" xfId="8475"/>
    <cellStyle name="解释性文本 2 2 2 2 2 2 2 2 5 6" xfId="8476"/>
    <cellStyle name="解释性文本 2 2 2 2 2 2 2 2 5 7" xfId="8477"/>
    <cellStyle name="解释性文本 2 2 2 2 2 2 2 2 5 7 2" xfId="8478"/>
    <cellStyle name="解释性文本 2 2 2 2 2 2 2 2 5 7 3" xfId="8479"/>
    <cellStyle name="解释性文本 2 2 2 2 2 2 2 2 5 7 4" xfId="8480"/>
    <cellStyle name="解释性文本 2 2 2 2 2 2 2 2 5 8" xfId="8481"/>
    <cellStyle name="解释性文本 2 2 2 2 2 2 2 2 5 9" xfId="8482"/>
    <cellStyle name="解释性文本 2 2 2 2 2 2 2 30" xfId="8483"/>
    <cellStyle name="解释性文本 2 2 2 2 2 2 2 25" xfId="8484"/>
    <cellStyle name="解释性文本 2 2 2 2 2 2 2 25 2" xfId="8485"/>
    <cellStyle name="解释性文本 2 2 2 2 2 2 2 31" xfId="8486"/>
    <cellStyle name="解释性文本 2 2 2 2 2 2 2 26" xfId="8487"/>
    <cellStyle name="解释性文本 2 2 2 2 2 2 2 26 2" xfId="8488"/>
    <cellStyle name="解释性文本 2 2 2 2 2 2 2 32" xfId="8489"/>
    <cellStyle name="解释性文本 2 2 2 2 2 2 2 27" xfId="8490"/>
    <cellStyle name="解释性文本 2 2 2 2 2 2 2 33" xfId="8491"/>
    <cellStyle name="解释性文本 2 2 2 2 2 2 2 28" xfId="8492"/>
    <cellStyle name="解释性文本 2 2 2 2 2 2 2 29" xfId="8493"/>
    <cellStyle name="解释性文本 2 2 2 2 2 2 2 3" xfId="8494"/>
    <cellStyle name="解释性文本 2 2 2 2 2 2 2 4" xfId="8495"/>
    <cellStyle name="解释性文本 2 2 2 2 2 2 2 5" xfId="8496"/>
    <cellStyle name="解释性文本 2 2 2 2 2 2 2 5 2" xfId="8497"/>
    <cellStyle name="解释性文本 2 2 2 2 2 2 2 5 2 10" xfId="8498"/>
    <cellStyle name="解释性文本 2 2 2 2 2 2 2 5 2 2" xfId="8499"/>
    <cellStyle name="解释性文本 2 2 2 2 2 2 2 5 2 2 2" xfId="8500"/>
    <cellStyle name="解释性文本 2 2 2 2 2 2 2 5 2 2 2 2" xfId="8501"/>
    <cellStyle name="解释性文本 2 2 2 2 2 2 2 5 2 2 2 3" xfId="8502"/>
    <cellStyle name="解释性文本 2 2 2 2 2 2 2 5 2 2 2 4" xfId="8503"/>
    <cellStyle name="解释性文本 2 2 2 2 2 2 2 5 2 2 2 5" xfId="8504"/>
    <cellStyle name="解释性文本 2 2 2 2 2 2 2 5 2 2 3" xfId="8505"/>
    <cellStyle name="解释性文本 2 2 2 2 2 2 2 5 2 2 4" xfId="8506"/>
    <cellStyle name="解释性文本 2 2 2 2 2 2 2 5 2 2 5" xfId="8507"/>
    <cellStyle name="解释性文本 2 2 2 2 2 2 2 5 2 3" xfId="8508"/>
    <cellStyle name="解释性文本 2 2 2 2 2 2 2 5 2 4" xfId="8509"/>
    <cellStyle name="解释性文本 2 2 2 2 2 2 2 5 2 5" xfId="8510"/>
    <cellStyle name="解释性文本 2 2 2 2 2 2 2 5 2 6" xfId="8511"/>
    <cellStyle name="解释性文本 2 2 2 2 2 2 2 5 2 6 2" xfId="8512"/>
    <cellStyle name="解释性文本 2 2 2 2 2 2 2 5 2 7" xfId="8513"/>
    <cellStyle name="解释性文本 2 2 2 2 2 2 2 5 2 8" xfId="8514"/>
    <cellStyle name="解释性文本 2 2 2 2 2 2 2 5 2 9" xfId="8515"/>
    <cellStyle name="解释性文本 2 2 2 2 2 2 2 6" xfId="8516"/>
    <cellStyle name="解释性文本 2 2 2 2 2 2 2 6 2" xfId="8517"/>
    <cellStyle name="解释性文本 2 2 2 2 2 2 2 7" xfId="8518"/>
    <cellStyle name="解释性文本 2 2 2 2 2 2 2 7 2" xfId="8519"/>
    <cellStyle name="解释性文本 2 2 2 2 2 2 2 7 3" xfId="8520"/>
    <cellStyle name="解释性文本 2 2 2 2 2 2 2 7 4" xfId="8521"/>
    <cellStyle name="解释性文本 2 2 2 2 2 2 2 7 5" xfId="8522"/>
    <cellStyle name="解释性文本 2 2 2 2 2 2 2 7 6" xfId="8523"/>
    <cellStyle name="解释性文本 2 2 2 2 2 2 2 7 7" xfId="8524"/>
    <cellStyle name="解释性文本 2 2 2 2 2 2 2 8" xfId="8525"/>
    <cellStyle name="解释性文本 2 2 2 2 2 2 2 8 5" xfId="8526"/>
    <cellStyle name="解释性文本 2 2 2 2 2 2 2 8 6" xfId="8527"/>
    <cellStyle name="解释性文本 2 2 2 2 2 2 2 8 7" xfId="8528"/>
    <cellStyle name="解释性文本 2 2 2 2 2 2 2 9" xfId="8529"/>
    <cellStyle name="解释性文本 2 2 2 2 2 2 31" xfId="8530"/>
    <cellStyle name="解释性文本 2 2 2 2 2 2 26" xfId="8531"/>
    <cellStyle name="解释性文本 2 2 2 2 2 2 32" xfId="8532"/>
    <cellStyle name="解释性文本 2 2 2 2 2 2 27" xfId="8533"/>
    <cellStyle name="解释性文本 2 2 2 2 2 2 33" xfId="8534"/>
    <cellStyle name="解释性文本 2 2 2 2 2 2 28" xfId="8535"/>
    <cellStyle name="解释性文本 2 2 2 2 2 2 34" xfId="8536"/>
    <cellStyle name="解释性文本 2 2 2 2 2 2 29" xfId="8537"/>
    <cellStyle name="解释性文本 2 2 2 2 2 2 3" xfId="8538"/>
    <cellStyle name="解释性文本 2 2 2 2 2 2 33 2" xfId="8539"/>
    <cellStyle name="解释性文本 2 2 2 2 2 2 35" xfId="8540"/>
    <cellStyle name="解释性文本 2 2 2 2 2 2 36" xfId="8541"/>
    <cellStyle name="解释性文本 2 2 2 2 2 2 4" xfId="8542"/>
    <cellStyle name="解释性文本 2 2 2 2 2 2 5" xfId="8543"/>
    <cellStyle name="解释性文本 2 2 2 2 2 2 6" xfId="8544"/>
    <cellStyle name="解释性文本 2 2 2 2 2 2 7" xfId="8545"/>
    <cellStyle name="解释性文本 2 2 2 2 2 2 8" xfId="8546"/>
    <cellStyle name="解释性文本 2 2 2 2 2 2 8 2" xfId="8547"/>
    <cellStyle name="解释性文本 2 2 2 2 2 2 8 2 2" xfId="8548"/>
    <cellStyle name="解释性文本 2 2 2 2 2 2 8 2 3" xfId="8549"/>
    <cellStyle name="解释性文本 2 2 2 2 2 2 8 2 3 4" xfId="8550"/>
    <cellStyle name="解释性文本 2 2 2 2 2 2 8 2 3 5" xfId="8551"/>
    <cellStyle name="解释性文本 2 2 2 2 2 2 8 2 4" xfId="8552"/>
    <cellStyle name="解释性文本 2 2 2 2 2 2 8 2 5" xfId="8553"/>
    <cellStyle name="解释性文本 2 2 2 2 2 2 8 3" xfId="8554"/>
    <cellStyle name="解释性文本 2 2 2 2 2 2 8 7 2" xfId="8555"/>
    <cellStyle name="解释性文本 2 2 2 2 2 2 8 7 3" xfId="8556"/>
    <cellStyle name="解释性文本 2 2 2 2 2 2 8 7 4" xfId="8557"/>
    <cellStyle name="解释性文本 2 2 2 2 2 2 9" xfId="8558"/>
    <cellStyle name="解释性文本 3 25" xfId="8559"/>
    <cellStyle name="解释性文本 2 2 2 2 2 20 2" xfId="8560"/>
    <cellStyle name="解释性文本 2 2 2 2 2 21 2" xfId="8561"/>
    <cellStyle name="解释性文本 2 2 2 2 2 22 2" xfId="8562"/>
    <cellStyle name="解释性文本 2 2 2 2 2 30 2" xfId="8563"/>
    <cellStyle name="解释性文本 2 2 2 2 2 25 2" xfId="8564"/>
    <cellStyle name="解释性文本 2 2 2 2 2 31" xfId="8565"/>
    <cellStyle name="解释性文本 2 2 2 2 2 26" xfId="8566"/>
    <cellStyle name="解释性文本 2 2 2 2 2 31 2" xfId="8567"/>
    <cellStyle name="解释性文本 2 2 2 2 2 26 2" xfId="8568"/>
    <cellStyle name="解释性文本 2 2 2 2 2 32" xfId="8569"/>
    <cellStyle name="解释性文本 2 2 2 2 2 27" xfId="8570"/>
    <cellStyle name="解释性文本 2 2 2 2 2 32 2" xfId="8571"/>
    <cellStyle name="解释性文本 2 2 2 2 2 27 2" xfId="8572"/>
    <cellStyle name="解释性文本 2 31 2" xfId="8573"/>
    <cellStyle name="解释性文本 2 26 2" xfId="8574"/>
    <cellStyle name="解释性文本 2 2 2 2 2 33" xfId="8575"/>
    <cellStyle name="解释性文本 2 2 2 2 2 28" xfId="8576"/>
    <cellStyle name="解释性文本 2 2 2 2 2 33 2" xfId="8577"/>
    <cellStyle name="解释性文本 2 2 2 2 2 28 2" xfId="8578"/>
    <cellStyle name="解释性文本 2 31 3" xfId="8579"/>
    <cellStyle name="解释性文本 2 26 3" xfId="8580"/>
    <cellStyle name="解释性文本 2 2 2 2 2 34" xfId="8581"/>
    <cellStyle name="解释性文本 2 2 2 2 2 29" xfId="8582"/>
    <cellStyle name="解释性文本 2 2 2 2 2 29 2" xfId="8583"/>
    <cellStyle name="解释性文本 2 2 2 2 5 2 2 4" xfId="8584"/>
    <cellStyle name="解释性文本 2 2 2 2 2 3" xfId="8585"/>
    <cellStyle name="解释性文本 2 2 2 2 2 3 10" xfId="8586"/>
    <cellStyle name="解释性文本 2 2 2 2 2 3 2" xfId="8587"/>
    <cellStyle name="解释性文本 2 2 2 2 2 3 2 10" xfId="8588"/>
    <cellStyle name="解释性文本 2 2 2 2 2 3 2 11" xfId="8589"/>
    <cellStyle name="解释性文本 2 2 2 2 2 3 2 12" xfId="8590"/>
    <cellStyle name="解释性文本 2 2 2 2 2 3 2 13" xfId="8591"/>
    <cellStyle name="解释性文本 2 2 2 2 2 3 2 2" xfId="8592"/>
    <cellStyle name="解释性文本 2 2 2 2 2 3 2 2 2" xfId="8593"/>
    <cellStyle name="解释性文本 2 2 2 2 2 3 2 2 2 2 2" xfId="8594"/>
    <cellStyle name="解释性文本 2 2 2 2 2 3 2 2 2 2 3" xfId="8595"/>
    <cellStyle name="解释性文本 2 2 2 2 2 3 2 2 2 2 4" xfId="8596"/>
    <cellStyle name="解释性文本 2 2 2 2 2 3 2 2 2 2 5" xfId="8597"/>
    <cellStyle name="解释性文本 2 2 2 2 2 3 2 2 2 3" xfId="8598"/>
    <cellStyle name="解释性文本 2 2 2 2 2 3 2 2 2 4" xfId="8599"/>
    <cellStyle name="解释性文本 2 2 2 2 2 3 2 2 2 5" xfId="8600"/>
    <cellStyle name="解释性文本 2 2 2 2 2 3 2 2 2 6" xfId="8601"/>
    <cellStyle name="解释性文本 2 2 2 2 2 3 2 2 2 7" xfId="8602"/>
    <cellStyle name="解释性文本 2 2 2 2 2 3 2 2 3" xfId="8603"/>
    <cellStyle name="解释性文本 2 2 2 2 2 3 2 2 3 4" xfId="8604"/>
    <cellStyle name="解释性文本 2 2 2 2 2 3 2 2 3 5" xfId="8605"/>
    <cellStyle name="解释性文本 2 2 2 2 2 3 2 3" xfId="8606"/>
    <cellStyle name="解释性文本 2 2 2 2 2 3 2 4" xfId="8607"/>
    <cellStyle name="解释性文本 2 2 2 2 2 3 2 5" xfId="8608"/>
    <cellStyle name="解释性文本 2 2 2 2 2 3 2 5 2" xfId="8609"/>
    <cellStyle name="解释性文本 2 2 2 2 2 3 2 5 2 2" xfId="8610"/>
    <cellStyle name="解释性文本 2 2 2 2 2 3 2 5 2 3" xfId="8611"/>
    <cellStyle name="解释性文本 2 2 2 2 2 3 2 5 2 4" xfId="8612"/>
    <cellStyle name="解释性文本 2 2 2 2 2 3 2 5 2 5" xfId="8613"/>
    <cellStyle name="解释性文本 2 2 2 2 2 3 2 6" xfId="8614"/>
    <cellStyle name="解释性文本 2 2 2 2 2 3 2 7" xfId="8615"/>
    <cellStyle name="解释性文本 2 2 2 2 2 3 2 8" xfId="8616"/>
    <cellStyle name="解释性文本 2 2 2 2 2 3 2 9" xfId="8617"/>
    <cellStyle name="解释性文本 2 2 2 2 2 3 2 9 2" xfId="8618"/>
    <cellStyle name="解释性文本 2 2 2 2 2 3 2 9 3" xfId="8619"/>
    <cellStyle name="解释性文本 2 2 2 2 2 3 2 9 4" xfId="8620"/>
    <cellStyle name="解释性文本 2 2 2 2 2 3 3" xfId="8621"/>
    <cellStyle name="解释性文本 2 2 2 2 2 3 3 2" xfId="8622"/>
    <cellStyle name="解释性文本 2 2 2 2 2 3 4" xfId="8623"/>
    <cellStyle name="解释性文本 2 2 2 2 2 3 5" xfId="8624"/>
    <cellStyle name="解释性文本 2 2 2 2 2 3 5 2" xfId="8625"/>
    <cellStyle name="解释性文本 2 2 2 2 2 3 5 2 2" xfId="8626"/>
    <cellStyle name="解释性文本 2 2 2 2 2 3 5 2 3" xfId="8627"/>
    <cellStyle name="解释性文本 2 63 2 2 3 2" xfId="8628"/>
    <cellStyle name="解释性文本 2 58 2 2 10" xfId="8629"/>
    <cellStyle name="解释性文本 2 2 2 2 2 3 5 2 4" xfId="8630"/>
    <cellStyle name="解释性文本 2 63 2 2 3 3" xfId="8631"/>
    <cellStyle name="解释性文本 2 58 2 2 11" xfId="8632"/>
    <cellStyle name="解释性文本 2 2 2 2 2 3 5 2 5" xfId="8633"/>
    <cellStyle name="解释性文本 2 2 2 2 2 3 5 3" xfId="8634"/>
    <cellStyle name="解释性文本 2 2 2 2 2 3 6" xfId="8635"/>
    <cellStyle name="解释性文本 2 2 2 2 2 3 7" xfId="8636"/>
    <cellStyle name="解释性文本 2 2 2 2 2 3 8" xfId="8637"/>
    <cellStyle name="解释性文本 2 2 2 2 2 3 9" xfId="8638"/>
    <cellStyle name="解释性文本 2 2 2 2 2 3 9 2" xfId="8639"/>
    <cellStyle name="解释性文本 2 2 2 2 2 3 9 3" xfId="8640"/>
    <cellStyle name="解释性文本 2 2 2 2 2 3 9 4" xfId="8641"/>
    <cellStyle name="解释性文本 2 31 4" xfId="8642"/>
    <cellStyle name="解释性文本 2 26 4" xfId="8643"/>
    <cellStyle name="解释性文本 2 2 2 2 2 35" xfId="8644"/>
    <cellStyle name="解释性文本 2 31 5" xfId="8645"/>
    <cellStyle name="解释性文本 2 26 5" xfId="8646"/>
    <cellStyle name="解释性文本 2 2 2 2 2 36" xfId="8647"/>
    <cellStyle name="解释性文本 2 31 6" xfId="8648"/>
    <cellStyle name="解释性文本 2 26 6" xfId="8649"/>
    <cellStyle name="解释性文本 2 2 2 2 2 37" xfId="8650"/>
    <cellStyle name="解释性文本 2 2 2 2 5 2 2 5" xfId="8651"/>
    <cellStyle name="解释性文本 2 2 2 2 2 4" xfId="8652"/>
    <cellStyle name="解释性文本 2 2 2 2 2 4 7" xfId="8653"/>
    <cellStyle name="解释性文本 2 2 2 2 2 4 8" xfId="8654"/>
    <cellStyle name="解释性文本 2 2 2 2 2 5" xfId="8655"/>
    <cellStyle name="解释性文本 2 2 2 2 2 5 2 2" xfId="8656"/>
    <cellStyle name="解释性文本 2 2 2 2 2 5 2 2 4" xfId="8657"/>
    <cellStyle name="解释性文本 2 2 2 2 2 5 2 2 5" xfId="8658"/>
    <cellStyle name="解释性文本 2 2 2 2 2 5 2 3" xfId="8659"/>
    <cellStyle name="解释性文本 2 2 2 2 2 5 2 4" xfId="8660"/>
    <cellStyle name="解释性文本 2 2 2 2 2 5 2 5" xfId="8661"/>
    <cellStyle name="解释性文本 2 2 2 2 2 5 2 6" xfId="8662"/>
    <cellStyle name="解释性文本 2 2 2 2 2 5 2 7" xfId="8663"/>
    <cellStyle name="解释性文本 2 2 2 2 2 5 3 2" xfId="8664"/>
    <cellStyle name="解释性文本 2 2 2 2 2 5 3 3" xfId="8665"/>
    <cellStyle name="解释性文本 2 2 2 2 2 5 3 4" xfId="8666"/>
    <cellStyle name="解释性文本 2 2 2 2 2 5 3 5" xfId="8667"/>
    <cellStyle name="解释性文本 2 2 2 2 2 5 6" xfId="8668"/>
    <cellStyle name="解释性文本 2 2 2 2 2 5 7" xfId="8669"/>
    <cellStyle name="解释性文本 2 2 2 2 2 6" xfId="8670"/>
    <cellStyle name="解释性文本 2 2 2 2 2 7" xfId="8671"/>
    <cellStyle name="解释性文本 2 2 2 2 2 8" xfId="8672"/>
    <cellStyle name="解释性文本 2 2 2 2 4 7" xfId="8673"/>
    <cellStyle name="解释性文本 2 2 2 2 2 8 10" xfId="8674"/>
    <cellStyle name="解释性文本 2 2 2 2 2 8 2" xfId="8675"/>
    <cellStyle name="解释性文本 2 2 2 2 2 8 2 10" xfId="8676"/>
    <cellStyle name="解释性文本 2 2 2 2 2 8 2 2" xfId="8677"/>
    <cellStyle name="解释性文本 2 2 2 2 2 8 2 2 2 2 2" xfId="8678"/>
    <cellStyle name="解释性文本 2 2 2 2 2 8 2 2 2 2 3" xfId="8679"/>
    <cellStyle name="解释性文本 2 2 2 2 2 8 2 2 2 2 4" xfId="8680"/>
    <cellStyle name="解释性文本 2 2 2 2 2 8 2 2 2 2 5" xfId="8681"/>
    <cellStyle name="解释性文本 2 2 2 2 2 8 2 2 2 3" xfId="8682"/>
    <cellStyle name="解释性文本 2 2 2 2 2 8 2 2 2 4" xfId="8683"/>
    <cellStyle name="解释性文本 2 2 2 2 2 8 2 2 2 5" xfId="8684"/>
    <cellStyle name="解释性文本 2 2 2 2 2 8 2 2 2 6" xfId="8685"/>
    <cellStyle name="解释性文本 2 2 2 2 2 8 2 2 3 2" xfId="8686"/>
    <cellStyle name="解释性文本 2 2 2 2 2 8 2 2 3 3" xfId="8687"/>
    <cellStyle name="解释性文本 2 2 2 2 2 8 2 2 3 4" xfId="8688"/>
    <cellStyle name="解释性文本 2 2 2 2 2 8 2 2 3 5" xfId="8689"/>
    <cellStyle name="解释性文本 2 2 2 2 2 8 2 2 4" xfId="8690"/>
    <cellStyle name="解释性文本 2 2 2 2 2 8 2 2 5" xfId="8691"/>
    <cellStyle name="解释性文本 2 2 2 2 2 8 2 2 6" xfId="8692"/>
    <cellStyle name="解释性文本 2 2 2 2 2 8 2 3" xfId="8693"/>
    <cellStyle name="解释性文本 2 2 2 2 2 8 2 4" xfId="8694"/>
    <cellStyle name="解释性文本 2 2 2 2 2 8 2 5" xfId="8695"/>
    <cellStyle name="解释性文本 2 2 2 2 2 8 2 6" xfId="8696"/>
    <cellStyle name="解释性文本 2 2 2 2 2 8 2 6 2" xfId="8697"/>
    <cellStyle name="解释性文本 2 2 2 2 2 8 2 6 3" xfId="8698"/>
    <cellStyle name="解释性文本 2 2 2 2 2 8 2 6 4" xfId="8699"/>
    <cellStyle name="解释性文本 2 2 2 2 2 8 2 7" xfId="8700"/>
    <cellStyle name="解释性文本 2 2 2 2 2 8 2 8" xfId="8701"/>
    <cellStyle name="解释性文本 2 2 2 2 2 8 3" xfId="8702"/>
    <cellStyle name="解释性文本 2 2 2 2 2 8 4" xfId="8703"/>
    <cellStyle name="解释性文本 2 2 2 2 2 8 5" xfId="8704"/>
    <cellStyle name="解释性文本 2 2 2 2 2 8 6" xfId="8705"/>
    <cellStyle name="解释性文本 2 2 2 2 2 8 7" xfId="8706"/>
    <cellStyle name="解释性文本 2 2 2 2 2 8 7 4" xfId="8707"/>
    <cellStyle name="解释性文本 2 2 2 2 2 8 8" xfId="8708"/>
    <cellStyle name="解释性文本 2 2 2 2 2 8 9" xfId="8709"/>
    <cellStyle name="解释性文本 2 2 2 2 2 9" xfId="8710"/>
    <cellStyle name="解释性文本 2 2 2 2 2 9 2" xfId="8711"/>
    <cellStyle name="解释性文本 2 2 2 2 2 9 3" xfId="8712"/>
    <cellStyle name="解释性文本 2 2 2 2 2 9 4" xfId="8713"/>
    <cellStyle name="解释性文本 2 2 2 2 2 9 5" xfId="8714"/>
    <cellStyle name="解释性文本 2 2 2 2 2 9 6" xfId="8715"/>
    <cellStyle name="解释性文本 2 2 2 2 2 9 7" xfId="8716"/>
    <cellStyle name="解释性文本 2 2 2 2 30" xfId="8717"/>
    <cellStyle name="解释性文本 2 2 2 2 25" xfId="8718"/>
    <cellStyle name="解释性文本 2 63 6" xfId="8719"/>
    <cellStyle name="解释性文本 2 58 6" xfId="8720"/>
    <cellStyle name="解释性文本 2 2 28 2 2 7" xfId="8721"/>
    <cellStyle name="解释性文本 2 2 2 2 30 2" xfId="8722"/>
    <cellStyle name="解释性文本 2 2 2 2 25 2" xfId="8723"/>
    <cellStyle name="解释性文本 2 2 2 2 31" xfId="8724"/>
    <cellStyle name="解释性文本 2 2 2 2 26" xfId="8725"/>
    <cellStyle name="解释性文本 2 64 6" xfId="8726"/>
    <cellStyle name="解释性文本 2 59 6" xfId="8727"/>
    <cellStyle name="解释性文本 2 2 2 2 31 2" xfId="8728"/>
    <cellStyle name="解释性文本 2 2 2 2 26 2" xfId="8729"/>
    <cellStyle name="解释性文本 2 66 6" xfId="8730"/>
    <cellStyle name="解释性文本 2 2 2 2 33 2" xfId="8731"/>
    <cellStyle name="解释性文本 2 2 2 2 28 2" xfId="8732"/>
    <cellStyle name="解释性文本 2 2 2 2 29 2" xfId="8733"/>
    <cellStyle name="解释性文本 2 2 2 2 3" xfId="8734"/>
    <cellStyle name="解释性文本 2 2 2 2 3 10" xfId="8735"/>
    <cellStyle name="解释性文本 2 2 2 2 3 11" xfId="8736"/>
    <cellStyle name="解释性文本 2 2 2 2 3 11 2" xfId="8737"/>
    <cellStyle name="解释性文本 2 2 2 2 3 12" xfId="8738"/>
    <cellStyle name="解释性文本 2 2 2 2 3 13" xfId="8739"/>
    <cellStyle name="解释性文本 2 2 2 2 3 14" xfId="8740"/>
    <cellStyle name="解释性文本 2 2 2 2 3 15" xfId="8741"/>
    <cellStyle name="解释性文本 2 2 2 2 3 2" xfId="8742"/>
    <cellStyle name="解释性文本 2 2 2 2 3 2 11 2" xfId="8743"/>
    <cellStyle name="解释性文本 2 2 2 2 3 2 11 3" xfId="8744"/>
    <cellStyle name="解释性文本 2 2 2 2 3 2 11 4" xfId="8745"/>
    <cellStyle name="解释性文本 2 2 2 2 3 2 14" xfId="8746"/>
    <cellStyle name="解释性文本 2 2 2 2 3 2 15" xfId="8747"/>
    <cellStyle name="解释性文本 2 2 2 2 3 2 2 2" xfId="8748"/>
    <cellStyle name="解释性文本 2 2 2 2 3 2 2 2 2" xfId="8749"/>
    <cellStyle name="解释性文本 2 2 2 2 3 2 2 2 2 2" xfId="8750"/>
    <cellStyle name="解释性文本 2 2 2 2 3 2 2 2 2 2 2" xfId="8751"/>
    <cellStyle name="解释性文本 2 2 2 2 3 2 2 2 2 2 2 2" xfId="8752"/>
    <cellStyle name="解释性文本 2 2 2 2 3 2 2 2 2 2 2 3" xfId="8753"/>
    <cellStyle name="解释性文本 2 2 2 2 3 2 2 2 2 2 2 4" xfId="8754"/>
    <cellStyle name="解释性文本 2 2 2 2 3 2 2 2 2 2 2 5" xfId="8755"/>
    <cellStyle name="解释性文本 2 2 2 2 3 2 2 2 2 2 3" xfId="8756"/>
    <cellStyle name="解释性文本 2 2 2 2 3 2 2 2 2 3" xfId="8757"/>
    <cellStyle name="解释性文本 2 2 2 2 3 2 2 2 2 3 2" xfId="8758"/>
    <cellStyle name="解释性文本 2 2 2 2 3 2 2 2 2 3 3" xfId="8759"/>
    <cellStyle name="解释性文本 2 2 2 2 3 2 2 2 2 4" xfId="8760"/>
    <cellStyle name="解释性文本 2 2 2 2 3 2 2 2 2 5" xfId="8761"/>
    <cellStyle name="解释性文本 2 2 2 2 3 2 2 2 2 6" xfId="8762"/>
    <cellStyle name="解释性文本 2 2 2 2 3 2 2 2 3" xfId="8763"/>
    <cellStyle name="解释性文本 2 2 2 2 3 2 2 2 5" xfId="8764"/>
    <cellStyle name="解释性文本 2 2 2 2 3 2 2 2 6" xfId="8765"/>
    <cellStyle name="解释性文本 2 2 2 2 3 2 2 2 6 2" xfId="8766"/>
    <cellStyle name="解释性文本 2 2 2 2 3 2 2 2 6 3" xfId="8767"/>
    <cellStyle name="解释性文本 2 2 2 2 3 2 2 2 6 4" xfId="8768"/>
    <cellStyle name="解释性文本 2 2 2 2 3 2 2 2 6 5" xfId="8769"/>
    <cellStyle name="解释性文本 2 2 2 2 3 2 2 2 7" xfId="8770"/>
    <cellStyle name="解释性文本 2 2 2 2 3 2 2 2 8" xfId="8771"/>
    <cellStyle name="解释性文本 2 2 2 2 3 2 2 2 9" xfId="8772"/>
    <cellStyle name="解释性文本 2 2 2 2 3 2 2 3" xfId="8773"/>
    <cellStyle name="解释性文本 2 2 2 2 3 2 2 3 2" xfId="8774"/>
    <cellStyle name="解释性文本 2 2 2 2 3 2 2 3 2 2" xfId="8775"/>
    <cellStyle name="解释性文本 2 2 2 2 3 2 2 3 2 2 2" xfId="8776"/>
    <cellStyle name="解释性文本 2 2 2 2 3 2 2 3 2 2 3" xfId="8777"/>
    <cellStyle name="解释性文本 2 2 2 2 3 2 2 3 2 2 4" xfId="8778"/>
    <cellStyle name="解释性文本 2 2 2 2 3 2 2 3 2 2 5" xfId="8779"/>
    <cellStyle name="解释性文本 2 2 2 2 3 2 2 3 2 3" xfId="8780"/>
    <cellStyle name="解释性文本 2 2 2 2 3 2 2 3 2 4" xfId="8781"/>
    <cellStyle name="解释性文本 2 2 2 2 3 2 2 3 2 5" xfId="8782"/>
    <cellStyle name="解释性文本 2 2 2 2 3 2 2 3 2 6" xfId="8783"/>
    <cellStyle name="解释性文本 2 2 2 2 3 2 2 3 3" xfId="8784"/>
    <cellStyle name="解释性文本 2 2 2 2 3 2 2 3 3 2" xfId="8785"/>
    <cellStyle name="解释性文本 2 2 2 2 3 2 2 3 3 3" xfId="8786"/>
    <cellStyle name="解释性文本 2 2 2 2 3 2 2 3 3 4" xfId="8787"/>
    <cellStyle name="解释性文本 2 2 2 2 3 2 2 3 3 5" xfId="8788"/>
    <cellStyle name="解释性文本 2 2 2 2 3 2 2 3 4" xfId="8789"/>
    <cellStyle name="解释性文本 2 2 2 2 3 2 2 3 5" xfId="8790"/>
    <cellStyle name="解释性文本 2 2 2 2 3 2 2 3 6" xfId="8791"/>
    <cellStyle name="解释性文本 2 2 2 2 3 2 2 4" xfId="8792"/>
    <cellStyle name="解释性文本 2 2 2 2 3 2 2 5" xfId="8793"/>
    <cellStyle name="解释性文本 2 2 2 2 3 2 2 6" xfId="8794"/>
    <cellStyle name="解释性文本 2 2 2 2 3 2 2 6 4" xfId="8795"/>
    <cellStyle name="解释性文本 2 2 2 2 3 2 2 6 5" xfId="8796"/>
    <cellStyle name="解释性文本 2 2 2 2 3 2 2 7" xfId="8797"/>
    <cellStyle name="解释性文本 2 2 2 2 3 2 2 8" xfId="8798"/>
    <cellStyle name="解释性文本 2 2 2 2 3 2 2 9" xfId="8799"/>
    <cellStyle name="解释性文本 2 2 2 2 3 2 4" xfId="8800"/>
    <cellStyle name="解释性文本 2 2 2 2 3 2 5" xfId="8801"/>
    <cellStyle name="解释性文本 2 2 2 2 3 2 5 2 2" xfId="8802"/>
    <cellStyle name="解释性文本 2 2 2 2 3 2 5 2 3" xfId="8803"/>
    <cellStyle name="解释性文本 2 2 2 2 3 2 5 2 4" xfId="8804"/>
    <cellStyle name="解释性文本 2 2 2 2 3 2 5 2 5" xfId="8805"/>
    <cellStyle name="解释性文本 2 2 2 2 3 2 6" xfId="8806"/>
    <cellStyle name="解释性文本 2 2 2 2 3 2 7" xfId="8807"/>
    <cellStyle name="解释性文本 2 2 2 2 3 2 8" xfId="8808"/>
    <cellStyle name="解释性文本 2 2 2 2 3 2 8 2" xfId="8809"/>
    <cellStyle name="解释性文本 2 2 2 2 3 2 9" xfId="8810"/>
    <cellStyle name="解释性文本 2 2 2 2 3 3" xfId="8811"/>
    <cellStyle name="解释性文本 2 2 2 2 3 4" xfId="8812"/>
    <cellStyle name="解释性文本 2 2 2 2 3 5" xfId="8813"/>
    <cellStyle name="解释性文本 2 2 2 2 3 5 2" xfId="8814"/>
    <cellStyle name="解释性文本 2 2 2 2 3 5 2 4" xfId="8815"/>
    <cellStyle name="解释性文本 2 2 2 2 3 5 2 5" xfId="8816"/>
    <cellStyle name="解释性文本 2 2 2 2 3 5 3" xfId="8817"/>
    <cellStyle name="解释性文本 2 2 2 2 3 5 4" xfId="8818"/>
    <cellStyle name="解释性文本 2 2 2 2 3 5 5" xfId="8819"/>
    <cellStyle name="解释性文本 2 2 2 2 3 6" xfId="8820"/>
    <cellStyle name="解释性文本 2 2 2 2 3 7" xfId="8821"/>
    <cellStyle name="解释性文本 2 2 2 2 3 8" xfId="8822"/>
    <cellStyle name="解释性文本 2 2 2 2 3 8 2" xfId="8823"/>
    <cellStyle name="解释性文本 2 2 2 24 2 2" xfId="8824"/>
    <cellStyle name="解释性文本 2 2 2 2 3 9" xfId="8825"/>
    <cellStyle name="解释性文本 2 2 2 2 37" xfId="8826"/>
    <cellStyle name="解释性文本 2 2 2 2 4" xfId="8827"/>
    <cellStyle name="解释性文本 2 2 2 2 4 2" xfId="8828"/>
    <cellStyle name="解释性文本 2 2 2 2 4 3" xfId="8829"/>
    <cellStyle name="解释性文本 2 2 2 2 4 4" xfId="8830"/>
    <cellStyle name="解释性文本 2 2 2 2 4 5" xfId="8831"/>
    <cellStyle name="解释性文本 2 2 2 2 4 6" xfId="8832"/>
    <cellStyle name="解释性文本 2 2 2 2 5" xfId="8833"/>
    <cellStyle name="解释性文本 2 2 2 2 5 2" xfId="8834"/>
    <cellStyle name="解释性文本 2 2 2 2 5 2 2" xfId="8835"/>
    <cellStyle name="解释性文本 2 2 2 2 5 2 2 2" xfId="8836"/>
    <cellStyle name="解释性文本 2 2 2 2 5 2 3" xfId="8837"/>
    <cellStyle name="解释性文本 2 2 2 2 5 2 4" xfId="8838"/>
    <cellStyle name="解释性文本 2 2 2 2 5 2 5" xfId="8839"/>
    <cellStyle name="解释性文本 2 2 2 2 5 2 6" xfId="8840"/>
    <cellStyle name="解释性文本 2 2 2 2 5 2 7" xfId="8841"/>
    <cellStyle name="解释性文本 2 2 2 2 5 3" xfId="8842"/>
    <cellStyle name="解释性文本 2 2 2 2 5 3 2" xfId="8843"/>
    <cellStyle name="解释性文本 2 2 2 2 5 3 3" xfId="8844"/>
    <cellStyle name="解释性文本 2 2 2 2 5 3 4" xfId="8845"/>
    <cellStyle name="解释性文本 2 2 2 2 5 3 5" xfId="8846"/>
    <cellStyle name="解释性文本 2 2 2 2 5 4" xfId="8847"/>
    <cellStyle name="解释性文本 2 2 2 2 5 5" xfId="8848"/>
    <cellStyle name="解释性文本 2 2 2 2 5 6" xfId="8849"/>
    <cellStyle name="解释性文本 2 2 2 2 5 7" xfId="8850"/>
    <cellStyle name="解释性文本 2 2 2 2 6" xfId="8851"/>
    <cellStyle name="解释性文本 2 2 28 2 13" xfId="8852"/>
    <cellStyle name="解释性文本 2 2 2 2 6 2" xfId="8853"/>
    <cellStyle name="解释性文本 2 2 2 2 6 2 5" xfId="8854"/>
    <cellStyle name="解释性文本 2 2 2 2 6 3" xfId="8855"/>
    <cellStyle name="解释性文本 2 2 2 2 6 4" xfId="8856"/>
    <cellStyle name="解释性文本 2 2 2 2 6 5" xfId="8857"/>
    <cellStyle name="解释性文本 2 2 2 2 6 6" xfId="8858"/>
    <cellStyle name="解释性文本 2 2 2 2 7" xfId="8859"/>
    <cellStyle name="解释性文本 2 2 2 2 8" xfId="8860"/>
    <cellStyle name="解释性文本 2 2 2 2 8 10" xfId="8861"/>
    <cellStyle name="解释性文本 2 2 2 2 8 11" xfId="8862"/>
    <cellStyle name="解释性文本 2 2 2 2 8 2" xfId="8863"/>
    <cellStyle name="解释性文本 2 2 2 2 8 2 2" xfId="8864"/>
    <cellStyle name="解释性文本 2 2 2 2 8 2 2 2" xfId="8865"/>
    <cellStyle name="解释性文本 2 2 2 2 8 2 2 2 2" xfId="8866"/>
    <cellStyle name="解释性文本 2 2 2 2 8 2 2 2 2 2" xfId="8867"/>
    <cellStyle name="解释性文本 2 2 2 2 8 2 2 2 3" xfId="8868"/>
    <cellStyle name="解释性文本 2 2 2 2 8 2 2 2 4" xfId="8869"/>
    <cellStyle name="解释性文本 2 2 2 2 8 2 2 2 5" xfId="8870"/>
    <cellStyle name="解释性文本 2 2 2 2 8 2 2 3" xfId="8871"/>
    <cellStyle name="解释性文本 2 2 2 2 8 2 2 3 2" xfId="8872"/>
    <cellStyle name="解释性文本 2 2 2 2 8 2 2 3 3" xfId="8873"/>
    <cellStyle name="解释性文本 2 2 2 2 8 2 2 3 4" xfId="8874"/>
    <cellStyle name="解释性文本 2 2 2 2 8 2 2 3 5" xfId="8875"/>
    <cellStyle name="解释性文本 2 2 2 2 8 2 2 4" xfId="8876"/>
    <cellStyle name="解释性文本 2 2 2 2 8 2 2 5" xfId="8877"/>
    <cellStyle name="解释性文本 2 2 2 2 8 2 2 6" xfId="8878"/>
    <cellStyle name="解释性文本 2 2 2 2 8 2 3" xfId="8879"/>
    <cellStyle name="解释性文本 2 2 2 2 8 2 4" xfId="8880"/>
    <cellStyle name="解释性文本 2 2 2 2 8 2 5" xfId="8881"/>
    <cellStyle name="解释性文本 2 2 2 2 8 2 6" xfId="8882"/>
    <cellStyle name="解释性文本 2 2 2 2 8 2 7" xfId="8883"/>
    <cellStyle name="解释性文本 2 2 2 2 8 2 8" xfId="8884"/>
    <cellStyle name="解释性文本 2 2 2 2 8 2 9" xfId="8885"/>
    <cellStyle name="解释性文本 2 2 2 2 8 3" xfId="8886"/>
    <cellStyle name="解释性文本 2 2 2 2 8 4" xfId="8887"/>
    <cellStyle name="解释性文本 2 2 2 2 8 5" xfId="8888"/>
    <cellStyle name="解释性文本 2 2 2 2 8 6" xfId="8889"/>
    <cellStyle name="解释性文本 2 2 2 2 8 7" xfId="8890"/>
    <cellStyle name="解释性文本 2 2 2 2 8 7 2" xfId="8891"/>
    <cellStyle name="解释性文本 2 2 2 2 8 7 3" xfId="8892"/>
    <cellStyle name="解释性文本 2 2 2 2 8 7 4" xfId="8893"/>
    <cellStyle name="解释性文本 2 2 2 2 8 8" xfId="8894"/>
    <cellStyle name="解释性文本 2 2 2 2 8 9" xfId="8895"/>
    <cellStyle name="解释性文本 2 2 2 2 9" xfId="8896"/>
    <cellStyle name="解释性文本 2 2 2 2 9 2" xfId="8897"/>
    <cellStyle name="解释性文本 2 2 2 2 9 3" xfId="8898"/>
    <cellStyle name="解释性文本 2 2 2 2 9 4" xfId="8899"/>
    <cellStyle name="解释性文本 2 2 2 2 9 5" xfId="8900"/>
    <cellStyle name="解释性文本 2 2 2 2 9 6" xfId="8901"/>
    <cellStyle name="解释性文本 2 2 2 2 9 7" xfId="8902"/>
    <cellStyle name="解释性文本 2 2 2 24 6" xfId="8903"/>
    <cellStyle name="解释性文本 2 2 2 24 7" xfId="8904"/>
    <cellStyle name="解释性文本 2 2 2 30" xfId="8905"/>
    <cellStyle name="解释性文本 2 2 2 25" xfId="8906"/>
    <cellStyle name="解释性文本 2 2 2 30 2" xfId="8907"/>
    <cellStyle name="解释性文本 2 2 2 25 2" xfId="8908"/>
    <cellStyle name="解释性文本 2 2 2 31" xfId="8909"/>
    <cellStyle name="解释性文本 2 2 2 26" xfId="8910"/>
    <cellStyle name="解释性文本 2 2 2 31 2" xfId="8911"/>
    <cellStyle name="解释性文本 2 2 2 26 2" xfId="8912"/>
    <cellStyle name="解释性文本 2 2 2 32" xfId="8913"/>
    <cellStyle name="解释性文本 2 2 2 27" xfId="8914"/>
    <cellStyle name="解释性文本 2 2 2 32 2" xfId="8915"/>
    <cellStyle name="解释性文本 2 2 2 27 2" xfId="8916"/>
    <cellStyle name="解释性文本 2 2 2 33" xfId="8917"/>
    <cellStyle name="解释性文本 2 2 2 28" xfId="8918"/>
    <cellStyle name="解释性文本 2 2 2 33 2" xfId="8919"/>
    <cellStyle name="解释性文本 2 2 2 28 2" xfId="8920"/>
    <cellStyle name="解释性文本 2 2 2 34" xfId="8921"/>
    <cellStyle name="解释性文本 2 2 2 29" xfId="8922"/>
    <cellStyle name="解释性文本 2 2 2 34 2" xfId="8923"/>
    <cellStyle name="解释性文本 2 2 2 29 2" xfId="8924"/>
    <cellStyle name="解释性文本 2 2 2 36 2" xfId="8925"/>
    <cellStyle name="解释性文本 2 2 2 37 2" xfId="8926"/>
    <cellStyle name="解释性文本 2 2 2 38 2" xfId="8927"/>
    <cellStyle name="解释性文本 2 2 2 39 2" xfId="8928"/>
    <cellStyle name="解释性文本 2 2 2 4 2" xfId="8929"/>
    <cellStyle name="解释性文本 2 2 2 4 3" xfId="8930"/>
    <cellStyle name="解释性文本 2 2 2 4 4" xfId="8931"/>
    <cellStyle name="解释性文本 2 2 2 4 5" xfId="8932"/>
    <cellStyle name="解释性文本 2 2 2 4 6" xfId="8933"/>
    <cellStyle name="解释性文本 2 2 2 4 7" xfId="8934"/>
    <cellStyle name="解释性文本 2 2 2 4 8" xfId="8935"/>
    <cellStyle name="解释性文本 2 2 2 5" xfId="8936"/>
    <cellStyle name="解释性文本 2 2 2 5 4" xfId="8937"/>
    <cellStyle name="解释性文本 2 2 2 5 5" xfId="8938"/>
    <cellStyle name="解释性文本 2 2 2 5 6" xfId="8939"/>
    <cellStyle name="解释性文本 2 2 2 5 7" xfId="8940"/>
    <cellStyle name="解释性文本 2 2 2 5 8" xfId="8941"/>
    <cellStyle name="解释性文本 2 2 2 6" xfId="8942"/>
    <cellStyle name="解释性文本 2 2 2 6 6" xfId="8943"/>
    <cellStyle name="解释性文本 2 2 2 6 7" xfId="8944"/>
    <cellStyle name="解释性文本 2 2 2 7" xfId="8945"/>
    <cellStyle name="解释性文本 2 2 2 7 6" xfId="8946"/>
    <cellStyle name="解释性文本 2 2 2 7 7" xfId="8947"/>
    <cellStyle name="解释性文本 2 2 2 7 8" xfId="8948"/>
    <cellStyle name="解释性文本 2 2 2 8" xfId="8949"/>
    <cellStyle name="解释性文本 2 2 2 8 6" xfId="8950"/>
    <cellStyle name="解释性文本 2 2 2 8 7" xfId="8951"/>
    <cellStyle name="解释性文本 2 2 2 8 8" xfId="8952"/>
    <cellStyle name="解释性文本 2 2 2 9" xfId="8953"/>
    <cellStyle name="解释性文本 2 2 2 9 10" xfId="8954"/>
    <cellStyle name="解释性文本 2 2 2 9 11" xfId="8955"/>
    <cellStyle name="解释性文本 2 2 2 9 12" xfId="8956"/>
    <cellStyle name="解释性文本 2 2 2 9 13" xfId="8957"/>
    <cellStyle name="解释性文本 2 2 2 9 2 13" xfId="8958"/>
    <cellStyle name="解释性文本 2 2 2 9 2 2" xfId="8959"/>
    <cellStyle name="解释性文本 2 2 2 9 2 2 2" xfId="8960"/>
    <cellStyle name="解释性文本 2 2 2 9 2 2 2 2" xfId="8961"/>
    <cellStyle name="解释性文本 2 2 2 9 2 2 2 2 2" xfId="8962"/>
    <cellStyle name="解释性文本 2 2 2 9 2 2 2 2 3" xfId="8963"/>
    <cellStyle name="解释性文本 2 2 2 9 2 2 2 2 4" xfId="8964"/>
    <cellStyle name="解释性文本 2 2 2 9 2 2 2 3" xfId="8965"/>
    <cellStyle name="解释性文本 2 2 2 9 2 2 2 4" xfId="8966"/>
    <cellStyle name="解释性文本 2 2 2 9 2 2 2 5" xfId="8967"/>
    <cellStyle name="解释性文本 2 2 2 9 2 2 2 6" xfId="8968"/>
    <cellStyle name="解释性文本 2 2 2 9 2 2 2 7" xfId="8969"/>
    <cellStyle name="解释性文本 2 2 2 9 2 2 3" xfId="8970"/>
    <cellStyle name="解释性文本 3 2 2 14" xfId="8971"/>
    <cellStyle name="解释性文本 2 2 2 9 2 2 3 2" xfId="8972"/>
    <cellStyle name="解释性文本 3 2 2 15" xfId="8973"/>
    <cellStyle name="解释性文本 2 2 2 9 2 2 3 3" xfId="8974"/>
    <cellStyle name="解释性文本 3 2 2 16" xfId="8975"/>
    <cellStyle name="解释性文本 2 2 2 9 2 2 3 4" xfId="8976"/>
    <cellStyle name="解释性文本 2 2 2 9 2 2 3 5" xfId="8977"/>
    <cellStyle name="解释性文本 2 2 2 9 2 2 4" xfId="8978"/>
    <cellStyle name="解释性文本 2 2 2 9 2 2 5" xfId="8979"/>
    <cellStyle name="解释性文本 2 2 2 9 2 2 6" xfId="8980"/>
    <cellStyle name="解释性文本 2 2 2 9 2 2 7" xfId="8981"/>
    <cellStyle name="解释性文本 2 2 2 9 2 3" xfId="8982"/>
    <cellStyle name="解释性文本 2 2 2 9 2 4" xfId="8983"/>
    <cellStyle name="解释性文本 2 2 2 9 2 5" xfId="8984"/>
    <cellStyle name="解释性文本 2 2 2 9 2 5 2" xfId="8985"/>
    <cellStyle name="解释性文本 2 2 2 9 2 5 2 2" xfId="8986"/>
    <cellStyle name="解释性文本 2 2 2 9 2 5 2 3" xfId="8987"/>
    <cellStyle name="解释性文本 2 2 2 9 2 5 2 4" xfId="8988"/>
    <cellStyle name="解释性文本 2 2 2 9 2 5 2 5" xfId="8989"/>
    <cellStyle name="解释性文本 2 2 2 9 2 5 3" xfId="8990"/>
    <cellStyle name="解释性文本 2 2 2 9 2 5 4" xfId="8991"/>
    <cellStyle name="解释性文本 2 2 2 9 2 5 5" xfId="8992"/>
    <cellStyle name="解释性文本 2 2 2 9 2 6" xfId="8993"/>
    <cellStyle name="解释性文本 2 2 2 9 2 7" xfId="8994"/>
    <cellStyle name="解释性文本 2 2 2 9 2 8" xfId="8995"/>
    <cellStyle name="解释性文本 2 2 2 9 2 9" xfId="8996"/>
    <cellStyle name="解释性文本 2 2 2 9 3 2" xfId="8997"/>
    <cellStyle name="解释性文本 2 2 2 9 5 2 2" xfId="8998"/>
    <cellStyle name="解释性文本 2 2 2 9 5 2 3" xfId="8999"/>
    <cellStyle name="解释性文本 2 2 2 9 5 2 4" xfId="9000"/>
    <cellStyle name="解释性文本 2 2 2 9 5 2 5" xfId="9001"/>
    <cellStyle name="解释性文本 2 2 2 9 6" xfId="9002"/>
    <cellStyle name="解释性文本 2 2 2 9 7" xfId="9003"/>
    <cellStyle name="解释性文本 2 2 2 9 8" xfId="9004"/>
    <cellStyle name="解释性文本 2 2 2 9 9" xfId="9005"/>
    <cellStyle name="解释性文本 2 2 20 2" xfId="9006"/>
    <cellStyle name="解释性文本 2 2 20 3" xfId="9007"/>
    <cellStyle name="解释性文本 2 2 20 4" xfId="9008"/>
    <cellStyle name="解释性文本 2 2 20 5" xfId="9009"/>
    <cellStyle name="解释性文本 2 2 20 6" xfId="9010"/>
    <cellStyle name="解释性文本 2 2 20 7" xfId="9011"/>
    <cellStyle name="解释性文本 2 2 20 8" xfId="9012"/>
    <cellStyle name="解释性文本 2 2 20 9" xfId="9013"/>
    <cellStyle name="解释性文本 2 2 21 2" xfId="9014"/>
    <cellStyle name="解释性文本 2 2 21 3" xfId="9015"/>
    <cellStyle name="解释性文本 2 2 21 4" xfId="9016"/>
    <cellStyle name="解释性文本 2 2 21 5" xfId="9017"/>
    <cellStyle name="解释性文本 2 2 21 6" xfId="9018"/>
    <cellStyle name="解释性文本 2 2 21 7" xfId="9019"/>
    <cellStyle name="解释性文本 2 2 21 8" xfId="9020"/>
    <cellStyle name="解释性文本 2 2 21 9" xfId="9021"/>
    <cellStyle name="解释性文本 2 2 23 10" xfId="9022"/>
    <cellStyle name="解释性文本 2 2 23 11" xfId="9023"/>
    <cellStyle name="解释性文本 2 2 23 11 2" xfId="9024"/>
    <cellStyle name="解释性文本 2 2 23 12" xfId="9025"/>
    <cellStyle name="解释性文本 2 2 23 13" xfId="9026"/>
    <cellStyle name="解释性文本 2 2 23 14" xfId="9027"/>
    <cellStyle name="解释性文本 2 2 23 15" xfId="9028"/>
    <cellStyle name="解释性文本 2 2 23 2" xfId="9029"/>
    <cellStyle name="解释性文本 2 2 23 2 10" xfId="9030"/>
    <cellStyle name="解释性文本 2 2 23 2 11" xfId="9031"/>
    <cellStyle name="解释性文本 2 52 2 2 4" xfId="9032"/>
    <cellStyle name="解释性文本 2 2 23 2 2" xfId="9033"/>
    <cellStyle name="解释性文本 2 2 23 2 2 10" xfId="9034"/>
    <cellStyle name="解释性文本 2 2 23 2 2 2" xfId="9035"/>
    <cellStyle name="解释性文本 2 2 23 2 2 2 2" xfId="9036"/>
    <cellStyle name="解释性文本 2 2 23 2 2 2 3" xfId="9037"/>
    <cellStyle name="解释性文本 2 2 23 2 2 2 4" xfId="9038"/>
    <cellStyle name="解释性文本 2 2 23 2 2 2 5" xfId="9039"/>
    <cellStyle name="解释性文本 2 2 23 2 2 3" xfId="9040"/>
    <cellStyle name="解释性文本 2 2 23 2 2 4" xfId="9041"/>
    <cellStyle name="解释性文本 2 2 23 2 2 5" xfId="9042"/>
    <cellStyle name="解释性文本 2 2 23 2 2 6" xfId="9043"/>
    <cellStyle name="解释性文本 2 2 23 2 2 6 2" xfId="9044"/>
    <cellStyle name="解释性文本 2 2 23 2 2 7" xfId="9045"/>
    <cellStyle name="解释性文本 2 2 23 2 2 8" xfId="9046"/>
    <cellStyle name="解释性文本 2 2 23 2 2 9" xfId="9047"/>
    <cellStyle name="解释性文本 2 52 2 2 5" xfId="9048"/>
    <cellStyle name="解释性文本 2 2 23 2 3" xfId="9049"/>
    <cellStyle name="解释性文本 2 2 23 2 4" xfId="9050"/>
    <cellStyle name="解释性文本 2 2 23 2 5" xfId="9051"/>
    <cellStyle name="解释性文本 2 2 23 2 7 2" xfId="9052"/>
    <cellStyle name="解释性文本 2 2 23 3" xfId="9053"/>
    <cellStyle name="解释性文本 2 2 23 3 2" xfId="9054"/>
    <cellStyle name="解释性文本 2 2 23 3 3" xfId="9055"/>
    <cellStyle name="解释性文本 2 2 23 3 4" xfId="9056"/>
    <cellStyle name="解释性文本 2 2 23 3 5" xfId="9057"/>
    <cellStyle name="解释性文本 2 2 23 3 7" xfId="9058"/>
    <cellStyle name="解释性文本 2 2 23 3 8" xfId="9059"/>
    <cellStyle name="解释性文本 2 2 23 4" xfId="9060"/>
    <cellStyle name="解释性文本 2 2 23 4 2" xfId="9061"/>
    <cellStyle name="解释性文本 2 2 23 4 3" xfId="9062"/>
    <cellStyle name="解释性文本 2 2 23 4 4" xfId="9063"/>
    <cellStyle name="解释性文本 2 2 23 4 5" xfId="9064"/>
    <cellStyle name="解释性文本 2 2 23 4 7" xfId="9065"/>
    <cellStyle name="解释性文本 2 2 23 4 8" xfId="9066"/>
    <cellStyle name="解释性文本 2 2 23 5" xfId="9067"/>
    <cellStyle name="解释性文本 2 2 23 5 2" xfId="9068"/>
    <cellStyle name="解释性文本 2 2 23 5 3" xfId="9069"/>
    <cellStyle name="解释性文本 2 2 23 5 4" xfId="9070"/>
    <cellStyle name="解释性文本 2 2 23 5 5" xfId="9071"/>
    <cellStyle name="解释性文本 2 2 23 5 7" xfId="9072"/>
    <cellStyle name="解释性文本 2 2 23 5 8" xfId="9073"/>
    <cellStyle name="解释性文本 2 2 23 6" xfId="9074"/>
    <cellStyle name="解释性文本 2 2 23 6 2" xfId="9075"/>
    <cellStyle name="解释性文本 2 2 23 6 3" xfId="9076"/>
    <cellStyle name="解释性文本 2 2 23 6 4" xfId="9077"/>
    <cellStyle name="解释性文本 2 2 23 6 5" xfId="9078"/>
    <cellStyle name="解释性文本 2 2 23 6 7" xfId="9079"/>
    <cellStyle name="解释性文本 2 2 23 6 8" xfId="9080"/>
    <cellStyle name="解释性文本 2 2 23 7" xfId="9081"/>
    <cellStyle name="解释性文本 2 2 23 8" xfId="9082"/>
    <cellStyle name="解释性文本 2 2 23 9" xfId="9083"/>
    <cellStyle name="解释性文本 2 2 24 2 2" xfId="9084"/>
    <cellStyle name="解释性文本 2 2 24 2 3" xfId="9085"/>
    <cellStyle name="解释性文本 2 20 12 7 2" xfId="9086"/>
    <cellStyle name="解释性文本 2 2 24 2 4" xfId="9087"/>
    <cellStyle name="解释性文本 2 2 24 2 5" xfId="9088"/>
    <cellStyle name="解释性文本 2 2 24 2 6" xfId="9089"/>
    <cellStyle name="解释性文本 2 2 24 2 7" xfId="9090"/>
    <cellStyle name="解释性文本 2 2 24 2 8" xfId="9091"/>
    <cellStyle name="解释性文本 2 2 30" xfId="9092"/>
    <cellStyle name="解释性文本 2 2 25" xfId="9093"/>
    <cellStyle name="解释性文本 2 2 30 2" xfId="9094"/>
    <cellStyle name="解释性文本 2 2 25 2" xfId="9095"/>
    <cellStyle name="解释性文本 2 2 30 3" xfId="9096"/>
    <cellStyle name="解释性文本 2 2 25 3" xfId="9097"/>
    <cellStyle name="解释性文本 2 2 30 4" xfId="9098"/>
    <cellStyle name="解释性文本 2 2 25 4" xfId="9099"/>
    <cellStyle name="解释性文本 2 2 30 5" xfId="9100"/>
    <cellStyle name="解释性文本 2 2 25 5" xfId="9101"/>
    <cellStyle name="解释性文本 2 2 31" xfId="9102"/>
    <cellStyle name="解释性文本 2 2 26" xfId="9103"/>
    <cellStyle name="解释性文本 2 2 31 2" xfId="9104"/>
    <cellStyle name="解释性文本 2 2 26 2" xfId="9105"/>
    <cellStyle name="解释性文本 2 2 31 3" xfId="9106"/>
    <cellStyle name="解释性文本 2 2 26 3" xfId="9107"/>
    <cellStyle name="解释性文本 2 2 31 4" xfId="9108"/>
    <cellStyle name="解释性文本 2 2 26 4" xfId="9109"/>
    <cellStyle name="解释性文本 2 2 31 5" xfId="9110"/>
    <cellStyle name="解释性文本 2 2 26 5" xfId="9111"/>
    <cellStyle name="解释性文本 2 2 31 6" xfId="9112"/>
    <cellStyle name="解释性文本 2 2 26 6" xfId="9113"/>
    <cellStyle name="解释性文本 2 2 26 7" xfId="9114"/>
    <cellStyle name="解释性文本 2 2 32" xfId="9115"/>
    <cellStyle name="解释性文本 2 2 27" xfId="9116"/>
    <cellStyle name="解释性文本 2 2 27 2" xfId="9117"/>
    <cellStyle name="解释性文本 2 2 27 3" xfId="9118"/>
    <cellStyle name="解释性文本 2 2 27 4" xfId="9119"/>
    <cellStyle name="解释性文本 2 2 27 5" xfId="9120"/>
    <cellStyle name="解释性文本 2 2 27 6" xfId="9121"/>
    <cellStyle name="解释性文本 2 2 27 7" xfId="9122"/>
    <cellStyle name="解释性文本 2 2 27 8" xfId="9123"/>
    <cellStyle name="解释性文本 2 2 33" xfId="9124"/>
    <cellStyle name="解释性文本 2 2 28" xfId="9125"/>
    <cellStyle name="解释性文本 2 2 33 10" xfId="9126"/>
    <cellStyle name="解释性文本 2 2 28 10" xfId="9127"/>
    <cellStyle name="解释性文本 2 2 28 10 2" xfId="9128"/>
    <cellStyle name="解释性文本 2 2 28 10 3" xfId="9129"/>
    <cellStyle name="解释性文本 2 2 28 10 4" xfId="9130"/>
    <cellStyle name="解释性文本 2 2 33 11" xfId="9131"/>
    <cellStyle name="解释性文本 2 2 28 11" xfId="9132"/>
    <cellStyle name="解释性文本 2 2 28 12" xfId="9133"/>
    <cellStyle name="解释性文本 2 2 28 13" xfId="9134"/>
    <cellStyle name="解释性文本 2 2 28 14" xfId="9135"/>
    <cellStyle name="解释性文本 2 2 33 2" xfId="9136"/>
    <cellStyle name="解释性文本 2 2 28 2" xfId="9137"/>
    <cellStyle name="解释性文本 2 2 33 2 10" xfId="9138"/>
    <cellStyle name="解释性文本 2 2 28 2 10" xfId="9139"/>
    <cellStyle name="解释性文本 2 2 28 2 11" xfId="9140"/>
    <cellStyle name="解释性文本 2 2 28 2 12" xfId="9141"/>
    <cellStyle name="解释性文本 2 2 33 2 2" xfId="9142"/>
    <cellStyle name="解释性文本 2 2 28 2 2" xfId="9143"/>
    <cellStyle name="解释性文本 2 2 28 2 2 10" xfId="9144"/>
    <cellStyle name="解释性文本 2 2 28 2 2 11" xfId="9145"/>
    <cellStyle name="解释性文本 2 2 28 2 2 12" xfId="9146"/>
    <cellStyle name="解释性文本 2 2 28 2 2 13" xfId="9147"/>
    <cellStyle name="解释性文本 2 2 33 2 2 2" xfId="9148"/>
    <cellStyle name="解释性文本 2 2 28 2 2 2" xfId="9149"/>
    <cellStyle name="解释性文本 2 2 33 2 2 2 2" xfId="9150"/>
    <cellStyle name="解释性文本 2 2 28 2 2 2 2" xfId="9151"/>
    <cellStyle name="解释性文本 2 2 33 2 2 2 2 2" xfId="9152"/>
    <cellStyle name="解释性文本 2 2 28 2 2 2 2 2" xfId="9153"/>
    <cellStyle name="解释性文本 2 2 33 2 2 2 2 3" xfId="9154"/>
    <cellStyle name="解释性文本 2 2 28 2 2 2 2 3" xfId="9155"/>
    <cellStyle name="解释性文本 2 2 33 2 2 2 2 4" xfId="9156"/>
    <cellStyle name="解释性文本 2 2 28 2 2 2 2 4" xfId="9157"/>
    <cellStyle name="解释性文本 2 2 33 2 2 2 2 5" xfId="9158"/>
    <cellStyle name="解释性文本 2 2 28 2 2 2 2 5" xfId="9159"/>
    <cellStyle name="解释性文本 2 2 28 2 2 2 2 6" xfId="9160"/>
    <cellStyle name="解释性文本 2 2 28 2 2 2 2 7" xfId="9161"/>
    <cellStyle name="解释性文本 2 2 33 2 2 2 3" xfId="9162"/>
    <cellStyle name="解释性文本 2 2 28 2 2 2 3" xfId="9163"/>
    <cellStyle name="解释性文本 2 2 28 2 2 2 3 2" xfId="9164"/>
    <cellStyle name="解释性文本 2 2 28 2 2 2 3 3" xfId="9165"/>
    <cellStyle name="解释性文本 2 2 28 2 2 2 3 4" xfId="9166"/>
    <cellStyle name="解释性文本 2 2 33 2 2 2 4" xfId="9167"/>
    <cellStyle name="解释性文本 2 2 28 2 2 2 4" xfId="9168"/>
    <cellStyle name="解释性文本 2 2 33 2 2 2 5" xfId="9169"/>
    <cellStyle name="解释性文本 2 2 28 2 2 2 5" xfId="9170"/>
    <cellStyle name="解释性文本 2 2 33 2 2 2 6" xfId="9171"/>
    <cellStyle name="解释性文本 2 2 28 2 2 2 6" xfId="9172"/>
    <cellStyle name="解释性文本 2 63 2" xfId="9173"/>
    <cellStyle name="解释性文本 2 58 2" xfId="9174"/>
    <cellStyle name="解释性文本 2 2 33 2 2 3" xfId="9175"/>
    <cellStyle name="解释性文本 2 2 28 2 2 3" xfId="9176"/>
    <cellStyle name="解释性文本 2 63 3" xfId="9177"/>
    <cellStyle name="解释性文本 2 58 3" xfId="9178"/>
    <cellStyle name="解释性文本 2 2 33 2 2 4" xfId="9179"/>
    <cellStyle name="解释性文本 2 2 28 2 2 4" xfId="9180"/>
    <cellStyle name="解释性文本 2 63 4" xfId="9181"/>
    <cellStyle name="解释性文本 2 58 4" xfId="9182"/>
    <cellStyle name="解释性文本 2 2 33 2 2 5" xfId="9183"/>
    <cellStyle name="解释性文本 2 2 28 2 2 5" xfId="9184"/>
    <cellStyle name="解释性文本 2 2 28 2 2 5 2" xfId="9185"/>
    <cellStyle name="解释性文本 2 20 2 9 4" xfId="9186"/>
    <cellStyle name="解释性文本 2 2 28 2 2 5 2 2" xfId="9187"/>
    <cellStyle name="解释性文本 2 20 2 9 5" xfId="9188"/>
    <cellStyle name="解释性文本 2 2 28 2 2 5 2 3" xfId="9189"/>
    <cellStyle name="解释性文本 2 2 28 2 2 5 2 4" xfId="9190"/>
    <cellStyle name="解释性文本 2 2 28 2 2 5 2 5" xfId="9191"/>
    <cellStyle name="解释性文本 2 2 28 2 2 5 3" xfId="9192"/>
    <cellStyle name="解释性文本 2 2 28 2 2 5 4" xfId="9193"/>
    <cellStyle name="解释性文本 2 2 28 2 2 5 5" xfId="9194"/>
    <cellStyle name="解释性文本 2 63 5" xfId="9195"/>
    <cellStyle name="解释性文本 2 58 5" xfId="9196"/>
    <cellStyle name="解释性文本 2 2 33 2 2 6" xfId="9197"/>
    <cellStyle name="解释性文本 2 2 28 2 2 6" xfId="9198"/>
    <cellStyle name="解释性文本 2 63 7" xfId="9199"/>
    <cellStyle name="解释性文本 2 58 7" xfId="9200"/>
    <cellStyle name="解释性文本 2 2 28 2 2 8" xfId="9201"/>
    <cellStyle name="解释性文本 2 63 8" xfId="9202"/>
    <cellStyle name="解释性文本 2 58 8" xfId="9203"/>
    <cellStyle name="解释性文本 2 2 28 2 2 9" xfId="9204"/>
    <cellStyle name="解释性文本 2 2 28 2 2 9 2" xfId="9205"/>
    <cellStyle name="解释性文本 2 2 28 2 2 9 3" xfId="9206"/>
    <cellStyle name="解释性文本 2 2 28 2 2 9 4" xfId="9207"/>
    <cellStyle name="解释性文本 2 2 33 2 3" xfId="9208"/>
    <cellStyle name="解释性文本 2 2 28 2 3" xfId="9209"/>
    <cellStyle name="解释性文本 2 2 33 2 4" xfId="9210"/>
    <cellStyle name="解释性文本 2 2 28 2 4" xfId="9211"/>
    <cellStyle name="解释性文本 7 2" xfId="9212"/>
    <cellStyle name="解释性文本 2 2 33 2 5" xfId="9213"/>
    <cellStyle name="解释性文本 2 2 28 2 5" xfId="9214"/>
    <cellStyle name="解释性文本 2 2 28 2 5 2" xfId="9215"/>
    <cellStyle name="解释性文本 2 2 28 2 5 2 2" xfId="9216"/>
    <cellStyle name="解释性文本 2 2 28 2 5 2 3" xfId="9217"/>
    <cellStyle name="解释性文本 2 2 28 2 5 2 4" xfId="9218"/>
    <cellStyle name="解释性文本 2 2 28 2 5 2 5" xfId="9219"/>
    <cellStyle name="解释性文本 2 66 2" xfId="9220"/>
    <cellStyle name="解释性文本 2 2 28 2 5 3" xfId="9221"/>
    <cellStyle name="解释性文本 2 66 3" xfId="9222"/>
    <cellStyle name="解释性文本 2 2 28 2 5 4" xfId="9223"/>
    <cellStyle name="解释性文本 2 66 4" xfId="9224"/>
    <cellStyle name="解释性文本 2 2 28 2 5 5" xfId="9225"/>
    <cellStyle name="解释性文本 7 3" xfId="9226"/>
    <cellStyle name="解释性文本 2 2 33 2 6" xfId="9227"/>
    <cellStyle name="解释性文本 2 2 28 2 6" xfId="9228"/>
    <cellStyle name="解释性文本 7 4" xfId="9229"/>
    <cellStyle name="解释性文本 2 2 33 2 7" xfId="9230"/>
    <cellStyle name="解释性文本 2 2 28 2 7" xfId="9231"/>
    <cellStyle name="解释性文本 7 5" xfId="9232"/>
    <cellStyle name="解释性文本 2 2 33 2 8" xfId="9233"/>
    <cellStyle name="解释性文本 2 2 28 2 8" xfId="9234"/>
    <cellStyle name="解释性文本 2 2 33 3" xfId="9235"/>
    <cellStyle name="解释性文本 2 2 28 3" xfId="9236"/>
    <cellStyle name="解释性文本 2 2 28 3 2" xfId="9237"/>
    <cellStyle name="解释性文本 2 2 33 4" xfId="9238"/>
    <cellStyle name="解释性文本 2 2 28 4" xfId="9239"/>
    <cellStyle name="解释性文本 2 2 33 5" xfId="9240"/>
    <cellStyle name="解释性文本 2 2 28 5" xfId="9241"/>
    <cellStyle name="解释性文本 2 2 33 6" xfId="9242"/>
    <cellStyle name="解释性文本 2 2 28 6" xfId="9243"/>
    <cellStyle name="解释性文本 2 2 28 6 2" xfId="9244"/>
    <cellStyle name="解释性文本 2 2 28 6 2 2" xfId="9245"/>
    <cellStyle name="解释性文本 3 13 2" xfId="9246"/>
    <cellStyle name="解释性文本 2 2 28 6 2 3" xfId="9247"/>
    <cellStyle name="解释性文本 3 13 3" xfId="9248"/>
    <cellStyle name="解释性文本 2 2 28 6 2 4" xfId="9249"/>
    <cellStyle name="解释性文本 3 13 4" xfId="9250"/>
    <cellStyle name="解释性文本 2 2 28 6 2 5" xfId="9251"/>
    <cellStyle name="解释性文本 2 2 28 6 3" xfId="9252"/>
    <cellStyle name="解释性文本 2 2 28 6 4" xfId="9253"/>
    <cellStyle name="解释性文本 2 2 28 6 5" xfId="9254"/>
    <cellStyle name="解释性文本 2 2 33 7" xfId="9255"/>
    <cellStyle name="解释性文本 2 2 28 7" xfId="9256"/>
    <cellStyle name="解释性文本 2 2 33 8" xfId="9257"/>
    <cellStyle name="解释性文本 2 2 28 8" xfId="9258"/>
    <cellStyle name="解释性文本 2 2 33 9" xfId="9259"/>
    <cellStyle name="解释性文本 2 2 28 9" xfId="9260"/>
    <cellStyle name="解释性文本 2 2 34" xfId="9261"/>
    <cellStyle name="解释性文本 2 2 29" xfId="9262"/>
    <cellStyle name="解释性文本 2 2 29 10" xfId="9263"/>
    <cellStyle name="解释性文本 2 2 29 11" xfId="9264"/>
    <cellStyle name="解释性文本 2 2 29 12" xfId="9265"/>
    <cellStyle name="解释性文本 2 2 29 13" xfId="9266"/>
    <cellStyle name="解释性文本 2 2 34 2" xfId="9267"/>
    <cellStyle name="解释性文本 2 2 29 2" xfId="9268"/>
    <cellStyle name="解释性文本 2 2 29 2 10" xfId="9269"/>
    <cellStyle name="解释性文本 2 2 29 2 11" xfId="9270"/>
    <cellStyle name="解释性文本 2 2 29 2 12" xfId="9271"/>
    <cellStyle name="解释性文本 2 2 29 2 13" xfId="9272"/>
    <cellStyle name="解释性文本 2 2 29 2 2" xfId="9273"/>
    <cellStyle name="解释性文本 2 2 29 2 2 2" xfId="9274"/>
    <cellStyle name="解释性文本 2 2 29 2 2 3" xfId="9275"/>
    <cellStyle name="解释性文本 2 2 29 2 2 4" xfId="9276"/>
    <cellStyle name="解释性文本 2 2 29 2 2 5" xfId="9277"/>
    <cellStyle name="解释性文本 2 2 29 2 2 6" xfId="9278"/>
    <cellStyle name="解释性文本 2 2 29 2 2 7" xfId="9279"/>
    <cellStyle name="解释性文本 2 2 29 2 3" xfId="9280"/>
    <cellStyle name="解释性文本 2 2 29 2 4" xfId="9281"/>
    <cellStyle name="解释性文本 2 2 29 2 5" xfId="9282"/>
    <cellStyle name="解释性文本 2 2 29 2 5 2" xfId="9283"/>
    <cellStyle name="解释性文本 2 2 29 2 5 3" xfId="9284"/>
    <cellStyle name="解释性文本 2 2 29 2 5 4" xfId="9285"/>
    <cellStyle name="解释性文本 2 2 29 2 5 5" xfId="9286"/>
    <cellStyle name="解释性文本 2 2 29 2 6" xfId="9287"/>
    <cellStyle name="解释性文本 2 2 29 2 7" xfId="9288"/>
    <cellStyle name="解释性文本 2 2 29 2 8" xfId="9289"/>
    <cellStyle name="解释性文本 2 2 29 2 9" xfId="9290"/>
    <cellStyle name="解释性文本 2 2 29 2 9 2" xfId="9291"/>
    <cellStyle name="解释性文本 2 2 29 2 9 3" xfId="9292"/>
    <cellStyle name="解释性文本 2 2 29 2 9 4" xfId="9293"/>
    <cellStyle name="解释性文本 2 2 34 3" xfId="9294"/>
    <cellStyle name="解释性文本 2 2 29 3" xfId="9295"/>
    <cellStyle name="解释性文本 2 2 29 3 2" xfId="9296"/>
    <cellStyle name="解释性文本 2 2 34 4" xfId="9297"/>
    <cellStyle name="解释性文本 2 2 29 4" xfId="9298"/>
    <cellStyle name="解释性文本 2 2 34 5" xfId="9299"/>
    <cellStyle name="解释性文本 2 2 29 5" xfId="9300"/>
    <cellStyle name="解释性文本 2 2 29 5 2" xfId="9301"/>
    <cellStyle name="解释性文本 2 2 29 5 2 2" xfId="9302"/>
    <cellStyle name="解释性文本 2 2 29 5 2 3" xfId="9303"/>
    <cellStyle name="解释性文本 2 2 29 5 2 4" xfId="9304"/>
    <cellStyle name="解释性文本 2 2 29 5 2 5" xfId="9305"/>
    <cellStyle name="解释性文本 2 2 29 5 3" xfId="9306"/>
    <cellStyle name="解释性文本 2 2 29 5 4" xfId="9307"/>
    <cellStyle name="解释性文本 2 2 29 5 5" xfId="9308"/>
    <cellStyle name="解释性文本 2 2 34 6" xfId="9309"/>
    <cellStyle name="解释性文本 2 2 29 6" xfId="9310"/>
    <cellStyle name="解释性文本 2 2 34 7" xfId="9311"/>
    <cellStyle name="解释性文本 2 2 29 7" xfId="9312"/>
    <cellStyle name="解释性文本 2 2 29 8" xfId="9313"/>
    <cellStyle name="解释性文本 2 2 29 9" xfId="9314"/>
    <cellStyle name="解释性文本 2 2 3" xfId="9315"/>
    <cellStyle name="解释性文本 4 10" xfId="9316"/>
    <cellStyle name="解释性文本 2 2 3 6" xfId="9317"/>
    <cellStyle name="解释性文本 4 11" xfId="9318"/>
    <cellStyle name="解释性文本 2 2 3 7" xfId="9319"/>
    <cellStyle name="解释性文本 4 12" xfId="9320"/>
    <cellStyle name="解释性文本 2 2 3 8" xfId="9321"/>
    <cellStyle name="解释性文本 4 13" xfId="9322"/>
    <cellStyle name="解释性文本 2 2 3 9" xfId="9323"/>
    <cellStyle name="解释性文本 2 2 30 2 2" xfId="9324"/>
    <cellStyle name="解释性文本 2 2 30 2 2 2" xfId="9325"/>
    <cellStyle name="解释性文本 2 2 30 2 2 3" xfId="9326"/>
    <cellStyle name="解释性文本 2 2 30 2 2 4" xfId="9327"/>
    <cellStyle name="解释性文本 2 2 30 2 2 5" xfId="9328"/>
    <cellStyle name="解释性文本 2 2 30 2 3" xfId="9329"/>
    <cellStyle name="解释性文本 2 20 13 7 2" xfId="9330"/>
    <cellStyle name="解释性文本 2 2 30 2 4" xfId="9331"/>
    <cellStyle name="解释性文本 2 2 30 2 5" xfId="9332"/>
    <cellStyle name="解释性文本 2 2 30 2 6" xfId="9333"/>
    <cellStyle name="解释性文本 2 2 30 2 7" xfId="9334"/>
    <cellStyle name="解释性文本 2 2 30 3 2" xfId="9335"/>
    <cellStyle name="解释性文本 2 2 30 3 3" xfId="9336"/>
    <cellStyle name="解释性文本 2 2 30 3 4" xfId="9337"/>
    <cellStyle name="解释性文本 2 2 30 3 5" xfId="9338"/>
    <cellStyle name="解释性文本 2 2 31 2 2" xfId="9339"/>
    <cellStyle name="解释性文本 2 2 31 2 3" xfId="9340"/>
    <cellStyle name="解释性文本 2 2 31 2 4" xfId="9341"/>
    <cellStyle name="解释性文本 2 2 31 2 5" xfId="9342"/>
    <cellStyle name="解释性文本 2 63 2 2" xfId="9343"/>
    <cellStyle name="解释性文本 2 58 2 2" xfId="9344"/>
    <cellStyle name="解释性文本 2 2 33 2 2 3 2" xfId="9345"/>
    <cellStyle name="解释性文本 2 63 2 3" xfId="9346"/>
    <cellStyle name="解释性文本 2 58 2 3" xfId="9347"/>
    <cellStyle name="解释性文本 2 2 33 2 2 3 3" xfId="9348"/>
    <cellStyle name="解释性文本 2 63 2 4" xfId="9349"/>
    <cellStyle name="解释性文本 2 58 2 4" xfId="9350"/>
    <cellStyle name="解释性文本 2 2 33 2 2 3 4" xfId="9351"/>
    <cellStyle name="解释性文本 2 63 2 5" xfId="9352"/>
    <cellStyle name="解释性文本 2 58 2 5" xfId="9353"/>
    <cellStyle name="解释性文本 2 2 33 2 2 3 5" xfId="9354"/>
    <cellStyle name="解释性文本 2 2 33 2 6 2" xfId="9355"/>
    <cellStyle name="解释性文本 2 67 2" xfId="9356"/>
    <cellStyle name="解释性文本 2 2 33 2 6 3" xfId="9357"/>
    <cellStyle name="解释性文本 2 2 33 2 6 4" xfId="9358"/>
    <cellStyle name="解释性文本 2 2 33 7 2" xfId="9359"/>
    <cellStyle name="解释性文本 2 2 33 7 3" xfId="9360"/>
    <cellStyle name="解释性文本 2 2 33 7 4" xfId="9361"/>
    <cellStyle name="解释性文本 2 2 40" xfId="9362"/>
    <cellStyle name="解释性文本 2 2 35" xfId="9363"/>
    <cellStyle name="解释性文本 2 2 40 2" xfId="9364"/>
    <cellStyle name="解释性文本 2 2 35 2" xfId="9365"/>
    <cellStyle name="解释性文本 2 2 35 3" xfId="9366"/>
    <cellStyle name="解释性文本 2 2 35 4" xfId="9367"/>
    <cellStyle name="解释性文本 2 2 35 5" xfId="9368"/>
    <cellStyle name="解释性文本 2 2 35 6" xfId="9369"/>
    <cellStyle name="解释性文本 2 2 35 7" xfId="9370"/>
    <cellStyle name="解释性文本 2 2 41" xfId="9371"/>
    <cellStyle name="解释性文本 2 2 36" xfId="9372"/>
    <cellStyle name="解释性文本 2 2 36 5" xfId="9373"/>
    <cellStyle name="解释性文本 2 2 36 6" xfId="9374"/>
    <cellStyle name="解释性文本 2 2 36 7" xfId="9375"/>
    <cellStyle name="解释性文本 2 2 42" xfId="9376"/>
    <cellStyle name="解释性文本 2 2 37" xfId="9377"/>
    <cellStyle name="解释性文本 2 2 43" xfId="9378"/>
    <cellStyle name="解释性文本 2 2 38" xfId="9379"/>
    <cellStyle name="解释性文本 2 2 43 3" xfId="9380"/>
    <cellStyle name="解释性文本 2 2 38 3" xfId="9381"/>
    <cellStyle name="解释性文本 2 2 43 4" xfId="9382"/>
    <cellStyle name="解释性文本 2 2 38 4" xfId="9383"/>
    <cellStyle name="解释性文本 2 2 43 5" xfId="9384"/>
    <cellStyle name="解释性文本 2 2 38 5" xfId="9385"/>
    <cellStyle name="解释性文本 2 2 44" xfId="9386"/>
    <cellStyle name="解释性文本 2 2 39" xfId="9387"/>
    <cellStyle name="解释性文本 2 2 4" xfId="9388"/>
    <cellStyle name="解释性文本 2 2 4 6" xfId="9389"/>
    <cellStyle name="解释性文本 2 2 4 7" xfId="9390"/>
    <cellStyle name="解释性文本 2 2 4 8" xfId="9391"/>
    <cellStyle name="解释性文本 2 2 4 9" xfId="9392"/>
    <cellStyle name="解释性文本 2 2 43 2 2" xfId="9393"/>
    <cellStyle name="解释性文本 2 2 43 6" xfId="9394"/>
    <cellStyle name="解释性文本 2 2 43 7" xfId="9395"/>
    <cellStyle name="解释性文本 2 2 44 2" xfId="9396"/>
    <cellStyle name="解释性文本 2 2 50" xfId="9397"/>
    <cellStyle name="解释性文本 2 2 45" xfId="9398"/>
    <cellStyle name="解释性文本 2 2 50 2" xfId="9399"/>
    <cellStyle name="解释性文本 2 2 45 2" xfId="9400"/>
    <cellStyle name="解释性文本 2 2 51" xfId="9401"/>
    <cellStyle name="解释性文本 2 2 46" xfId="9402"/>
    <cellStyle name="解释性文本 2 2 51 2" xfId="9403"/>
    <cellStyle name="解释性文本 2 2 46 2" xfId="9404"/>
    <cellStyle name="解释性文本 2 2 52" xfId="9405"/>
    <cellStyle name="解释性文本 2 2 47" xfId="9406"/>
    <cellStyle name="解释性文本 2 2 52 2" xfId="9407"/>
    <cellStyle name="解释性文本 2 2 47 2" xfId="9408"/>
    <cellStyle name="解释性文本 2 2 53" xfId="9409"/>
    <cellStyle name="解释性文本 2 2 48" xfId="9410"/>
    <cellStyle name="解释性文本 2 2 53 2" xfId="9411"/>
    <cellStyle name="解释性文本 2 2 48 2" xfId="9412"/>
    <cellStyle name="解释性文本 2 2 54" xfId="9413"/>
    <cellStyle name="解释性文本 2 2 49" xfId="9414"/>
    <cellStyle name="解释性文本 2 2 54 2" xfId="9415"/>
    <cellStyle name="解释性文本 2 2 49 2" xfId="9416"/>
    <cellStyle name="解释性文本 2 2 60" xfId="9417"/>
    <cellStyle name="解释性文本 2 2 55" xfId="9418"/>
    <cellStyle name="解释性文本 2 2 61" xfId="9419"/>
    <cellStyle name="解释性文本 2 2 56" xfId="9420"/>
    <cellStyle name="解释性文本 2 2 62" xfId="9421"/>
    <cellStyle name="解释性文本 2 2 57" xfId="9422"/>
    <cellStyle name="解释性文本 2 2 58" xfId="9423"/>
    <cellStyle name="解释性文本 2 2 59" xfId="9424"/>
    <cellStyle name="解释性文本 2 2 6 2" xfId="9425"/>
    <cellStyle name="解释性文本 2 2 6 3" xfId="9426"/>
    <cellStyle name="解释性文本 2 2 6 4" xfId="9427"/>
    <cellStyle name="解释性文本 2 2 6 5" xfId="9428"/>
    <cellStyle name="解释性文本 2 2 7 2" xfId="9429"/>
    <cellStyle name="解释性文本 2 2 7 3" xfId="9430"/>
    <cellStyle name="解释性文本 2 2 7 4" xfId="9431"/>
    <cellStyle name="解释性文本 2 2 7 5" xfId="9432"/>
    <cellStyle name="解释性文本 2 2 8 3" xfId="9433"/>
    <cellStyle name="解释性文本 2 2 8 4" xfId="9434"/>
    <cellStyle name="解释性文本 2 2 8 5" xfId="9435"/>
    <cellStyle name="解释性文本 2 2 8 6" xfId="9436"/>
    <cellStyle name="解释性文本 2 2 8 7" xfId="9437"/>
    <cellStyle name="解释性文本 2 2 8 8" xfId="9438"/>
    <cellStyle name="解释性文本 2 2 8 9" xfId="9439"/>
    <cellStyle name="解释性文本 2 20 12 2" xfId="9440"/>
    <cellStyle name="解释性文本 2 20 12 2 2" xfId="9441"/>
    <cellStyle name="解释性文本 2 20 12 2 2 2" xfId="9442"/>
    <cellStyle name="解释性文本 2 20 12 2 2 2 2" xfId="9443"/>
    <cellStyle name="解释性文本 2 20 12 2 2 3" xfId="9444"/>
    <cellStyle name="解释性文本 2 20 12 2 2 4" xfId="9445"/>
    <cellStyle name="解释性文本 2 20 12 2 2 5" xfId="9446"/>
    <cellStyle name="解释性文本 2 20 12 2 3" xfId="9447"/>
    <cellStyle name="解释性文本 2 9 12" xfId="9448"/>
    <cellStyle name="解释性文本 2 20 12 2 3 2" xfId="9449"/>
    <cellStyle name="解释性文本 2 20 12 2 4" xfId="9450"/>
    <cellStyle name="解释性文本 2 20 12 2 5" xfId="9451"/>
    <cellStyle name="解释性文本 2 20 12 3" xfId="9452"/>
    <cellStyle name="解释性文本 2 20 12 4" xfId="9453"/>
    <cellStyle name="解释性文本 2 20 12 5" xfId="9454"/>
    <cellStyle name="解释性文本 2 20 12 6" xfId="9455"/>
    <cellStyle name="解释性文本 2 20 12 7" xfId="9456"/>
    <cellStyle name="解释性文本 2 20 12 8" xfId="9457"/>
    <cellStyle name="解释性文本 2 20 12 8 2" xfId="9458"/>
    <cellStyle name="解释性文本 2 20 12 8 2 4" xfId="9459"/>
    <cellStyle name="解释性文本 2 20 12 8 2 5" xfId="9460"/>
    <cellStyle name="解释性文本 2 20 12 8 3" xfId="9461"/>
    <cellStyle name="解释性文本 2 20 12 8 4" xfId="9462"/>
    <cellStyle name="解释性文本 2 20 12 8 5" xfId="9463"/>
    <cellStyle name="解释性文本 2 20 12 8 6" xfId="9464"/>
    <cellStyle name="解释性文本 2 20 12 9" xfId="9465"/>
    <cellStyle name="解释性文本 2 20 12 9 2" xfId="9466"/>
    <cellStyle name="解释性文本 2 20 12 9 2 3" xfId="9467"/>
    <cellStyle name="解释性文本 2 20 12 9 2 4" xfId="9468"/>
    <cellStyle name="解释性文本 2 20 12 9 2 5" xfId="9469"/>
    <cellStyle name="解释性文本 2 20 12 9 3" xfId="9470"/>
    <cellStyle name="解释性文本 2 20 12 9 4" xfId="9471"/>
    <cellStyle name="解释性文本 2 20 12 9 5" xfId="9472"/>
    <cellStyle name="解释性文本 2 20 12 9 6" xfId="9473"/>
    <cellStyle name="解释性文本 2 20 13 10" xfId="9474"/>
    <cellStyle name="解释性文本 2 20 13 11" xfId="9475"/>
    <cellStyle name="解释性文本 2 20 13 2 10" xfId="9476"/>
    <cellStyle name="解释性文本 2 20 13 2 2" xfId="9477"/>
    <cellStyle name="解释性文本 2 20 13 2 2 2" xfId="9478"/>
    <cellStyle name="解释性文本 2 20 13 2 2 3" xfId="9479"/>
    <cellStyle name="解释性文本 2 20 13 2 2 4" xfId="9480"/>
    <cellStyle name="解释性文本 2 20 13 2 2 5" xfId="9481"/>
    <cellStyle name="解释性文本 2 20 13 2 3" xfId="9482"/>
    <cellStyle name="解释性文本 2 20 13 2 4" xfId="9483"/>
    <cellStyle name="解释性文本 2 20 13 2 5" xfId="9484"/>
    <cellStyle name="解释性文本 2 20 13 2 6" xfId="9485"/>
    <cellStyle name="解释性文本 2 20 13 2 6 2" xfId="9486"/>
    <cellStyle name="解释性文本 2 52 2 2" xfId="9487"/>
    <cellStyle name="解释性文本 2 20 13 2 7" xfId="9488"/>
    <cellStyle name="解释性文本 2 52 2 3" xfId="9489"/>
    <cellStyle name="解释性文本 2 20 13 2 8" xfId="9490"/>
    <cellStyle name="解释性文本 2 52 2 4" xfId="9491"/>
    <cellStyle name="解释性文本 2 20 13 2 9" xfId="9492"/>
    <cellStyle name="解释性文本 2 20 13 4" xfId="9493"/>
    <cellStyle name="解释性文本 2 20 13 5" xfId="9494"/>
    <cellStyle name="解释性文本 2 20 13 6" xfId="9495"/>
    <cellStyle name="解释性文本 2 20 13 7" xfId="9496"/>
    <cellStyle name="解释性文本 2 20 13 8" xfId="9497"/>
    <cellStyle name="解释性文本 2 20 13 9" xfId="9498"/>
    <cellStyle name="解释性文本 2 20 14 2" xfId="9499"/>
    <cellStyle name="解释性文本 2 20 14 3" xfId="9500"/>
    <cellStyle name="解释性文本 2 20 14 4" xfId="9501"/>
    <cellStyle name="解释性文本 2 20 14 5" xfId="9502"/>
    <cellStyle name="解释性文本 2 20 14 6" xfId="9503"/>
    <cellStyle name="解释性文本 2 20 14 7" xfId="9504"/>
    <cellStyle name="解释性文本 2 20 14 8" xfId="9505"/>
    <cellStyle name="解释性文本 2 20 20 2" xfId="9506"/>
    <cellStyle name="解释性文本 2 20 15 2" xfId="9507"/>
    <cellStyle name="解释性文本 2 20 20 3" xfId="9508"/>
    <cellStyle name="解释性文本 2 20 15 3" xfId="9509"/>
    <cellStyle name="解释性文本 2 20 20 4" xfId="9510"/>
    <cellStyle name="解释性文本 2 20 15 4" xfId="9511"/>
    <cellStyle name="解释性文本 2 20 20 5" xfId="9512"/>
    <cellStyle name="解释性文本 2 20 15 5" xfId="9513"/>
    <cellStyle name="解释性文本 2 20 20 6" xfId="9514"/>
    <cellStyle name="解释性文本 2 20 15 6" xfId="9515"/>
    <cellStyle name="解释性文本 2 20 15 7" xfId="9516"/>
    <cellStyle name="解释性文本 2 20 15 8" xfId="9517"/>
    <cellStyle name="解释性文本 2 20 3 9 5" xfId="9518"/>
    <cellStyle name="解释性文本 2 20 16 2" xfId="9519"/>
    <cellStyle name="解释性文本 2 20 16 3" xfId="9520"/>
    <cellStyle name="解释性文本 2 20 16 4" xfId="9521"/>
    <cellStyle name="解释性文本 2 20 16 5" xfId="9522"/>
    <cellStyle name="解释性文本 2 20 16 6" xfId="9523"/>
    <cellStyle name="解释性文本 2 20 16 7" xfId="9524"/>
    <cellStyle name="解释性文本 2 20 16 8" xfId="9525"/>
    <cellStyle name="解释性文本 2 20 22 2" xfId="9526"/>
    <cellStyle name="解释性文本 2 20 17 2" xfId="9527"/>
    <cellStyle name="解释性文本 2 20 17 3" xfId="9528"/>
    <cellStyle name="解释性文本 2 20 17 4" xfId="9529"/>
    <cellStyle name="解释性文本 2 20 17 5" xfId="9530"/>
    <cellStyle name="解释性文本 2 20 17 6" xfId="9531"/>
    <cellStyle name="解释性文本 2 20 17 7" xfId="9532"/>
    <cellStyle name="解释性文本 2 20 17 8" xfId="9533"/>
    <cellStyle name="解释性文本 2 20 18 2" xfId="9534"/>
    <cellStyle name="解释性文本 2 20 18 2 2" xfId="9535"/>
    <cellStyle name="解释性文本 2 20 18 2 3" xfId="9536"/>
    <cellStyle name="解释性文本 2 20 18 2 4" xfId="9537"/>
    <cellStyle name="解释性文本 2 20 18 2 5" xfId="9538"/>
    <cellStyle name="解释性文本 2 20 18 3" xfId="9539"/>
    <cellStyle name="解释性文本 2 20 18 4" xfId="9540"/>
    <cellStyle name="解释性文本 2 20 18 5" xfId="9541"/>
    <cellStyle name="解释性文本 2 20 18 6" xfId="9542"/>
    <cellStyle name="解释性文本 2 20 18 7" xfId="9543"/>
    <cellStyle name="解释性文本 2 20 19 2 2" xfId="9544"/>
    <cellStyle name="解释性文本 2 20 19 2 3" xfId="9545"/>
    <cellStyle name="解释性文本 2 20 19 2 4" xfId="9546"/>
    <cellStyle name="解释性文本 2 20 19 2 5" xfId="9547"/>
    <cellStyle name="解释性文本 2 20 19 4" xfId="9548"/>
    <cellStyle name="解释性文本 2 20 19 5" xfId="9549"/>
    <cellStyle name="解释性文本 2 20 19 6" xfId="9550"/>
    <cellStyle name="解释性文本 2 20 2 10" xfId="9551"/>
    <cellStyle name="解释性文本 2 20 2 11" xfId="9552"/>
    <cellStyle name="解释性文本 2 20 2 2" xfId="9553"/>
    <cellStyle name="解释性文本 2 20 2 2 10" xfId="9554"/>
    <cellStyle name="解释性文本 2 20 2 2 2" xfId="9555"/>
    <cellStyle name="解释性文本 2 20 2 2 2 2" xfId="9556"/>
    <cellStyle name="解释性文本 2 20 2 2 2 3" xfId="9557"/>
    <cellStyle name="解释性文本 2 20 2 2 2 4" xfId="9558"/>
    <cellStyle name="解释性文本 2 20 2 2 2 5" xfId="9559"/>
    <cellStyle name="解释性文本 2 20 2 2 3" xfId="9560"/>
    <cellStyle name="解释性文本 2 20 2 2 4" xfId="9561"/>
    <cellStyle name="解释性文本 2 20 2 2 5" xfId="9562"/>
    <cellStyle name="解释性文本 2 20 2 2 6" xfId="9563"/>
    <cellStyle name="解释性文本 2 20 2 2 7" xfId="9564"/>
    <cellStyle name="解释性文本 2 20 2 2 8" xfId="9565"/>
    <cellStyle name="解释性文本 2 20 2 2 9" xfId="9566"/>
    <cellStyle name="解释性文本 2 20 2 3" xfId="9567"/>
    <cellStyle name="解释性文本 2 20 2 4" xfId="9568"/>
    <cellStyle name="解释性文本 2 20 2 5" xfId="9569"/>
    <cellStyle name="解释性文本 2 20 2 6" xfId="9570"/>
    <cellStyle name="解释性文本 2 20 2 7" xfId="9571"/>
    <cellStyle name="解释性文本 2 20 2 8" xfId="9572"/>
    <cellStyle name="解释性文本 2 20 2 9" xfId="9573"/>
    <cellStyle name="解释性文本 2 20 2 9 2" xfId="9574"/>
    <cellStyle name="解释性文本 2 20 2 9 2 5" xfId="9575"/>
    <cellStyle name="解释性文本 2 20 2 9 3" xfId="9576"/>
    <cellStyle name="解释性文本 2 20 20 2 2" xfId="9577"/>
    <cellStyle name="解释性文本 2 20 20 2 3" xfId="9578"/>
    <cellStyle name="解释性文本 2 20 20 2 4" xfId="9579"/>
    <cellStyle name="解释性文本 2 20 20 2 5" xfId="9580"/>
    <cellStyle name="解释性文本 2 20 25" xfId="9581"/>
    <cellStyle name="解释性文本 2 20 26" xfId="9582"/>
    <cellStyle name="解释性文本 2 20 3 10" xfId="9583"/>
    <cellStyle name="解释性文本 2 20 3 10 2" xfId="9584"/>
    <cellStyle name="解释性文本 2 20 3 10 2 2" xfId="9585"/>
    <cellStyle name="解释性文本 2 20 3 10 2 3" xfId="9586"/>
    <cellStyle name="解释性文本 2 20 3 10 2 4" xfId="9587"/>
    <cellStyle name="解释性文本 2 20 3 10 2 5" xfId="9588"/>
    <cellStyle name="解释性文本 2 20 3 10 3" xfId="9589"/>
    <cellStyle name="解释性文本 2 20 3 10 4" xfId="9590"/>
    <cellStyle name="解释性文本 2 20 3 10 5" xfId="9591"/>
    <cellStyle name="解释性文本 2 20 3 11" xfId="9592"/>
    <cellStyle name="解释性文本 2 20 3 11 2" xfId="9593"/>
    <cellStyle name="解释性文本 2 20 3 11 2 2" xfId="9594"/>
    <cellStyle name="解释性文本 2 20 3 11 2 3" xfId="9595"/>
    <cellStyle name="解释性文本 2 20 3 11 2 4" xfId="9596"/>
    <cellStyle name="解释性文本 2 20 3 11 2 5" xfId="9597"/>
    <cellStyle name="解释性文本 2 20 3 11 3" xfId="9598"/>
    <cellStyle name="解释性文本 2 20 3 11 4" xfId="9599"/>
    <cellStyle name="解释性文本 2 20 3 11 5" xfId="9600"/>
    <cellStyle name="解释性文本 2 20 3 2" xfId="9601"/>
    <cellStyle name="解释性文本 2 20 3 2 10" xfId="9602"/>
    <cellStyle name="解释性文本 2 20 3 2 11" xfId="9603"/>
    <cellStyle name="解释性文本 2 20 3 2 2" xfId="9604"/>
    <cellStyle name="解释性文本 2 20 3 2 2 2" xfId="9605"/>
    <cellStyle name="解释性文本 2 20 3 2 2 3" xfId="9606"/>
    <cellStyle name="解释性文本 2 20 3 2 2 4" xfId="9607"/>
    <cellStyle name="解释性文本 2 20 3 2 2 5" xfId="9608"/>
    <cellStyle name="解释性文本 2 20 3 2 3" xfId="9609"/>
    <cellStyle name="解释性文本 2 20 3 2 4" xfId="9610"/>
    <cellStyle name="解释性文本 2 20 3 2 5" xfId="9611"/>
    <cellStyle name="解释性文本 2 20 3 2 6" xfId="9612"/>
    <cellStyle name="解释性文本 2 20 3 2 7" xfId="9613"/>
    <cellStyle name="解释性文本 2 20 3 2 8" xfId="9614"/>
    <cellStyle name="解释性文本 2 20 3 2 9" xfId="9615"/>
    <cellStyle name="解释性文本 2 20 3 3" xfId="9616"/>
    <cellStyle name="解释性文本 2 20 3 4" xfId="9617"/>
    <cellStyle name="解释性文本 2 20 3 5" xfId="9618"/>
    <cellStyle name="解释性文本 2 20 3 6" xfId="9619"/>
    <cellStyle name="解释性文本 2 20 3 7" xfId="9620"/>
    <cellStyle name="解释性文本 2 20 3 8" xfId="9621"/>
    <cellStyle name="解释性文本 2 20 3 9" xfId="9622"/>
    <cellStyle name="解释性文本 2 20 3 9 2" xfId="9623"/>
    <cellStyle name="解释性文本 2 20 3 9 2 2" xfId="9624"/>
    <cellStyle name="解释性文本 2 20 3 9 2 3" xfId="9625"/>
    <cellStyle name="解释性文本 2 20 3 9 2 4" xfId="9626"/>
    <cellStyle name="解释性文本 2 20 3 9 2 5" xfId="9627"/>
    <cellStyle name="解释性文本 2 20 3 9 3" xfId="9628"/>
    <cellStyle name="解释性文本 2 20 3 9 4" xfId="9629"/>
    <cellStyle name="解释性文本 2 30 10" xfId="9630"/>
    <cellStyle name="解释性文本 2 25 10" xfId="9631"/>
    <cellStyle name="解释性文本 2 30 11" xfId="9632"/>
    <cellStyle name="解释性文本 2 25 11" xfId="9633"/>
    <cellStyle name="解释性文本 2 30 12" xfId="9634"/>
    <cellStyle name="解释性文本 2 25 12" xfId="9635"/>
    <cellStyle name="解释性文本 2 30 13" xfId="9636"/>
    <cellStyle name="解释性文本 2 25 13" xfId="9637"/>
    <cellStyle name="解释性文本 2 30 14" xfId="9638"/>
    <cellStyle name="解释性文本 2 25 14" xfId="9639"/>
    <cellStyle name="解释性文本 2 30 15" xfId="9640"/>
    <cellStyle name="解释性文本 2 25 15" xfId="9641"/>
    <cellStyle name="解释性文本 2 30 16" xfId="9642"/>
    <cellStyle name="解释性文本 2 25 16" xfId="9643"/>
    <cellStyle name="解释性文本 2 30 17" xfId="9644"/>
    <cellStyle name="解释性文本 2 25 17" xfId="9645"/>
    <cellStyle name="解释性文本 2 30 18" xfId="9646"/>
    <cellStyle name="解释性文本 2 25 18" xfId="9647"/>
    <cellStyle name="解释性文本 2 30 19" xfId="9648"/>
    <cellStyle name="解释性文本 2 25 19" xfId="9649"/>
    <cellStyle name="解释性文本 2 30 5" xfId="9650"/>
    <cellStyle name="解释性文本 2 25 5" xfId="9651"/>
    <cellStyle name="解释性文本 2 30 6" xfId="9652"/>
    <cellStyle name="解释性文本 2 25 6" xfId="9653"/>
    <cellStyle name="解释性文本 2 30 7" xfId="9654"/>
    <cellStyle name="解释性文本 2 25 7" xfId="9655"/>
    <cellStyle name="解释性文本 2 30 8" xfId="9656"/>
    <cellStyle name="解释性文本 2 25 8" xfId="9657"/>
    <cellStyle name="解释性文本 2 30 9" xfId="9658"/>
    <cellStyle name="解释性文本 2 25 9" xfId="9659"/>
    <cellStyle name="解释性文本 2 31 10" xfId="9660"/>
    <cellStyle name="解释性文本 2 26 10" xfId="9661"/>
    <cellStyle name="解释性文本 2 31 11" xfId="9662"/>
    <cellStyle name="解释性文本 2 26 11" xfId="9663"/>
    <cellStyle name="解释性文本 2 31 12" xfId="9664"/>
    <cellStyle name="解释性文本 2 26 12" xfId="9665"/>
    <cellStyle name="解释性文本 2 31 13" xfId="9666"/>
    <cellStyle name="解释性文本 2 26 13" xfId="9667"/>
    <cellStyle name="解释性文本 2 31 14" xfId="9668"/>
    <cellStyle name="解释性文本 2 26 14" xfId="9669"/>
    <cellStyle name="解释性文本 2 31 15" xfId="9670"/>
    <cellStyle name="解释性文本 2 26 15" xfId="9671"/>
    <cellStyle name="解释性文本 2 31 16" xfId="9672"/>
    <cellStyle name="解释性文本 2 26 16" xfId="9673"/>
    <cellStyle name="解释性文本 2 31 17" xfId="9674"/>
    <cellStyle name="解释性文本 2 26 17" xfId="9675"/>
    <cellStyle name="解释性文本 2 31 18" xfId="9676"/>
    <cellStyle name="解释性文本 2 26 18" xfId="9677"/>
    <cellStyle name="解释性文本 2 31 19" xfId="9678"/>
    <cellStyle name="解释性文本 2 26 19" xfId="9679"/>
    <cellStyle name="解释性文本 2 31 7" xfId="9680"/>
    <cellStyle name="解释性文本 2 26 7" xfId="9681"/>
    <cellStyle name="解释性文本 2 31 8" xfId="9682"/>
    <cellStyle name="解释性文本 2 26 8" xfId="9683"/>
    <cellStyle name="解释性文本 2 31 9" xfId="9684"/>
    <cellStyle name="解释性文本 2 26 9" xfId="9685"/>
    <cellStyle name="解释性文本 2 32 10" xfId="9686"/>
    <cellStyle name="解释性文本 2 27 10" xfId="9687"/>
    <cellStyle name="解释性文本 2 32 11" xfId="9688"/>
    <cellStyle name="解释性文本 2 27 11" xfId="9689"/>
    <cellStyle name="解释性文本 2 32 12" xfId="9690"/>
    <cellStyle name="解释性文本 2 27 12" xfId="9691"/>
    <cellStyle name="解释性文本 2 32 13" xfId="9692"/>
    <cellStyle name="解释性文本 2 27 13" xfId="9693"/>
    <cellStyle name="解释性文本 2 32 14" xfId="9694"/>
    <cellStyle name="解释性文本 2 27 14" xfId="9695"/>
    <cellStyle name="解释性文本 2 32 15" xfId="9696"/>
    <cellStyle name="解释性文本 2 27 15" xfId="9697"/>
    <cellStyle name="解释性文本 2 32 16" xfId="9698"/>
    <cellStyle name="解释性文本 2 27 16" xfId="9699"/>
    <cellStyle name="解释性文本 2 32 17" xfId="9700"/>
    <cellStyle name="解释性文本 2 27 17" xfId="9701"/>
    <cellStyle name="解释性文本 2 32 18" xfId="9702"/>
    <cellStyle name="解释性文本 2 27 18" xfId="9703"/>
    <cellStyle name="解释性文本 2 32 19" xfId="9704"/>
    <cellStyle name="解释性文本 2 27 19" xfId="9705"/>
    <cellStyle name="解释性文本 2 32 2" xfId="9706"/>
    <cellStyle name="解释性文本 2 27 2" xfId="9707"/>
    <cellStyle name="解释性文本 2 32 3" xfId="9708"/>
    <cellStyle name="解释性文本 2 27 3" xfId="9709"/>
    <cellStyle name="解释性文本 2 32 4" xfId="9710"/>
    <cellStyle name="解释性文本 2 27 4" xfId="9711"/>
    <cellStyle name="解释性文本 2 32 5" xfId="9712"/>
    <cellStyle name="解释性文本 2 27 5" xfId="9713"/>
    <cellStyle name="解释性文本 2 32 6" xfId="9714"/>
    <cellStyle name="解释性文本 2 27 6" xfId="9715"/>
    <cellStyle name="解释性文本 2 32 7" xfId="9716"/>
    <cellStyle name="解释性文本 2 27 7" xfId="9717"/>
    <cellStyle name="解释性文本 2 32 8" xfId="9718"/>
    <cellStyle name="解释性文本 2 27 8" xfId="9719"/>
    <cellStyle name="解释性文本 2 32 9" xfId="9720"/>
    <cellStyle name="解释性文本 2 27 9" xfId="9721"/>
    <cellStyle name="解释性文本 2 28 10" xfId="9722"/>
    <cellStyle name="解释性文本 2 28 11" xfId="9723"/>
    <cellStyle name="解释性文本 2 28 12" xfId="9724"/>
    <cellStyle name="解释性文本 2 28 13" xfId="9725"/>
    <cellStyle name="解释性文本 2 33 2" xfId="9726"/>
    <cellStyle name="解释性文本 2 28 2" xfId="9727"/>
    <cellStyle name="解释性文本 2 33 3" xfId="9728"/>
    <cellStyle name="解释性文本 2 28 3" xfId="9729"/>
    <cellStyle name="解释性文本 2 33 4" xfId="9730"/>
    <cellStyle name="解释性文本 2 28 4" xfId="9731"/>
    <cellStyle name="解释性文本 2 33 5" xfId="9732"/>
    <cellStyle name="解释性文本 2 28 5" xfId="9733"/>
    <cellStyle name="解释性文本 2 33 6" xfId="9734"/>
    <cellStyle name="解释性文本 2 28 6" xfId="9735"/>
    <cellStyle name="解释性文本 2 33 7" xfId="9736"/>
    <cellStyle name="解释性文本 2 28 7" xfId="9737"/>
    <cellStyle name="解释性文本 2 33 8" xfId="9738"/>
    <cellStyle name="解释性文本 2 28 8" xfId="9739"/>
    <cellStyle name="解释性文本 3 2 2 2 4 2 2" xfId="9740"/>
    <cellStyle name="解释性文本 2 33 9" xfId="9741"/>
    <cellStyle name="解释性文本 2 28 9" xfId="9742"/>
    <cellStyle name="解释性文本 2 29 10" xfId="9743"/>
    <cellStyle name="解释性文本 2 29 11" xfId="9744"/>
    <cellStyle name="解释性文本 2 29 12" xfId="9745"/>
    <cellStyle name="解释性文本 2 29 14" xfId="9746"/>
    <cellStyle name="解释性文本 2 29 15" xfId="9747"/>
    <cellStyle name="解释性文本 2 29 16" xfId="9748"/>
    <cellStyle name="解释性文本 2 29 17" xfId="9749"/>
    <cellStyle name="解释性文本 2 29 18" xfId="9750"/>
    <cellStyle name="解释性文本 2 29 19" xfId="9751"/>
    <cellStyle name="解释性文本 2 34 2" xfId="9752"/>
    <cellStyle name="解释性文本 2 29 2" xfId="9753"/>
    <cellStyle name="解释性文本 2 34 3" xfId="9754"/>
    <cellStyle name="解释性文本 2 29 3" xfId="9755"/>
    <cellStyle name="解释性文本 2 34 4" xfId="9756"/>
    <cellStyle name="解释性文本 2 29 4" xfId="9757"/>
    <cellStyle name="解释性文本 2 34 5" xfId="9758"/>
    <cellStyle name="解释性文本 2 29 5" xfId="9759"/>
    <cellStyle name="解释性文本 2 34 6" xfId="9760"/>
    <cellStyle name="解释性文本 2 29 6" xfId="9761"/>
    <cellStyle name="解释性文本 2 34 7" xfId="9762"/>
    <cellStyle name="解释性文本 2 29 7" xfId="9763"/>
    <cellStyle name="解释性文本 2 34 8" xfId="9764"/>
    <cellStyle name="解释性文本 2 29 8" xfId="9765"/>
    <cellStyle name="解释性文本 2 34 9" xfId="9766"/>
    <cellStyle name="解释性文本 2 29 9" xfId="9767"/>
    <cellStyle name="解释性文本 2 3" xfId="9768"/>
    <cellStyle name="解释性文本 2 3 10" xfId="9769"/>
    <cellStyle name="解释性文本 2 3 11" xfId="9770"/>
    <cellStyle name="解释性文本 2 3 12" xfId="9771"/>
    <cellStyle name="解释性文本 2 3 13" xfId="9772"/>
    <cellStyle name="解释性文本 2 3 14" xfId="9773"/>
    <cellStyle name="解释性文本 2 3 15" xfId="9774"/>
    <cellStyle name="解释性文本 2 3 16" xfId="9775"/>
    <cellStyle name="解释性文本 2 3 17" xfId="9776"/>
    <cellStyle name="解释性文本 2 3 18" xfId="9777"/>
    <cellStyle name="解释性文本 2 3 19" xfId="9778"/>
    <cellStyle name="解释性文本 2 3 2" xfId="9779"/>
    <cellStyle name="解释性文本 2 3 3" xfId="9780"/>
    <cellStyle name="解释性文本 2 3 4" xfId="9781"/>
    <cellStyle name="解释性文本 2 3 5" xfId="9782"/>
    <cellStyle name="解释性文本 2 3 6" xfId="9783"/>
    <cellStyle name="解释性文本 2 3 7" xfId="9784"/>
    <cellStyle name="解释性文本 2 3 8" xfId="9785"/>
    <cellStyle name="解释性文本 2 3 9" xfId="9786"/>
    <cellStyle name="解释性文本 2 35 5" xfId="9787"/>
    <cellStyle name="解释性文本 2 35 6" xfId="9788"/>
    <cellStyle name="解释性文本 2 35 7" xfId="9789"/>
    <cellStyle name="解释性文本 2 35 8" xfId="9790"/>
    <cellStyle name="解释性文本 2 35 9" xfId="9791"/>
    <cellStyle name="解释性文本 2 41" xfId="9792"/>
    <cellStyle name="解释性文本 2 36" xfId="9793"/>
    <cellStyle name="解释性文本 2 36 6" xfId="9794"/>
    <cellStyle name="解释性文本 2 36 7" xfId="9795"/>
    <cellStyle name="解释性文本 2 36 8" xfId="9796"/>
    <cellStyle name="解释性文本 2 36 9" xfId="9797"/>
    <cellStyle name="解释性文本 2 42" xfId="9798"/>
    <cellStyle name="解释性文本 2 37" xfId="9799"/>
    <cellStyle name="解释性文本 2 37 7" xfId="9800"/>
    <cellStyle name="解释性文本 2 37 8" xfId="9801"/>
    <cellStyle name="解释性文本 2 37 9" xfId="9802"/>
    <cellStyle name="解释性文本 2 43" xfId="9803"/>
    <cellStyle name="解释性文本 2 38" xfId="9804"/>
    <cellStyle name="解释性文本 2 38 2" xfId="9805"/>
    <cellStyle name="解释性文本 2 38 3" xfId="9806"/>
    <cellStyle name="解释性文本 2 38 4" xfId="9807"/>
    <cellStyle name="解释性文本 2 38 5" xfId="9808"/>
    <cellStyle name="解释性文本 2 4" xfId="9809"/>
    <cellStyle name="解释性文本 2 4 10" xfId="9810"/>
    <cellStyle name="解释性文本 2 4 11" xfId="9811"/>
    <cellStyle name="解释性文本 2 4 12" xfId="9812"/>
    <cellStyle name="解释性文本 2 4 13" xfId="9813"/>
    <cellStyle name="解释性文本 2 4 14" xfId="9814"/>
    <cellStyle name="解释性文本 2 4 15" xfId="9815"/>
    <cellStyle name="解释性文本 2 4 16" xfId="9816"/>
    <cellStyle name="解释性文本 2 4 17" xfId="9817"/>
    <cellStyle name="解释性文本 2 4 18" xfId="9818"/>
    <cellStyle name="解释性文本 2 4 19" xfId="9819"/>
    <cellStyle name="解释性文本 2 4 2" xfId="9820"/>
    <cellStyle name="解释性文本 2 4 3" xfId="9821"/>
    <cellStyle name="解释性文本 2 4 4" xfId="9822"/>
    <cellStyle name="解释性文本 2 4 5" xfId="9823"/>
    <cellStyle name="解释性文本 2 4 6" xfId="9824"/>
    <cellStyle name="解释性文本 2 4 7" xfId="9825"/>
    <cellStyle name="解释性文本 2 4 8" xfId="9826"/>
    <cellStyle name="解释性文本 2 4 9" xfId="9827"/>
    <cellStyle name="解释性文本 2 54 2" xfId="9828"/>
    <cellStyle name="解释性文本 2 49 2" xfId="9829"/>
    <cellStyle name="解释性文本 2 54 3" xfId="9830"/>
    <cellStyle name="解释性文本 2 49 3" xfId="9831"/>
    <cellStyle name="解释性文本 2 54 8" xfId="9832"/>
    <cellStyle name="解释性文本 2 49 8" xfId="9833"/>
    <cellStyle name="解释性文本 2 49 9" xfId="9834"/>
    <cellStyle name="解释性文本 2 5" xfId="9835"/>
    <cellStyle name="解释性文本 2 5 10" xfId="9836"/>
    <cellStyle name="解释性文本 2 5 11" xfId="9837"/>
    <cellStyle name="解释性文本 2 5 12" xfId="9838"/>
    <cellStyle name="解释性文本 2 5 13" xfId="9839"/>
    <cellStyle name="解释性文本 2 5 14" xfId="9840"/>
    <cellStyle name="解释性文本 2 5 15" xfId="9841"/>
    <cellStyle name="解释性文本 2 5 16" xfId="9842"/>
    <cellStyle name="解释性文本 2 5 17" xfId="9843"/>
    <cellStyle name="解释性文本 2 5 18" xfId="9844"/>
    <cellStyle name="解释性文本 2 5 19" xfId="9845"/>
    <cellStyle name="解释性文本 2 5 2" xfId="9846"/>
    <cellStyle name="解释性文本 2 5 3" xfId="9847"/>
    <cellStyle name="解释性文本 2 5 4" xfId="9848"/>
    <cellStyle name="解释性文本 2 5 5" xfId="9849"/>
    <cellStyle name="解释性文本 2 5 6" xfId="9850"/>
    <cellStyle name="解释性文本 2 5 7" xfId="9851"/>
    <cellStyle name="解释性文本 2 5 8" xfId="9852"/>
    <cellStyle name="解释性文本 2 5 9" xfId="9853"/>
    <cellStyle name="解释性文本 2 50 2" xfId="9854"/>
    <cellStyle name="解释性文本 2 50 3" xfId="9855"/>
    <cellStyle name="解释性文本 2 50 4" xfId="9856"/>
    <cellStyle name="解释性文本 2 50 5" xfId="9857"/>
    <cellStyle name="解释性文本 2 50 7" xfId="9858"/>
    <cellStyle name="解释性文本 2 50 8" xfId="9859"/>
    <cellStyle name="解释性文本 2 50 9" xfId="9860"/>
    <cellStyle name="解释性文本 2 51 2" xfId="9861"/>
    <cellStyle name="解释性文本 2 51 3" xfId="9862"/>
    <cellStyle name="解释性文本 2 51 4" xfId="9863"/>
    <cellStyle name="解释性文本 2 51 5" xfId="9864"/>
    <cellStyle name="解释性文本 2 52 2" xfId="9865"/>
    <cellStyle name="解释性文本 2 52 2 10" xfId="9866"/>
    <cellStyle name="解释性文本 2 52 2 11" xfId="9867"/>
    <cellStyle name="解释性文本 2 52 2 2 2" xfId="9868"/>
    <cellStyle name="解释性文本 2 52 2 2 2 2" xfId="9869"/>
    <cellStyle name="解释性文本 2 52 2 2 3" xfId="9870"/>
    <cellStyle name="解释性文本 2 52 2 5" xfId="9871"/>
    <cellStyle name="解释性文本 2 52 2 6" xfId="9872"/>
    <cellStyle name="解释性文本 2 52 2 7" xfId="9873"/>
    <cellStyle name="解释性文本 2 52 2 8" xfId="9874"/>
    <cellStyle name="解释性文本 2 52 2 9" xfId="9875"/>
    <cellStyle name="解释性文本 2 52 3" xfId="9876"/>
    <cellStyle name="解释性文本 2 52 4" xfId="9877"/>
    <cellStyle name="解释性文本 2 52 5" xfId="9878"/>
    <cellStyle name="解释性文本 2 52 6" xfId="9879"/>
    <cellStyle name="解释性文本 2 52 7" xfId="9880"/>
    <cellStyle name="解释性文本 2 52 7 2" xfId="9881"/>
    <cellStyle name="解释性文本 2 52 8" xfId="9882"/>
    <cellStyle name="解释性文本 2 52 9" xfId="9883"/>
    <cellStyle name="解释性文本 2 53 2" xfId="9884"/>
    <cellStyle name="解释性文本 2 53 3" xfId="9885"/>
    <cellStyle name="解释性文本 2 53 4" xfId="9886"/>
    <cellStyle name="解释性文本 2 53 5" xfId="9887"/>
    <cellStyle name="解释性文本 2 53 7" xfId="9888"/>
    <cellStyle name="解释性文本 2 53 8" xfId="9889"/>
    <cellStyle name="解释性文本 2 60" xfId="9890"/>
    <cellStyle name="解释性文本 2 55" xfId="9891"/>
    <cellStyle name="解释性文本 2 60 2" xfId="9892"/>
    <cellStyle name="解释性文本 2 55 2" xfId="9893"/>
    <cellStyle name="解释性文本 2 61" xfId="9894"/>
    <cellStyle name="解释性文本 2 56" xfId="9895"/>
    <cellStyle name="解释性文本 2 61 2" xfId="9896"/>
    <cellStyle name="解释性文本 2 56 2" xfId="9897"/>
    <cellStyle name="解释性文本 2 61 3" xfId="9898"/>
    <cellStyle name="解释性文本 2 56 3" xfId="9899"/>
    <cellStyle name="解释性文本 2 61 4" xfId="9900"/>
    <cellStyle name="解释性文本 2 56 4" xfId="9901"/>
    <cellStyle name="解释性文本 2 61 5" xfId="9902"/>
    <cellStyle name="解释性文本 2 56 5" xfId="9903"/>
    <cellStyle name="解释性文本 2 62" xfId="9904"/>
    <cellStyle name="解释性文本 2 57" xfId="9905"/>
    <cellStyle name="解释性文本 2 62 2" xfId="9906"/>
    <cellStyle name="解释性文本 2 57 2" xfId="9907"/>
    <cellStyle name="解释性文本 2 62 3" xfId="9908"/>
    <cellStyle name="解释性文本 2 57 3" xfId="9909"/>
    <cellStyle name="解释性文本 2 62 4" xfId="9910"/>
    <cellStyle name="解释性文本 2 57 4" xfId="9911"/>
    <cellStyle name="解释性文本 2 62 5" xfId="9912"/>
    <cellStyle name="解释性文本 2 57 5" xfId="9913"/>
    <cellStyle name="解释性文本 2 57 7" xfId="9914"/>
    <cellStyle name="解释性文本 2 57 8" xfId="9915"/>
    <cellStyle name="解释性文本 2 63" xfId="9916"/>
    <cellStyle name="解释性文本 2 58" xfId="9917"/>
    <cellStyle name="解释性文本 2 63 10" xfId="9918"/>
    <cellStyle name="解释性文本 2 58 10" xfId="9919"/>
    <cellStyle name="解释性文本 2 58 10 4" xfId="9920"/>
    <cellStyle name="解释性文本 2 63 11" xfId="9921"/>
    <cellStyle name="解释性文本 2 58 11" xfId="9922"/>
    <cellStyle name="解释性文本 2 58 12" xfId="9923"/>
    <cellStyle name="解释性文本 2 58 13" xfId="9924"/>
    <cellStyle name="解释性文本 2 58 14" xfId="9925"/>
    <cellStyle name="解释性文本 2 63 2 10" xfId="9926"/>
    <cellStyle name="解释性文本 2 58 2 10" xfId="9927"/>
    <cellStyle name="解释性文本 2 58 2 11" xfId="9928"/>
    <cellStyle name="解释性文本 2 58 2 12" xfId="9929"/>
    <cellStyle name="解释性文本 2 58 2 13" xfId="9930"/>
    <cellStyle name="解释性文本 2 63 2 2 3 4" xfId="9931"/>
    <cellStyle name="解释性文本 2 58 2 2 12" xfId="9932"/>
    <cellStyle name="解释性文本 2 63 2 2 3 5" xfId="9933"/>
    <cellStyle name="解释性文本 2 58 2 2 13" xfId="9934"/>
    <cellStyle name="解释性文本 2 63 2 2 2 2 2" xfId="9935"/>
    <cellStyle name="解释性文本 2 58 2 2 2 2 2" xfId="9936"/>
    <cellStyle name="解释性文本 2 58 2 2 2 2 2 2" xfId="9937"/>
    <cellStyle name="解释性文本 2 58 2 2 2 2 2 3" xfId="9938"/>
    <cellStyle name="解释性文本 2 58 2 2 2 2 2 4" xfId="9939"/>
    <cellStyle name="解释性文本 2 58 2 2 2 2 2 5" xfId="9940"/>
    <cellStyle name="解释性文本 2 63 2 2 2 3" xfId="9941"/>
    <cellStyle name="解释性文本 2 58 2 2 2 3" xfId="9942"/>
    <cellStyle name="解释性文本 2 58 2 2 2 3 2" xfId="9943"/>
    <cellStyle name="解释性文本 2 58 2 2 2 3 3" xfId="9944"/>
    <cellStyle name="解释性文本 2 58 2 2 2 3 4" xfId="9945"/>
    <cellStyle name="解释性文本 2 58 2 2 2 3 5" xfId="9946"/>
    <cellStyle name="解释性文本 2 63 2 2 2 4" xfId="9947"/>
    <cellStyle name="解释性文本 2 58 2 2 2 4" xfId="9948"/>
    <cellStyle name="解释性文本 2 63 2 2 2 5" xfId="9949"/>
    <cellStyle name="解释性文本 2 58 2 2 2 5" xfId="9950"/>
    <cellStyle name="解释性文本 2 63 2 2 2 6" xfId="9951"/>
    <cellStyle name="解释性文本 2 58 2 2 2 6" xfId="9952"/>
    <cellStyle name="解释性文本 2 58 2 2 2 7" xfId="9953"/>
    <cellStyle name="解释性文本 2 63 2 2 4" xfId="9954"/>
    <cellStyle name="解释性文本 2 58 2 2 4" xfId="9955"/>
    <cellStyle name="解释性文本 2 63 2 2 5" xfId="9956"/>
    <cellStyle name="解释性文本 2 58 2 2 5" xfId="9957"/>
    <cellStyle name="解释性文本 2 58 2 2 5 2" xfId="9958"/>
    <cellStyle name="解释性文本 2 58 2 2 5 2 2" xfId="9959"/>
    <cellStyle name="解释性文本 2 58 2 2 5 2 3" xfId="9960"/>
    <cellStyle name="解释性文本 2 58 2 2 5 2 4" xfId="9961"/>
    <cellStyle name="解释性文本 2 58 2 2 5 2 5" xfId="9962"/>
    <cellStyle name="解释性文本 2 58 2 2 5 3" xfId="9963"/>
    <cellStyle name="解释性文本 2 58 2 2 5 4" xfId="9964"/>
    <cellStyle name="解释性文本 2 58 2 2 5 5" xfId="9965"/>
    <cellStyle name="解释性文本 2 63 2 2 6" xfId="9966"/>
    <cellStyle name="解释性文本 2 58 2 2 6" xfId="9967"/>
    <cellStyle name="解释性文本 2 58 2 2 7" xfId="9968"/>
    <cellStyle name="解释性文本 2 58 2 2 8" xfId="9969"/>
    <cellStyle name="解释性文本 2 58 2 2 9" xfId="9970"/>
    <cellStyle name="解释性文本 2 58 2 2 9 2" xfId="9971"/>
    <cellStyle name="解释性文本 2 58 2 2 9 3" xfId="9972"/>
    <cellStyle name="解释性文本 2 58 2 2 9 4" xfId="9973"/>
    <cellStyle name="解释性文本 2 58 2 5 2" xfId="9974"/>
    <cellStyle name="解释性文本 2 58 2 5 2 2" xfId="9975"/>
    <cellStyle name="解释性文本 2 58 2 5 2 3" xfId="9976"/>
    <cellStyle name="解释性文本 2 58 2 5 2 4" xfId="9977"/>
    <cellStyle name="解释性文本 2 58 2 5 2 5" xfId="9978"/>
    <cellStyle name="解释性文本 2 58 2 5 3" xfId="9979"/>
    <cellStyle name="解释性文本 2 58 2 5 4" xfId="9980"/>
    <cellStyle name="解释性文本 2 58 2 5 5" xfId="9981"/>
    <cellStyle name="解释性文本 2 63 2 6" xfId="9982"/>
    <cellStyle name="解释性文本 2 58 2 6" xfId="9983"/>
    <cellStyle name="解释性文本 2 63 2 7" xfId="9984"/>
    <cellStyle name="解释性文本 2 58 2 7" xfId="9985"/>
    <cellStyle name="解释性文本 2 63 2 8" xfId="9986"/>
    <cellStyle name="解释性文本 2 58 2 8" xfId="9987"/>
    <cellStyle name="解释性文本 2 63 2 9" xfId="9988"/>
    <cellStyle name="解释性文本 2 58 2 9" xfId="9989"/>
    <cellStyle name="解释性文本 2 58 2 9 2" xfId="9990"/>
    <cellStyle name="解释性文本 2 58 2 9 3" xfId="9991"/>
    <cellStyle name="解释性文本 2 58 2 9 4" xfId="9992"/>
    <cellStyle name="解释性文本 2 58 3 2" xfId="9993"/>
    <cellStyle name="解释性文本 2 58 6 2" xfId="9994"/>
    <cellStyle name="解释性文本 2 58 6 2 2" xfId="9995"/>
    <cellStyle name="解释性文本 2 58 6 2 3" xfId="9996"/>
    <cellStyle name="解释性文本 2 58 6 2 4" xfId="9997"/>
    <cellStyle name="解释性文本 2 58 6 2 5" xfId="9998"/>
    <cellStyle name="解释性文本 2 58 6 3" xfId="9999"/>
    <cellStyle name="解释性文本 2 58 6 4" xfId="10000"/>
    <cellStyle name="解释性文本 2 58 6 5" xfId="10001"/>
    <cellStyle name="解释性文本 2 63 9" xfId="10002"/>
    <cellStyle name="解释性文本 2 58 9" xfId="10003"/>
    <cellStyle name="解释性文本 2 64" xfId="10004"/>
    <cellStyle name="解释性文本 2 59" xfId="10005"/>
    <cellStyle name="解释性文本 2 59 10" xfId="10006"/>
    <cellStyle name="解释性文本 2 59 11" xfId="10007"/>
    <cellStyle name="解释性文本 2 59 12" xfId="10008"/>
    <cellStyle name="解释性文本 2 59 13" xfId="10009"/>
    <cellStyle name="解释性文本 2 64 2" xfId="10010"/>
    <cellStyle name="解释性文本 2 59 2" xfId="10011"/>
    <cellStyle name="解释性文本 2 59 2 10" xfId="10012"/>
    <cellStyle name="解释性文本 2 59 2 11" xfId="10013"/>
    <cellStyle name="解释性文本 2 59 2 12" xfId="10014"/>
    <cellStyle name="解释性文本 2 59 2 13" xfId="10015"/>
    <cellStyle name="解释性文本 2 59 2 2" xfId="10016"/>
    <cellStyle name="解释性文本 2 59 2 2 2" xfId="10017"/>
    <cellStyle name="解释性文本 2 59 2 2 2 2" xfId="10018"/>
    <cellStyle name="解释性文本 2 59 2 2 2 2 2" xfId="10019"/>
    <cellStyle name="解释性文本 2 59 2 2 2 2 3" xfId="10020"/>
    <cellStyle name="解释性文本 2 59 2 2 2 2 4" xfId="10021"/>
    <cellStyle name="解释性文本 2 59 2 2 2 2 5" xfId="10022"/>
    <cellStyle name="解释性文本 2 59 2 2 2 3" xfId="10023"/>
    <cellStyle name="解释性文本 2 59 2 2 2 4" xfId="10024"/>
    <cellStyle name="解释性文本 2 59 2 2 2 5" xfId="10025"/>
    <cellStyle name="解释性文本 2 59 2 2 2 6" xfId="10026"/>
    <cellStyle name="解释性文本 2 59 2 2 2 7" xfId="10027"/>
    <cellStyle name="解释性文本 2 59 2 2 3" xfId="10028"/>
    <cellStyle name="解释性文本 2 59 2 2 3 2" xfId="10029"/>
    <cellStyle name="解释性文本 2 59 2 2 3 3" xfId="10030"/>
    <cellStyle name="解释性文本 2 59 2 2 3 4" xfId="10031"/>
    <cellStyle name="解释性文本 2 59 2 2 3 5" xfId="10032"/>
    <cellStyle name="解释性文本 2 59 2 2 4" xfId="10033"/>
    <cellStyle name="解释性文本 2 59 2 2 5" xfId="10034"/>
    <cellStyle name="解释性文本 2 59 2 2 6" xfId="10035"/>
    <cellStyle name="解释性文本 2 59 2 2 7" xfId="10036"/>
    <cellStyle name="解释性文本 2 59 2 3" xfId="10037"/>
    <cellStyle name="解释性文本 2 59 2 4" xfId="10038"/>
    <cellStyle name="解释性文本 2 59 2 5" xfId="10039"/>
    <cellStyle name="解释性文本 2 59 2 5 2" xfId="10040"/>
    <cellStyle name="解释性文本 2 59 2 5 2 2" xfId="10041"/>
    <cellStyle name="解释性文本 2 59 2 5 2 3" xfId="10042"/>
    <cellStyle name="解释性文本 2 59 2 5 2 4" xfId="10043"/>
    <cellStyle name="解释性文本 2 59 2 5 2 5" xfId="10044"/>
    <cellStyle name="解释性文本 2 59 2 5 3" xfId="10045"/>
    <cellStyle name="解释性文本 2 59 2 5 4" xfId="10046"/>
    <cellStyle name="解释性文本 2 59 2 5 5" xfId="10047"/>
    <cellStyle name="解释性文本 2 59 2 6" xfId="10048"/>
    <cellStyle name="解释性文本 2 59 2 7" xfId="10049"/>
    <cellStyle name="解释性文本 2 59 2 8" xfId="10050"/>
    <cellStyle name="解释性文本 2 59 2 9" xfId="10051"/>
    <cellStyle name="解释性文本 2 59 2 9 2" xfId="10052"/>
    <cellStyle name="解释性文本 2 59 2 9 3" xfId="10053"/>
    <cellStyle name="解释性文本 2 59 2 9 4" xfId="10054"/>
    <cellStyle name="解释性文本 2 64 3" xfId="10055"/>
    <cellStyle name="解释性文本 2 59 3" xfId="10056"/>
    <cellStyle name="解释性文本 2 59 3 2" xfId="10057"/>
    <cellStyle name="解释性文本 2 64 4" xfId="10058"/>
    <cellStyle name="解释性文本 2 59 4" xfId="10059"/>
    <cellStyle name="解释性文本 2 64 5" xfId="10060"/>
    <cellStyle name="解释性文本 2 59 5" xfId="10061"/>
    <cellStyle name="解释性文本 2 59 5 2" xfId="10062"/>
    <cellStyle name="解释性文本 2 59 5 2 2" xfId="10063"/>
    <cellStyle name="解释性文本 2 59 5 2 3" xfId="10064"/>
    <cellStyle name="解释性文本 2 59 5 2 5" xfId="10065"/>
    <cellStyle name="解释性文本 2 59 5 3" xfId="10066"/>
    <cellStyle name="解释性文本 2 59 5 4" xfId="10067"/>
    <cellStyle name="解释性文本 2 59 5 5" xfId="10068"/>
    <cellStyle name="解释性文本 2 64 7" xfId="10069"/>
    <cellStyle name="解释性文本 2 59 7" xfId="10070"/>
    <cellStyle name="解释性文本 2 59 8" xfId="10071"/>
    <cellStyle name="解释性文本 2 59 9 2" xfId="10072"/>
    <cellStyle name="解释性文本 2 59 9 3" xfId="10073"/>
    <cellStyle name="解释性文本 2 59 9 4" xfId="10074"/>
    <cellStyle name="解释性文本 2 60 2 2" xfId="10075"/>
    <cellStyle name="解释性文本 2 6" xfId="10076"/>
    <cellStyle name="解释性文本 2 6 10" xfId="10077"/>
    <cellStyle name="解释性文本 2 6 11" xfId="10078"/>
    <cellStyle name="解释性文本 2 6 12" xfId="10079"/>
    <cellStyle name="解释性文本 2 6 13" xfId="10080"/>
    <cellStyle name="解释性文本 2 6 14" xfId="10081"/>
    <cellStyle name="解释性文本 2 6 15" xfId="10082"/>
    <cellStyle name="解释性文本 2 6 16" xfId="10083"/>
    <cellStyle name="解释性文本 2 6 17" xfId="10084"/>
    <cellStyle name="解释性文本 2 6 18" xfId="10085"/>
    <cellStyle name="解释性文本 2 6 19" xfId="10086"/>
    <cellStyle name="解释性文本 2 60 2 2 2" xfId="10087"/>
    <cellStyle name="解释性文本 2 6 2" xfId="10088"/>
    <cellStyle name="解释性文本 2 60 2 2 3" xfId="10089"/>
    <cellStyle name="解释性文本 2 6 3" xfId="10090"/>
    <cellStyle name="解释性文本 2 60 2 2 4" xfId="10091"/>
    <cellStyle name="解释性文本 2 6 4" xfId="10092"/>
    <cellStyle name="解释性文本 2 60 2 2 5" xfId="10093"/>
    <cellStyle name="解释性文本 2 6 5" xfId="10094"/>
    <cellStyle name="解释性文本 2 6 6" xfId="10095"/>
    <cellStyle name="解释性文本 2 6 7" xfId="10096"/>
    <cellStyle name="解释性文本 2 6 8" xfId="10097"/>
    <cellStyle name="解释性文本 2 6 9" xfId="10098"/>
    <cellStyle name="解释性文本 2 7" xfId="10099"/>
    <cellStyle name="解释性文本 2 60 2 3" xfId="10100"/>
    <cellStyle name="解释性文本 2 8" xfId="10101"/>
    <cellStyle name="解释性文本 2 60 2 4" xfId="10102"/>
    <cellStyle name="解释性文本 2 9" xfId="10103"/>
    <cellStyle name="解释性文本 2 60 2 5" xfId="10104"/>
    <cellStyle name="解释性文本 2 60 2 6" xfId="10105"/>
    <cellStyle name="解释性文本 2 60 2 7" xfId="10106"/>
    <cellStyle name="解释性文本 3 6" xfId="10107"/>
    <cellStyle name="解释性文本 2 60 3 2" xfId="10108"/>
    <cellStyle name="解释性文本 3 7" xfId="10109"/>
    <cellStyle name="解释性文本 2 60 3 3" xfId="10110"/>
    <cellStyle name="解释性文本 3 8" xfId="10111"/>
    <cellStyle name="解释性文本 2 60 3 4" xfId="10112"/>
    <cellStyle name="解释性文本 3 9" xfId="10113"/>
    <cellStyle name="解释性文本 2 60 3 5" xfId="10114"/>
    <cellStyle name="解释性文本 2 61 2 2" xfId="10115"/>
    <cellStyle name="解释性文本 2 61 2 3" xfId="10116"/>
    <cellStyle name="解释性文本 2 61 2 4" xfId="10117"/>
    <cellStyle name="解释性文本 2 61 2 5" xfId="10118"/>
    <cellStyle name="解释性文本 2 62 2 2" xfId="10119"/>
    <cellStyle name="解释性文本 2 62 2 3" xfId="10120"/>
    <cellStyle name="解释性文本 2 62 2 4" xfId="10121"/>
    <cellStyle name="解释性文本 2 62 2 5" xfId="10122"/>
    <cellStyle name="解释性文本 2 63 2 6 2" xfId="10123"/>
    <cellStyle name="解释性文本 2 63 2 6 3" xfId="10124"/>
    <cellStyle name="解释性文本 2 63 2 6 4" xfId="10125"/>
    <cellStyle name="解释性文本 2 63 7 2" xfId="10126"/>
    <cellStyle name="解释性文本 2 63 7 3" xfId="10127"/>
    <cellStyle name="解释性文本 2 63 7 4" xfId="10128"/>
    <cellStyle name="解释性文本 2 66 5" xfId="10129"/>
    <cellStyle name="解释性文本 2 66 7" xfId="10130"/>
    <cellStyle name="解释性文本 2 73 2" xfId="10131"/>
    <cellStyle name="解释性文本 2 68 2" xfId="10132"/>
    <cellStyle name="解释性文本 2 73 3" xfId="10133"/>
    <cellStyle name="解释性文本 2 68 3" xfId="10134"/>
    <cellStyle name="解释性文本 2 73 4" xfId="10135"/>
    <cellStyle name="解释性文本 2 68 4" xfId="10136"/>
    <cellStyle name="解释性文本 2 73 5" xfId="10137"/>
    <cellStyle name="解释性文本 2 68 5" xfId="10138"/>
    <cellStyle name="解释性文本 2 7 10" xfId="10139"/>
    <cellStyle name="解释性文本 2 7 11" xfId="10140"/>
    <cellStyle name="解释性文本 2 7 12" xfId="10141"/>
    <cellStyle name="解释性文本 2 7 13" xfId="10142"/>
    <cellStyle name="解释性文本 2 7 14" xfId="10143"/>
    <cellStyle name="解释性文本 2 7 15" xfId="10144"/>
    <cellStyle name="解释性文本 2 7 16" xfId="10145"/>
    <cellStyle name="解释性文本 2 7 17" xfId="10146"/>
    <cellStyle name="解释性文本 2 7 18" xfId="10147"/>
    <cellStyle name="解释性文本 2 7 19" xfId="10148"/>
    <cellStyle name="解释性文本 2 7 9" xfId="10149"/>
    <cellStyle name="解释性文本 2 73 2 2" xfId="10150"/>
    <cellStyle name="解释性文本 2 73 6" xfId="10151"/>
    <cellStyle name="解释性文本 2 73 7" xfId="10152"/>
    <cellStyle name="解释性文本 2 74 2" xfId="10153"/>
    <cellStyle name="解释性文本 2 81 2" xfId="10154"/>
    <cellStyle name="解释性文本 2 76 2" xfId="10155"/>
    <cellStyle name="解释性文本 2 82 2" xfId="10156"/>
    <cellStyle name="解释性文本 2 77 2" xfId="10157"/>
    <cellStyle name="解释性文本 2 83 2" xfId="10158"/>
    <cellStyle name="解释性文本 2 78 2" xfId="10159"/>
    <cellStyle name="解释性文本 2 84 2" xfId="10160"/>
    <cellStyle name="解释性文本 2 79 2" xfId="10161"/>
    <cellStyle name="解释性文本 2 8 10" xfId="10162"/>
    <cellStyle name="解释性文本 2 8 11" xfId="10163"/>
    <cellStyle name="解释性文本 2 8 12" xfId="10164"/>
    <cellStyle name="解释性文本 2 8 13" xfId="10165"/>
    <cellStyle name="解释性文本 2 8 14" xfId="10166"/>
    <cellStyle name="解释性文本 2 8 19" xfId="10167"/>
    <cellStyle name="解释性文本 2 8 2" xfId="10168"/>
    <cellStyle name="解释性文本 2 8 3" xfId="10169"/>
    <cellStyle name="解释性文本 2 8 4" xfId="10170"/>
    <cellStyle name="解释性文本 2 8 5" xfId="10171"/>
    <cellStyle name="解释性文本 2 8 6" xfId="10172"/>
    <cellStyle name="解释性文本 2 8 7" xfId="10173"/>
    <cellStyle name="解释性文本 2 8 8" xfId="10174"/>
    <cellStyle name="解释性文本 2 8 9" xfId="10175"/>
    <cellStyle name="解释性文本 2 85 2" xfId="10176"/>
    <cellStyle name="解释性文本 2 86" xfId="10177"/>
    <cellStyle name="解释性文本 2 86 2" xfId="10178"/>
    <cellStyle name="解释性文本 2 87" xfId="10179"/>
    <cellStyle name="解释性文本 2 87 2" xfId="10180"/>
    <cellStyle name="解释性文本 2 88" xfId="10181"/>
    <cellStyle name="解释性文本 2 88 2" xfId="10182"/>
    <cellStyle name="解释性文本 2 9 10" xfId="10183"/>
    <cellStyle name="解释性文本 2 9 11" xfId="10184"/>
    <cellStyle name="解释性文本 2 9 13" xfId="10185"/>
    <cellStyle name="解释性文本 2 9 14" xfId="10186"/>
    <cellStyle name="解释性文本 2 9 15" xfId="10187"/>
    <cellStyle name="解释性文本 2 9 16" xfId="10188"/>
    <cellStyle name="解释性文本 2 9 17" xfId="10189"/>
    <cellStyle name="解释性文本 2 9 18" xfId="10190"/>
    <cellStyle name="解释性文本 2 9 19" xfId="10191"/>
    <cellStyle name="解释性文本 2 9 2" xfId="10192"/>
    <cellStyle name="解释性文本 2 9 3" xfId="10193"/>
    <cellStyle name="解释性文本 2 9 4" xfId="10194"/>
    <cellStyle name="解释性文本 2 9 5" xfId="10195"/>
    <cellStyle name="解释性文本 2 9 6" xfId="10196"/>
    <cellStyle name="解释性文本 2 9 7" xfId="10197"/>
    <cellStyle name="解释性文本 2 9 8" xfId="10198"/>
    <cellStyle name="解释性文本 2 9 9" xfId="10199"/>
    <cellStyle name="解释性文本 3 10" xfId="10200"/>
    <cellStyle name="解释性文本 3 11" xfId="10201"/>
    <cellStyle name="解释性文本 3 12" xfId="10202"/>
    <cellStyle name="解释性文本 3 12 2" xfId="10203"/>
    <cellStyle name="解释性文本 3 12 3" xfId="10204"/>
    <cellStyle name="解释性文本 3 12 4" xfId="10205"/>
    <cellStyle name="解释性文本 3 12 5" xfId="10206"/>
    <cellStyle name="解释性文本 3 12 6" xfId="10207"/>
    <cellStyle name="解释性文本 3 12 7" xfId="10208"/>
    <cellStyle name="解释性文本 3 13" xfId="10209"/>
    <cellStyle name="解释性文本 3 13 2 2 2" xfId="10210"/>
    <cellStyle name="解释性文本 3 13 2 2 2 2" xfId="10211"/>
    <cellStyle name="解释性文本 3 13 2 2 3" xfId="10212"/>
    <cellStyle name="解释性文本 3 13 2 2 4" xfId="10213"/>
    <cellStyle name="解释性文本 3 13 2 2 5" xfId="10214"/>
    <cellStyle name="解释性文本 3 13 2 3 2" xfId="10215"/>
    <cellStyle name="解释性文本 3 13 2 4" xfId="10216"/>
    <cellStyle name="解释性文本 3 13 2 5" xfId="10217"/>
    <cellStyle name="解释性文本 3 13 5" xfId="10218"/>
    <cellStyle name="解释性文本 3 13 6" xfId="10219"/>
    <cellStyle name="解释性文本 3 13 7" xfId="10220"/>
    <cellStyle name="解释性文本 3 13 7 2" xfId="10221"/>
    <cellStyle name="解释性文本 3 13 8 2" xfId="10222"/>
    <cellStyle name="解释性文本 3 13 8 2 2" xfId="10223"/>
    <cellStyle name="解释性文本 3 13 8 2 3" xfId="10224"/>
    <cellStyle name="解释性文本 3 13 8 2 4" xfId="10225"/>
    <cellStyle name="解释性文本 3 13 8 2 5" xfId="10226"/>
    <cellStyle name="解释性文本 3 13 8 3" xfId="10227"/>
    <cellStyle name="解释性文本 3 13 8 4" xfId="10228"/>
    <cellStyle name="解释性文本 3 13 8 5" xfId="10229"/>
    <cellStyle name="解释性文本 3 13 8 6" xfId="10230"/>
    <cellStyle name="解释性文本 3 13 9 2" xfId="10231"/>
    <cellStyle name="解释性文本 3 13 9 2 2" xfId="10232"/>
    <cellStyle name="解释性文本 3 13 9 2 3" xfId="10233"/>
    <cellStyle name="解释性文本 3 13 9 2 4" xfId="10234"/>
    <cellStyle name="解释性文本 3 13 9 2 5" xfId="10235"/>
    <cellStyle name="解释性文本 3 13 9 3" xfId="10236"/>
    <cellStyle name="解释性文本 3 13 9 4" xfId="10237"/>
    <cellStyle name="解释性文本 3 13 9 5" xfId="10238"/>
    <cellStyle name="解释性文本 3 13 9 6" xfId="10239"/>
    <cellStyle name="解释性文本 3 14" xfId="10240"/>
    <cellStyle name="解释性文本 3 14 10" xfId="10241"/>
    <cellStyle name="解释性文本 3 14 11" xfId="10242"/>
    <cellStyle name="解释性文本 3 14 2" xfId="10243"/>
    <cellStyle name="解释性文本 3 14 2 10" xfId="10244"/>
    <cellStyle name="解释性文本 3 14 2 2" xfId="10245"/>
    <cellStyle name="解释性文本 3 14 2 2 2" xfId="10246"/>
    <cellStyle name="解释性文本 3 14 2 2 3" xfId="10247"/>
    <cellStyle name="解释性文本 3 14 2 2 4" xfId="10248"/>
    <cellStyle name="解释性文本 3 14 2 2 5" xfId="10249"/>
    <cellStyle name="解释性文本 3 14 2 3" xfId="10250"/>
    <cellStyle name="解释性文本 3 14 2 4" xfId="10251"/>
    <cellStyle name="解释性文本 3 14 2 5" xfId="10252"/>
    <cellStyle name="解释性文本 3 14 2 6" xfId="10253"/>
    <cellStyle name="解释性文本 3 14 2 6 2" xfId="10254"/>
    <cellStyle name="解释性文本 3 14 2 7" xfId="10255"/>
    <cellStyle name="解释性文本 3 14 2 8" xfId="10256"/>
    <cellStyle name="解释性文本 3 14 2 9" xfId="10257"/>
    <cellStyle name="解释性文本 3 14 3" xfId="10258"/>
    <cellStyle name="解释性文本 3 14 4" xfId="10259"/>
    <cellStyle name="解释性文本 3 14 5" xfId="10260"/>
    <cellStyle name="解释性文本 3 14 6" xfId="10261"/>
    <cellStyle name="解释性文本 3 14 7" xfId="10262"/>
    <cellStyle name="解释性文本 3 14 7 2" xfId="10263"/>
    <cellStyle name="解释性文本 3 14 8" xfId="10264"/>
    <cellStyle name="解释性文本 3 14 9" xfId="10265"/>
    <cellStyle name="解释性文本 3 20" xfId="10266"/>
    <cellStyle name="解释性文本 3 15" xfId="10267"/>
    <cellStyle name="解释性文本 3 20 2" xfId="10268"/>
    <cellStyle name="解释性文本 3 15 2" xfId="10269"/>
    <cellStyle name="解释性文本 3 20 3" xfId="10270"/>
    <cellStyle name="解释性文本 3 15 3" xfId="10271"/>
    <cellStyle name="解释性文本 3 20 4" xfId="10272"/>
    <cellStyle name="解释性文本 3 15 4" xfId="10273"/>
    <cellStyle name="解释性文本 3 20 5" xfId="10274"/>
    <cellStyle name="解释性文本 3 15 5" xfId="10275"/>
    <cellStyle name="解释性文本 3 20 6" xfId="10276"/>
    <cellStyle name="解释性文本 3 15 6" xfId="10277"/>
    <cellStyle name="解释性文本 3 15 7" xfId="10278"/>
    <cellStyle name="解释性文本 3 15 8" xfId="10279"/>
    <cellStyle name="解释性文本 3 21 2" xfId="10280"/>
    <cellStyle name="解释性文本 3 16 2" xfId="10281"/>
    <cellStyle name="解释性文本 3 21 3" xfId="10282"/>
    <cellStyle name="解释性文本 3 16 3" xfId="10283"/>
    <cellStyle name="解释性文本 3 21 4" xfId="10284"/>
    <cellStyle name="解释性文本 3 16 4" xfId="10285"/>
    <cellStyle name="解释性文本 3 21 5" xfId="10286"/>
    <cellStyle name="解释性文本 3 16 5" xfId="10287"/>
    <cellStyle name="解释性文本 3 21 6" xfId="10288"/>
    <cellStyle name="解释性文本 3 16 6" xfId="10289"/>
    <cellStyle name="解释性文本 3 16 7" xfId="10290"/>
    <cellStyle name="解释性文本 3 16 8" xfId="10291"/>
    <cellStyle name="解释性文本 3 17 2" xfId="10292"/>
    <cellStyle name="解释性文本 3 17 3" xfId="10293"/>
    <cellStyle name="解释性文本 3 17 4" xfId="10294"/>
    <cellStyle name="解释性文本 3 17 5" xfId="10295"/>
    <cellStyle name="解释性文本 3 17 6" xfId="10296"/>
    <cellStyle name="解释性文本 3 17 7" xfId="10297"/>
    <cellStyle name="解释性文本 3 17 8" xfId="10298"/>
    <cellStyle name="解释性文本 3 23 2" xfId="10299"/>
    <cellStyle name="解释性文本 3 18 2" xfId="10300"/>
    <cellStyle name="解释性文本 3 18 3" xfId="10301"/>
    <cellStyle name="解释性文本 3 18 4" xfId="10302"/>
    <cellStyle name="解释性文本 3 18 5" xfId="10303"/>
    <cellStyle name="解释性文本 3 18 6" xfId="10304"/>
    <cellStyle name="解释性文本 3 18 7" xfId="10305"/>
    <cellStyle name="解释性文本 3 18 8" xfId="10306"/>
    <cellStyle name="解释性文本 3 19 2" xfId="10307"/>
    <cellStyle name="解释性文本 3 19 2 2" xfId="10308"/>
    <cellStyle name="解释性文本 3 19 2 3" xfId="10309"/>
    <cellStyle name="解释性文本 3 19 2 4" xfId="10310"/>
    <cellStyle name="解释性文本 3 19 2 5" xfId="10311"/>
    <cellStyle name="解释性文本 3 19 3" xfId="10312"/>
    <cellStyle name="解释性文本 3 19 4" xfId="10313"/>
    <cellStyle name="解释性文本 3 19 5" xfId="10314"/>
    <cellStyle name="解释性文本 3 19 6" xfId="10315"/>
    <cellStyle name="解释性文本 3 19 7" xfId="10316"/>
    <cellStyle name="解释性文本 3 2" xfId="10317"/>
    <cellStyle name="解释性文本 3 2 10" xfId="10318"/>
    <cellStyle name="解释性文本 3 2 10 2" xfId="10319"/>
    <cellStyle name="解释性文本 3 2 10 2 2" xfId="10320"/>
    <cellStyle name="解释性文本 3 2 10 2 3" xfId="10321"/>
    <cellStyle name="解释性文本 3 2 10 2 4" xfId="10322"/>
    <cellStyle name="解释性文本 3 2 10 2 5" xfId="10323"/>
    <cellStyle name="解释性文本 3 2 10 3" xfId="10324"/>
    <cellStyle name="解释性文本 3 2 10 4" xfId="10325"/>
    <cellStyle name="解释性文本 3 2 10 5" xfId="10326"/>
    <cellStyle name="解释性文本 3 2 2 2 2" xfId="10327"/>
    <cellStyle name="解释性文本 3 2 11" xfId="10328"/>
    <cellStyle name="解释性文本 3 2 2 2 2 2" xfId="10329"/>
    <cellStyle name="解释性文本 3 2 11 2" xfId="10330"/>
    <cellStyle name="解释性文本 3 2 2 2 2 2 4" xfId="10331"/>
    <cellStyle name="解释性文本 3 2 11 2 4" xfId="10332"/>
    <cellStyle name="解释性文本 3 2 2 2 2 2 5" xfId="10333"/>
    <cellStyle name="解释性文本 3 2 11 2 5" xfId="10334"/>
    <cellStyle name="解释性文本 3 2 2 2 2 5" xfId="10335"/>
    <cellStyle name="解释性文本 3 2 11 5" xfId="10336"/>
    <cellStyle name="解释性文本 3 2 2" xfId="10337"/>
    <cellStyle name="解释性文本 3 2 2 10" xfId="10338"/>
    <cellStyle name="解释性文本 3 2 2 11" xfId="10339"/>
    <cellStyle name="解释性文本 3 2 2 12" xfId="10340"/>
    <cellStyle name="解释性文本 3 2 2 13" xfId="10341"/>
    <cellStyle name="解释性文本 3 2 2 2" xfId="10342"/>
    <cellStyle name="解释性文本 3 2 2 2 2 10" xfId="10343"/>
    <cellStyle name="解释性文本 3 2 2 2 2 11" xfId="10344"/>
    <cellStyle name="解释性文本 3 2 2 2 2 6" xfId="10345"/>
    <cellStyle name="解释性文本 3 2 2 2 2 7" xfId="10346"/>
    <cellStyle name="解释性文本 3 2 2 2 2 8" xfId="10347"/>
    <cellStyle name="解释性文本 3 2 2 2 2 9" xfId="10348"/>
    <cellStyle name="解释性文本 3 2 2 2 3" xfId="10349"/>
    <cellStyle name="解释性文本 3 2 2 2 3 2" xfId="10350"/>
    <cellStyle name="解释性文本 3 2 2 2 3 2 2" xfId="10351"/>
    <cellStyle name="解释性文本 3 2 2 2 3 2 3" xfId="10352"/>
    <cellStyle name="解释性文本 3 2 2 2 3 2 4" xfId="10353"/>
    <cellStyle name="解释性文本 3 2 2 2 3 2 5" xfId="10354"/>
    <cellStyle name="解释性文本 3 2 2 2 4" xfId="10355"/>
    <cellStyle name="解释性文本 3 2 2 2 4 2" xfId="10356"/>
    <cellStyle name="解释性文本 3 2 2 2 4 2 3" xfId="10357"/>
    <cellStyle name="解释性文本 3 2 2 2 4 2 4" xfId="10358"/>
    <cellStyle name="解释性文本 3 2 2 2 4 2 5" xfId="10359"/>
    <cellStyle name="解释性文本 3 2 2 2 5" xfId="10360"/>
    <cellStyle name="解释性文本 3 2 2 2 5 2" xfId="10361"/>
    <cellStyle name="解释性文本 3 2 2 2 5 2 2" xfId="10362"/>
    <cellStyle name="解释性文本 3 2 2 2 5 3" xfId="10363"/>
    <cellStyle name="解释性文本 3 2 2 2 5 4" xfId="10364"/>
    <cellStyle name="解释性文本 3 2 2 2 5 5" xfId="10365"/>
    <cellStyle name="解释性文本 3 2 2 2 6" xfId="10366"/>
    <cellStyle name="解释性文本 3 2 2 3" xfId="10367"/>
    <cellStyle name="解释性文本 3 2 2 3 2" xfId="10368"/>
    <cellStyle name="解释性文本 3 2 2 3 3" xfId="10369"/>
    <cellStyle name="解释性文本 3 2 2 3 4" xfId="10370"/>
    <cellStyle name="解释性文本 3 2 2 3 5" xfId="10371"/>
    <cellStyle name="解释性文本 3 2 2 3 6" xfId="10372"/>
    <cellStyle name="解释性文本 3 2 2 3 7" xfId="10373"/>
    <cellStyle name="解释性文本 3 2 2 3 8" xfId="10374"/>
    <cellStyle name="解释性文本 3 2 2 4" xfId="10375"/>
    <cellStyle name="解释性文本 3 2 2 4 2" xfId="10376"/>
    <cellStyle name="解释性文本 3 2 2 4 3" xfId="10377"/>
    <cellStyle name="解释性文本 3 2 2 4 4" xfId="10378"/>
    <cellStyle name="解释性文本 3 2 2 4 5" xfId="10379"/>
    <cellStyle name="解释性文本 3 2 2 4 6" xfId="10380"/>
    <cellStyle name="解释性文本 3 2 2 4 7" xfId="10381"/>
    <cellStyle name="解释性文本 3 2 2 4 8" xfId="10382"/>
    <cellStyle name="解释性文本 3 2 2 5" xfId="10383"/>
    <cellStyle name="解释性文本 3 2 2 5 2" xfId="10384"/>
    <cellStyle name="解释性文本 3 2 2 5 3" xfId="10385"/>
    <cellStyle name="解释性文本 3 2 2 5 4" xfId="10386"/>
    <cellStyle name="解释性文本 3 2 2 5 5" xfId="10387"/>
    <cellStyle name="解释性文本 3 2 2 5 6" xfId="10388"/>
    <cellStyle name="解释性文本 3 2 2 5 7" xfId="10389"/>
    <cellStyle name="解释性文本 3 2 2 5 8" xfId="10390"/>
    <cellStyle name="解释性文本 3 2 2 6" xfId="10391"/>
    <cellStyle name="解释性文本 3 2 2 6 2" xfId="10392"/>
    <cellStyle name="解释性文本 3 2 2 6 3" xfId="10393"/>
    <cellStyle name="解释性文本 3 2 2 6 4" xfId="10394"/>
    <cellStyle name="解释性文本 3 2 2 6 5" xfId="10395"/>
    <cellStyle name="解释性文本 3 2 2 6 6" xfId="10396"/>
    <cellStyle name="解释性文本 3 2 2 6 7" xfId="10397"/>
    <cellStyle name="解释性文本 3 2 2 6 8" xfId="10398"/>
    <cellStyle name="解释性文本 3 2 2 7" xfId="10399"/>
    <cellStyle name="解释性文本 3 3 11" xfId="10400"/>
    <cellStyle name="解释性文本 3 2 2 7 2" xfId="10401"/>
    <cellStyle name="解释性文本 3 2 2 7 3" xfId="10402"/>
    <cellStyle name="解释性文本 3 2 2 7 4" xfId="10403"/>
    <cellStyle name="解释性文本 3 2 2 7 5" xfId="10404"/>
    <cellStyle name="解释性文本 3 2 2 7 6" xfId="10405"/>
    <cellStyle name="解释性文本 3 2 2 7 7" xfId="10406"/>
    <cellStyle name="解释性文本 3 2 2 7 8" xfId="10407"/>
    <cellStyle name="解释性文本 3 2 3" xfId="10408"/>
    <cellStyle name="解释性文本 3 2 3 2" xfId="10409"/>
    <cellStyle name="解释性文本 3 2 3 2 2" xfId="10410"/>
    <cellStyle name="解释性文本 3 2 3 2 3" xfId="10411"/>
    <cellStyle name="解释性文本 3 2 3 2 4" xfId="10412"/>
    <cellStyle name="解释性文本 3 2 3 2 5" xfId="10413"/>
    <cellStyle name="解释性文本 3 2 3 3" xfId="10414"/>
    <cellStyle name="解释性文本 3 2 3 4" xfId="10415"/>
    <cellStyle name="解释性文本 3 2 4" xfId="10416"/>
    <cellStyle name="解释性文本 3 2 5" xfId="10417"/>
    <cellStyle name="解释性文本 3 2 6" xfId="10418"/>
    <cellStyle name="解释性文本 3 2 7" xfId="10419"/>
    <cellStyle name="解释性文本 3 2 8" xfId="10420"/>
    <cellStyle name="解释性文本 3 2 9" xfId="10421"/>
    <cellStyle name="解释性文本 3 2 9 2" xfId="10422"/>
    <cellStyle name="解释性文本 3 2 9 2 2" xfId="10423"/>
    <cellStyle name="解释性文本 3 2 9 2 3" xfId="10424"/>
    <cellStyle name="解释性文本 3 2 9 2 4" xfId="10425"/>
    <cellStyle name="解释性文本 3 2 9 2 5" xfId="10426"/>
    <cellStyle name="解释性文本 3 2 9 3" xfId="10427"/>
    <cellStyle name="解释性文本 3 2 9 4" xfId="10428"/>
    <cellStyle name="解释性文本 3 2 9 5" xfId="10429"/>
    <cellStyle name="解释性文本 3 20 2 2" xfId="10430"/>
    <cellStyle name="解释性文本 3 20 2 3" xfId="10431"/>
    <cellStyle name="解释性文本 3 20 2 4" xfId="10432"/>
    <cellStyle name="解释性文本 3 20 2 5" xfId="10433"/>
    <cellStyle name="解释性文本 3 21 2 2" xfId="10434"/>
    <cellStyle name="解释性文本 3 21 2 3" xfId="10435"/>
    <cellStyle name="解释性文本 3 21 2 4" xfId="10436"/>
    <cellStyle name="解释性文本 3 21 2 5" xfId="10437"/>
    <cellStyle name="解释性文本 3 26" xfId="10438"/>
    <cellStyle name="解释性文本 3 27" xfId="10439"/>
    <cellStyle name="解释性文本 3 3" xfId="10440"/>
    <cellStyle name="解释性文本 3 3 10" xfId="10441"/>
    <cellStyle name="解释性文本 3 3 10 2" xfId="10442"/>
    <cellStyle name="解释性文本 3 3 10 3" xfId="10443"/>
    <cellStyle name="解释性文本 3 3 10 4" xfId="10444"/>
    <cellStyle name="解释性文本 3 3 10 5" xfId="10445"/>
    <cellStyle name="解释性文本 3 3 11 2" xfId="10446"/>
    <cellStyle name="解释性文本 3 3 11 3" xfId="10447"/>
    <cellStyle name="解释性文本 3 3 11 4" xfId="10448"/>
    <cellStyle name="解释性文本 3 3 11 5" xfId="10449"/>
    <cellStyle name="解释性文本 3 3 2" xfId="10450"/>
    <cellStyle name="解释性文本 3 3 2 10" xfId="10451"/>
    <cellStyle name="解释性文本 3 3 2 11" xfId="10452"/>
    <cellStyle name="解释性文本 3 3 2 2" xfId="10453"/>
    <cellStyle name="解释性文本 3 3 2 2 4" xfId="10454"/>
    <cellStyle name="解释性文本 3 3 2 2 5" xfId="10455"/>
    <cellStyle name="解释性文本 3 3 2 3" xfId="10456"/>
    <cellStyle name="解释性文本 3 3 2 4" xfId="10457"/>
    <cellStyle name="解释性文本 3 3 2 5" xfId="10458"/>
    <cellStyle name="解释性文本 3 3 2 6" xfId="10459"/>
    <cellStyle name="解释性文本 3 3 2 7" xfId="10460"/>
    <cellStyle name="解释性文本 3 3 3" xfId="10461"/>
    <cellStyle name="解释性文本 3 3 4" xfId="10462"/>
    <cellStyle name="解释性文本 3 3 5" xfId="10463"/>
    <cellStyle name="解释性文本 3 3 6" xfId="10464"/>
    <cellStyle name="解释性文本 3 3 7" xfId="10465"/>
    <cellStyle name="解释性文本 3 3 8" xfId="10466"/>
    <cellStyle name="解释性文本 3 3 9" xfId="10467"/>
    <cellStyle name="解释性文本 3 3 9 2" xfId="10468"/>
    <cellStyle name="解释性文本 3 3 9 2 2" xfId="10469"/>
    <cellStyle name="解释性文本 3 3 9 2 3" xfId="10470"/>
    <cellStyle name="解释性文本 3 3 9 2 4" xfId="10471"/>
    <cellStyle name="解释性文本 3 3 9 2 5" xfId="10472"/>
    <cellStyle name="解释性文本 3 3 9 3" xfId="10473"/>
    <cellStyle name="解释性文本 3 3 9 4" xfId="10474"/>
    <cellStyle name="解释性文本 3 3 9 5" xfId="10475"/>
    <cellStyle name="解释性文本 3 4" xfId="10476"/>
    <cellStyle name="解释性文本 3 5" xfId="10477"/>
    <cellStyle name="解释性文本 4 14" xfId="10478"/>
    <cellStyle name="解释性文本 4 15" xfId="10479"/>
    <cellStyle name="解释性文本 4 16" xfId="10480"/>
    <cellStyle name="解释性文本 4 17" xfId="10481"/>
    <cellStyle name="解释性文本 4 18" xfId="10482"/>
    <cellStyle name="解释性文本 4 19" xfId="10483"/>
    <cellStyle name="解释性文本 4 2" xfId="10484"/>
    <cellStyle name="解释性文本 4 3" xfId="10485"/>
    <cellStyle name="解释性文本 4 4" xfId="10486"/>
    <cellStyle name="解释性文本 4 5" xfId="10487"/>
    <cellStyle name="解释性文本 4 6" xfId="10488"/>
    <cellStyle name="解释性文本 4 7" xfId="10489"/>
    <cellStyle name="解释性文本 4 8" xfId="10490"/>
    <cellStyle name="解释性文本 4 9" xfId="10491"/>
    <cellStyle name="解释性文本 5" xfId="10492"/>
    <cellStyle name="解释性文本 5 2" xfId="10493"/>
    <cellStyle name="解释性文本 5 3" xfId="10494"/>
    <cellStyle name="解释性文本 5 4" xfId="10495"/>
    <cellStyle name="解释性文本 5 5" xfId="10496"/>
    <cellStyle name="解释性文本 6" xfId="10497"/>
    <cellStyle name="解释性文本 6 10" xfId="10498"/>
    <cellStyle name="解释性文本 6 11" xfId="10499"/>
    <cellStyle name="解释性文本 6 12" xfId="10500"/>
    <cellStyle name="解释性文本 6 18" xfId="10501"/>
    <cellStyle name="解释性文本 6 19" xfId="10502"/>
    <cellStyle name="解释性文本 6 2" xfId="10503"/>
    <cellStyle name="解释性文本 6 3" xfId="10504"/>
    <cellStyle name="解释性文本 6 4" xfId="10505"/>
    <cellStyle name="解释性文本 6 5" xfId="10506"/>
    <cellStyle name="解释性文本 7" xfId="10507"/>
    <cellStyle name="解释性文本 7 10" xfId="10508"/>
    <cellStyle name="解释性文本 7 11" xfId="10509"/>
    <cellStyle name="解释性文本 7 12" xfId="10510"/>
    <cellStyle name="解释性文本 7 13" xfId="10511"/>
    <cellStyle name="解释性文本 7 19" xfId="10512"/>
    <cellStyle name="解释性文本 8" xfId="10513"/>
    <cellStyle name="解释性文本 8 10" xfId="10514"/>
    <cellStyle name="解释性文本 8 11" xfId="10515"/>
    <cellStyle name="解释性文本 8 12" xfId="10516"/>
    <cellStyle name="解释性文本 8 13" xfId="10517"/>
    <cellStyle name="解释性文本 8 14" xfId="10518"/>
    <cellStyle name="解释性文本 8 15" xfId="10519"/>
    <cellStyle name="解释性文本 8 16" xfId="10520"/>
    <cellStyle name="解释性文本 8 17" xfId="10521"/>
    <cellStyle name="解释性文本 8 18" xfId="10522"/>
    <cellStyle name="解释性文本 8 19" xfId="10523"/>
    <cellStyle name="解释性文本 8 2" xfId="10524"/>
    <cellStyle name="解释性文本 8 3" xfId="10525"/>
    <cellStyle name="解释性文本 8 4" xfId="10526"/>
    <cellStyle name="解释性文本 8 5" xfId="10527"/>
    <cellStyle name="解释性文本 9" xfId="10528"/>
    <cellStyle name="解释性文本 9 10" xfId="10529"/>
    <cellStyle name="解释性文本 9 11" xfId="10530"/>
    <cellStyle name="解释性文本 9 12" xfId="10531"/>
    <cellStyle name="解释性文本 9 13" xfId="10532"/>
    <cellStyle name="解释性文本 9 14" xfId="10533"/>
    <cellStyle name="解释性文本 9 15" xfId="10534"/>
    <cellStyle name="解释性文本 9 16" xfId="10535"/>
    <cellStyle name="解释性文本 9 17" xfId="10536"/>
    <cellStyle name="解释性文本 9 18" xfId="10537"/>
    <cellStyle name="解释性文本 9 2" xfId="10538"/>
    <cellStyle name="解释性文本 9 3" xfId="10539"/>
    <cellStyle name="解释性文本 9 4" xfId="10540"/>
    <cellStyle name="解释性文本 9 5" xfId="10541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C9" sqref="C9"/>
    </sheetView>
  </sheetViews>
  <sheetFormatPr defaultColWidth="11" defaultRowHeight="14.4"/>
  <cols>
    <col min="2" max="2" width="32.1666666666667" customWidth="1"/>
    <col min="3" max="3" width="47" customWidth="1"/>
    <col min="4" max="4" width="13.6666666666667" customWidth="1"/>
    <col min="6" max="6" width="12.6666666666667" customWidth="1"/>
    <col min="10" max="10" width="27.1666666666667" customWidth="1"/>
  </cols>
  <sheetData>
    <row r="1" ht="40" customHeight="1" spans="1:1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ht="26" customHeight="1" spans="1:15">
      <c r="A2" s="185" t="s">
        <v>1</v>
      </c>
      <c r="B2" s="185" t="s">
        <v>2</v>
      </c>
      <c r="C2" s="186" t="s">
        <v>3</v>
      </c>
      <c r="D2" s="186" t="s">
        <v>4</v>
      </c>
      <c r="E2" s="186" t="s">
        <v>5</v>
      </c>
      <c r="F2" s="186" t="s">
        <v>6</v>
      </c>
      <c r="G2" s="186" t="s">
        <v>7</v>
      </c>
      <c r="H2" s="186" t="s">
        <v>8</v>
      </c>
      <c r="I2" s="186" t="s">
        <v>9</v>
      </c>
      <c r="J2" s="185" t="s">
        <v>10</v>
      </c>
      <c r="K2" s="188"/>
      <c r="L2" s="188"/>
      <c r="M2" s="188"/>
      <c r="N2" s="188"/>
      <c r="O2" s="188"/>
    </row>
    <row r="3" spans="1:9">
      <c r="A3" s="187"/>
      <c r="B3" s="187" t="s">
        <v>11</v>
      </c>
      <c r="C3" s="187" t="s">
        <v>12</v>
      </c>
      <c r="D3" s="187" t="s">
        <v>13</v>
      </c>
      <c r="E3" s="187"/>
      <c r="F3" s="187"/>
      <c r="G3" s="187"/>
      <c r="H3" s="187"/>
      <c r="I3" s="187"/>
    </row>
    <row r="4" spans="1:9">
      <c r="A4" s="187"/>
      <c r="B4" s="187"/>
      <c r="C4" s="187" t="s">
        <v>14</v>
      </c>
      <c r="D4" s="187" t="s">
        <v>13</v>
      </c>
      <c r="E4" s="187"/>
      <c r="F4" s="187"/>
      <c r="G4" s="187"/>
      <c r="H4" s="187"/>
      <c r="I4" s="187"/>
    </row>
    <row r="5" spans="1:9">
      <c r="A5" s="187"/>
      <c r="B5" s="187"/>
      <c r="C5" s="187" t="s">
        <v>15</v>
      </c>
      <c r="D5" s="187" t="s">
        <v>13</v>
      </c>
      <c r="E5" s="187"/>
      <c r="F5" s="187"/>
      <c r="G5" s="187"/>
      <c r="H5" s="187"/>
      <c r="I5" s="187"/>
    </row>
    <row r="6" spans="1:9">
      <c r="A6" s="187"/>
      <c r="B6" s="187"/>
      <c r="C6" s="187" t="s">
        <v>16</v>
      </c>
      <c r="D6" s="187" t="s">
        <v>13</v>
      </c>
      <c r="E6" s="187"/>
      <c r="F6" s="187"/>
      <c r="G6" s="187"/>
      <c r="H6" s="187"/>
      <c r="I6" s="187"/>
    </row>
    <row r="7" spans="1:9">
      <c r="A7" s="187"/>
      <c r="B7" s="187"/>
      <c r="C7" s="187" t="s">
        <v>17</v>
      </c>
      <c r="D7" s="187" t="s">
        <v>13</v>
      </c>
      <c r="E7" s="187"/>
      <c r="F7" s="187"/>
      <c r="G7" s="187"/>
      <c r="H7" s="187"/>
      <c r="I7" s="187"/>
    </row>
    <row r="8" spans="1:9">
      <c r="A8" s="187"/>
      <c r="B8" s="187"/>
      <c r="C8" s="187" t="s">
        <v>18</v>
      </c>
      <c r="D8" s="187" t="s">
        <v>13</v>
      </c>
      <c r="E8" s="187"/>
      <c r="F8" s="187"/>
      <c r="G8" s="187"/>
      <c r="H8" s="187"/>
      <c r="I8" s="187"/>
    </row>
    <row r="9" spans="1:9">
      <c r="A9" s="187"/>
      <c r="B9" s="187"/>
      <c r="C9" s="187" t="s">
        <v>19</v>
      </c>
      <c r="D9" s="187" t="s">
        <v>13</v>
      </c>
      <c r="E9" s="187"/>
      <c r="F9" s="187"/>
      <c r="G9" s="187"/>
      <c r="H9" s="187"/>
      <c r="I9" s="187"/>
    </row>
    <row r="10" spans="1:9">
      <c r="A10" s="187"/>
      <c r="B10" s="187"/>
      <c r="C10" s="187"/>
      <c r="D10" s="187"/>
      <c r="E10" s="187"/>
      <c r="F10" s="187"/>
      <c r="G10" s="187"/>
      <c r="H10" s="187"/>
      <c r="I10" s="187"/>
    </row>
    <row r="11" spans="1:9">
      <c r="A11" s="187"/>
      <c r="B11" s="187"/>
      <c r="C11" s="187"/>
      <c r="D11" s="187"/>
      <c r="E11" s="187"/>
      <c r="F11" s="187"/>
      <c r="G11" s="187"/>
      <c r="H11" s="187"/>
      <c r="I11" s="187"/>
    </row>
    <row r="12" spans="1:9">
      <c r="A12" s="187"/>
      <c r="B12" s="187"/>
      <c r="C12" s="187"/>
      <c r="D12" s="187"/>
      <c r="E12" s="187"/>
      <c r="F12" s="187"/>
      <c r="G12" s="187"/>
      <c r="H12" s="187"/>
      <c r="I12" s="187"/>
    </row>
    <row r="13" spans="1:9">
      <c r="A13" s="187"/>
      <c r="B13" s="187"/>
      <c r="C13" s="187"/>
      <c r="D13" s="187"/>
      <c r="E13" s="187"/>
      <c r="F13" s="187"/>
      <c r="G13" s="187"/>
      <c r="H13" s="187"/>
      <c r="I13" s="187"/>
    </row>
    <row r="14" spans="1:9">
      <c r="A14" s="187"/>
      <c r="B14" s="187"/>
      <c r="C14" s="187"/>
      <c r="D14" s="187"/>
      <c r="E14" s="187"/>
      <c r="F14" s="187"/>
      <c r="G14" s="187"/>
      <c r="H14" s="187"/>
      <c r="I14" s="187"/>
    </row>
    <row r="15" spans="1:9">
      <c r="A15" s="187"/>
      <c r="B15" s="187"/>
      <c r="C15" s="187"/>
      <c r="D15" s="187"/>
      <c r="E15" s="187"/>
      <c r="F15" s="187"/>
      <c r="G15" s="187"/>
      <c r="H15" s="187"/>
      <c r="I15" s="187"/>
    </row>
    <row r="16" spans="1:9">
      <c r="A16" s="187"/>
      <c r="B16" s="187"/>
      <c r="C16" s="187"/>
      <c r="D16" s="187"/>
      <c r="E16" s="187"/>
      <c r="F16" s="187"/>
      <c r="G16" s="187"/>
      <c r="H16" s="187"/>
      <c r="I16" s="187"/>
    </row>
    <row r="17" spans="1:9">
      <c r="A17" s="187"/>
      <c r="B17" s="187"/>
      <c r="C17" s="187"/>
      <c r="D17" s="187"/>
      <c r="E17" s="187"/>
      <c r="F17" s="187"/>
      <c r="G17" s="187"/>
      <c r="H17" s="187"/>
      <c r="I17" s="187"/>
    </row>
    <row r="18" spans="1:9">
      <c r="A18" s="187"/>
      <c r="B18" s="187"/>
      <c r="C18" s="187"/>
      <c r="D18" s="187"/>
      <c r="E18" s="187"/>
      <c r="F18" s="187"/>
      <c r="G18" s="187"/>
      <c r="H18" s="187"/>
      <c r="I18" s="187"/>
    </row>
    <row r="19" spans="1:9">
      <c r="A19" s="187"/>
      <c r="B19" s="187"/>
      <c r="C19" s="187"/>
      <c r="D19" s="187"/>
      <c r="E19" s="187"/>
      <c r="F19" s="187"/>
      <c r="G19" s="187"/>
      <c r="H19" s="187"/>
      <c r="I19" s="187"/>
    </row>
    <row r="20" spans="1:9">
      <c r="A20" s="187"/>
      <c r="B20" s="187"/>
      <c r="C20" s="187"/>
      <c r="D20" s="187"/>
      <c r="E20" s="187"/>
      <c r="F20" s="187"/>
      <c r="G20" s="187"/>
      <c r="H20" s="187"/>
      <c r="I20" s="187"/>
    </row>
    <row r="21" spans="1:9">
      <c r="A21" s="187"/>
      <c r="B21" s="187"/>
      <c r="C21" s="187"/>
      <c r="D21" s="187"/>
      <c r="E21" s="187"/>
      <c r="F21" s="187"/>
      <c r="G21" s="187"/>
      <c r="H21" s="187"/>
      <c r="I21" s="187"/>
    </row>
    <row r="22" spans="1:9">
      <c r="A22" s="187"/>
      <c r="B22" s="187"/>
      <c r="C22" s="187"/>
      <c r="D22" s="187"/>
      <c r="E22" s="187"/>
      <c r="F22" s="187"/>
      <c r="G22" s="187"/>
      <c r="H22" s="187"/>
      <c r="I22" s="187"/>
    </row>
    <row r="23" spans="1:9">
      <c r="A23" s="187"/>
      <c r="B23" s="187"/>
      <c r="C23" s="187"/>
      <c r="D23" s="187"/>
      <c r="E23" s="187"/>
      <c r="F23" s="187"/>
      <c r="G23" s="187"/>
      <c r="H23" s="187"/>
      <c r="I23" s="187"/>
    </row>
    <row r="24" spans="1:9">
      <c r="A24" s="187"/>
      <c r="B24" s="187"/>
      <c r="C24" s="187"/>
      <c r="D24" s="187"/>
      <c r="E24" s="187"/>
      <c r="F24" s="187"/>
      <c r="G24" s="187"/>
      <c r="H24" s="187"/>
      <c r="I24" s="187"/>
    </row>
    <row r="25" spans="1:9">
      <c r="A25" s="187"/>
      <c r="B25" s="187"/>
      <c r="C25" s="187"/>
      <c r="D25" s="187"/>
      <c r="E25" s="187"/>
      <c r="F25" s="187"/>
      <c r="G25" s="187"/>
      <c r="H25" s="187"/>
      <c r="I25" s="187"/>
    </row>
    <row r="26" spans="1:9">
      <c r="A26" s="187"/>
      <c r="B26" s="187"/>
      <c r="C26" s="187"/>
      <c r="D26" s="187"/>
      <c r="E26" s="187"/>
      <c r="F26" s="187"/>
      <c r="G26" s="187"/>
      <c r="H26" s="187"/>
      <c r="I26" s="187"/>
    </row>
    <row r="27" spans="1:9">
      <c r="A27" s="187"/>
      <c r="B27" s="187"/>
      <c r="C27" s="187"/>
      <c r="D27" s="187"/>
      <c r="E27" s="187"/>
      <c r="F27" s="187"/>
      <c r="G27" s="187"/>
      <c r="H27" s="187"/>
      <c r="I27" s="187"/>
    </row>
  </sheetData>
  <mergeCells count="1">
    <mergeCell ref="A1:K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56"/>
  <sheetViews>
    <sheetView tabSelected="1" zoomScale="120" zoomScaleNormal="120" topLeftCell="AI1" workbookViewId="0">
      <pane ySplit="4" topLeftCell="A341" activePane="bottomLeft" state="frozen"/>
      <selection/>
      <selection pane="bottomLeft" activeCell="AN343" sqref="AN343"/>
    </sheetView>
  </sheetViews>
  <sheetFormatPr defaultColWidth="9" defaultRowHeight="14.4"/>
  <cols>
    <col min="1" max="3" width="19.8333333333333" style="3" customWidth="1"/>
    <col min="4" max="4" width="16.3333333333333" style="3" customWidth="1"/>
    <col min="5" max="5" width="17.6666666666667" style="3" customWidth="1"/>
    <col min="6" max="6" width="13.3333333333333" style="3" customWidth="1"/>
    <col min="7" max="7" width="13.6666666666667" style="3" customWidth="1"/>
    <col min="8" max="8" width="15.3333333333333" style="4" customWidth="1"/>
    <col min="9" max="9" width="20.6666666666667" style="5" customWidth="1"/>
    <col min="10" max="10" width="14.6666666666667" style="4" customWidth="1"/>
    <col min="11" max="11" width="12.5" style="4" customWidth="1"/>
    <col min="12" max="12" width="16.3333333333333" style="6" customWidth="1"/>
    <col min="13" max="13" width="10.6666666666667" style="7" customWidth="1"/>
    <col min="14" max="14" width="15.3333333333333" style="3" customWidth="1"/>
    <col min="15" max="15" width="20.3333333333333" style="3" customWidth="1"/>
    <col min="16" max="16" width="25" style="3" customWidth="1"/>
    <col min="17" max="19" width="15" style="3" customWidth="1"/>
    <col min="20" max="20" width="6.83333333333333" style="8" customWidth="1"/>
    <col min="21" max="21" width="7.83333333333333" style="8" customWidth="1"/>
    <col min="22" max="22" width="9.5" style="9" customWidth="1"/>
    <col min="23" max="24" width="11.5" style="9" customWidth="1"/>
    <col min="25" max="25" width="16.6666666666667" style="9" customWidth="1"/>
    <col min="26" max="29" width="11" style="9" customWidth="1"/>
    <col min="30" max="38" width="14.1666666666667" style="9" customWidth="1"/>
    <col min="39" max="39" width="19.6666666666667" style="9" customWidth="1"/>
    <col min="40" max="40" width="28.5" style="3" customWidth="1"/>
    <col min="41" max="41" width="18.5" style="3" customWidth="1"/>
    <col min="42" max="42" width="21" style="3" customWidth="1"/>
    <col min="43" max="43" width="31.8333333333333" style="3" customWidth="1"/>
    <col min="44" max="44" width="17.6666666666667" style="6" customWidth="1"/>
    <col min="45" max="46" width="11.6666666666667" style="3" customWidth="1"/>
    <col min="47" max="1017" width="9" style="3" customWidth="1"/>
    <col min="1018" max="1025" width="9" customWidth="1"/>
  </cols>
  <sheetData>
    <row r="1" ht="46" customHeight="1" spans="1:46">
      <c r="A1" s="10"/>
      <c r="B1" s="10"/>
      <c r="C1" s="10"/>
      <c r="D1" s="10"/>
      <c r="E1" s="10"/>
      <c r="F1" s="10"/>
      <c r="G1" s="10"/>
      <c r="H1" s="11"/>
      <c r="I1" s="48" t="s">
        <v>20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73" t="s">
        <v>21</v>
      </c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100" t="s">
        <v>22</v>
      </c>
      <c r="AN1" s="100"/>
      <c r="AO1" s="100"/>
      <c r="AP1" s="100"/>
      <c r="AQ1" s="100"/>
      <c r="AR1" s="106"/>
      <c r="AS1" s="15" t="s">
        <v>23</v>
      </c>
      <c r="AT1" s="107"/>
    </row>
    <row r="2" ht="43" customHeight="1" spans="1:46">
      <c r="A2" s="12"/>
      <c r="B2" s="13"/>
      <c r="C2" s="13"/>
      <c r="D2" s="12"/>
      <c r="E2" s="12"/>
      <c r="F2" s="12"/>
      <c r="G2" s="12"/>
      <c r="H2" s="14"/>
      <c r="I2" s="50" t="s">
        <v>24</v>
      </c>
      <c r="J2" s="50" t="s">
        <v>25</v>
      </c>
      <c r="K2" s="50" t="s">
        <v>26</v>
      </c>
      <c r="L2" s="51" t="s">
        <v>27</v>
      </c>
      <c r="M2" s="52" t="s">
        <v>28</v>
      </c>
      <c r="N2" s="53"/>
      <c r="O2" s="54" t="s">
        <v>29</v>
      </c>
      <c r="P2" s="54" t="s">
        <v>30</v>
      </c>
      <c r="Q2" s="74" t="s">
        <v>31</v>
      </c>
      <c r="R2" s="75"/>
      <c r="S2" s="75"/>
      <c r="T2" s="76" t="s">
        <v>32</v>
      </c>
      <c r="U2" s="77"/>
      <c r="V2" s="78" t="s">
        <v>33</v>
      </c>
      <c r="W2" s="74" t="s">
        <v>34</v>
      </c>
      <c r="X2" s="79"/>
      <c r="Y2" s="79"/>
      <c r="Z2" s="79"/>
      <c r="AA2" s="79"/>
      <c r="AB2" s="79"/>
      <c r="AC2" s="79"/>
      <c r="AD2" s="97"/>
      <c r="AE2" s="74" t="s">
        <v>35</v>
      </c>
      <c r="AF2" s="79"/>
      <c r="AG2" s="79"/>
      <c r="AH2" s="79"/>
      <c r="AI2" s="79"/>
      <c r="AJ2" s="79"/>
      <c r="AK2" s="79"/>
      <c r="AL2" s="97"/>
      <c r="AM2" s="78" t="s">
        <v>36</v>
      </c>
      <c r="AN2" s="78" t="s">
        <v>37</v>
      </c>
      <c r="AO2" s="78" t="s">
        <v>38</v>
      </c>
      <c r="AP2" s="78" t="s">
        <v>39</v>
      </c>
      <c r="AQ2" s="78" t="s">
        <v>40</v>
      </c>
      <c r="AR2" s="108" t="s">
        <v>41</v>
      </c>
      <c r="AS2" s="109"/>
      <c r="AT2" s="110"/>
    </row>
    <row r="3" ht="33" customHeight="1" spans="1:46">
      <c r="A3" s="15" t="s">
        <v>42</v>
      </c>
      <c r="B3" s="16" t="s">
        <v>43</v>
      </c>
      <c r="C3" s="16" t="s">
        <v>44</v>
      </c>
      <c r="D3" s="17" t="s">
        <v>45</v>
      </c>
      <c r="E3" s="17" t="s">
        <v>46</v>
      </c>
      <c r="F3" s="18" t="s">
        <v>47</v>
      </c>
      <c r="G3" s="18" t="s">
        <v>48</v>
      </c>
      <c r="H3" s="19" t="s">
        <v>49</v>
      </c>
      <c r="I3" s="50"/>
      <c r="J3" s="50"/>
      <c r="K3" s="50"/>
      <c r="L3" s="51"/>
      <c r="M3" s="55" t="s">
        <v>50</v>
      </c>
      <c r="N3" s="55" t="s">
        <v>51</v>
      </c>
      <c r="O3" s="55" t="s">
        <v>52</v>
      </c>
      <c r="P3" s="55" t="s">
        <v>53</v>
      </c>
      <c r="Q3" s="76" t="s">
        <v>54</v>
      </c>
      <c r="R3" s="80"/>
      <c r="S3" s="80"/>
      <c r="T3" s="81"/>
      <c r="U3" s="82"/>
      <c r="V3" s="83"/>
      <c r="W3" s="54" t="s">
        <v>55</v>
      </c>
      <c r="X3" s="84"/>
      <c r="Y3" s="54" t="s">
        <v>56</v>
      </c>
      <c r="Z3" s="84"/>
      <c r="AA3" s="54" t="s">
        <v>57</v>
      </c>
      <c r="AB3" s="84"/>
      <c r="AC3" s="54" t="s">
        <v>58</v>
      </c>
      <c r="AD3" s="84"/>
      <c r="AE3" s="54" t="s">
        <v>55</v>
      </c>
      <c r="AF3" s="84"/>
      <c r="AG3" s="54" t="s">
        <v>56</v>
      </c>
      <c r="AH3" s="84"/>
      <c r="AI3" s="54" t="s">
        <v>57</v>
      </c>
      <c r="AJ3" s="84"/>
      <c r="AK3" s="54" t="s">
        <v>58</v>
      </c>
      <c r="AL3" s="84"/>
      <c r="AM3" s="83"/>
      <c r="AN3" s="101"/>
      <c r="AO3" s="101"/>
      <c r="AP3" s="101"/>
      <c r="AQ3" s="101"/>
      <c r="AR3" s="111"/>
      <c r="AS3" s="109"/>
      <c r="AT3" s="110"/>
    </row>
    <row r="4" s="1" customFormat="1" ht="57" customHeight="1" spans="1:46">
      <c r="A4" s="20"/>
      <c r="B4" s="21"/>
      <c r="C4" s="21"/>
      <c r="D4" s="22"/>
      <c r="E4" s="22"/>
      <c r="F4" s="23"/>
      <c r="G4" s="23"/>
      <c r="H4" s="24"/>
      <c r="I4" s="50"/>
      <c r="J4" s="50"/>
      <c r="K4" s="50"/>
      <c r="L4" s="51"/>
      <c r="M4" s="56"/>
      <c r="N4" s="56"/>
      <c r="O4" s="56"/>
      <c r="P4" s="56"/>
      <c r="Q4" s="81"/>
      <c r="R4" s="85"/>
      <c r="S4" s="85"/>
      <c r="T4" s="86" t="s">
        <v>59</v>
      </c>
      <c r="U4" s="86" t="s">
        <v>60</v>
      </c>
      <c r="V4" s="87"/>
      <c r="W4" s="88" t="s">
        <v>61</v>
      </c>
      <c r="X4" s="88" t="s">
        <v>62</v>
      </c>
      <c r="Y4" s="88" t="s">
        <v>61</v>
      </c>
      <c r="Z4" s="88" t="s">
        <v>62</v>
      </c>
      <c r="AA4" s="88" t="s">
        <v>61</v>
      </c>
      <c r="AB4" s="88" t="s">
        <v>62</v>
      </c>
      <c r="AC4" s="88" t="s">
        <v>61</v>
      </c>
      <c r="AD4" s="88" t="s">
        <v>62</v>
      </c>
      <c r="AE4" s="88" t="s">
        <v>61</v>
      </c>
      <c r="AF4" s="88" t="s">
        <v>62</v>
      </c>
      <c r="AG4" s="88" t="s">
        <v>61</v>
      </c>
      <c r="AH4" s="88" t="s">
        <v>62</v>
      </c>
      <c r="AI4" s="88" t="s">
        <v>61</v>
      </c>
      <c r="AJ4" s="88" t="s">
        <v>62</v>
      </c>
      <c r="AK4" s="88" t="s">
        <v>61</v>
      </c>
      <c r="AL4" s="88" t="s">
        <v>62</v>
      </c>
      <c r="AM4" s="87"/>
      <c r="AN4" s="102"/>
      <c r="AO4" s="102"/>
      <c r="AP4" s="102"/>
      <c r="AQ4" s="102"/>
      <c r="AR4" s="112"/>
      <c r="AS4" s="20"/>
      <c r="AT4" s="113"/>
    </row>
    <row r="5" s="2" customFormat="1" ht="21" customHeight="1" spans="1:1024">
      <c r="A5" s="25" t="s">
        <v>63</v>
      </c>
      <c r="B5" s="26"/>
      <c r="C5" s="26"/>
      <c r="D5" s="27" t="s">
        <v>64</v>
      </c>
      <c r="E5" s="28">
        <v>102</v>
      </c>
      <c r="F5" s="29">
        <v>22901.52</v>
      </c>
      <c r="G5" s="30">
        <v>215.88</v>
      </c>
      <c r="H5" s="31" t="s">
        <v>65</v>
      </c>
      <c r="I5" s="57" t="s">
        <v>66</v>
      </c>
      <c r="J5" s="31"/>
      <c r="K5" s="31" t="s">
        <v>67</v>
      </c>
      <c r="L5" s="58"/>
      <c r="M5" s="59"/>
      <c r="N5" s="31"/>
      <c r="O5" s="31"/>
      <c r="P5" s="31"/>
      <c r="Q5" s="31"/>
      <c r="R5" s="31"/>
      <c r="S5" s="31"/>
      <c r="T5" s="58"/>
      <c r="U5" s="58"/>
      <c r="V5" s="89"/>
      <c r="W5" s="89"/>
      <c r="X5" s="89"/>
      <c r="Y5" s="98">
        <f>M5*G5*91</f>
        <v>0</v>
      </c>
      <c r="Z5" s="99">
        <f>M5*G5*91</f>
        <v>0</v>
      </c>
      <c r="AA5" s="89"/>
      <c r="AB5" s="99">
        <f>M5*G5*31</f>
        <v>0</v>
      </c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31"/>
      <c r="AO5" s="31"/>
      <c r="AP5" s="31"/>
      <c r="AQ5" s="31"/>
      <c r="AR5" s="114"/>
      <c r="AS5" s="115"/>
      <c r="AT5" s="116"/>
      <c r="AMD5" s="121"/>
      <c r="AME5" s="121"/>
      <c r="AMF5" s="121"/>
      <c r="AMG5" s="121"/>
      <c r="AMH5" s="121"/>
      <c r="AMI5" s="121"/>
      <c r="AMJ5" s="121"/>
    </row>
    <row r="6" s="2" customFormat="1" ht="21" customHeight="1" spans="1:1024">
      <c r="A6" s="25" t="s">
        <v>63</v>
      </c>
      <c r="B6" s="26"/>
      <c r="C6" s="26"/>
      <c r="D6" s="27" t="s">
        <v>64</v>
      </c>
      <c r="E6" s="28">
        <v>103</v>
      </c>
      <c r="F6" s="29">
        <v>22901.52</v>
      </c>
      <c r="G6" s="30">
        <v>125.81</v>
      </c>
      <c r="H6" s="31" t="s">
        <v>65</v>
      </c>
      <c r="I6" s="57" t="s">
        <v>68</v>
      </c>
      <c r="J6" s="31" t="s">
        <v>69</v>
      </c>
      <c r="K6" s="31" t="s">
        <v>70</v>
      </c>
      <c r="L6" s="60"/>
      <c r="M6" s="36">
        <v>0</v>
      </c>
      <c r="N6" s="61"/>
      <c r="O6" s="31"/>
      <c r="P6" s="31"/>
      <c r="Q6" s="31"/>
      <c r="R6" s="31"/>
      <c r="S6" s="31"/>
      <c r="T6" s="58"/>
      <c r="U6" s="58"/>
      <c r="V6" s="89"/>
      <c r="W6" s="89"/>
      <c r="X6" s="89"/>
      <c r="Y6" s="98">
        <f>M6*G6*91</f>
        <v>0</v>
      </c>
      <c r="Z6" s="99">
        <f t="shared" ref="Z6:Z37" si="0">M6*G6*91</f>
        <v>0</v>
      </c>
      <c r="AA6" s="89"/>
      <c r="AB6" s="99">
        <f t="shared" ref="AB6:AB69" si="1">M6*G6*31</f>
        <v>0</v>
      </c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31"/>
      <c r="AO6" s="31"/>
      <c r="AP6" s="31"/>
      <c r="AQ6" s="31"/>
      <c r="AR6" s="114"/>
      <c r="AS6" s="115"/>
      <c r="AT6" s="116"/>
      <c r="AMD6" s="121"/>
      <c r="AME6" s="121"/>
      <c r="AMF6" s="121"/>
      <c r="AMG6" s="121"/>
      <c r="AMH6" s="121"/>
      <c r="AMI6" s="121"/>
      <c r="AMJ6" s="121"/>
    </row>
    <row r="7" s="2" customFormat="1" ht="21" customHeight="1" spans="1:1024">
      <c r="A7" s="25" t="s">
        <v>63</v>
      </c>
      <c r="B7" s="26"/>
      <c r="C7" s="26"/>
      <c r="D7" s="27" t="s">
        <v>64</v>
      </c>
      <c r="E7" s="32">
        <v>105</v>
      </c>
      <c r="F7" s="29">
        <v>22901.52</v>
      </c>
      <c r="G7" s="33">
        <v>50.32</v>
      </c>
      <c r="H7" s="31" t="s">
        <v>65</v>
      </c>
      <c r="I7" s="57" t="s">
        <v>71</v>
      </c>
      <c r="J7" s="31" t="s">
        <v>69</v>
      </c>
      <c r="K7" s="31" t="s">
        <v>70</v>
      </c>
      <c r="L7" s="58"/>
      <c r="M7" s="33">
        <v>0.8</v>
      </c>
      <c r="N7" s="31"/>
      <c r="O7" s="31"/>
      <c r="P7" s="31"/>
      <c r="Q7" s="31"/>
      <c r="R7" s="31"/>
      <c r="S7" s="31"/>
      <c r="T7" s="58"/>
      <c r="U7" s="58"/>
      <c r="V7" s="89"/>
      <c r="W7" s="89"/>
      <c r="X7" s="89"/>
      <c r="Y7" s="98">
        <f t="shared" ref="Y7:Y37" si="2">M7*G7*91</f>
        <v>3663.296</v>
      </c>
      <c r="Z7" s="99">
        <f t="shared" si="0"/>
        <v>3663.296</v>
      </c>
      <c r="AA7" s="89"/>
      <c r="AB7" s="99">
        <f t="shared" si="1"/>
        <v>1247.936</v>
      </c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31"/>
      <c r="AO7" s="31"/>
      <c r="AP7" s="31"/>
      <c r="AQ7" s="31"/>
      <c r="AR7" s="114"/>
      <c r="AS7" s="115"/>
      <c r="AT7" s="116"/>
      <c r="AMD7" s="121"/>
      <c r="AME7" s="121"/>
      <c r="AMF7" s="121"/>
      <c r="AMG7" s="121"/>
      <c r="AMH7" s="121"/>
      <c r="AMI7" s="121"/>
      <c r="AMJ7" s="121"/>
    </row>
    <row r="8" ht="21" customHeight="1" spans="1:46">
      <c r="A8" s="25" t="s">
        <v>63</v>
      </c>
      <c r="B8" s="26"/>
      <c r="C8" s="34"/>
      <c r="D8" s="27" t="s">
        <v>64</v>
      </c>
      <c r="E8" s="35">
        <v>106</v>
      </c>
      <c r="F8" s="29">
        <v>22901.52</v>
      </c>
      <c r="G8" s="36">
        <v>215.88</v>
      </c>
      <c r="H8" s="31" t="s">
        <v>65</v>
      </c>
      <c r="I8" s="57" t="s">
        <v>72</v>
      </c>
      <c r="J8" s="31" t="s">
        <v>69</v>
      </c>
      <c r="K8" s="31" t="s">
        <v>70</v>
      </c>
      <c r="L8" s="62"/>
      <c r="M8" s="36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98">
        <f t="shared" si="2"/>
        <v>0</v>
      </c>
      <c r="Z8" s="99">
        <f t="shared" si="0"/>
        <v>0</v>
      </c>
      <c r="AA8" s="62"/>
      <c r="AB8" s="99">
        <f t="shared" si="1"/>
        <v>0</v>
      </c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103"/>
      <c r="AO8" s="103"/>
      <c r="AP8" s="103"/>
      <c r="AQ8" s="103"/>
      <c r="AR8" s="117"/>
      <c r="AS8" s="118"/>
      <c r="AT8" s="119"/>
    </row>
    <row r="9" ht="28" customHeight="1" spans="1:46">
      <c r="A9" s="25" t="s">
        <v>63</v>
      </c>
      <c r="B9" s="26"/>
      <c r="C9" s="37"/>
      <c r="D9" s="27" t="s">
        <v>64</v>
      </c>
      <c r="E9" s="38">
        <v>107</v>
      </c>
      <c r="F9" s="29">
        <v>22901.52</v>
      </c>
      <c r="G9" s="39">
        <v>74.55</v>
      </c>
      <c r="H9" s="31" t="s">
        <v>65</v>
      </c>
      <c r="I9" s="57" t="s">
        <v>73</v>
      </c>
      <c r="J9" s="31" t="s">
        <v>69</v>
      </c>
      <c r="K9" s="31" t="s">
        <v>70</v>
      </c>
      <c r="L9" s="63"/>
      <c r="M9" s="39">
        <v>1</v>
      </c>
      <c r="N9" s="63"/>
      <c r="O9" s="63"/>
      <c r="P9" s="63"/>
      <c r="Q9" s="63"/>
      <c r="R9" s="63"/>
      <c r="S9" s="63"/>
      <c r="T9" s="63"/>
      <c r="U9" s="90"/>
      <c r="V9" s="63"/>
      <c r="W9" s="63"/>
      <c r="X9" s="63"/>
      <c r="Y9" s="98">
        <f t="shared" si="2"/>
        <v>6784.05</v>
      </c>
      <c r="Z9" s="99">
        <f t="shared" si="0"/>
        <v>6784.05</v>
      </c>
      <c r="AA9" s="63"/>
      <c r="AB9" s="99">
        <f t="shared" si="1"/>
        <v>2311.05</v>
      </c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104"/>
      <c r="AO9" s="103"/>
      <c r="AP9" s="103"/>
      <c r="AQ9" s="103"/>
      <c r="AR9" s="64"/>
      <c r="AS9" s="120"/>
      <c r="AT9" s="119"/>
    </row>
    <row r="10" ht="20.4" spans="1:46">
      <c r="A10" s="25" t="s">
        <v>63</v>
      </c>
      <c r="B10" s="26"/>
      <c r="C10" s="40"/>
      <c r="D10" s="27" t="s">
        <v>64</v>
      </c>
      <c r="E10" s="41">
        <v>108</v>
      </c>
      <c r="F10" s="29">
        <v>22901.52</v>
      </c>
      <c r="G10" s="42">
        <v>132.8</v>
      </c>
      <c r="H10" s="31" t="s">
        <v>65</v>
      </c>
      <c r="I10" s="57" t="s">
        <v>74</v>
      </c>
      <c r="J10" s="31" t="s">
        <v>69</v>
      </c>
      <c r="K10" s="31" t="s">
        <v>70</v>
      </c>
      <c r="L10" s="64"/>
      <c r="M10" s="42">
        <v>1</v>
      </c>
      <c r="N10" s="65"/>
      <c r="O10" s="65"/>
      <c r="P10" s="65"/>
      <c r="Q10" s="65"/>
      <c r="R10" s="65"/>
      <c r="S10" s="65"/>
      <c r="T10" s="91"/>
      <c r="U10" s="91"/>
      <c r="V10" s="92"/>
      <c r="W10" s="92"/>
      <c r="X10" s="92"/>
      <c r="Y10" s="98">
        <f t="shared" si="2"/>
        <v>12084.8</v>
      </c>
      <c r="Z10" s="99">
        <f t="shared" si="0"/>
        <v>12084.8</v>
      </c>
      <c r="AA10" s="92"/>
      <c r="AB10" s="99">
        <f t="shared" si="1"/>
        <v>4116.8</v>
      </c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65"/>
      <c r="AO10" s="65"/>
      <c r="AP10" s="65"/>
      <c r="AQ10" s="65"/>
      <c r="AR10" s="64"/>
      <c r="AS10" s="120"/>
      <c r="AT10" s="119"/>
    </row>
    <row r="11" ht="20.4" spans="1:46">
      <c r="A11" s="25" t="s">
        <v>63</v>
      </c>
      <c r="B11" s="26"/>
      <c r="C11" s="40"/>
      <c r="D11" s="27" t="s">
        <v>64</v>
      </c>
      <c r="E11" s="43">
        <v>109</v>
      </c>
      <c r="F11" s="29">
        <v>22901.52</v>
      </c>
      <c r="G11" s="44">
        <v>50.32</v>
      </c>
      <c r="H11" s="31" t="s">
        <v>65</v>
      </c>
      <c r="I11" s="57" t="s">
        <v>75</v>
      </c>
      <c r="J11" s="31" t="s">
        <v>69</v>
      </c>
      <c r="K11" s="31" t="s">
        <v>70</v>
      </c>
      <c r="L11" s="64"/>
      <c r="M11" s="44">
        <v>0.9</v>
      </c>
      <c r="N11" s="65"/>
      <c r="O11" s="65"/>
      <c r="P11" s="65"/>
      <c r="Q11" s="65"/>
      <c r="R11" s="65"/>
      <c r="S11" s="65"/>
      <c r="T11" s="91"/>
      <c r="U11" s="91"/>
      <c r="V11" s="92"/>
      <c r="W11" s="92"/>
      <c r="X11" s="92"/>
      <c r="Y11" s="98">
        <f t="shared" si="2"/>
        <v>4121.208</v>
      </c>
      <c r="Z11" s="99">
        <f t="shared" si="0"/>
        <v>4121.208</v>
      </c>
      <c r="AA11" s="92"/>
      <c r="AB11" s="99">
        <f t="shared" si="1"/>
        <v>1403.928</v>
      </c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65"/>
      <c r="AO11" s="65"/>
      <c r="AP11" s="65"/>
      <c r="AQ11" s="65"/>
      <c r="AR11" s="64"/>
      <c r="AS11" s="120"/>
      <c r="AT11" s="119"/>
    </row>
    <row r="12" ht="20.4" spans="1:46">
      <c r="A12" s="25" t="s">
        <v>63</v>
      </c>
      <c r="B12" s="26"/>
      <c r="C12" s="40"/>
      <c r="D12" s="27" t="s">
        <v>64</v>
      </c>
      <c r="E12" s="41">
        <v>110</v>
      </c>
      <c r="F12" s="29">
        <v>22901.52</v>
      </c>
      <c r="G12" s="42">
        <v>50.92</v>
      </c>
      <c r="H12" s="31" t="s">
        <v>65</v>
      </c>
      <c r="I12" s="57" t="s">
        <v>76</v>
      </c>
      <c r="J12" s="31" t="s">
        <v>69</v>
      </c>
      <c r="K12" s="31" t="s">
        <v>70</v>
      </c>
      <c r="L12" s="64"/>
      <c r="M12" s="42">
        <v>1</v>
      </c>
      <c r="N12" s="65"/>
      <c r="O12" s="65"/>
      <c r="P12" s="65"/>
      <c r="Q12" s="65"/>
      <c r="R12" s="65"/>
      <c r="S12" s="65"/>
      <c r="T12" s="91"/>
      <c r="U12" s="91"/>
      <c r="V12" s="92"/>
      <c r="W12" s="92"/>
      <c r="X12" s="92"/>
      <c r="Y12" s="98">
        <f t="shared" si="2"/>
        <v>4633.72</v>
      </c>
      <c r="Z12" s="99">
        <f t="shared" si="0"/>
        <v>4633.72</v>
      </c>
      <c r="AA12" s="92"/>
      <c r="AB12" s="99">
        <f t="shared" si="1"/>
        <v>1578.52</v>
      </c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65"/>
      <c r="AO12" s="65"/>
      <c r="AP12" s="65"/>
      <c r="AQ12" s="65"/>
      <c r="AR12" s="64"/>
      <c r="AS12" s="120"/>
      <c r="AT12" s="119"/>
    </row>
    <row r="13" ht="20.4" spans="1:46">
      <c r="A13" s="25" t="s">
        <v>63</v>
      </c>
      <c r="B13" s="26"/>
      <c r="C13" s="40"/>
      <c r="D13" s="27" t="s">
        <v>64</v>
      </c>
      <c r="E13" s="41">
        <v>111</v>
      </c>
      <c r="F13" s="29">
        <v>22901.52</v>
      </c>
      <c r="G13" s="42">
        <v>125.81</v>
      </c>
      <c r="H13" s="31" t="s">
        <v>65</v>
      </c>
      <c r="I13" s="57" t="s">
        <v>77</v>
      </c>
      <c r="J13" s="31" t="s">
        <v>69</v>
      </c>
      <c r="K13" s="31" t="s">
        <v>70</v>
      </c>
      <c r="L13" s="64"/>
      <c r="M13" s="42" t="s">
        <v>67</v>
      </c>
      <c r="N13" s="65"/>
      <c r="O13" s="65"/>
      <c r="P13" s="65"/>
      <c r="Q13" s="65"/>
      <c r="R13" s="65"/>
      <c r="S13" s="65"/>
      <c r="T13" s="91"/>
      <c r="U13" s="91"/>
      <c r="V13" s="92"/>
      <c r="W13" s="92"/>
      <c r="X13" s="92"/>
      <c r="Y13" s="98"/>
      <c r="Z13" s="99"/>
      <c r="AA13" s="92"/>
      <c r="AB13" s="99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65"/>
      <c r="AO13" s="65"/>
      <c r="AP13" s="65"/>
      <c r="AQ13" s="65"/>
      <c r="AR13" s="64"/>
      <c r="AS13" s="120"/>
      <c r="AT13" s="119"/>
    </row>
    <row r="14" ht="20.4" spans="1:46">
      <c r="A14" s="25" t="s">
        <v>63</v>
      </c>
      <c r="B14" s="26"/>
      <c r="C14" s="40"/>
      <c r="D14" s="27" t="s">
        <v>78</v>
      </c>
      <c r="E14" s="41">
        <v>201</v>
      </c>
      <c r="F14" s="29">
        <v>22901.52</v>
      </c>
      <c r="G14" s="42">
        <v>103.34</v>
      </c>
      <c r="H14" s="31" t="s">
        <v>65</v>
      </c>
      <c r="I14" s="57" t="s">
        <v>79</v>
      </c>
      <c r="J14" s="31" t="s">
        <v>69</v>
      </c>
      <c r="K14" s="31" t="s">
        <v>70</v>
      </c>
      <c r="L14" s="64"/>
      <c r="M14" s="42">
        <v>1</v>
      </c>
      <c r="N14" s="65"/>
      <c r="O14" s="65"/>
      <c r="P14" s="65"/>
      <c r="Q14" s="65"/>
      <c r="R14" s="65"/>
      <c r="S14" s="65"/>
      <c r="T14" s="91"/>
      <c r="U14" s="91"/>
      <c r="V14" s="92"/>
      <c r="W14" s="92"/>
      <c r="X14" s="92"/>
      <c r="Y14" s="98">
        <f t="shared" si="2"/>
        <v>9403.94</v>
      </c>
      <c r="Z14" s="99">
        <f t="shared" si="0"/>
        <v>9403.94</v>
      </c>
      <c r="AA14" s="92"/>
      <c r="AB14" s="99">
        <f t="shared" si="1"/>
        <v>3203.54</v>
      </c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65"/>
      <c r="AO14" s="65"/>
      <c r="AP14" s="65"/>
      <c r="AQ14" s="65"/>
      <c r="AR14" s="64"/>
      <c r="AS14" s="120"/>
      <c r="AT14" s="119"/>
    </row>
    <row r="15" ht="20.4" spans="1:46">
      <c r="A15" s="25" t="s">
        <v>63</v>
      </c>
      <c r="B15" s="26"/>
      <c r="C15" s="40"/>
      <c r="D15" s="27" t="s">
        <v>78</v>
      </c>
      <c r="E15" s="41">
        <v>202</v>
      </c>
      <c r="F15" s="29">
        <v>22901.52</v>
      </c>
      <c r="G15" s="42">
        <v>194.71</v>
      </c>
      <c r="H15" s="31" t="s">
        <v>65</v>
      </c>
      <c r="I15" s="57" t="s">
        <v>80</v>
      </c>
      <c r="J15" s="31" t="s">
        <v>69</v>
      </c>
      <c r="K15" s="31" t="s">
        <v>70</v>
      </c>
      <c r="L15" s="64"/>
      <c r="M15" s="42">
        <v>0.8</v>
      </c>
      <c r="N15" s="65"/>
      <c r="O15" s="65"/>
      <c r="P15" s="65"/>
      <c r="Q15" s="65"/>
      <c r="R15" s="65"/>
      <c r="S15" s="65"/>
      <c r="T15" s="91"/>
      <c r="U15" s="91"/>
      <c r="V15" s="92"/>
      <c r="W15" s="92"/>
      <c r="X15" s="92"/>
      <c r="Y15" s="98">
        <f t="shared" si="2"/>
        <v>14174.888</v>
      </c>
      <c r="Z15" s="99">
        <f t="shared" si="0"/>
        <v>14174.888</v>
      </c>
      <c r="AA15" s="92"/>
      <c r="AB15" s="99">
        <f t="shared" si="1"/>
        <v>4828.808</v>
      </c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65"/>
      <c r="AO15" s="65"/>
      <c r="AP15" s="65"/>
      <c r="AQ15" s="65"/>
      <c r="AR15" s="64"/>
      <c r="AS15" s="120"/>
      <c r="AT15" s="119"/>
    </row>
    <row r="16" ht="20.4" spans="1:46">
      <c r="A16" s="25" t="s">
        <v>63</v>
      </c>
      <c r="B16" s="26"/>
      <c r="C16" s="40"/>
      <c r="D16" s="27" t="s">
        <v>78</v>
      </c>
      <c r="E16" s="41" t="s">
        <v>81</v>
      </c>
      <c r="F16" s="29">
        <v>22901.52</v>
      </c>
      <c r="G16" s="42">
        <v>482.19</v>
      </c>
      <c r="H16" s="31" t="s">
        <v>65</v>
      </c>
      <c r="I16" s="57" t="s">
        <v>82</v>
      </c>
      <c r="J16" s="31" t="s">
        <v>69</v>
      </c>
      <c r="K16" s="31" t="s">
        <v>70</v>
      </c>
      <c r="L16" s="66"/>
      <c r="M16" s="42">
        <v>1</v>
      </c>
      <c r="N16" s="65"/>
      <c r="O16" s="65"/>
      <c r="P16" s="65"/>
      <c r="Q16" s="65"/>
      <c r="R16" s="65"/>
      <c r="S16" s="65"/>
      <c r="T16" s="91"/>
      <c r="U16" s="91"/>
      <c r="V16" s="92"/>
      <c r="W16" s="92"/>
      <c r="X16" s="92"/>
      <c r="Y16" s="98">
        <f t="shared" si="2"/>
        <v>43879.29</v>
      </c>
      <c r="Z16" s="99">
        <f t="shared" si="0"/>
        <v>43879.29</v>
      </c>
      <c r="AA16" s="92"/>
      <c r="AB16" s="99">
        <f t="shared" si="1"/>
        <v>14947.89</v>
      </c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65"/>
      <c r="AO16" s="65"/>
      <c r="AP16" s="65"/>
      <c r="AQ16" s="65"/>
      <c r="AR16" s="64"/>
      <c r="AS16" s="120"/>
      <c r="AT16" s="119"/>
    </row>
    <row r="17" ht="20.4" spans="1:46">
      <c r="A17" s="25" t="s">
        <v>63</v>
      </c>
      <c r="B17" s="26"/>
      <c r="C17" s="40"/>
      <c r="D17" s="27" t="s">
        <v>78</v>
      </c>
      <c r="E17" s="41">
        <v>206</v>
      </c>
      <c r="F17" s="29">
        <v>22901.52</v>
      </c>
      <c r="G17" s="45">
        <v>46.73</v>
      </c>
      <c r="H17" s="31" t="s">
        <v>65</v>
      </c>
      <c r="I17" s="57" t="s">
        <v>83</v>
      </c>
      <c r="J17" s="31" t="s">
        <v>69</v>
      </c>
      <c r="K17" s="31" t="s">
        <v>70</v>
      </c>
      <c r="L17" s="64"/>
      <c r="M17" s="42">
        <v>1</v>
      </c>
      <c r="N17" s="65"/>
      <c r="O17" s="65"/>
      <c r="P17" s="65"/>
      <c r="Q17" s="65"/>
      <c r="R17" s="65"/>
      <c r="S17" s="65"/>
      <c r="T17" s="91"/>
      <c r="U17" s="91"/>
      <c r="V17" s="92"/>
      <c r="W17" s="92"/>
      <c r="X17" s="92"/>
      <c r="Y17" s="98">
        <f t="shared" si="2"/>
        <v>4252.43</v>
      </c>
      <c r="Z17" s="99">
        <f t="shared" si="0"/>
        <v>4252.43</v>
      </c>
      <c r="AA17" s="92"/>
      <c r="AB17" s="99">
        <f t="shared" si="1"/>
        <v>1448.63</v>
      </c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65"/>
      <c r="AO17" s="65"/>
      <c r="AP17" s="65"/>
      <c r="AQ17" s="65"/>
      <c r="AR17" s="64"/>
      <c r="AS17" s="120"/>
      <c r="AT17" s="119"/>
    </row>
    <row r="18" ht="20.4" spans="1:46">
      <c r="A18" s="25" t="s">
        <v>63</v>
      </c>
      <c r="B18" s="26"/>
      <c r="C18" s="40"/>
      <c r="D18" s="27" t="s">
        <v>78</v>
      </c>
      <c r="E18" s="41" t="s">
        <v>84</v>
      </c>
      <c r="F18" s="29">
        <v>22901.52</v>
      </c>
      <c r="G18" s="42">
        <v>215.87</v>
      </c>
      <c r="H18" s="31" t="s">
        <v>65</v>
      </c>
      <c r="I18" s="57" t="s">
        <v>85</v>
      </c>
      <c r="J18" s="31" t="s">
        <v>69</v>
      </c>
      <c r="K18" s="31" t="s">
        <v>70</v>
      </c>
      <c r="L18" s="64"/>
      <c r="M18" s="42">
        <v>0.9</v>
      </c>
      <c r="N18" s="65"/>
      <c r="O18" s="65"/>
      <c r="P18" s="65"/>
      <c r="Q18" s="65"/>
      <c r="R18" s="65"/>
      <c r="S18" s="65"/>
      <c r="T18" s="91"/>
      <c r="U18" s="91"/>
      <c r="V18" s="92"/>
      <c r="W18" s="92"/>
      <c r="X18" s="92"/>
      <c r="Y18" s="98">
        <f t="shared" si="2"/>
        <v>17679.753</v>
      </c>
      <c r="Z18" s="99">
        <f t="shared" si="0"/>
        <v>17679.753</v>
      </c>
      <c r="AA18" s="92"/>
      <c r="AB18" s="99">
        <f t="shared" si="1"/>
        <v>6022.773</v>
      </c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65"/>
      <c r="AO18" s="65"/>
      <c r="AP18" s="65"/>
      <c r="AQ18" s="65"/>
      <c r="AR18" s="64"/>
      <c r="AS18" s="120"/>
      <c r="AT18" s="119"/>
    </row>
    <row r="19" ht="20.4" spans="1:46">
      <c r="A19" s="25" t="s">
        <v>63</v>
      </c>
      <c r="B19" s="26"/>
      <c r="C19" s="40"/>
      <c r="D19" s="27" t="s">
        <v>78</v>
      </c>
      <c r="E19" s="41">
        <v>209</v>
      </c>
      <c r="F19" s="29">
        <v>22901.52</v>
      </c>
      <c r="G19" s="42">
        <v>84.79</v>
      </c>
      <c r="H19" s="31" t="s">
        <v>65</v>
      </c>
      <c r="I19" s="57" t="s">
        <v>86</v>
      </c>
      <c r="J19" s="31" t="s">
        <v>69</v>
      </c>
      <c r="K19" s="31" t="s">
        <v>70</v>
      </c>
      <c r="L19" s="64"/>
      <c r="M19" s="42">
        <v>0.8</v>
      </c>
      <c r="N19" s="65"/>
      <c r="O19" s="65"/>
      <c r="P19" s="65"/>
      <c r="Q19" s="65"/>
      <c r="R19" s="65"/>
      <c r="S19" s="65"/>
      <c r="T19" s="91"/>
      <c r="U19" s="91"/>
      <c r="V19" s="92"/>
      <c r="W19" s="92"/>
      <c r="X19" s="92"/>
      <c r="Y19" s="98">
        <f t="shared" si="2"/>
        <v>6172.712</v>
      </c>
      <c r="Z19" s="99">
        <f t="shared" si="0"/>
        <v>6172.712</v>
      </c>
      <c r="AA19" s="92"/>
      <c r="AB19" s="99">
        <f t="shared" si="1"/>
        <v>2102.792</v>
      </c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65"/>
      <c r="AO19" s="65"/>
      <c r="AP19" s="65"/>
      <c r="AQ19" s="65"/>
      <c r="AR19" s="64"/>
      <c r="AS19" s="120"/>
      <c r="AT19" s="119"/>
    </row>
    <row r="20" ht="20.4" spans="1:46">
      <c r="A20" s="25" t="s">
        <v>63</v>
      </c>
      <c r="B20" s="26"/>
      <c r="C20" s="40"/>
      <c r="D20" s="27" t="s">
        <v>78</v>
      </c>
      <c r="E20" s="41">
        <v>211</v>
      </c>
      <c r="F20" s="29">
        <v>22901.52</v>
      </c>
      <c r="G20" s="42">
        <v>48.46</v>
      </c>
      <c r="H20" s="31" t="s">
        <v>65</v>
      </c>
      <c r="I20" s="57" t="s">
        <v>87</v>
      </c>
      <c r="J20" s="31" t="s">
        <v>69</v>
      </c>
      <c r="K20" s="31" t="s">
        <v>70</v>
      </c>
      <c r="L20" s="64"/>
      <c r="M20" s="42">
        <v>1</v>
      </c>
      <c r="N20" s="65"/>
      <c r="O20" s="65"/>
      <c r="P20" s="65"/>
      <c r="Q20" s="65"/>
      <c r="R20" s="65"/>
      <c r="S20" s="65"/>
      <c r="T20" s="91"/>
      <c r="U20" s="91"/>
      <c r="V20" s="92"/>
      <c r="W20" s="92"/>
      <c r="X20" s="92"/>
      <c r="Y20" s="98">
        <f t="shared" si="2"/>
        <v>4409.86</v>
      </c>
      <c r="Z20" s="99">
        <f t="shared" si="0"/>
        <v>4409.86</v>
      </c>
      <c r="AA20" s="92"/>
      <c r="AB20" s="99">
        <f t="shared" si="1"/>
        <v>1502.26</v>
      </c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65"/>
      <c r="AO20" s="65"/>
      <c r="AP20" s="65"/>
      <c r="AQ20" s="65"/>
      <c r="AR20" s="64"/>
      <c r="AS20" s="120"/>
      <c r="AT20" s="119"/>
    </row>
    <row r="21" ht="20.4" spans="1:46">
      <c r="A21" s="25" t="s">
        <v>63</v>
      </c>
      <c r="B21" s="26"/>
      <c r="C21" s="40"/>
      <c r="D21" s="27" t="s">
        <v>78</v>
      </c>
      <c r="E21" s="41">
        <v>212</v>
      </c>
      <c r="F21" s="29">
        <v>22901.52</v>
      </c>
      <c r="G21" s="42">
        <v>91.86</v>
      </c>
      <c r="H21" s="31" t="s">
        <v>65</v>
      </c>
      <c r="I21" s="57" t="s">
        <v>88</v>
      </c>
      <c r="J21" s="31" t="s">
        <v>69</v>
      </c>
      <c r="K21" s="31" t="s">
        <v>70</v>
      </c>
      <c r="L21" s="64"/>
      <c r="M21" s="42">
        <v>0.9</v>
      </c>
      <c r="N21" s="65"/>
      <c r="O21" s="65"/>
      <c r="P21" s="65"/>
      <c r="Q21" s="65"/>
      <c r="R21" s="65"/>
      <c r="S21" s="65"/>
      <c r="T21" s="91"/>
      <c r="U21" s="91"/>
      <c r="V21" s="92"/>
      <c r="W21" s="92"/>
      <c r="X21" s="92"/>
      <c r="Y21" s="98">
        <f t="shared" si="2"/>
        <v>7523.334</v>
      </c>
      <c r="Z21" s="99">
        <f t="shared" si="0"/>
        <v>7523.334</v>
      </c>
      <c r="AA21" s="92"/>
      <c r="AB21" s="99">
        <f t="shared" si="1"/>
        <v>2562.894</v>
      </c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65"/>
      <c r="AO21" s="65"/>
      <c r="AP21" s="65"/>
      <c r="AQ21" s="65"/>
      <c r="AR21" s="64"/>
      <c r="AS21" s="120"/>
      <c r="AT21" s="119"/>
    </row>
    <row r="22" ht="20.4" spans="1:46">
      <c r="A22" s="25" t="s">
        <v>63</v>
      </c>
      <c r="B22" s="26"/>
      <c r="C22" s="40"/>
      <c r="D22" s="27" t="s">
        <v>78</v>
      </c>
      <c r="E22" s="41">
        <v>213</v>
      </c>
      <c r="F22" s="29">
        <v>22901.52</v>
      </c>
      <c r="G22" s="42">
        <v>125.81</v>
      </c>
      <c r="H22" s="31" t="s">
        <v>65</v>
      </c>
      <c r="I22" s="57" t="s">
        <v>89</v>
      </c>
      <c r="J22" s="31" t="s">
        <v>69</v>
      </c>
      <c r="K22" s="31" t="s">
        <v>70</v>
      </c>
      <c r="L22" s="64"/>
      <c r="M22" s="42">
        <v>0.9</v>
      </c>
      <c r="N22" s="65"/>
      <c r="O22" s="65"/>
      <c r="P22" s="65"/>
      <c r="Q22" s="65"/>
      <c r="R22" s="65"/>
      <c r="S22" s="65"/>
      <c r="T22" s="91"/>
      <c r="U22" s="91"/>
      <c r="V22" s="92"/>
      <c r="W22" s="92"/>
      <c r="X22" s="92"/>
      <c r="Y22" s="98">
        <f t="shared" si="2"/>
        <v>10303.839</v>
      </c>
      <c r="Z22" s="99">
        <f t="shared" si="0"/>
        <v>10303.839</v>
      </c>
      <c r="AA22" s="92"/>
      <c r="AB22" s="99">
        <f t="shared" si="1"/>
        <v>3510.099</v>
      </c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65"/>
      <c r="AO22" s="65"/>
      <c r="AP22" s="65"/>
      <c r="AQ22" s="65"/>
      <c r="AR22" s="64"/>
      <c r="AS22" s="120"/>
      <c r="AT22" s="119"/>
    </row>
    <row r="23" ht="20.4" spans="1:46">
      <c r="A23" s="25" t="s">
        <v>63</v>
      </c>
      <c r="B23" s="26"/>
      <c r="C23" s="40"/>
      <c r="D23" s="27" t="s">
        <v>90</v>
      </c>
      <c r="E23" s="41" t="s">
        <v>91</v>
      </c>
      <c r="F23" s="29">
        <v>22901.52</v>
      </c>
      <c r="G23" s="42">
        <v>215.87</v>
      </c>
      <c r="H23" s="31" t="s">
        <v>65</v>
      </c>
      <c r="I23" s="57" t="s">
        <v>92</v>
      </c>
      <c r="J23" s="31" t="s">
        <v>69</v>
      </c>
      <c r="K23" s="31" t="s">
        <v>70</v>
      </c>
      <c r="L23" s="64"/>
      <c r="M23" s="42">
        <v>0.65</v>
      </c>
      <c r="N23" s="65"/>
      <c r="O23" s="65"/>
      <c r="P23" s="65"/>
      <c r="Q23" s="65"/>
      <c r="R23" s="65"/>
      <c r="S23" s="65"/>
      <c r="T23" s="91"/>
      <c r="U23" s="91"/>
      <c r="V23" s="92"/>
      <c r="W23" s="92"/>
      <c r="X23" s="92"/>
      <c r="Y23" s="98">
        <f t="shared" si="2"/>
        <v>12768.7105</v>
      </c>
      <c r="Z23" s="99">
        <f t="shared" si="0"/>
        <v>12768.7105</v>
      </c>
      <c r="AA23" s="92"/>
      <c r="AB23" s="99">
        <f t="shared" si="1"/>
        <v>4349.7805</v>
      </c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65"/>
      <c r="AO23" s="65"/>
      <c r="AP23" s="65"/>
      <c r="AQ23" s="65"/>
      <c r="AR23" s="64"/>
      <c r="AS23" s="120"/>
      <c r="AT23" s="119"/>
    </row>
    <row r="24" ht="20.4" spans="1:46">
      <c r="A24" s="25" t="s">
        <v>63</v>
      </c>
      <c r="B24" s="26"/>
      <c r="C24" s="40"/>
      <c r="D24" s="27" t="s">
        <v>78</v>
      </c>
      <c r="E24" s="41">
        <v>215</v>
      </c>
      <c r="F24" s="29">
        <v>22901.52</v>
      </c>
      <c r="G24" s="42">
        <v>93.19</v>
      </c>
      <c r="H24" s="31" t="s">
        <v>65</v>
      </c>
      <c r="I24" s="57" t="s">
        <v>93</v>
      </c>
      <c r="J24" s="31" t="s">
        <v>69</v>
      </c>
      <c r="K24" s="31" t="s">
        <v>70</v>
      </c>
      <c r="L24" s="64"/>
      <c r="M24" s="42">
        <v>1</v>
      </c>
      <c r="N24" s="65"/>
      <c r="O24" s="65"/>
      <c r="P24" s="65"/>
      <c r="Q24" s="65"/>
      <c r="R24" s="65"/>
      <c r="S24" s="65"/>
      <c r="T24" s="91"/>
      <c r="U24" s="91"/>
      <c r="V24" s="92"/>
      <c r="W24" s="92"/>
      <c r="X24" s="92"/>
      <c r="Y24" s="98">
        <f t="shared" si="2"/>
        <v>8480.29</v>
      </c>
      <c r="Z24" s="99">
        <f t="shared" si="0"/>
        <v>8480.29</v>
      </c>
      <c r="AA24" s="92"/>
      <c r="AB24" s="99">
        <f t="shared" si="1"/>
        <v>2888.89</v>
      </c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65"/>
      <c r="AO24" s="65"/>
      <c r="AP24" s="65"/>
      <c r="AQ24" s="65"/>
      <c r="AR24" s="64"/>
      <c r="AS24" s="120"/>
      <c r="AT24" s="119"/>
    </row>
    <row r="25" ht="20.4" spans="1:46">
      <c r="A25" s="25" t="s">
        <v>63</v>
      </c>
      <c r="B25" s="26"/>
      <c r="C25" s="40"/>
      <c r="D25" s="27" t="s">
        <v>78</v>
      </c>
      <c r="E25" s="41">
        <v>217</v>
      </c>
      <c r="F25" s="29">
        <v>22901.52</v>
      </c>
      <c r="G25" s="42">
        <v>103.34</v>
      </c>
      <c r="H25" s="31" t="s">
        <v>65</v>
      </c>
      <c r="I25" s="57" t="s">
        <v>94</v>
      </c>
      <c r="J25" s="31" t="s">
        <v>69</v>
      </c>
      <c r="K25" s="31" t="s">
        <v>70</v>
      </c>
      <c r="L25" s="64"/>
      <c r="M25" s="42">
        <v>1</v>
      </c>
      <c r="N25" s="65"/>
      <c r="O25" s="65"/>
      <c r="P25" s="65"/>
      <c r="Q25" s="65"/>
      <c r="R25" s="65"/>
      <c r="S25" s="65"/>
      <c r="T25" s="91"/>
      <c r="U25" s="91"/>
      <c r="V25" s="92"/>
      <c r="W25" s="92"/>
      <c r="X25" s="92"/>
      <c r="Y25" s="98">
        <f t="shared" si="2"/>
        <v>9403.94</v>
      </c>
      <c r="Z25" s="99">
        <f t="shared" si="0"/>
        <v>9403.94</v>
      </c>
      <c r="AA25" s="92"/>
      <c r="AB25" s="99">
        <f t="shared" si="1"/>
        <v>3203.54</v>
      </c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65"/>
      <c r="AO25" s="65"/>
      <c r="AP25" s="65"/>
      <c r="AQ25" s="65"/>
      <c r="AR25" s="64"/>
      <c r="AS25" s="120"/>
      <c r="AT25" s="119"/>
    </row>
    <row r="26" ht="20.4" spans="1:46">
      <c r="A26" s="25" t="s">
        <v>63</v>
      </c>
      <c r="B26" s="26"/>
      <c r="C26" s="40"/>
      <c r="D26" s="27" t="s">
        <v>95</v>
      </c>
      <c r="E26" s="43">
        <v>301</v>
      </c>
      <c r="F26" s="29">
        <v>22901.52</v>
      </c>
      <c r="G26" s="44">
        <v>103.34</v>
      </c>
      <c r="H26" s="31" t="s">
        <v>65</v>
      </c>
      <c r="I26" s="57" t="s">
        <v>96</v>
      </c>
      <c r="J26" s="31" t="s">
        <v>69</v>
      </c>
      <c r="K26" s="31" t="s">
        <v>70</v>
      </c>
      <c r="L26" s="64"/>
      <c r="M26" s="67">
        <v>0.8</v>
      </c>
      <c r="N26" s="65"/>
      <c r="O26" s="65"/>
      <c r="P26" s="65"/>
      <c r="Q26" s="65"/>
      <c r="R26" s="65"/>
      <c r="S26" s="65"/>
      <c r="T26" s="91"/>
      <c r="U26" s="91"/>
      <c r="V26" s="92"/>
      <c r="W26" s="92"/>
      <c r="X26" s="92"/>
      <c r="Y26" s="98">
        <f t="shared" si="2"/>
        <v>7523.152</v>
      </c>
      <c r="Z26" s="99">
        <f t="shared" si="0"/>
        <v>7523.152</v>
      </c>
      <c r="AA26" s="92"/>
      <c r="AB26" s="99">
        <f t="shared" si="1"/>
        <v>2562.832</v>
      </c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65"/>
      <c r="AO26" s="65"/>
      <c r="AP26" s="65"/>
      <c r="AQ26" s="65"/>
      <c r="AR26" s="64"/>
      <c r="AS26" s="120"/>
      <c r="AT26" s="119"/>
    </row>
    <row r="27" ht="20.4" spans="1:46">
      <c r="A27" s="25" t="s">
        <v>63</v>
      </c>
      <c r="B27" s="26"/>
      <c r="C27" s="40"/>
      <c r="D27" s="27" t="s">
        <v>95</v>
      </c>
      <c r="E27" s="43">
        <v>302</v>
      </c>
      <c r="F27" s="29">
        <v>22901.52</v>
      </c>
      <c r="G27" s="44">
        <v>98.52</v>
      </c>
      <c r="H27" s="31" t="s">
        <v>65</v>
      </c>
      <c r="I27" s="57" t="s">
        <v>97</v>
      </c>
      <c r="J27" s="31" t="s">
        <v>69</v>
      </c>
      <c r="K27" s="31" t="s">
        <v>70</v>
      </c>
      <c r="L27" s="64"/>
      <c r="M27" s="44" t="s">
        <v>67</v>
      </c>
      <c r="N27" s="65"/>
      <c r="O27" s="65"/>
      <c r="P27" s="65"/>
      <c r="Q27" s="65"/>
      <c r="R27" s="65"/>
      <c r="S27" s="65"/>
      <c r="T27" s="91"/>
      <c r="U27" s="91"/>
      <c r="V27" s="92"/>
      <c r="W27" s="92"/>
      <c r="X27" s="92"/>
      <c r="Y27" s="98" t="e">
        <f t="shared" si="2"/>
        <v>#VALUE!</v>
      </c>
      <c r="Z27" s="99" t="e">
        <f t="shared" si="0"/>
        <v>#VALUE!</v>
      </c>
      <c r="AA27" s="92"/>
      <c r="AB27" s="99" t="e">
        <f t="shared" si="1"/>
        <v>#VALUE!</v>
      </c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65"/>
      <c r="AO27" s="65"/>
      <c r="AP27" s="65"/>
      <c r="AQ27" s="65"/>
      <c r="AR27" s="64"/>
      <c r="AS27" s="120"/>
      <c r="AT27" s="119"/>
    </row>
    <row r="28" ht="20.4" spans="1:46">
      <c r="A28" s="25" t="s">
        <v>63</v>
      </c>
      <c r="B28" s="26"/>
      <c r="C28" s="40"/>
      <c r="D28" s="27" t="s">
        <v>95</v>
      </c>
      <c r="E28" s="41">
        <v>303</v>
      </c>
      <c r="F28" s="29">
        <v>22901.52</v>
      </c>
      <c r="G28" s="42">
        <v>93.19</v>
      </c>
      <c r="H28" s="31" t="s">
        <v>65</v>
      </c>
      <c r="I28" s="57" t="s">
        <v>98</v>
      </c>
      <c r="J28" s="31" t="s">
        <v>69</v>
      </c>
      <c r="K28" s="31" t="s">
        <v>70</v>
      </c>
      <c r="L28" s="64"/>
      <c r="M28" s="42">
        <v>0.95</v>
      </c>
      <c r="N28" s="65"/>
      <c r="O28" s="65"/>
      <c r="P28" s="65"/>
      <c r="Q28" s="65"/>
      <c r="R28" s="65"/>
      <c r="S28" s="65"/>
      <c r="T28" s="91"/>
      <c r="U28" s="91"/>
      <c r="V28" s="92"/>
      <c r="W28" s="92"/>
      <c r="X28" s="92"/>
      <c r="Y28" s="98">
        <f t="shared" si="2"/>
        <v>8056.2755</v>
      </c>
      <c r="Z28" s="99">
        <f t="shared" si="0"/>
        <v>8056.2755</v>
      </c>
      <c r="AA28" s="92"/>
      <c r="AB28" s="99">
        <f t="shared" si="1"/>
        <v>2744.4455</v>
      </c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65"/>
      <c r="AO28" s="65"/>
      <c r="AP28" s="65"/>
      <c r="AQ28" s="65"/>
      <c r="AR28" s="64"/>
      <c r="AS28" s="120"/>
      <c r="AT28" s="119"/>
    </row>
    <row r="29" ht="20.4" spans="1:46">
      <c r="A29" s="25" t="s">
        <v>63</v>
      </c>
      <c r="B29" s="26"/>
      <c r="C29" s="40"/>
      <c r="D29" s="27" t="s">
        <v>95</v>
      </c>
      <c r="E29" s="41" t="s">
        <v>99</v>
      </c>
      <c r="F29" s="29">
        <v>22901.52</v>
      </c>
      <c r="G29" s="42">
        <v>147.78</v>
      </c>
      <c r="H29" s="31" t="s">
        <v>65</v>
      </c>
      <c r="I29" s="57" t="s">
        <v>100</v>
      </c>
      <c r="J29" s="31" t="s">
        <v>69</v>
      </c>
      <c r="K29" s="31" t="s">
        <v>70</v>
      </c>
      <c r="L29" s="64"/>
      <c r="M29" s="42">
        <v>0.95</v>
      </c>
      <c r="N29" s="65"/>
      <c r="O29" s="65"/>
      <c r="P29" s="65"/>
      <c r="Q29" s="65"/>
      <c r="R29" s="65"/>
      <c r="S29" s="65"/>
      <c r="T29" s="91"/>
      <c r="U29" s="91"/>
      <c r="V29" s="92"/>
      <c r="W29" s="92"/>
      <c r="X29" s="92"/>
      <c r="Y29" s="98">
        <f t="shared" si="2"/>
        <v>12775.581</v>
      </c>
      <c r="Z29" s="99">
        <f t="shared" si="0"/>
        <v>12775.581</v>
      </c>
      <c r="AA29" s="92"/>
      <c r="AB29" s="99">
        <f t="shared" si="1"/>
        <v>4352.121</v>
      </c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65"/>
      <c r="AO29" s="65"/>
      <c r="AP29" s="65"/>
      <c r="AQ29" s="65"/>
      <c r="AR29" s="64"/>
      <c r="AS29" s="120"/>
      <c r="AT29" s="119"/>
    </row>
    <row r="30" ht="20.4" spans="1:46">
      <c r="A30" s="25" t="s">
        <v>63</v>
      </c>
      <c r="B30" s="26"/>
      <c r="C30" s="40"/>
      <c r="D30" s="27" t="s">
        <v>95</v>
      </c>
      <c r="E30" s="41">
        <v>305</v>
      </c>
      <c r="F30" s="29">
        <v>22901.52</v>
      </c>
      <c r="G30" s="42">
        <v>93.19</v>
      </c>
      <c r="H30" s="31" t="s">
        <v>65</v>
      </c>
      <c r="I30" s="57" t="s">
        <v>101</v>
      </c>
      <c r="J30" s="31" t="s">
        <v>69</v>
      </c>
      <c r="K30" s="31" t="s">
        <v>70</v>
      </c>
      <c r="L30" s="64"/>
      <c r="M30" s="42">
        <v>0.8</v>
      </c>
      <c r="N30" s="65"/>
      <c r="O30" s="65"/>
      <c r="P30" s="65"/>
      <c r="Q30" s="65"/>
      <c r="R30" s="65"/>
      <c r="S30" s="65"/>
      <c r="T30" s="91"/>
      <c r="U30" s="91"/>
      <c r="V30" s="92"/>
      <c r="W30" s="92"/>
      <c r="X30" s="92"/>
      <c r="Y30" s="98">
        <f t="shared" si="2"/>
        <v>6784.232</v>
      </c>
      <c r="Z30" s="99">
        <f t="shared" si="0"/>
        <v>6784.232</v>
      </c>
      <c r="AA30" s="92"/>
      <c r="AB30" s="99">
        <f t="shared" si="1"/>
        <v>2311.112</v>
      </c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65"/>
      <c r="AO30" s="65"/>
      <c r="AP30" s="65"/>
      <c r="AQ30" s="65"/>
      <c r="AR30" s="64"/>
      <c r="AS30" s="120"/>
      <c r="AT30" s="119"/>
    </row>
    <row r="31" ht="20.4" spans="1:46">
      <c r="A31" s="25" t="s">
        <v>63</v>
      </c>
      <c r="B31" s="26"/>
      <c r="C31" s="40"/>
      <c r="D31" s="27" t="s">
        <v>95</v>
      </c>
      <c r="E31" s="43">
        <v>306</v>
      </c>
      <c r="F31" s="29">
        <v>22901.52</v>
      </c>
      <c r="G31" s="44">
        <v>91.86</v>
      </c>
      <c r="H31" s="31" t="s">
        <v>65</v>
      </c>
      <c r="I31" s="57" t="s">
        <v>102</v>
      </c>
      <c r="J31" s="31" t="s">
        <v>69</v>
      </c>
      <c r="K31" s="31" t="s">
        <v>70</v>
      </c>
      <c r="L31" s="64"/>
      <c r="M31" s="68"/>
      <c r="N31" s="65"/>
      <c r="O31" s="65"/>
      <c r="P31" s="65"/>
      <c r="Q31" s="65"/>
      <c r="R31" s="65"/>
      <c r="S31" s="65"/>
      <c r="T31" s="91"/>
      <c r="U31" s="91"/>
      <c r="V31" s="92"/>
      <c r="W31" s="92"/>
      <c r="X31" s="92"/>
      <c r="Y31" s="98">
        <f t="shared" si="2"/>
        <v>0</v>
      </c>
      <c r="Z31" s="99">
        <f t="shared" si="0"/>
        <v>0</v>
      </c>
      <c r="AA31" s="92"/>
      <c r="AB31" s="99">
        <f t="shared" si="1"/>
        <v>0</v>
      </c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65"/>
      <c r="AO31" s="65"/>
      <c r="AP31" s="65"/>
      <c r="AQ31" s="65"/>
      <c r="AR31" s="64"/>
      <c r="AS31" s="120"/>
      <c r="AT31" s="119"/>
    </row>
    <row r="32" ht="20.4" spans="1:46">
      <c r="A32" s="25" t="s">
        <v>63</v>
      </c>
      <c r="B32" s="26"/>
      <c r="C32" s="40"/>
      <c r="D32" s="27" t="s">
        <v>95</v>
      </c>
      <c r="E32" s="43">
        <v>307</v>
      </c>
      <c r="F32" s="29">
        <v>22901.52</v>
      </c>
      <c r="G32" s="44">
        <v>81.08</v>
      </c>
      <c r="H32" s="31" t="s">
        <v>65</v>
      </c>
      <c r="I32" s="57" t="s">
        <v>103</v>
      </c>
      <c r="J32" s="31" t="s">
        <v>69</v>
      </c>
      <c r="K32" s="31" t="s">
        <v>70</v>
      </c>
      <c r="L32" s="64"/>
      <c r="M32" s="68"/>
      <c r="N32" s="65"/>
      <c r="O32" s="65"/>
      <c r="P32" s="65"/>
      <c r="Q32" s="65"/>
      <c r="R32" s="65"/>
      <c r="S32" s="65"/>
      <c r="T32" s="91"/>
      <c r="U32" s="91"/>
      <c r="V32" s="92"/>
      <c r="W32" s="92"/>
      <c r="X32" s="92"/>
      <c r="Y32" s="98">
        <f t="shared" si="2"/>
        <v>0</v>
      </c>
      <c r="Z32" s="99">
        <f t="shared" si="0"/>
        <v>0</v>
      </c>
      <c r="AA32" s="92"/>
      <c r="AB32" s="99">
        <f t="shared" si="1"/>
        <v>0</v>
      </c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65"/>
      <c r="AO32" s="65"/>
      <c r="AP32" s="65"/>
      <c r="AQ32" s="65"/>
      <c r="AR32" s="64"/>
      <c r="AS32" s="120"/>
      <c r="AT32" s="119"/>
    </row>
    <row r="33" ht="20.4" spans="1:46">
      <c r="A33" s="25" t="s">
        <v>63</v>
      </c>
      <c r="B33" s="26"/>
      <c r="C33" s="40"/>
      <c r="D33" s="27" t="s">
        <v>95</v>
      </c>
      <c r="E33" s="41">
        <v>309</v>
      </c>
      <c r="F33" s="29">
        <v>22901.52</v>
      </c>
      <c r="G33" s="46">
        <v>84.79</v>
      </c>
      <c r="H33" s="31" t="s">
        <v>65</v>
      </c>
      <c r="I33" s="57" t="s">
        <v>104</v>
      </c>
      <c r="J33" s="31" t="s">
        <v>69</v>
      </c>
      <c r="K33" s="31" t="s">
        <v>70</v>
      </c>
      <c r="L33" s="64"/>
      <c r="M33" s="46">
        <v>0.8</v>
      </c>
      <c r="N33" s="65"/>
      <c r="O33" s="65"/>
      <c r="P33" s="65"/>
      <c r="Q33" s="65"/>
      <c r="R33" s="65"/>
      <c r="S33" s="65"/>
      <c r="T33" s="91"/>
      <c r="U33" s="91"/>
      <c r="V33" s="92"/>
      <c r="W33" s="92"/>
      <c r="X33" s="92"/>
      <c r="Y33" s="98">
        <f t="shared" si="2"/>
        <v>6172.712</v>
      </c>
      <c r="Z33" s="99">
        <f t="shared" si="0"/>
        <v>6172.712</v>
      </c>
      <c r="AA33" s="92"/>
      <c r="AB33" s="99">
        <f t="shared" si="1"/>
        <v>2102.792</v>
      </c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65"/>
      <c r="AO33" s="65"/>
      <c r="AP33" s="65"/>
      <c r="AQ33" s="65"/>
      <c r="AR33" s="64"/>
      <c r="AS33" s="120"/>
      <c r="AT33" s="119"/>
    </row>
    <row r="34" ht="20.4" spans="1:46">
      <c r="A34" s="25" t="s">
        <v>63</v>
      </c>
      <c r="B34" s="26"/>
      <c r="C34" s="40"/>
      <c r="D34" s="27" t="s">
        <v>95</v>
      </c>
      <c r="E34" s="43">
        <v>310</v>
      </c>
      <c r="F34" s="29">
        <v>22901.52</v>
      </c>
      <c r="G34" s="44">
        <v>53.92</v>
      </c>
      <c r="H34" s="31" t="s">
        <v>65</v>
      </c>
      <c r="I34" s="57" t="s">
        <v>105</v>
      </c>
      <c r="J34" s="31" t="s">
        <v>69</v>
      </c>
      <c r="K34" s="31" t="s">
        <v>70</v>
      </c>
      <c r="L34" s="64"/>
      <c r="M34" s="44" t="s">
        <v>67</v>
      </c>
      <c r="N34" s="65"/>
      <c r="O34" s="65"/>
      <c r="P34" s="65"/>
      <c r="Q34" s="65"/>
      <c r="R34" s="65"/>
      <c r="S34" s="65"/>
      <c r="T34" s="91"/>
      <c r="U34" s="91"/>
      <c r="V34" s="92"/>
      <c r="W34" s="92"/>
      <c r="X34" s="92"/>
      <c r="Y34" s="98" t="e">
        <f t="shared" si="2"/>
        <v>#VALUE!</v>
      </c>
      <c r="Z34" s="99" t="e">
        <f t="shared" si="0"/>
        <v>#VALUE!</v>
      </c>
      <c r="AA34" s="92"/>
      <c r="AB34" s="99" t="e">
        <f t="shared" si="1"/>
        <v>#VALUE!</v>
      </c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65"/>
      <c r="AO34" s="65"/>
      <c r="AP34" s="65"/>
      <c r="AQ34" s="65"/>
      <c r="AR34" s="64"/>
      <c r="AS34" s="120"/>
      <c r="AT34" s="119"/>
    </row>
    <row r="35" ht="20.4" spans="1:46">
      <c r="A35" s="25" t="s">
        <v>63</v>
      </c>
      <c r="B35" s="26"/>
      <c r="C35" s="40"/>
      <c r="D35" s="27" t="s">
        <v>95</v>
      </c>
      <c r="E35" s="41">
        <v>312</v>
      </c>
      <c r="F35" s="29">
        <v>22901.52</v>
      </c>
      <c r="G35" s="46">
        <v>71.89</v>
      </c>
      <c r="H35" s="31" t="s">
        <v>65</v>
      </c>
      <c r="I35" s="57" t="s">
        <v>106</v>
      </c>
      <c r="J35" s="31" t="s">
        <v>69</v>
      </c>
      <c r="K35" s="31" t="s">
        <v>70</v>
      </c>
      <c r="L35" s="64"/>
      <c r="M35" s="46">
        <v>1</v>
      </c>
      <c r="N35" s="65"/>
      <c r="O35" s="65"/>
      <c r="P35" s="65"/>
      <c r="Q35" s="65"/>
      <c r="R35" s="65"/>
      <c r="S35" s="65"/>
      <c r="T35" s="91"/>
      <c r="U35" s="91"/>
      <c r="V35" s="92"/>
      <c r="W35" s="92"/>
      <c r="X35" s="92"/>
      <c r="Y35" s="98">
        <f t="shared" si="2"/>
        <v>6541.99</v>
      </c>
      <c r="Z35" s="99">
        <f t="shared" si="0"/>
        <v>6541.99</v>
      </c>
      <c r="AA35" s="92"/>
      <c r="AB35" s="99">
        <f t="shared" si="1"/>
        <v>2228.59</v>
      </c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65"/>
      <c r="AO35" s="65"/>
      <c r="AP35" s="65"/>
      <c r="AQ35" s="65"/>
      <c r="AR35" s="64"/>
      <c r="AS35" s="120"/>
      <c r="AT35" s="119"/>
    </row>
    <row r="36" ht="20.4" spans="1:46">
      <c r="A36" s="25" t="s">
        <v>63</v>
      </c>
      <c r="B36" s="26"/>
      <c r="C36" s="40"/>
      <c r="D36" s="27" t="s">
        <v>95</v>
      </c>
      <c r="E36" s="41">
        <v>313</v>
      </c>
      <c r="F36" s="29">
        <v>22901.52</v>
      </c>
      <c r="G36" s="46">
        <v>74.55</v>
      </c>
      <c r="H36" s="31" t="s">
        <v>65</v>
      </c>
      <c r="I36" s="57" t="s">
        <v>107</v>
      </c>
      <c r="J36" s="31" t="s">
        <v>69</v>
      </c>
      <c r="K36" s="31" t="s">
        <v>70</v>
      </c>
      <c r="L36" s="64"/>
      <c r="M36" s="46">
        <v>1</v>
      </c>
      <c r="N36" s="65"/>
      <c r="O36" s="65"/>
      <c r="P36" s="65"/>
      <c r="Q36" s="65"/>
      <c r="R36" s="65"/>
      <c r="S36" s="65"/>
      <c r="T36" s="91"/>
      <c r="U36" s="91"/>
      <c r="V36" s="92"/>
      <c r="W36" s="92"/>
      <c r="X36" s="92"/>
      <c r="Y36" s="98">
        <f t="shared" si="2"/>
        <v>6784.05</v>
      </c>
      <c r="Z36" s="99">
        <f t="shared" si="0"/>
        <v>6784.05</v>
      </c>
      <c r="AA36" s="92"/>
      <c r="AB36" s="99">
        <f t="shared" si="1"/>
        <v>2311.05</v>
      </c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65"/>
      <c r="AO36" s="65"/>
      <c r="AP36" s="65"/>
      <c r="AQ36" s="65"/>
      <c r="AR36" s="64"/>
      <c r="AS36" s="120"/>
      <c r="AT36" s="119"/>
    </row>
    <row r="37" ht="20.4" spans="1:46">
      <c r="A37" s="25" t="s">
        <v>63</v>
      </c>
      <c r="B37" s="26"/>
      <c r="C37" s="40"/>
      <c r="D37" s="27" t="s">
        <v>95</v>
      </c>
      <c r="E37" s="47">
        <v>314</v>
      </c>
      <c r="F37" s="29">
        <v>22901.52</v>
      </c>
      <c r="G37" s="46">
        <v>53.92</v>
      </c>
      <c r="H37" s="31" t="s">
        <v>65</v>
      </c>
      <c r="I37" s="57" t="s">
        <v>108</v>
      </c>
      <c r="J37" s="31" t="s">
        <v>69</v>
      </c>
      <c r="K37" s="31" t="s">
        <v>70</v>
      </c>
      <c r="L37" s="64"/>
      <c r="M37" s="46">
        <v>0.95</v>
      </c>
      <c r="N37" s="65"/>
      <c r="O37" s="65"/>
      <c r="P37" s="65"/>
      <c r="Q37" s="65"/>
      <c r="R37" s="65"/>
      <c r="S37" s="65"/>
      <c r="T37" s="91"/>
      <c r="U37" s="91"/>
      <c r="V37" s="92"/>
      <c r="W37" s="92"/>
      <c r="X37" s="92"/>
      <c r="Y37" s="98">
        <f t="shared" si="2"/>
        <v>4661.384</v>
      </c>
      <c r="Z37" s="99">
        <f t="shared" si="0"/>
        <v>4661.384</v>
      </c>
      <c r="AA37" s="92"/>
      <c r="AB37" s="99">
        <f t="shared" si="1"/>
        <v>1587.944</v>
      </c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65"/>
      <c r="AO37" s="65"/>
      <c r="AP37" s="65"/>
      <c r="AQ37" s="65"/>
      <c r="AR37" s="64"/>
      <c r="AS37" s="120"/>
      <c r="AT37" s="119"/>
    </row>
    <row r="38" ht="20.4" spans="1:46">
      <c r="A38" s="25" t="s">
        <v>63</v>
      </c>
      <c r="B38" s="26"/>
      <c r="C38" s="40"/>
      <c r="D38" s="27" t="s">
        <v>95</v>
      </c>
      <c r="E38" s="43">
        <v>315</v>
      </c>
      <c r="F38" s="29">
        <v>22901.52</v>
      </c>
      <c r="G38" s="44">
        <v>55.92</v>
      </c>
      <c r="H38" s="31" t="s">
        <v>67</v>
      </c>
      <c r="I38" s="57" t="s">
        <v>109</v>
      </c>
      <c r="J38" s="31" t="s">
        <v>69</v>
      </c>
      <c r="K38" s="31" t="s">
        <v>70</v>
      </c>
      <c r="L38" s="64"/>
      <c r="M38" s="44" t="s">
        <v>67</v>
      </c>
      <c r="N38" s="65"/>
      <c r="O38" s="65"/>
      <c r="P38" s="65"/>
      <c r="Q38" s="65"/>
      <c r="R38" s="65"/>
      <c r="S38" s="65"/>
      <c r="T38" s="91"/>
      <c r="U38" s="91"/>
      <c r="V38" s="92"/>
      <c r="W38" s="92"/>
      <c r="X38" s="92"/>
      <c r="Y38" s="98" t="e">
        <f t="shared" ref="Y38:Y69" si="3">M38*G38*91</f>
        <v>#VALUE!</v>
      </c>
      <c r="Z38" s="99" t="e">
        <f t="shared" ref="Z38:Z69" si="4">M38*G38*91</f>
        <v>#VALUE!</v>
      </c>
      <c r="AA38" s="92"/>
      <c r="AB38" s="99" t="e">
        <f t="shared" si="1"/>
        <v>#VALUE!</v>
      </c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65"/>
      <c r="AO38" s="65"/>
      <c r="AP38" s="65"/>
      <c r="AQ38" s="65"/>
      <c r="AR38" s="64"/>
      <c r="AS38" s="120"/>
      <c r="AT38" s="119"/>
    </row>
    <row r="39" ht="20.4" spans="1:46">
      <c r="A39" s="25" t="s">
        <v>63</v>
      </c>
      <c r="B39" s="26"/>
      <c r="C39" s="40"/>
      <c r="D39" s="27" t="s">
        <v>95</v>
      </c>
      <c r="E39" s="41">
        <v>316</v>
      </c>
      <c r="F39" s="29">
        <v>22901.52</v>
      </c>
      <c r="G39" s="46">
        <v>46.73</v>
      </c>
      <c r="H39" s="31" t="s">
        <v>65</v>
      </c>
      <c r="I39" s="57" t="s">
        <v>110</v>
      </c>
      <c r="J39" s="31" t="s">
        <v>69</v>
      </c>
      <c r="K39" s="31" t="s">
        <v>70</v>
      </c>
      <c r="L39" s="64"/>
      <c r="M39" s="46">
        <v>0.8</v>
      </c>
      <c r="N39" s="65"/>
      <c r="O39" s="65"/>
      <c r="P39" s="65"/>
      <c r="Q39" s="65"/>
      <c r="R39" s="65"/>
      <c r="S39" s="65"/>
      <c r="T39" s="91"/>
      <c r="U39" s="91"/>
      <c r="V39" s="92"/>
      <c r="W39" s="92"/>
      <c r="X39" s="92"/>
      <c r="Y39" s="98">
        <f t="shared" si="3"/>
        <v>3401.944</v>
      </c>
      <c r="Z39" s="99">
        <f t="shared" si="4"/>
        <v>3401.944</v>
      </c>
      <c r="AA39" s="92"/>
      <c r="AB39" s="99">
        <f t="shared" si="1"/>
        <v>1158.904</v>
      </c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65"/>
      <c r="AO39" s="65"/>
      <c r="AP39" s="65"/>
      <c r="AQ39" s="65"/>
      <c r="AR39" s="64"/>
      <c r="AS39" s="120"/>
      <c r="AT39" s="119"/>
    </row>
    <row r="40" ht="20.4" spans="1:46">
      <c r="A40" s="25" t="s">
        <v>63</v>
      </c>
      <c r="B40" s="26"/>
      <c r="C40" s="40"/>
      <c r="D40" s="27" t="s">
        <v>95</v>
      </c>
      <c r="E40" s="41" t="s">
        <v>111</v>
      </c>
      <c r="F40" s="29">
        <v>22901.52</v>
      </c>
      <c r="G40" s="46">
        <v>174.27</v>
      </c>
      <c r="H40" s="31" t="s">
        <v>65</v>
      </c>
      <c r="I40" s="57" t="s">
        <v>112</v>
      </c>
      <c r="J40" s="31" t="s">
        <v>69</v>
      </c>
      <c r="K40" s="31" t="s">
        <v>70</v>
      </c>
      <c r="L40" s="64"/>
      <c r="M40" s="46">
        <v>0.95</v>
      </c>
      <c r="N40" s="65"/>
      <c r="O40" s="65"/>
      <c r="P40" s="65"/>
      <c r="Q40" s="65"/>
      <c r="R40" s="65"/>
      <c r="S40" s="65"/>
      <c r="T40" s="91"/>
      <c r="U40" s="91"/>
      <c r="V40" s="92"/>
      <c r="W40" s="92"/>
      <c r="X40" s="92"/>
      <c r="Y40" s="98">
        <f t="shared" si="3"/>
        <v>15065.6415</v>
      </c>
      <c r="Z40" s="99">
        <f t="shared" si="4"/>
        <v>15065.6415</v>
      </c>
      <c r="AA40" s="92"/>
      <c r="AB40" s="99">
        <f t="shared" si="1"/>
        <v>5132.2515</v>
      </c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65"/>
      <c r="AO40" s="65"/>
      <c r="AP40" s="65"/>
      <c r="AQ40" s="65"/>
      <c r="AR40" s="64"/>
      <c r="AS40" s="120"/>
      <c r="AT40" s="119"/>
    </row>
    <row r="41" ht="20.4" spans="1:46">
      <c r="A41" s="25" t="s">
        <v>63</v>
      </c>
      <c r="B41" s="26"/>
      <c r="C41" s="40"/>
      <c r="D41" s="27" t="s">
        <v>95</v>
      </c>
      <c r="E41" s="41" t="s">
        <v>113</v>
      </c>
      <c r="F41" s="29">
        <v>22901.52</v>
      </c>
      <c r="G41" s="46">
        <v>215.87</v>
      </c>
      <c r="H41" s="31" t="s">
        <v>65</v>
      </c>
      <c r="I41" s="57" t="s">
        <v>114</v>
      </c>
      <c r="J41" s="31" t="s">
        <v>69</v>
      </c>
      <c r="K41" s="31" t="s">
        <v>70</v>
      </c>
      <c r="L41" s="64"/>
      <c r="M41" s="46">
        <v>0.8</v>
      </c>
      <c r="N41" s="65"/>
      <c r="O41" s="65"/>
      <c r="P41" s="65"/>
      <c r="Q41" s="65"/>
      <c r="R41" s="65"/>
      <c r="S41" s="65"/>
      <c r="T41" s="91"/>
      <c r="U41" s="91"/>
      <c r="V41" s="92"/>
      <c r="W41" s="92"/>
      <c r="X41" s="92"/>
      <c r="Y41" s="98">
        <f t="shared" si="3"/>
        <v>15715.336</v>
      </c>
      <c r="Z41" s="99">
        <f t="shared" si="4"/>
        <v>15715.336</v>
      </c>
      <c r="AA41" s="92"/>
      <c r="AB41" s="99">
        <f t="shared" si="1"/>
        <v>5353.576</v>
      </c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65"/>
      <c r="AO41" s="65"/>
      <c r="AP41" s="65"/>
      <c r="AQ41" s="65"/>
      <c r="AR41" s="64"/>
      <c r="AS41" s="120"/>
      <c r="AT41" s="119"/>
    </row>
    <row r="42" ht="20.4" spans="1:46">
      <c r="A42" s="25" t="s">
        <v>63</v>
      </c>
      <c r="B42" s="26"/>
      <c r="C42" s="40"/>
      <c r="D42" s="27" t="s">
        <v>95</v>
      </c>
      <c r="E42" s="41" t="s">
        <v>115</v>
      </c>
      <c r="F42" s="29">
        <v>22901.52</v>
      </c>
      <c r="G42" s="46">
        <v>185.05</v>
      </c>
      <c r="H42" s="31" t="s">
        <v>65</v>
      </c>
      <c r="I42" s="57" t="s">
        <v>116</v>
      </c>
      <c r="J42" s="31" t="s">
        <v>69</v>
      </c>
      <c r="K42" s="31" t="s">
        <v>70</v>
      </c>
      <c r="L42" s="64"/>
      <c r="M42" s="46">
        <v>1</v>
      </c>
      <c r="N42" s="65"/>
      <c r="O42" s="65"/>
      <c r="P42" s="65"/>
      <c r="Q42" s="65"/>
      <c r="R42" s="65"/>
      <c r="S42" s="65"/>
      <c r="T42" s="91"/>
      <c r="U42" s="91"/>
      <c r="V42" s="92"/>
      <c r="W42" s="92"/>
      <c r="X42" s="92"/>
      <c r="Y42" s="98">
        <f t="shared" si="3"/>
        <v>16839.55</v>
      </c>
      <c r="Z42" s="99">
        <f t="shared" si="4"/>
        <v>16839.55</v>
      </c>
      <c r="AA42" s="92"/>
      <c r="AB42" s="99">
        <f t="shared" si="1"/>
        <v>5736.55</v>
      </c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65"/>
      <c r="AO42" s="65"/>
      <c r="AP42" s="65"/>
      <c r="AQ42" s="65"/>
      <c r="AR42" s="64"/>
      <c r="AS42" s="120"/>
      <c r="AT42" s="119"/>
    </row>
    <row r="43" ht="20.4" spans="1:46">
      <c r="A43" s="25" t="s">
        <v>63</v>
      </c>
      <c r="B43" s="26"/>
      <c r="C43" s="40"/>
      <c r="D43" s="27" t="s">
        <v>95</v>
      </c>
      <c r="E43" s="41">
        <v>323</v>
      </c>
      <c r="F43" s="29">
        <v>22901.52</v>
      </c>
      <c r="G43" s="46">
        <v>103.34</v>
      </c>
      <c r="H43" s="31" t="s">
        <v>65</v>
      </c>
      <c r="I43" s="57" t="s">
        <v>117</v>
      </c>
      <c r="J43" s="31" t="s">
        <v>69</v>
      </c>
      <c r="K43" s="31" t="s">
        <v>70</v>
      </c>
      <c r="L43" s="64"/>
      <c r="M43" s="46">
        <v>1</v>
      </c>
      <c r="N43" s="65"/>
      <c r="O43" s="65"/>
      <c r="P43" s="65"/>
      <c r="Q43" s="65"/>
      <c r="R43" s="65"/>
      <c r="S43" s="65"/>
      <c r="T43" s="91"/>
      <c r="U43" s="91"/>
      <c r="V43" s="92"/>
      <c r="W43" s="92"/>
      <c r="X43" s="92"/>
      <c r="Y43" s="98">
        <f t="shared" si="3"/>
        <v>9403.94</v>
      </c>
      <c r="Z43" s="99">
        <f t="shared" si="4"/>
        <v>9403.94</v>
      </c>
      <c r="AA43" s="92"/>
      <c r="AB43" s="99">
        <f t="shared" si="1"/>
        <v>3203.54</v>
      </c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65"/>
      <c r="AO43" s="65"/>
      <c r="AP43" s="65"/>
      <c r="AQ43" s="65"/>
      <c r="AR43" s="64"/>
      <c r="AS43" s="120"/>
      <c r="AT43" s="119"/>
    </row>
    <row r="44" ht="20.4" spans="1:46">
      <c r="A44" s="25" t="s">
        <v>63</v>
      </c>
      <c r="B44" s="26"/>
      <c r="C44" s="40"/>
      <c r="D44" s="27" t="s">
        <v>95</v>
      </c>
      <c r="E44" s="47">
        <v>324</v>
      </c>
      <c r="F44" s="29">
        <v>22901.52</v>
      </c>
      <c r="G44" s="46">
        <v>101.86</v>
      </c>
      <c r="H44" s="31" t="s">
        <v>65</v>
      </c>
      <c r="I44" s="57" t="s">
        <v>118</v>
      </c>
      <c r="J44" s="31" t="s">
        <v>69</v>
      </c>
      <c r="K44" s="31" t="s">
        <v>70</v>
      </c>
      <c r="L44" s="64"/>
      <c r="M44" s="46">
        <v>0.9</v>
      </c>
      <c r="N44" s="65"/>
      <c r="O44" s="65"/>
      <c r="P44" s="65"/>
      <c r="Q44" s="65"/>
      <c r="R44" s="65"/>
      <c r="S44" s="65"/>
      <c r="T44" s="91"/>
      <c r="U44" s="91"/>
      <c r="V44" s="92"/>
      <c r="W44" s="92"/>
      <c r="X44" s="92"/>
      <c r="Y44" s="98">
        <f t="shared" si="3"/>
        <v>8342.334</v>
      </c>
      <c r="Z44" s="99">
        <f t="shared" si="4"/>
        <v>8342.334</v>
      </c>
      <c r="AA44" s="92"/>
      <c r="AB44" s="99">
        <f t="shared" si="1"/>
        <v>2841.894</v>
      </c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65"/>
      <c r="AO44" s="65"/>
      <c r="AP44" s="65"/>
      <c r="AQ44" s="65"/>
      <c r="AR44" s="64"/>
      <c r="AS44" s="120"/>
      <c r="AT44" s="119"/>
    </row>
    <row r="45" ht="20.4" spans="1:46">
      <c r="A45" s="25" t="s">
        <v>63</v>
      </c>
      <c r="B45" s="26"/>
      <c r="C45" s="40"/>
      <c r="D45" s="27" t="s">
        <v>119</v>
      </c>
      <c r="E45" s="41">
        <v>404</v>
      </c>
      <c r="F45" s="29">
        <v>22901.52</v>
      </c>
      <c r="G45" s="46">
        <v>91.86</v>
      </c>
      <c r="H45" s="31" t="s">
        <v>65</v>
      </c>
      <c r="I45" s="57" t="s">
        <v>120</v>
      </c>
      <c r="J45" s="31" t="s">
        <v>69</v>
      </c>
      <c r="K45" s="31" t="s">
        <v>70</v>
      </c>
      <c r="L45" s="64"/>
      <c r="M45" s="46">
        <v>0.8</v>
      </c>
      <c r="N45" s="65"/>
      <c r="O45" s="65"/>
      <c r="P45" s="65"/>
      <c r="Q45" s="65"/>
      <c r="R45" s="65"/>
      <c r="S45" s="65"/>
      <c r="T45" s="91"/>
      <c r="U45" s="91"/>
      <c r="V45" s="92"/>
      <c r="W45" s="92"/>
      <c r="X45" s="92"/>
      <c r="Y45" s="98">
        <f t="shared" si="3"/>
        <v>6687.408</v>
      </c>
      <c r="Z45" s="99">
        <f t="shared" si="4"/>
        <v>6687.408</v>
      </c>
      <c r="AA45" s="92"/>
      <c r="AB45" s="99">
        <f t="shared" si="1"/>
        <v>2278.128</v>
      </c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65"/>
      <c r="AO45" s="65"/>
      <c r="AP45" s="65"/>
      <c r="AQ45" s="65"/>
      <c r="AR45" s="64"/>
      <c r="AS45" s="120"/>
      <c r="AT45" s="119"/>
    </row>
    <row r="46" ht="20.4" spans="1:46">
      <c r="A46" s="25" t="s">
        <v>63</v>
      </c>
      <c r="B46" s="26"/>
      <c r="C46" s="40"/>
      <c r="D46" s="27" t="s">
        <v>119</v>
      </c>
      <c r="E46" s="41">
        <v>405</v>
      </c>
      <c r="F46" s="29">
        <v>22901.52</v>
      </c>
      <c r="G46" s="46">
        <v>125.81</v>
      </c>
      <c r="H46" s="31" t="s">
        <v>65</v>
      </c>
      <c r="I46" s="57" t="s">
        <v>121</v>
      </c>
      <c r="J46" s="31" t="s">
        <v>69</v>
      </c>
      <c r="K46" s="31" t="s">
        <v>70</v>
      </c>
      <c r="L46" s="64"/>
      <c r="M46" s="46">
        <v>1</v>
      </c>
      <c r="N46" s="65"/>
      <c r="O46" s="65"/>
      <c r="P46" s="65"/>
      <c r="Q46" s="65"/>
      <c r="R46" s="65"/>
      <c r="S46" s="65"/>
      <c r="T46" s="91"/>
      <c r="U46" s="91"/>
      <c r="V46" s="92"/>
      <c r="W46" s="92"/>
      <c r="X46" s="92"/>
      <c r="Y46" s="98">
        <f t="shared" si="3"/>
        <v>11448.71</v>
      </c>
      <c r="Z46" s="99">
        <f t="shared" si="4"/>
        <v>11448.71</v>
      </c>
      <c r="AA46" s="92"/>
      <c r="AB46" s="99">
        <f t="shared" si="1"/>
        <v>3900.11</v>
      </c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65"/>
      <c r="AO46" s="65"/>
      <c r="AP46" s="65"/>
      <c r="AQ46" s="65"/>
      <c r="AR46" s="64"/>
      <c r="AS46" s="120"/>
      <c r="AT46" s="119"/>
    </row>
    <row r="47" ht="20.4" spans="1:46">
      <c r="A47" s="25" t="s">
        <v>63</v>
      </c>
      <c r="B47" s="26"/>
      <c r="C47" s="40"/>
      <c r="D47" s="27" t="s">
        <v>119</v>
      </c>
      <c r="E47" s="47">
        <v>406.1</v>
      </c>
      <c r="F47" s="29">
        <v>22901.52</v>
      </c>
      <c r="G47" s="46">
        <v>58.58</v>
      </c>
      <c r="H47" s="31" t="s">
        <v>65</v>
      </c>
      <c r="I47" s="57" t="s">
        <v>122</v>
      </c>
      <c r="J47" s="31" t="s">
        <v>69</v>
      </c>
      <c r="K47" s="31" t="s">
        <v>70</v>
      </c>
      <c r="L47" s="64"/>
      <c r="M47" s="46">
        <v>1</v>
      </c>
      <c r="N47" s="65"/>
      <c r="O47" s="65"/>
      <c r="P47" s="65"/>
      <c r="Q47" s="65"/>
      <c r="R47" s="65"/>
      <c r="S47" s="65"/>
      <c r="T47" s="91"/>
      <c r="U47" s="91"/>
      <c r="V47" s="92"/>
      <c r="W47" s="92"/>
      <c r="X47" s="92"/>
      <c r="Y47" s="98">
        <f t="shared" si="3"/>
        <v>5330.78</v>
      </c>
      <c r="Z47" s="99">
        <f t="shared" si="4"/>
        <v>5330.78</v>
      </c>
      <c r="AA47" s="92"/>
      <c r="AB47" s="99">
        <f t="shared" si="1"/>
        <v>1815.98</v>
      </c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65"/>
      <c r="AO47" s="65"/>
      <c r="AP47" s="65"/>
      <c r="AQ47" s="65"/>
      <c r="AR47" s="64"/>
      <c r="AS47" s="120"/>
      <c r="AT47" s="119"/>
    </row>
    <row r="48" ht="20.4" spans="1:46">
      <c r="A48" s="25" t="s">
        <v>63</v>
      </c>
      <c r="B48" s="26"/>
      <c r="C48" s="40"/>
      <c r="D48" s="27" t="s">
        <v>119</v>
      </c>
      <c r="E48" s="41">
        <v>406.2</v>
      </c>
      <c r="F48" s="29">
        <v>22901.52</v>
      </c>
      <c r="G48" s="46">
        <v>33.28</v>
      </c>
      <c r="H48" s="31" t="s">
        <v>65</v>
      </c>
      <c r="I48" s="57" t="s">
        <v>123</v>
      </c>
      <c r="J48" s="31" t="s">
        <v>69</v>
      </c>
      <c r="K48" s="31" t="s">
        <v>70</v>
      </c>
      <c r="L48" s="64"/>
      <c r="M48" s="46">
        <v>1</v>
      </c>
      <c r="N48" s="65"/>
      <c r="O48" s="65"/>
      <c r="P48" s="65"/>
      <c r="Q48" s="65"/>
      <c r="R48" s="65"/>
      <c r="S48" s="65"/>
      <c r="T48" s="91"/>
      <c r="U48" s="91"/>
      <c r="V48" s="92"/>
      <c r="W48" s="92"/>
      <c r="X48" s="92"/>
      <c r="Y48" s="98">
        <f t="shared" si="3"/>
        <v>3028.48</v>
      </c>
      <c r="Z48" s="99">
        <f t="shared" si="4"/>
        <v>3028.48</v>
      </c>
      <c r="AA48" s="92"/>
      <c r="AB48" s="99">
        <f t="shared" si="1"/>
        <v>1031.68</v>
      </c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65"/>
      <c r="AO48" s="65"/>
      <c r="AP48" s="65"/>
      <c r="AQ48" s="65"/>
      <c r="AR48" s="64"/>
      <c r="AS48" s="120"/>
      <c r="AT48" s="119"/>
    </row>
    <row r="49" ht="20.4" spans="1:46">
      <c r="A49" s="25" t="s">
        <v>63</v>
      </c>
      <c r="B49" s="26"/>
      <c r="C49" s="40"/>
      <c r="D49" s="27" t="s">
        <v>119</v>
      </c>
      <c r="E49" s="47">
        <v>407</v>
      </c>
      <c r="F49" s="29">
        <v>22901.52</v>
      </c>
      <c r="G49" s="46">
        <v>48.46</v>
      </c>
      <c r="H49" s="31" t="s">
        <v>65</v>
      </c>
      <c r="I49" s="57" t="s">
        <v>124</v>
      </c>
      <c r="J49" s="31" t="s">
        <v>69</v>
      </c>
      <c r="K49" s="31" t="s">
        <v>70</v>
      </c>
      <c r="L49" s="64"/>
      <c r="M49" s="46">
        <v>1</v>
      </c>
      <c r="N49" s="65"/>
      <c r="O49" s="65"/>
      <c r="P49" s="65"/>
      <c r="Q49" s="65"/>
      <c r="R49" s="65"/>
      <c r="S49" s="65"/>
      <c r="T49" s="91"/>
      <c r="U49" s="91"/>
      <c r="V49" s="92"/>
      <c r="W49" s="92"/>
      <c r="X49" s="92"/>
      <c r="Y49" s="98">
        <f t="shared" si="3"/>
        <v>4409.86</v>
      </c>
      <c r="Z49" s="99">
        <f t="shared" si="4"/>
        <v>4409.86</v>
      </c>
      <c r="AA49" s="92"/>
      <c r="AB49" s="99">
        <f t="shared" si="1"/>
        <v>1502.26</v>
      </c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65"/>
      <c r="AO49" s="65"/>
      <c r="AP49" s="65"/>
      <c r="AQ49" s="65"/>
      <c r="AR49" s="64"/>
      <c r="AS49" s="120"/>
      <c r="AT49" s="119"/>
    </row>
    <row r="50" ht="20.4" spans="1:46">
      <c r="A50" s="25" t="s">
        <v>63</v>
      </c>
      <c r="B50" s="26"/>
      <c r="C50" s="40"/>
      <c r="D50" s="27" t="s">
        <v>119</v>
      </c>
      <c r="E50" s="43">
        <v>408</v>
      </c>
      <c r="F50" s="29">
        <v>22901.52</v>
      </c>
      <c r="G50" s="44">
        <v>124.01</v>
      </c>
      <c r="H50" s="31" t="s">
        <v>65</v>
      </c>
      <c r="I50" s="57" t="s">
        <v>125</v>
      </c>
      <c r="J50" s="69" t="s">
        <v>69</v>
      </c>
      <c r="K50" s="69" t="s">
        <v>70</v>
      </c>
      <c r="L50" s="70"/>
      <c r="M50" s="44" t="s">
        <v>67</v>
      </c>
      <c r="N50" s="71"/>
      <c r="O50" s="71"/>
      <c r="P50" s="71"/>
      <c r="Q50" s="71"/>
      <c r="R50" s="71"/>
      <c r="S50" s="71"/>
      <c r="T50" s="93"/>
      <c r="U50" s="93"/>
      <c r="V50" s="94"/>
      <c r="W50" s="94"/>
      <c r="X50" s="94"/>
      <c r="Y50" s="98" t="e">
        <f t="shared" si="3"/>
        <v>#VALUE!</v>
      </c>
      <c r="Z50" s="99" t="e">
        <f t="shared" si="4"/>
        <v>#VALUE!</v>
      </c>
      <c r="AA50" s="94"/>
      <c r="AB50" s="99" t="e">
        <f t="shared" si="1"/>
        <v>#VALUE!</v>
      </c>
      <c r="AC50" s="94"/>
      <c r="AD50" s="94"/>
      <c r="AE50" s="94"/>
      <c r="AF50" s="94"/>
      <c r="AG50" s="94"/>
      <c r="AH50" s="94"/>
      <c r="AI50" s="94"/>
      <c r="AJ50" s="92"/>
      <c r="AK50" s="92"/>
      <c r="AL50" s="92"/>
      <c r="AM50" s="92"/>
      <c r="AN50" s="65"/>
      <c r="AO50" s="65"/>
      <c r="AP50" s="65"/>
      <c r="AQ50" s="65"/>
      <c r="AR50" s="64"/>
      <c r="AS50" s="120"/>
      <c r="AT50" s="119"/>
    </row>
    <row r="51" ht="20.4" spans="1:46">
      <c r="A51" s="25" t="s">
        <v>63</v>
      </c>
      <c r="B51" s="26"/>
      <c r="C51" s="40"/>
      <c r="D51" s="27" t="s">
        <v>126</v>
      </c>
      <c r="E51" s="43" t="s">
        <v>127</v>
      </c>
      <c r="F51" s="29">
        <v>22901.52</v>
      </c>
      <c r="G51" s="44">
        <v>136.5</v>
      </c>
      <c r="H51" s="31" t="s">
        <v>65</v>
      </c>
      <c r="I51" s="57" t="s">
        <v>128</v>
      </c>
      <c r="J51" s="26" t="s">
        <v>69</v>
      </c>
      <c r="K51" s="26" t="s">
        <v>70</v>
      </c>
      <c r="L51" s="72"/>
      <c r="M51" s="44" t="s">
        <v>67</v>
      </c>
      <c r="N51" s="40"/>
      <c r="O51" s="40"/>
      <c r="P51" s="40"/>
      <c r="Q51" s="40"/>
      <c r="R51" s="40"/>
      <c r="S51" s="40"/>
      <c r="T51" s="95"/>
      <c r="U51" s="95"/>
      <c r="V51" s="96"/>
      <c r="W51" s="96"/>
      <c r="X51" s="96"/>
      <c r="Y51" s="98" t="e">
        <f t="shared" si="3"/>
        <v>#VALUE!</v>
      </c>
      <c r="Z51" s="99" t="e">
        <f t="shared" si="4"/>
        <v>#VALUE!</v>
      </c>
      <c r="AA51" s="96"/>
      <c r="AB51" s="99" t="e">
        <f t="shared" si="1"/>
        <v>#VALUE!</v>
      </c>
      <c r="AC51" s="96"/>
      <c r="AD51" s="96"/>
      <c r="AE51" s="96"/>
      <c r="AF51" s="96"/>
      <c r="AG51" s="96"/>
      <c r="AH51" s="96"/>
      <c r="AI51" s="96"/>
      <c r="AJ51" s="105"/>
      <c r="AK51" s="92"/>
      <c r="AL51" s="92"/>
      <c r="AM51" s="92"/>
      <c r="AN51" s="65"/>
      <c r="AO51" s="65"/>
      <c r="AP51" s="65"/>
      <c r="AQ51" s="65"/>
      <c r="AR51" s="64"/>
      <c r="AS51" s="120"/>
      <c r="AT51" s="119"/>
    </row>
    <row r="52" ht="20.4" spans="1:35">
      <c r="A52" s="25" t="s">
        <v>63</v>
      </c>
      <c r="B52" s="26"/>
      <c r="C52" s="40"/>
      <c r="D52" s="27" t="s">
        <v>119</v>
      </c>
      <c r="E52" s="41">
        <v>410</v>
      </c>
      <c r="F52" s="29">
        <v>22901.52</v>
      </c>
      <c r="G52" s="46">
        <v>53.92</v>
      </c>
      <c r="H52" s="31" t="s">
        <v>65</v>
      </c>
      <c r="I52" s="57" t="s">
        <v>129</v>
      </c>
      <c r="J52" s="26" t="s">
        <v>69</v>
      </c>
      <c r="K52" s="26" t="s">
        <v>70</v>
      </c>
      <c r="L52" s="72"/>
      <c r="M52" s="46">
        <v>1</v>
      </c>
      <c r="N52" s="40"/>
      <c r="O52" s="40"/>
      <c r="P52" s="40"/>
      <c r="Q52" s="40"/>
      <c r="R52" s="40"/>
      <c r="S52" s="40"/>
      <c r="T52" s="95"/>
      <c r="U52" s="95"/>
      <c r="V52" s="96"/>
      <c r="W52" s="96"/>
      <c r="X52" s="96"/>
      <c r="Y52" s="98">
        <f t="shared" si="3"/>
        <v>4906.72</v>
      </c>
      <c r="Z52" s="99">
        <f t="shared" si="4"/>
        <v>4906.72</v>
      </c>
      <c r="AA52" s="96"/>
      <c r="AB52" s="99">
        <f t="shared" si="1"/>
        <v>1671.52</v>
      </c>
      <c r="AC52" s="96"/>
      <c r="AD52" s="96"/>
      <c r="AE52" s="96"/>
      <c r="AF52" s="96"/>
      <c r="AG52" s="96"/>
      <c r="AH52" s="96"/>
      <c r="AI52" s="96"/>
    </row>
    <row r="53" ht="20.4" spans="1:35">
      <c r="A53" s="25" t="s">
        <v>63</v>
      </c>
      <c r="B53" s="26"/>
      <c r="C53" s="40"/>
      <c r="D53" s="27" t="s">
        <v>119</v>
      </c>
      <c r="E53" s="41">
        <v>411</v>
      </c>
      <c r="F53" s="29">
        <v>22901.52</v>
      </c>
      <c r="G53" s="46">
        <v>55.92</v>
      </c>
      <c r="H53" s="31" t="s">
        <v>65</v>
      </c>
      <c r="I53" s="57" t="s">
        <v>130</v>
      </c>
      <c r="J53" s="26" t="s">
        <v>69</v>
      </c>
      <c r="K53" s="26" t="s">
        <v>70</v>
      </c>
      <c r="L53" s="72"/>
      <c r="M53" s="46">
        <v>0.9</v>
      </c>
      <c r="N53" s="40"/>
      <c r="O53" s="40"/>
      <c r="P53" s="40"/>
      <c r="Q53" s="40"/>
      <c r="R53" s="40"/>
      <c r="S53" s="40"/>
      <c r="T53" s="95"/>
      <c r="U53" s="95"/>
      <c r="V53" s="96"/>
      <c r="W53" s="96"/>
      <c r="X53" s="96"/>
      <c r="Y53" s="98">
        <f t="shared" si="3"/>
        <v>4579.848</v>
      </c>
      <c r="Z53" s="99">
        <f t="shared" si="4"/>
        <v>4579.848</v>
      </c>
      <c r="AA53" s="96"/>
      <c r="AB53" s="99">
        <f t="shared" si="1"/>
        <v>1560.168</v>
      </c>
      <c r="AC53" s="96"/>
      <c r="AD53" s="96"/>
      <c r="AE53" s="96"/>
      <c r="AF53" s="96"/>
      <c r="AG53" s="96"/>
      <c r="AH53" s="96"/>
      <c r="AI53" s="96"/>
    </row>
    <row r="54" ht="20.4" spans="1:35">
      <c r="A54" s="25" t="s">
        <v>63</v>
      </c>
      <c r="B54" s="26"/>
      <c r="C54" s="40"/>
      <c r="D54" s="27" t="s">
        <v>119</v>
      </c>
      <c r="E54" s="47">
        <v>412</v>
      </c>
      <c r="F54" s="29">
        <v>22901.52</v>
      </c>
      <c r="G54" s="46">
        <v>71.89</v>
      </c>
      <c r="H54" s="31" t="s">
        <v>65</v>
      </c>
      <c r="I54" s="57" t="s">
        <v>131</v>
      </c>
      <c r="J54" s="26" t="s">
        <v>69</v>
      </c>
      <c r="K54" s="26" t="s">
        <v>70</v>
      </c>
      <c r="L54" s="72"/>
      <c r="M54" s="46">
        <v>0.8</v>
      </c>
      <c r="N54" s="40"/>
      <c r="O54" s="40"/>
      <c r="P54" s="40"/>
      <c r="Q54" s="40"/>
      <c r="R54" s="40"/>
      <c r="S54" s="40"/>
      <c r="T54" s="95"/>
      <c r="U54" s="95"/>
      <c r="V54" s="96"/>
      <c r="W54" s="96"/>
      <c r="X54" s="96"/>
      <c r="Y54" s="98">
        <f t="shared" si="3"/>
        <v>5233.592</v>
      </c>
      <c r="Z54" s="99">
        <f t="shared" si="4"/>
        <v>5233.592</v>
      </c>
      <c r="AA54" s="96"/>
      <c r="AB54" s="99">
        <f t="shared" si="1"/>
        <v>1782.872</v>
      </c>
      <c r="AC54" s="96"/>
      <c r="AD54" s="96"/>
      <c r="AE54" s="96"/>
      <c r="AF54" s="96"/>
      <c r="AG54" s="96"/>
      <c r="AH54" s="96"/>
      <c r="AI54" s="96"/>
    </row>
    <row r="55" ht="20.4" spans="1:35">
      <c r="A55" s="25" t="s">
        <v>63</v>
      </c>
      <c r="B55" s="26"/>
      <c r="C55" s="40"/>
      <c r="D55" s="27" t="s">
        <v>119</v>
      </c>
      <c r="E55" s="47">
        <v>413</v>
      </c>
      <c r="F55" s="29">
        <v>22901.52</v>
      </c>
      <c r="G55" s="46">
        <v>74.55</v>
      </c>
      <c r="H55" s="31" t="s">
        <v>65</v>
      </c>
      <c r="I55" s="57" t="s">
        <v>132</v>
      </c>
      <c r="J55" s="26" t="s">
        <v>69</v>
      </c>
      <c r="K55" s="26" t="s">
        <v>70</v>
      </c>
      <c r="L55" s="72"/>
      <c r="M55" s="46">
        <v>1.5</v>
      </c>
      <c r="N55" s="40"/>
      <c r="O55" s="40"/>
      <c r="P55" s="40"/>
      <c r="Q55" s="40"/>
      <c r="R55" s="40"/>
      <c r="S55" s="40"/>
      <c r="T55" s="95"/>
      <c r="U55" s="95"/>
      <c r="V55" s="96"/>
      <c r="W55" s="96"/>
      <c r="X55" s="96"/>
      <c r="Y55" s="98">
        <f t="shared" si="3"/>
        <v>10176.075</v>
      </c>
      <c r="Z55" s="99">
        <f t="shared" si="4"/>
        <v>10176.075</v>
      </c>
      <c r="AA55" s="96"/>
      <c r="AB55" s="99">
        <f t="shared" si="1"/>
        <v>3466.575</v>
      </c>
      <c r="AC55" s="96"/>
      <c r="AD55" s="96"/>
      <c r="AE55" s="96"/>
      <c r="AF55" s="96"/>
      <c r="AG55" s="96"/>
      <c r="AH55" s="96"/>
      <c r="AI55" s="96"/>
    </row>
    <row r="56" ht="20.4" spans="1:35">
      <c r="A56" s="25" t="s">
        <v>63</v>
      </c>
      <c r="B56" s="26"/>
      <c r="C56" s="40"/>
      <c r="D56" s="27" t="s">
        <v>119</v>
      </c>
      <c r="E56" s="41">
        <v>414</v>
      </c>
      <c r="F56" s="29">
        <v>22901.52</v>
      </c>
      <c r="G56" s="46">
        <v>53.92</v>
      </c>
      <c r="H56" s="31" t="s">
        <v>65</v>
      </c>
      <c r="I56" s="57" t="s">
        <v>133</v>
      </c>
      <c r="J56" s="26" t="s">
        <v>69</v>
      </c>
      <c r="K56" s="26" t="s">
        <v>70</v>
      </c>
      <c r="L56" s="72"/>
      <c r="M56" s="46">
        <v>0.8</v>
      </c>
      <c r="N56" s="40"/>
      <c r="O56" s="40"/>
      <c r="P56" s="40"/>
      <c r="Q56" s="40"/>
      <c r="R56" s="40"/>
      <c r="S56" s="40"/>
      <c r="T56" s="95"/>
      <c r="U56" s="95"/>
      <c r="V56" s="96"/>
      <c r="W56" s="96"/>
      <c r="X56" s="96"/>
      <c r="Y56" s="98">
        <f t="shared" si="3"/>
        <v>3925.376</v>
      </c>
      <c r="Z56" s="99">
        <f t="shared" si="4"/>
        <v>3925.376</v>
      </c>
      <c r="AA56" s="96"/>
      <c r="AB56" s="99">
        <f t="shared" si="1"/>
        <v>1337.216</v>
      </c>
      <c r="AC56" s="96"/>
      <c r="AD56" s="96"/>
      <c r="AE56" s="96"/>
      <c r="AF56" s="96"/>
      <c r="AG56" s="96"/>
      <c r="AH56" s="96"/>
      <c r="AI56" s="96"/>
    </row>
    <row r="57" ht="20.4" spans="1:35">
      <c r="A57" s="25" t="s">
        <v>63</v>
      </c>
      <c r="B57" s="26"/>
      <c r="C57" s="40"/>
      <c r="D57" s="27" t="s">
        <v>119</v>
      </c>
      <c r="E57" s="41" t="s">
        <v>134</v>
      </c>
      <c r="F57" s="29">
        <v>22901.52</v>
      </c>
      <c r="G57" s="46">
        <v>147.78</v>
      </c>
      <c r="H57" s="31" t="s">
        <v>65</v>
      </c>
      <c r="I57" s="57" t="s">
        <v>135</v>
      </c>
      <c r="J57" s="26" t="s">
        <v>69</v>
      </c>
      <c r="K57" s="26" t="s">
        <v>70</v>
      </c>
      <c r="L57" s="72"/>
      <c r="M57" s="46">
        <v>0.8</v>
      </c>
      <c r="N57" s="40"/>
      <c r="O57" s="40"/>
      <c r="P57" s="40"/>
      <c r="Q57" s="40"/>
      <c r="R57" s="40"/>
      <c r="S57" s="40"/>
      <c r="T57" s="95"/>
      <c r="U57" s="95"/>
      <c r="V57" s="96"/>
      <c r="W57" s="96"/>
      <c r="X57" s="96"/>
      <c r="Y57" s="98">
        <f t="shared" si="3"/>
        <v>10758.384</v>
      </c>
      <c r="Z57" s="99">
        <f t="shared" si="4"/>
        <v>10758.384</v>
      </c>
      <c r="AA57" s="96"/>
      <c r="AB57" s="99">
        <f t="shared" si="1"/>
        <v>3664.944</v>
      </c>
      <c r="AC57" s="96"/>
      <c r="AD57" s="96"/>
      <c r="AE57" s="96"/>
      <c r="AF57" s="96"/>
      <c r="AG57" s="96"/>
      <c r="AH57" s="96"/>
      <c r="AI57" s="96"/>
    </row>
    <row r="58" ht="20.4" spans="1:35">
      <c r="A58" s="25" t="s">
        <v>63</v>
      </c>
      <c r="B58" s="26"/>
      <c r="C58" s="40"/>
      <c r="D58" s="27" t="s">
        <v>119</v>
      </c>
      <c r="E58" s="47">
        <v>416</v>
      </c>
      <c r="F58" s="29">
        <v>22901.52</v>
      </c>
      <c r="G58" s="46">
        <v>46.73</v>
      </c>
      <c r="H58" s="31" t="s">
        <v>65</v>
      </c>
      <c r="I58" s="57" t="s">
        <v>136</v>
      </c>
      <c r="J58" s="26" t="s">
        <v>69</v>
      </c>
      <c r="K58" s="26" t="s">
        <v>70</v>
      </c>
      <c r="L58" s="72"/>
      <c r="M58" s="46">
        <v>0.9</v>
      </c>
      <c r="N58" s="40"/>
      <c r="O58" s="40"/>
      <c r="P58" s="40"/>
      <c r="Q58" s="40"/>
      <c r="R58" s="40"/>
      <c r="S58" s="40"/>
      <c r="T58" s="95"/>
      <c r="U58" s="95"/>
      <c r="V58" s="96"/>
      <c r="W58" s="96"/>
      <c r="X58" s="96"/>
      <c r="Y58" s="98">
        <f t="shared" si="3"/>
        <v>3827.187</v>
      </c>
      <c r="Z58" s="99">
        <f t="shared" si="4"/>
        <v>3827.187</v>
      </c>
      <c r="AA58" s="96"/>
      <c r="AB58" s="99">
        <f t="shared" si="1"/>
        <v>1303.767</v>
      </c>
      <c r="AC58" s="96"/>
      <c r="AD58" s="96"/>
      <c r="AE58" s="96"/>
      <c r="AF58" s="96"/>
      <c r="AG58" s="96"/>
      <c r="AH58" s="96"/>
      <c r="AI58" s="96"/>
    </row>
    <row r="59" ht="20.4" spans="1:35">
      <c r="A59" s="25" t="s">
        <v>63</v>
      </c>
      <c r="B59" s="26"/>
      <c r="C59" s="40"/>
      <c r="D59" s="27" t="s">
        <v>119</v>
      </c>
      <c r="E59" s="41">
        <v>417</v>
      </c>
      <c r="F59" s="29">
        <v>22901.52</v>
      </c>
      <c r="G59" s="46">
        <v>48.46</v>
      </c>
      <c r="H59" s="31" t="s">
        <v>65</v>
      </c>
      <c r="I59" s="57" t="s">
        <v>137</v>
      </c>
      <c r="J59" s="26" t="s">
        <v>69</v>
      </c>
      <c r="K59" s="26" t="s">
        <v>70</v>
      </c>
      <c r="L59" s="72"/>
      <c r="M59" s="46">
        <v>1</v>
      </c>
      <c r="N59" s="40"/>
      <c r="O59" s="40"/>
      <c r="P59" s="40"/>
      <c r="Q59" s="40"/>
      <c r="R59" s="40"/>
      <c r="S59" s="40"/>
      <c r="T59" s="95"/>
      <c r="U59" s="95"/>
      <c r="V59" s="96"/>
      <c r="W59" s="96"/>
      <c r="X59" s="96"/>
      <c r="Y59" s="98">
        <f t="shared" si="3"/>
        <v>4409.86</v>
      </c>
      <c r="Z59" s="99">
        <f t="shared" si="4"/>
        <v>4409.86</v>
      </c>
      <c r="AA59" s="96"/>
      <c r="AB59" s="99">
        <f t="shared" si="1"/>
        <v>1502.26</v>
      </c>
      <c r="AC59" s="96"/>
      <c r="AD59" s="96"/>
      <c r="AE59" s="96"/>
      <c r="AF59" s="96"/>
      <c r="AG59" s="96"/>
      <c r="AH59" s="96"/>
      <c r="AI59" s="96"/>
    </row>
    <row r="60" ht="20.4" spans="1:35">
      <c r="A60" s="25" t="s">
        <v>63</v>
      </c>
      <c r="B60" s="26"/>
      <c r="C60" s="40"/>
      <c r="D60" s="27" t="s">
        <v>119</v>
      </c>
      <c r="E60" s="41">
        <v>418</v>
      </c>
      <c r="F60" s="29">
        <v>22901.52</v>
      </c>
      <c r="G60" s="46">
        <v>124.01</v>
      </c>
      <c r="H60" s="31" t="s">
        <v>65</v>
      </c>
      <c r="I60" s="57" t="s">
        <v>138</v>
      </c>
      <c r="J60" s="26" t="s">
        <v>69</v>
      </c>
      <c r="K60" s="26" t="s">
        <v>70</v>
      </c>
      <c r="L60" s="72"/>
      <c r="M60" s="46">
        <v>1</v>
      </c>
      <c r="N60" s="40"/>
      <c r="O60" s="40"/>
      <c r="P60" s="40"/>
      <c r="Q60" s="40"/>
      <c r="R60" s="40"/>
      <c r="S60" s="40"/>
      <c r="T60" s="95"/>
      <c r="U60" s="95"/>
      <c r="V60" s="96"/>
      <c r="W60" s="96"/>
      <c r="X60" s="96"/>
      <c r="Y60" s="98">
        <f t="shared" si="3"/>
        <v>11284.91</v>
      </c>
      <c r="Z60" s="99">
        <f t="shared" si="4"/>
        <v>11284.91</v>
      </c>
      <c r="AA60" s="96"/>
      <c r="AB60" s="99">
        <f t="shared" si="1"/>
        <v>3844.31</v>
      </c>
      <c r="AC60" s="96"/>
      <c r="AD60" s="96"/>
      <c r="AE60" s="96"/>
      <c r="AF60" s="96"/>
      <c r="AG60" s="96"/>
      <c r="AH60" s="96"/>
      <c r="AI60" s="96"/>
    </row>
    <row r="61" ht="20.4" spans="1:35">
      <c r="A61" s="25" t="s">
        <v>63</v>
      </c>
      <c r="B61" s="26"/>
      <c r="C61" s="40"/>
      <c r="D61" s="27" t="s">
        <v>119</v>
      </c>
      <c r="E61" s="47">
        <v>421</v>
      </c>
      <c r="F61" s="29">
        <v>22901.52</v>
      </c>
      <c r="G61" s="46">
        <v>93.19</v>
      </c>
      <c r="H61" s="31" t="s">
        <v>65</v>
      </c>
      <c r="I61" s="57" t="s">
        <v>139</v>
      </c>
      <c r="J61" s="26" t="s">
        <v>69</v>
      </c>
      <c r="K61" s="26" t="s">
        <v>70</v>
      </c>
      <c r="L61" s="72"/>
      <c r="M61" s="46">
        <v>1</v>
      </c>
      <c r="N61" s="40"/>
      <c r="O61" s="40"/>
      <c r="P61" s="40"/>
      <c r="Q61" s="40"/>
      <c r="R61" s="40"/>
      <c r="S61" s="40"/>
      <c r="T61" s="95"/>
      <c r="U61" s="95"/>
      <c r="V61" s="96"/>
      <c r="W61" s="96"/>
      <c r="X61" s="96"/>
      <c r="Y61" s="98">
        <f t="shared" si="3"/>
        <v>8480.29</v>
      </c>
      <c r="Z61" s="99">
        <f t="shared" si="4"/>
        <v>8480.29</v>
      </c>
      <c r="AA61" s="96"/>
      <c r="AB61" s="99">
        <f t="shared" si="1"/>
        <v>2888.89</v>
      </c>
      <c r="AC61" s="96"/>
      <c r="AD61" s="96"/>
      <c r="AE61" s="96"/>
      <c r="AF61" s="96"/>
      <c r="AG61" s="96"/>
      <c r="AH61" s="96"/>
      <c r="AI61" s="96"/>
    </row>
    <row r="62" ht="20.4" spans="1:35">
      <c r="A62" s="25" t="s">
        <v>63</v>
      </c>
      <c r="B62" s="26"/>
      <c r="C62" s="40"/>
      <c r="D62" s="27" t="s">
        <v>119</v>
      </c>
      <c r="E62" s="41" t="s">
        <v>140</v>
      </c>
      <c r="F62" s="29">
        <v>22901.52</v>
      </c>
      <c r="G62" s="46">
        <v>160.76</v>
      </c>
      <c r="H62" s="31" t="s">
        <v>65</v>
      </c>
      <c r="I62" s="57" t="s">
        <v>141</v>
      </c>
      <c r="J62" s="26" t="s">
        <v>69</v>
      </c>
      <c r="K62" s="26" t="s">
        <v>70</v>
      </c>
      <c r="L62" s="72"/>
      <c r="M62" s="46">
        <v>0.9</v>
      </c>
      <c r="N62" s="40"/>
      <c r="O62" s="40"/>
      <c r="P62" s="40"/>
      <c r="Q62" s="40"/>
      <c r="R62" s="40"/>
      <c r="S62" s="40"/>
      <c r="T62" s="95"/>
      <c r="U62" s="95"/>
      <c r="V62" s="96"/>
      <c r="W62" s="96"/>
      <c r="X62" s="96"/>
      <c r="Y62" s="98">
        <f t="shared" si="3"/>
        <v>13166.244</v>
      </c>
      <c r="Z62" s="99">
        <f t="shared" si="4"/>
        <v>13166.244</v>
      </c>
      <c r="AA62" s="96"/>
      <c r="AB62" s="99">
        <f t="shared" si="1"/>
        <v>4485.204</v>
      </c>
      <c r="AC62" s="96"/>
      <c r="AD62" s="96"/>
      <c r="AE62" s="96"/>
      <c r="AF62" s="96"/>
      <c r="AG62" s="96"/>
      <c r="AH62" s="96"/>
      <c r="AI62" s="96"/>
    </row>
    <row r="63" ht="20.4" spans="1:35">
      <c r="A63" s="25" t="s">
        <v>63</v>
      </c>
      <c r="B63" s="26"/>
      <c r="C63" s="40"/>
      <c r="D63" s="27" t="s">
        <v>119</v>
      </c>
      <c r="E63" s="47">
        <v>423</v>
      </c>
      <c r="F63" s="29">
        <v>22901.52</v>
      </c>
      <c r="G63" s="46">
        <v>69.9</v>
      </c>
      <c r="H63" s="31" t="s">
        <v>65</v>
      </c>
      <c r="I63" s="57" t="s">
        <v>142</v>
      </c>
      <c r="J63" s="26" t="s">
        <v>69</v>
      </c>
      <c r="K63" s="26" t="s">
        <v>70</v>
      </c>
      <c r="L63" s="72"/>
      <c r="M63" s="46">
        <v>1</v>
      </c>
      <c r="N63" s="40"/>
      <c r="O63" s="40"/>
      <c r="P63" s="40"/>
      <c r="Q63" s="40"/>
      <c r="R63" s="40"/>
      <c r="S63" s="40"/>
      <c r="T63" s="95"/>
      <c r="U63" s="95"/>
      <c r="V63" s="96"/>
      <c r="W63" s="96"/>
      <c r="X63" s="96"/>
      <c r="Y63" s="98">
        <f t="shared" si="3"/>
        <v>6360.9</v>
      </c>
      <c r="Z63" s="99">
        <f t="shared" si="4"/>
        <v>6360.9</v>
      </c>
      <c r="AA63" s="96"/>
      <c r="AB63" s="99">
        <f t="shared" si="1"/>
        <v>2166.9</v>
      </c>
      <c r="AC63" s="96"/>
      <c r="AD63" s="96"/>
      <c r="AE63" s="96"/>
      <c r="AF63" s="96"/>
      <c r="AG63" s="96"/>
      <c r="AH63" s="96"/>
      <c r="AI63" s="96"/>
    </row>
    <row r="64" ht="20.4" spans="1:35">
      <c r="A64" s="25" t="s">
        <v>63</v>
      </c>
      <c r="B64" s="26"/>
      <c r="C64" s="40"/>
      <c r="D64" s="27" t="s">
        <v>143</v>
      </c>
      <c r="E64" s="41" t="s">
        <v>144</v>
      </c>
      <c r="F64" s="29">
        <v>22901.52</v>
      </c>
      <c r="G64" s="46">
        <v>276.25</v>
      </c>
      <c r="H64" s="31" t="s">
        <v>65</v>
      </c>
      <c r="I64" s="57" t="s">
        <v>145</v>
      </c>
      <c r="J64" s="26" t="s">
        <v>69</v>
      </c>
      <c r="K64" s="26" t="s">
        <v>70</v>
      </c>
      <c r="L64" s="72"/>
      <c r="M64" s="46">
        <v>0.95</v>
      </c>
      <c r="N64" s="40"/>
      <c r="O64" s="40"/>
      <c r="P64" s="40"/>
      <c r="Q64" s="40"/>
      <c r="R64" s="40"/>
      <c r="S64" s="40"/>
      <c r="T64" s="95"/>
      <c r="U64" s="95"/>
      <c r="V64" s="96"/>
      <c r="W64" s="96"/>
      <c r="X64" s="96"/>
      <c r="Y64" s="98">
        <f t="shared" si="3"/>
        <v>23881.8125</v>
      </c>
      <c r="Z64" s="99">
        <f t="shared" si="4"/>
        <v>23881.8125</v>
      </c>
      <c r="AA64" s="96"/>
      <c r="AB64" s="99">
        <f t="shared" si="1"/>
        <v>8135.5625</v>
      </c>
      <c r="AC64" s="96"/>
      <c r="AD64" s="96"/>
      <c r="AE64" s="96"/>
      <c r="AF64" s="96"/>
      <c r="AG64" s="96"/>
      <c r="AH64" s="96"/>
      <c r="AI64" s="96"/>
    </row>
    <row r="65" ht="20.4" spans="1:35">
      <c r="A65" s="25" t="s">
        <v>63</v>
      </c>
      <c r="B65" s="26"/>
      <c r="C65" s="40"/>
      <c r="D65" s="27" t="s">
        <v>143</v>
      </c>
      <c r="E65" s="47">
        <v>503</v>
      </c>
      <c r="F65" s="29">
        <v>22901.52</v>
      </c>
      <c r="G65" s="46">
        <v>93.19</v>
      </c>
      <c r="H65" s="31" t="s">
        <v>65</v>
      </c>
      <c r="I65" s="57" t="s">
        <v>146</v>
      </c>
      <c r="J65" s="26" t="s">
        <v>69</v>
      </c>
      <c r="K65" s="26" t="s">
        <v>70</v>
      </c>
      <c r="L65" s="72"/>
      <c r="M65" s="46">
        <v>0.9</v>
      </c>
      <c r="N65" s="40"/>
      <c r="O65" s="40"/>
      <c r="P65" s="40"/>
      <c r="Q65" s="40"/>
      <c r="R65" s="40"/>
      <c r="S65" s="40"/>
      <c r="T65" s="95"/>
      <c r="U65" s="95"/>
      <c r="V65" s="96"/>
      <c r="W65" s="96"/>
      <c r="X65" s="96"/>
      <c r="Y65" s="98">
        <f t="shared" si="3"/>
        <v>7632.261</v>
      </c>
      <c r="Z65" s="99">
        <f t="shared" si="4"/>
        <v>7632.261</v>
      </c>
      <c r="AA65" s="96"/>
      <c r="AB65" s="99">
        <f t="shared" si="1"/>
        <v>2600.001</v>
      </c>
      <c r="AC65" s="96"/>
      <c r="AD65" s="96"/>
      <c r="AE65" s="96"/>
      <c r="AF65" s="96"/>
      <c r="AG65" s="96"/>
      <c r="AH65" s="96"/>
      <c r="AI65" s="96"/>
    </row>
    <row r="66" ht="20.4" spans="1:35">
      <c r="A66" s="25" t="s">
        <v>63</v>
      </c>
      <c r="B66" s="26"/>
      <c r="C66" s="40"/>
      <c r="D66" s="27" t="s">
        <v>143</v>
      </c>
      <c r="E66" s="41">
        <v>505</v>
      </c>
      <c r="F66" s="29">
        <v>22901.52</v>
      </c>
      <c r="G66" s="46">
        <v>125.81</v>
      </c>
      <c r="H66" s="31" t="s">
        <v>65</v>
      </c>
      <c r="I66" s="57" t="s">
        <v>147</v>
      </c>
      <c r="J66" s="26" t="s">
        <v>69</v>
      </c>
      <c r="K66" s="26" t="s">
        <v>70</v>
      </c>
      <c r="L66" s="72"/>
      <c r="M66" s="46">
        <v>1</v>
      </c>
      <c r="N66" s="40"/>
      <c r="O66" s="40"/>
      <c r="P66" s="40"/>
      <c r="Q66" s="40"/>
      <c r="R66" s="40"/>
      <c r="S66" s="40"/>
      <c r="T66" s="95"/>
      <c r="U66" s="95"/>
      <c r="V66" s="96"/>
      <c r="W66" s="96"/>
      <c r="X66" s="96"/>
      <c r="Y66" s="98">
        <f t="shared" si="3"/>
        <v>11448.71</v>
      </c>
      <c r="Z66" s="99">
        <f t="shared" si="4"/>
        <v>11448.71</v>
      </c>
      <c r="AA66" s="96"/>
      <c r="AB66" s="99">
        <f t="shared" si="1"/>
        <v>3900.11</v>
      </c>
      <c r="AC66" s="96"/>
      <c r="AD66" s="96"/>
      <c r="AE66" s="96"/>
      <c r="AF66" s="96"/>
      <c r="AG66" s="96"/>
      <c r="AH66" s="96"/>
      <c r="AI66" s="96"/>
    </row>
    <row r="67" ht="20.4" spans="1:35">
      <c r="A67" s="25" t="s">
        <v>63</v>
      </c>
      <c r="B67" s="26"/>
      <c r="C67" s="40"/>
      <c r="D67" s="27" t="s">
        <v>143</v>
      </c>
      <c r="E67" s="47">
        <v>507</v>
      </c>
      <c r="F67" s="29">
        <v>22901.52</v>
      </c>
      <c r="G67" s="46">
        <v>48.46</v>
      </c>
      <c r="H67" s="31" t="s">
        <v>65</v>
      </c>
      <c r="I67" s="57" t="s">
        <v>148</v>
      </c>
      <c r="J67" s="26" t="s">
        <v>69</v>
      </c>
      <c r="K67" s="26" t="s">
        <v>70</v>
      </c>
      <c r="L67" s="72"/>
      <c r="M67" s="46">
        <v>1</v>
      </c>
      <c r="N67" s="40"/>
      <c r="O67" s="40"/>
      <c r="P67" s="40"/>
      <c r="Q67" s="40"/>
      <c r="R67" s="40"/>
      <c r="S67" s="40"/>
      <c r="T67" s="95"/>
      <c r="U67" s="95"/>
      <c r="V67" s="96"/>
      <c r="W67" s="96"/>
      <c r="X67" s="96"/>
      <c r="Y67" s="98">
        <f t="shared" si="3"/>
        <v>4409.86</v>
      </c>
      <c r="Z67" s="99">
        <f t="shared" si="4"/>
        <v>4409.86</v>
      </c>
      <c r="AA67" s="96"/>
      <c r="AB67" s="99">
        <f t="shared" si="1"/>
        <v>1502.26</v>
      </c>
      <c r="AC67" s="96"/>
      <c r="AD67" s="96"/>
      <c r="AE67" s="96"/>
      <c r="AF67" s="96"/>
      <c r="AG67" s="96"/>
      <c r="AH67" s="96"/>
      <c r="AI67" s="96"/>
    </row>
    <row r="68" ht="20.4" spans="1:35">
      <c r="A68" s="25" t="s">
        <v>63</v>
      </c>
      <c r="B68" s="26"/>
      <c r="C68" s="40"/>
      <c r="D68" s="27" t="s">
        <v>143</v>
      </c>
      <c r="E68" s="43" t="s">
        <v>149</v>
      </c>
      <c r="F68" s="29">
        <v>22901.52</v>
      </c>
      <c r="G68" s="44">
        <v>140.71</v>
      </c>
      <c r="H68" s="31" t="s">
        <v>65</v>
      </c>
      <c r="I68" s="57" t="s">
        <v>150</v>
      </c>
      <c r="J68" s="26" t="s">
        <v>69</v>
      </c>
      <c r="K68" s="26" t="s">
        <v>70</v>
      </c>
      <c r="L68" s="72"/>
      <c r="M68" s="44" t="s">
        <v>67</v>
      </c>
      <c r="N68" s="40"/>
      <c r="O68" s="40"/>
      <c r="P68" s="40"/>
      <c r="Q68" s="40"/>
      <c r="R68" s="40"/>
      <c r="S68" s="40"/>
      <c r="T68" s="95"/>
      <c r="U68" s="95"/>
      <c r="V68" s="96"/>
      <c r="W68" s="96"/>
      <c r="X68" s="96"/>
      <c r="Y68" s="98" t="e">
        <f t="shared" si="3"/>
        <v>#VALUE!</v>
      </c>
      <c r="Z68" s="99" t="e">
        <f t="shared" si="4"/>
        <v>#VALUE!</v>
      </c>
      <c r="AA68" s="96"/>
      <c r="AB68" s="99" t="e">
        <f t="shared" si="1"/>
        <v>#VALUE!</v>
      </c>
      <c r="AC68" s="96"/>
      <c r="AD68" s="96"/>
      <c r="AE68" s="96"/>
      <c r="AF68" s="96"/>
      <c r="AG68" s="96"/>
      <c r="AH68" s="96"/>
      <c r="AI68" s="96"/>
    </row>
    <row r="69" ht="20.4" spans="1:35">
      <c r="A69" s="25" t="s">
        <v>63</v>
      </c>
      <c r="B69" s="26"/>
      <c r="C69" s="40"/>
      <c r="D69" s="27" t="s">
        <v>143</v>
      </c>
      <c r="E69" s="41">
        <v>510</v>
      </c>
      <c r="F69" s="29">
        <v>22901.52</v>
      </c>
      <c r="G69" s="46">
        <v>124.01</v>
      </c>
      <c r="H69" s="31" t="s">
        <v>65</v>
      </c>
      <c r="I69" s="57" t="s">
        <v>151</v>
      </c>
      <c r="J69" s="26" t="s">
        <v>69</v>
      </c>
      <c r="K69" s="26" t="s">
        <v>70</v>
      </c>
      <c r="L69" s="72"/>
      <c r="M69" s="46">
        <v>0.7</v>
      </c>
      <c r="N69" s="40"/>
      <c r="O69" s="40"/>
      <c r="P69" s="40"/>
      <c r="Q69" s="40"/>
      <c r="R69" s="40"/>
      <c r="S69" s="40"/>
      <c r="T69" s="95"/>
      <c r="U69" s="95"/>
      <c r="V69" s="96"/>
      <c r="W69" s="96"/>
      <c r="X69" s="96"/>
      <c r="Y69" s="98">
        <f t="shared" si="3"/>
        <v>7899.437</v>
      </c>
      <c r="Z69" s="99">
        <f t="shared" si="4"/>
        <v>7899.437</v>
      </c>
      <c r="AA69" s="96"/>
      <c r="AB69" s="99">
        <f t="shared" si="1"/>
        <v>2691.017</v>
      </c>
      <c r="AC69" s="96"/>
      <c r="AD69" s="96"/>
      <c r="AE69" s="96"/>
      <c r="AF69" s="96"/>
      <c r="AG69" s="96"/>
      <c r="AH69" s="96"/>
      <c r="AI69" s="96"/>
    </row>
    <row r="70" ht="20.4" spans="1:35">
      <c r="A70" s="25" t="s">
        <v>63</v>
      </c>
      <c r="B70" s="26"/>
      <c r="C70" s="40"/>
      <c r="D70" s="27" t="s">
        <v>152</v>
      </c>
      <c r="E70" s="41" t="s">
        <v>153</v>
      </c>
      <c r="F70" s="29">
        <v>22901.52</v>
      </c>
      <c r="G70" s="46">
        <v>137.13</v>
      </c>
      <c r="H70" s="31" t="s">
        <v>65</v>
      </c>
      <c r="I70" s="57" t="s">
        <v>154</v>
      </c>
      <c r="J70" s="26" t="s">
        <v>69</v>
      </c>
      <c r="K70" s="26" t="s">
        <v>70</v>
      </c>
      <c r="L70" s="72"/>
      <c r="M70" s="46">
        <v>0.8</v>
      </c>
      <c r="N70" s="40"/>
      <c r="O70" s="40"/>
      <c r="P70" s="40"/>
      <c r="Q70" s="40"/>
      <c r="R70" s="40"/>
      <c r="S70" s="40"/>
      <c r="T70" s="95"/>
      <c r="U70" s="95"/>
      <c r="V70" s="96"/>
      <c r="W70" s="96"/>
      <c r="X70" s="96"/>
      <c r="Y70" s="98">
        <f t="shared" ref="Y70:Y101" si="5">M70*G70*91</f>
        <v>9983.064</v>
      </c>
      <c r="Z70" s="99">
        <f t="shared" ref="Z70:Z101" si="6">M70*G70*91</f>
        <v>9983.064</v>
      </c>
      <c r="AA70" s="96"/>
      <c r="AB70" s="99">
        <f t="shared" ref="AB70:AB133" si="7">M70*G70*31</f>
        <v>3400.824</v>
      </c>
      <c r="AC70" s="96"/>
      <c r="AD70" s="96"/>
      <c r="AE70" s="96"/>
      <c r="AF70" s="96"/>
      <c r="AG70" s="96"/>
      <c r="AH70" s="96"/>
      <c r="AI70" s="96"/>
    </row>
    <row r="71" ht="20.4" spans="1:35">
      <c r="A71" s="25" t="s">
        <v>63</v>
      </c>
      <c r="B71" s="26"/>
      <c r="C71" s="40"/>
      <c r="D71" s="27" t="s">
        <v>143</v>
      </c>
      <c r="E71" s="41">
        <v>513</v>
      </c>
      <c r="F71" s="29">
        <v>22901.52</v>
      </c>
      <c r="G71" s="46">
        <v>74.55</v>
      </c>
      <c r="H71" s="31" t="s">
        <v>65</v>
      </c>
      <c r="I71" s="57" t="s">
        <v>155</v>
      </c>
      <c r="J71" s="26" t="s">
        <v>69</v>
      </c>
      <c r="K71" s="26" t="s">
        <v>70</v>
      </c>
      <c r="L71" s="72"/>
      <c r="M71" s="46">
        <v>1</v>
      </c>
      <c r="N71" s="40"/>
      <c r="O71" s="40"/>
      <c r="P71" s="40"/>
      <c r="Q71" s="40"/>
      <c r="R71" s="40"/>
      <c r="S71" s="40"/>
      <c r="T71" s="95"/>
      <c r="U71" s="95"/>
      <c r="V71" s="96"/>
      <c r="W71" s="96"/>
      <c r="X71" s="96"/>
      <c r="Y71" s="98">
        <f t="shared" si="5"/>
        <v>6784.05</v>
      </c>
      <c r="Z71" s="99">
        <f t="shared" si="6"/>
        <v>6784.05</v>
      </c>
      <c r="AA71" s="96"/>
      <c r="AB71" s="99">
        <f t="shared" si="7"/>
        <v>2311.05</v>
      </c>
      <c r="AC71" s="96"/>
      <c r="AD71" s="96"/>
      <c r="AE71" s="96"/>
      <c r="AF71" s="96"/>
      <c r="AG71" s="96"/>
      <c r="AH71" s="96"/>
      <c r="AI71" s="96"/>
    </row>
    <row r="72" ht="20.4" spans="1:35">
      <c r="A72" s="25" t="s">
        <v>63</v>
      </c>
      <c r="B72" s="26"/>
      <c r="C72" s="40"/>
      <c r="D72" s="27" t="s">
        <v>143</v>
      </c>
      <c r="E72" s="41">
        <v>515</v>
      </c>
      <c r="F72" s="29">
        <v>22901.52</v>
      </c>
      <c r="G72" s="46">
        <v>55.92</v>
      </c>
      <c r="H72" s="31" t="s">
        <v>65</v>
      </c>
      <c r="I72" s="57" t="s">
        <v>156</v>
      </c>
      <c r="J72" s="26" t="s">
        <v>69</v>
      </c>
      <c r="K72" s="26" t="s">
        <v>70</v>
      </c>
      <c r="L72" s="72"/>
      <c r="M72" s="46">
        <v>1</v>
      </c>
      <c r="N72" s="40"/>
      <c r="O72" s="40"/>
      <c r="P72" s="40"/>
      <c r="Q72" s="40"/>
      <c r="R72" s="40"/>
      <c r="S72" s="40"/>
      <c r="T72" s="95"/>
      <c r="U72" s="95"/>
      <c r="V72" s="96"/>
      <c r="W72" s="96"/>
      <c r="X72" s="96"/>
      <c r="Y72" s="98">
        <f t="shared" si="5"/>
        <v>5088.72</v>
      </c>
      <c r="Z72" s="99">
        <f t="shared" si="6"/>
        <v>5088.72</v>
      </c>
      <c r="AA72" s="96"/>
      <c r="AB72" s="99">
        <f t="shared" si="7"/>
        <v>1733.52</v>
      </c>
      <c r="AC72" s="96"/>
      <c r="AD72" s="96"/>
      <c r="AE72" s="96"/>
      <c r="AF72" s="96"/>
      <c r="AG72" s="96"/>
      <c r="AH72" s="96"/>
      <c r="AI72" s="96"/>
    </row>
    <row r="73" ht="20.4" spans="1:35">
      <c r="A73" s="25" t="s">
        <v>63</v>
      </c>
      <c r="B73" s="26"/>
      <c r="C73" s="40"/>
      <c r="D73" s="27" t="s">
        <v>143</v>
      </c>
      <c r="E73" s="41">
        <v>516</v>
      </c>
      <c r="F73" s="29">
        <v>22901.52</v>
      </c>
      <c r="G73" s="46">
        <v>71.89</v>
      </c>
      <c r="H73" s="31" t="s">
        <v>65</v>
      </c>
      <c r="I73" s="57" t="s">
        <v>157</v>
      </c>
      <c r="J73" s="26" t="s">
        <v>69</v>
      </c>
      <c r="K73" s="26" t="s">
        <v>70</v>
      </c>
      <c r="L73" s="72"/>
      <c r="M73" s="46">
        <v>0.65</v>
      </c>
      <c r="N73" s="40"/>
      <c r="O73" s="40"/>
      <c r="P73" s="40"/>
      <c r="Q73" s="40"/>
      <c r="R73" s="40"/>
      <c r="S73" s="40"/>
      <c r="T73" s="95"/>
      <c r="U73" s="95"/>
      <c r="V73" s="96"/>
      <c r="W73" s="96"/>
      <c r="X73" s="96"/>
      <c r="Y73" s="98">
        <f t="shared" si="5"/>
        <v>4252.2935</v>
      </c>
      <c r="Z73" s="99">
        <f t="shared" si="6"/>
        <v>4252.2935</v>
      </c>
      <c r="AA73" s="96"/>
      <c r="AB73" s="99">
        <f t="shared" si="7"/>
        <v>1448.5835</v>
      </c>
      <c r="AC73" s="96"/>
      <c r="AD73" s="96"/>
      <c r="AE73" s="96"/>
      <c r="AF73" s="96"/>
      <c r="AG73" s="96"/>
      <c r="AH73" s="96"/>
      <c r="AI73" s="96"/>
    </row>
    <row r="74" ht="20.4" spans="1:35">
      <c r="A74" s="25" t="s">
        <v>63</v>
      </c>
      <c r="B74" s="26"/>
      <c r="C74" s="40"/>
      <c r="D74" s="27" t="s">
        <v>143</v>
      </c>
      <c r="E74" s="41">
        <v>517</v>
      </c>
      <c r="F74" s="29">
        <v>22901.52</v>
      </c>
      <c r="G74" s="46">
        <v>48.46</v>
      </c>
      <c r="H74" s="31" t="s">
        <v>65</v>
      </c>
      <c r="I74" s="57" t="s">
        <v>158</v>
      </c>
      <c r="J74" s="26" t="s">
        <v>69</v>
      </c>
      <c r="K74" s="26" t="s">
        <v>70</v>
      </c>
      <c r="L74" s="72"/>
      <c r="M74" s="46">
        <v>0.95</v>
      </c>
      <c r="N74" s="40"/>
      <c r="O74" s="40"/>
      <c r="P74" s="40"/>
      <c r="Q74" s="40"/>
      <c r="R74" s="40"/>
      <c r="S74" s="40"/>
      <c r="T74" s="95"/>
      <c r="U74" s="95"/>
      <c r="V74" s="96"/>
      <c r="W74" s="96"/>
      <c r="X74" s="96"/>
      <c r="Y74" s="98">
        <f t="shared" si="5"/>
        <v>4189.367</v>
      </c>
      <c r="Z74" s="99">
        <f t="shared" si="6"/>
        <v>4189.367</v>
      </c>
      <c r="AA74" s="96"/>
      <c r="AB74" s="99">
        <f t="shared" si="7"/>
        <v>1427.147</v>
      </c>
      <c r="AC74" s="96"/>
      <c r="AD74" s="96"/>
      <c r="AE74" s="96"/>
      <c r="AF74" s="96"/>
      <c r="AG74" s="96"/>
      <c r="AH74" s="96"/>
      <c r="AI74" s="96"/>
    </row>
    <row r="75" ht="20.4" spans="1:35">
      <c r="A75" s="25" t="s">
        <v>63</v>
      </c>
      <c r="B75" s="26"/>
      <c r="C75" s="40"/>
      <c r="D75" s="27" t="s">
        <v>143</v>
      </c>
      <c r="E75" s="43">
        <v>518</v>
      </c>
      <c r="F75" s="29">
        <v>22901.52</v>
      </c>
      <c r="G75" s="44">
        <v>53.92</v>
      </c>
      <c r="H75" s="31" t="s">
        <v>65</v>
      </c>
      <c r="I75" s="57" t="s">
        <v>159</v>
      </c>
      <c r="J75" s="26" t="s">
        <v>69</v>
      </c>
      <c r="K75" s="26" t="s">
        <v>70</v>
      </c>
      <c r="L75" s="72"/>
      <c r="M75" s="122">
        <v>0.6</v>
      </c>
      <c r="N75" s="40"/>
      <c r="O75" s="40"/>
      <c r="P75" s="40"/>
      <c r="Q75" s="40"/>
      <c r="R75" s="40"/>
      <c r="S75" s="40"/>
      <c r="T75" s="95"/>
      <c r="U75" s="95"/>
      <c r="V75" s="96"/>
      <c r="W75" s="96"/>
      <c r="X75" s="96"/>
      <c r="Y75" s="98">
        <f t="shared" si="5"/>
        <v>2944.032</v>
      </c>
      <c r="Z75" s="99">
        <f t="shared" si="6"/>
        <v>2944.032</v>
      </c>
      <c r="AA75" s="96"/>
      <c r="AB75" s="99">
        <f t="shared" si="7"/>
        <v>1002.912</v>
      </c>
      <c r="AC75" s="96"/>
      <c r="AD75" s="96"/>
      <c r="AE75" s="96"/>
      <c r="AF75" s="96"/>
      <c r="AG75" s="96"/>
      <c r="AH75" s="96"/>
      <c r="AI75" s="96"/>
    </row>
    <row r="76" ht="20.4" spans="1:35">
      <c r="A76" s="25" t="s">
        <v>63</v>
      </c>
      <c r="B76" s="26"/>
      <c r="C76" s="40"/>
      <c r="D76" s="27" t="s">
        <v>143</v>
      </c>
      <c r="E76" s="41">
        <v>519</v>
      </c>
      <c r="F76" s="29">
        <v>22901.52</v>
      </c>
      <c r="G76" s="46">
        <v>125.81</v>
      </c>
      <c r="H76" s="31" t="s">
        <v>65</v>
      </c>
      <c r="I76" s="57" t="s">
        <v>160</v>
      </c>
      <c r="J76" s="26" t="s">
        <v>69</v>
      </c>
      <c r="K76" s="26" t="s">
        <v>70</v>
      </c>
      <c r="L76" s="72"/>
      <c r="M76" s="46">
        <v>1</v>
      </c>
      <c r="N76" s="40"/>
      <c r="O76" s="40"/>
      <c r="P76" s="40"/>
      <c r="Q76" s="40"/>
      <c r="R76" s="40"/>
      <c r="S76" s="40"/>
      <c r="T76" s="95"/>
      <c r="U76" s="95"/>
      <c r="V76" s="96"/>
      <c r="W76" s="96"/>
      <c r="X76" s="96"/>
      <c r="Y76" s="98">
        <f t="shared" si="5"/>
        <v>11448.71</v>
      </c>
      <c r="Z76" s="99">
        <f t="shared" si="6"/>
        <v>11448.71</v>
      </c>
      <c r="AA76" s="96"/>
      <c r="AB76" s="99">
        <f t="shared" si="7"/>
        <v>3900.11</v>
      </c>
      <c r="AC76" s="96"/>
      <c r="AD76" s="96"/>
      <c r="AE76" s="96"/>
      <c r="AF76" s="96"/>
      <c r="AG76" s="96"/>
      <c r="AH76" s="96"/>
      <c r="AI76" s="96"/>
    </row>
    <row r="77" ht="20.4" spans="1:35">
      <c r="A77" s="25" t="s">
        <v>63</v>
      </c>
      <c r="B77" s="26"/>
      <c r="C77" s="40"/>
      <c r="D77" s="27" t="s">
        <v>143</v>
      </c>
      <c r="E77" s="41">
        <v>520</v>
      </c>
      <c r="F77" s="29">
        <v>22901.52</v>
      </c>
      <c r="G77" s="46">
        <v>46.73</v>
      </c>
      <c r="H77" s="31" t="s">
        <v>65</v>
      </c>
      <c r="I77" s="57" t="s">
        <v>161</v>
      </c>
      <c r="J77" s="26" t="s">
        <v>69</v>
      </c>
      <c r="K77" s="26" t="s">
        <v>70</v>
      </c>
      <c r="L77" s="72"/>
      <c r="M77" s="46">
        <v>0.8</v>
      </c>
      <c r="N77" s="40"/>
      <c r="O77" s="40"/>
      <c r="P77" s="40"/>
      <c r="Q77" s="40"/>
      <c r="R77" s="40"/>
      <c r="S77" s="40"/>
      <c r="T77" s="95"/>
      <c r="U77" s="95"/>
      <c r="V77" s="96"/>
      <c r="W77" s="96"/>
      <c r="X77" s="96"/>
      <c r="Y77" s="98">
        <f t="shared" si="5"/>
        <v>3401.944</v>
      </c>
      <c r="Z77" s="99">
        <f t="shared" si="6"/>
        <v>3401.944</v>
      </c>
      <c r="AA77" s="96"/>
      <c r="AB77" s="99">
        <f t="shared" si="7"/>
        <v>1158.904</v>
      </c>
      <c r="AC77" s="96"/>
      <c r="AD77" s="96"/>
      <c r="AE77" s="96"/>
      <c r="AF77" s="96"/>
      <c r="AG77" s="96"/>
      <c r="AH77" s="96"/>
      <c r="AI77" s="96"/>
    </row>
    <row r="78" ht="20.4" spans="1:35">
      <c r="A78" s="25" t="s">
        <v>63</v>
      </c>
      <c r="B78" s="26"/>
      <c r="C78" s="40"/>
      <c r="D78" s="27" t="s">
        <v>143</v>
      </c>
      <c r="E78" s="41">
        <v>521</v>
      </c>
      <c r="F78" s="29">
        <v>22901.52</v>
      </c>
      <c r="G78" s="46">
        <v>93.19</v>
      </c>
      <c r="H78" s="31" t="s">
        <v>65</v>
      </c>
      <c r="I78" s="57" t="s">
        <v>162</v>
      </c>
      <c r="J78" s="26" t="s">
        <v>69</v>
      </c>
      <c r="K78" s="26" t="s">
        <v>70</v>
      </c>
      <c r="L78" s="72"/>
      <c r="M78" s="46">
        <v>0.8</v>
      </c>
      <c r="N78" s="40"/>
      <c r="O78" s="40"/>
      <c r="P78" s="40"/>
      <c r="Q78" s="40"/>
      <c r="R78" s="40"/>
      <c r="S78" s="40"/>
      <c r="T78" s="95"/>
      <c r="U78" s="95"/>
      <c r="V78" s="96"/>
      <c r="W78" s="96"/>
      <c r="X78" s="96"/>
      <c r="Y78" s="98">
        <f t="shared" si="5"/>
        <v>6784.232</v>
      </c>
      <c r="Z78" s="99">
        <f t="shared" si="6"/>
        <v>6784.232</v>
      </c>
      <c r="AA78" s="96"/>
      <c r="AB78" s="99">
        <f t="shared" si="7"/>
        <v>2311.112</v>
      </c>
      <c r="AC78" s="96"/>
      <c r="AD78" s="96"/>
      <c r="AE78" s="96"/>
      <c r="AF78" s="96"/>
      <c r="AG78" s="96"/>
      <c r="AH78" s="96"/>
      <c r="AI78" s="96"/>
    </row>
    <row r="79" ht="20.4" spans="1:35">
      <c r="A79" s="25" t="s">
        <v>63</v>
      </c>
      <c r="B79" s="26"/>
      <c r="C79" s="40"/>
      <c r="D79" s="27" t="s">
        <v>163</v>
      </c>
      <c r="E79" s="41" t="s">
        <v>164</v>
      </c>
      <c r="F79" s="29">
        <v>22901.52</v>
      </c>
      <c r="G79" s="46">
        <v>273.12</v>
      </c>
      <c r="H79" s="31" t="s">
        <v>65</v>
      </c>
      <c r="I79" s="57" t="s">
        <v>165</v>
      </c>
      <c r="J79" s="26" t="s">
        <v>69</v>
      </c>
      <c r="K79" s="26" t="s">
        <v>70</v>
      </c>
      <c r="L79" s="72"/>
      <c r="M79" s="46">
        <v>1</v>
      </c>
      <c r="N79" s="40"/>
      <c r="O79" s="40"/>
      <c r="P79" s="40"/>
      <c r="Q79" s="40"/>
      <c r="R79" s="40"/>
      <c r="S79" s="40"/>
      <c r="T79" s="95"/>
      <c r="U79" s="95"/>
      <c r="V79" s="96"/>
      <c r="W79" s="96"/>
      <c r="X79" s="96"/>
      <c r="Y79" s="98">
        <f t="shared" si="5"/>
        <v>24853.92</v>
      </c>
      <c r="Z79" s="99">
        <f t="shared" si="6"/>
        <v>24853.92</v>
      </c>
      <c r="AA79" s="96"/>
      <c r="AB79" s="99">
        <f t="shared" si="7"/>
        <v>8466.72</v>
      </c>
      <c r="AC79" s="96"/>
      <c r="AD79" s="96"/>
      <c r="AE79" s="96"/>
      <c r="AF79" s="96"/>
      <c r="AG79" s="96"/>
      <c r="AH79" s="96"/>
      <c r="AI79" s="96"/>
    </row>
    <row r="80" ht="20.4" spans="1:35">
      <c r="A80" s="25" t="s">
        <v>63</v>
      </c>
      <c r="B80" s="26"/>
      <c r="C80" s="40"/>
      <c r="D80" s="27" t="s">
        <v>143</v>
      </c>
      <c r="E80" s="41">
        <v>523</v>
      </c>
      <c r="F80" s="29">
        <v>22901.52</v>
      </c>
      <c r="G80" s="46">
        <v>46.6</v>
      </c>
      <c r="H80" s="31" t="s">
        <v>65</v>
      </c>
      <c r="I80" s="57" t="s">
        <v>166</v>
      </c>
      <c r="J80" s="26" t="s">
        <v>69</v>
      </c>
      <c r="K80" s="26" t="s">
        <v>70</v>
      </c>
      <c r="L80" s="72"/>
      <c r="M80" s="46">
        <v>0.95</v>
      </c>
      <c r="N80" s="40"/>
      <c r="O80" s="40"/>
      <c r="P80" s="40"/>
      <c r="Q80" s="40"/>
      <c r="R80" s="40"/>
      <c r="S80" s="40"/>
      <c r="T80" s="95"/>
      <c r="U80" s="95"/>
      <c r="V80" s="96"/>
      <c r="W80" s="96"/>
      <c r="X80" s="96"/>
      <c r="Y80" s="98">
        <f t="shared" si="5"/>
        <v>4028.57</v>
      </c>
      <c r="Z80" s="99">
        <f t="shared" si="6"/>
        <v>4028.57</v>
      </c>
      <c r="AA80" s="96"/>
      <c r="AB80" s="99">
        <f t="shared" si="7"/>
        <v>1372.37</v>
      </c>
      <c r="AC80" s="96"/>
      <c r="AD80" s="96"/>
      <c r="AE80" s="96"/>
      <c r="AF80" s="96"/>
      <c r="AG80" s="96"/>
      <c r="AH80" s="96"/>
      <c r="AI80" s="96"/>
    </row>
    <row r="81" ht="20.4" spans="1:35">
      <c r="A81" s="25" t="s">
        <v>63</v>
      </c>
      <c r="B81" s="26"/>
      <c r="C81" s="40"/>
      <c r="D81" s="27" t="s">
        <v>143</v>
      </c>
      <c r="E81" s="41">
        <v>526</v>
      </c>
      <c r="F81" s="29">
        <v>22901.52</v>
      </c>
      <c r="G81" s="46">
        <v>91.86</v>
      </c>
      <c r="H81" s="31" t="s">
        <v>65</v>
      </c>
      <c r="I81" s="57" t="s">
        <v>167</v>
      </c>
      <c r="J81" s="26" t="s">
        <v>69</v>
      </c>
      <c r="K81" s="26" t="s">
        <v>70</v>
      </c>
      <c r="L81" s="72"/>
      <c r="M81" s="46">
        <v>0.75</v>
      </c>
      <c r="N81" s="40"/>
      <c r="O81" s="40"/>
      <c r="P81" s="40"/>
      <c r="Q81" s="40"/>
      <c r="R81" s="40"/>
      <c r="S81" s="40"/>
      <c r="T81" s="95"/>
      <c r="U81" s="95"/>
      <c r="V81" s="96"/>
      <c r="W81" s="96"/>
      <c r="X81" s="96"/>
      <c r="Y81" s="98">
        <f t="shared" si="5"/>
        <v>6269.445</v>
      </c>
      <c r="Z81" s="99">
        <f t="shared" si="6"/>
        <v>6269.445</v>
      </c>
      <c r="AA81" s="96"/>
      <c r="AB81" s="99">
        <f t="shared" si="7"/>
        <v>2135.745</v>
      </c>
      <c r="AC81" s="96"/>
      <c r="AD81" s="96"/>
      <c r="AE81" s="96"/>
      <c r="AF81" s="96"/>
      <c r="AG81" s="96"/>
      <c r="AH81" s="96"/>
      <c r="AI81" s="96"/>
    </row>
    <row r="82" ht="20.4" spans="1:35">
      <c r="A82" s="25" t="s">
        <v>63</v>
      </c>
      <c r="B82" s="26"/>
      <c r="C82" s="40"/>
      <c r="D82" s="27" t="s">
        <v>143</v>
      </c>
      <c r="E82" s="41">
        <v>528</v>
      </c>
      <c r="F82" s="29">
        <v>22901.52</v>
      </c>
      <c r="G82" s="46">
        <v>91.86</v>
      </c>
      <c r="H82" s="31" t="s">
        <v>65</v>
      </c>
      <c r="I82" s="57" t="s">
        <v>168</v>
      </c>
      <c r="J82" s="26" t="s">
        <v>69</v>
      </c>
      <c r="K82" s="26" t="s">
        <v>70</v>
      </c>
      <c r="L82" s="72"/>
      <c r="M82" s="46">
        <v>0.6</v>
      </c>
      <c r="N82" s="40"/>
      <c r="O82" s="40"/>
      <c r="P82" s="40"/>
      <c r="Q82" s="40"/>
      <c r="R82" s="40"/>
      <c r="S82" s="40"/>
      <c r="T82" s="95"/>
      <c r="U82" s="95"/>
      <c r="V82" s="96"/>
      <c r="W82" s="96"/>
      <c r="X82" s="96"/>
      <c r="Y82" s="98">
        <f t="shared" si="5"/>
        <v>5015.556</v>
      </c>
      <c r="Z82" s="99">
        <f t="shared" si="6"/>
        <v>5015.556</v>
      </c>
      <c r="AA82" s="96"/>
      <c r="AB82" s="99">
        <f t="shared" si="7"/>
        <v>1708.596</v>
      </c>
      <c r="AC82" s="96"/>
      <c r="AD82" s="96"/>
      <c r="AE82" s="96"/>
      <c r="AF82" s="96"/>
      <c r="AG82" s="96"/>
      <c r="AH82" s="96"/>
      <c r="AI82" s="96"/>
    </row>
    <row r="83" ht="20.4" spans="1:35">
      <c r="A83" s="25" t="s">
        <v>63</v>
      </c>
      <c r="B83" s="26"/>
      <c r="C83" s="40"/>
      <c r="D83" s="27" t="s">
        <v>143</v>
      </c>
      <c r="E83" s="47">
        <v>530</v>
      </c>
      <c r="F83" s="29">
        <v>22901.52</v>
      </c>
      <c r="G83" s="46">
        <v>45.93</v>
      </c>
      <c r="H83" s="31" t="s">
        <v>65</v>
      </c>
      <c r="I83" s="57" t="s">
        <v>169</v>
      </c>
      <c r="J83" s="26" t="s">
        <v>69</v>
      </c>
      <c r="K83" s="26" t="s">
        <v>70</v>
      </c>
      <c r="L83" s="72"/>
      <c r="M83" s="46">
        <v>0.8</v>
      </c>
      <c r="N83" s="40"/>
      <c r="O83" s="40"/>
      <c r="P83" s="40"/>
      <c r="Q83" s="40"/>
      <c r="R83" s="40"/>
      <c r="S83" s="40"/>
      <c r="T83" s="95"/>
      <c r="U83" s="95"/>
      <c r="V83" s="96"/>
      <c r="W83" s="96"/>
      <c r="X83" s="96"/>
      <c r="Y83" s="98">
        <f t="shared" si="5"/>
        <v>3343.704</v>
      </c>
      <c r="Z83" s="99">
        <f t="shared" si="6"/>
        <v>3343.704</v>
      </c>
      <c r="AA83" s="96"/>
      <c r="AB83" s="99">
        <f t="shared" si="7"/>
        <v>1139.064</v>
      </c>
      <c r="AC83" s="96"/>
      <c r="AD83" s="96"/>
      <c r="AE83" s="96"/>
      <c r="AF83" s="96"/>
      <c r="AG83" s="96"/>
      <c r="AH83" s="96"/>
      <c r="AI83" s="96"/>
    </row>
    <row r="84" ht="20.4" spans="1:35">
      <c r="A84" s="25" t="s">
        <v>63</v>
      </c>
      <c r="B84" s="26"/>
      <c r="C84" s="40"/>
      <c r="D84" s="27" t="s">
        <v>170</v>
      </c>
      <c r="E84" s="41">
        <v>601</v>
      </c>
      <c r="F84" s="29">
        <v>22901.52</v>
      </c>
      <c r="G84" s="46">
        <v>116.49</v>
      </c>
      <c r="H84" s="31" t="s">
        <v>65</v>
      </c>
      <c r="I84" s="57" t="s">
        <v>171</v>
      </c>
      <c r="J84" s="26" t="s">
        <v>69</v>
      </c>
      <c r="K84" s="26" t="s">
        <v>70</v>
      </c>
      <c r="L84" s="72"/>
      <c r="M84" s="46">
        <v>0.65</v>
      </c>
      <c r="N84" s="40"/>
      <c r="O84" s="40"/>
      <c r="P84" s="40"/>
      <c r="Q84" s="40"/>
      <c r="R84" s="40"/>
      <c r="S84" s="40"/>
      <c r="T84" s="95"/>
      <c r="U84" s="95"/>
      <c r="V84" s="96"/>
      <c r="W84" s="96"/>
      <c r="X84" s="96"/>
      <c r="Y84" s="98">
        <f t="shared" si="5"/>
        <v>6890.3835</v>
      </c>
      <c r="Z84" s="99">
        <f t="shared" si="6"/>
        <v>6890.3835</v>
      </c>
      <c r="AA84" s="96"/>
      <c r="AB84" s="99">
        <f t="shared" si="7"/>
        <v>2347.2735</v>
      </c>
      <c r="AC84" s="96"/>
      <c r="AD84" s="96"/>
      <c r="AE84" s="96"/>
      <c r="AF84" s="96"/>
      <c r="AG84" s="96"/>
      <c r="AH84" s="96"/>
      <c r="AI84" s="96"/>
    </row>
    <row r="85" ht="20.4" spans="1:35">
      <c r="A85" s="25" t="s">
        <v>63</v>
      </c>
      <c r="B85" s="26"/>
      <c r="C85" s="40"/>
      <c r="D85" s="27" t="s">
        <v>172</v>
      </c>
      <c r="E85" s="41" t="s">
        <v>173</v>
      </c>
      <c r="F85" s="29">
        <v>22901.52</v>
      </c>
      <c r="G85" s="46">
        <v>167.97</v>
      </c>
      <c r="H85" s="31" t="s">
        <v>65</v>
      </c>
      <c r="I85" s="57" t="s">
        <v>174</v>
      </c>
      <c r="J85" s="26" t="s">
        <v>69</v>
      </c>
      <c r="K85" s="26" t="s">
        <v>70</v>
      </c>
      <c r="L85" s="72"/>
      <c r="M85" s="46">
        <v>0.8</v>
      </c>
      <c r="N85" s="40"/>
      <c r="O85" s="40"/>
      <c r="P85" s="40"/>
      <c r="Q85" s="40"/>
      <c r="R85" s="40"/>
      <c r="S85" s="40"/>
      <c r="T85" s="95"/>
      <c r="U85" s="95"/>
      <c r="V85" s="96"/>
      <c r="W85" s="96"/>
      <c r="X85" s="96"/>
      <c r="Y85" s="98">
        <f t="shared" si="5"/>
        <v>12228.216</v>
      </c>
      <c r="Z85" s="99">
        <f t="shared" si="6"/>
        <v>12228.216</v>
      </c>
      <c r="AA85" s="96"/>
      <c r="AB85" s="99">
        <f t="shared" si="7"/>
        <v>4165.656</v>
      </c>
      <c r="AC85" s="96"/>
      <c r="AD85" s="96"/>
      <c r="AE85" s="96"/>
      <c r="AF85" s="96"/>
      <c r="AG85" s="96"/>
      <c r="AH85" s="96"/>
      <c r="AI85" s="96"/>
    </row>
    <row r="86" ht="20.4" spans="1:35">
      <c r="A86" s="25" t="s">
        <v>63</v>
      </c>
      <c r="B86" s="26"/>
      <c r="C86" s="40"/>
      <c r="D86" s="27" t="s">
        <v>170</v>
      </c>
      <c r="E86" s="41">
        <v>603</v>
      </c>
      <c r="F86" s="29">
        <v>22901.52</v>
      </c>
      <c r="G86" s="46">
        <v>125.81</v>
      </c>
      <c r="H86" s="31" t="s">
        <v>65</v>
      </c>
      <c r="I86" s="57" t="s">
        <v>175</v>
      </c>
      <c r="J86" s="26" t="s">
        <v>69</v>
      </c>
      <c r="K86" s="26" t="s">
        <v>70</v>
      </c>
      <c r="L86" s="72"/>
      <c r="M86" s="46">
        <v>0.95</v>
      </c>
      <c r="N86" s="40"/>
      <c r="O86" s="40"/>
      <c r="P86" s="40"/>
      <c r="Q86" s="40"/>
      <c r="R86" s="40"/>
      <c r="S86" s="40"/>
      <c r="T86" s="95"/>
      <c r="U86" s="95"/>
      <c r="V86" s="96"/>
      <c r="W86" s="96"/>
      <c r="X86" s="96"/>
      <c r="Y86" s="98">
        <f t="shared" si="5"/>
        <v>10876.2745</v>
      </c>
      <c r="Z86" s="99">
        <f t="shared" si="6"/>
        <v>10876.2745</v>
      </c>
      <c r="AA86" s="96"/>
      <c r="AB86" s="99">
        <f t="shared" si="7"/>
        <v>3705.1045</v>
      </c>
      <c r="AC86" s="96"/>
      <c r="AD86" s="96"/>
      <c r="AE86" s="96"/>
      <c r="AF86" s="96"/>
      <c r="AG86" s="96"/>
      <c r="AH86" s="96"/>
      <c r="AI86" s="96"/>
    </row>
    <row r="87" ht="20.4" spans="1:35">
      <c r="A87" s="25" t="s">
        <v>63</v>
      </c>
      <c r="B87" s="26"/>
      <c r="C87" s="40"/>
      <c r="D87" s="27" t="s">
        <v>170</v>
      </c>
      <c r="E87" s="41" t="s">
        <v>176</v>
      </c>
      <c r="F87" s="29">
        <v>22901.52</v>
      </c>
      <c r="G87" s="46">
        <v>214.44</v>
      </c>
      <c r="H87" s="31" t="s">
        <v>65</v>
      </c>
      <c r="I87" s="57" t="s">
        <v>177</v>
      </c>
      <c r="J87" s="26" t="s">
        <v>69</v>
      </c>
      <c r="K87" s="26" t="s">
        <v>70</v>
      </c>
      <c r="L87" s="72"/>
      <c r="M87" s="46">
        <v>0.9</v>
      </c>
      <c r="N87" s="40"/>
      <c r="O87" s="40"/>
      <c r="P87" s="40"/>
      <c r="Q87" s="40"/>
      <c r="R87" s="40"/>
      <c r="S87" s="40"/>
      <c r="T87" s="95"/>
      <c r="U87" s="95"/>
      <c r="V87" s="96"/>
      <c r="W87" s="96"/>
      <c r="X87" s="96"/>
      <c r="Y87" s="98">
        <f t="shared" si="5"/>
        <v>17562.636</v>
      </c>
      <c r="Z87" s="99">
        <f t="shared" si="6"/>
        <v>17562.636</v>
      </c>
      <c r="AA87" s="96"/>
      <c r="AB87" s="99">
        <f t="shared" si="7"/>
        <v>5982.876</v>
      </c>
      <c r="AC87" s="96"/>
      <c r="AD87" s="96"/>
      <c r="AE87" s="96"/>
      <c r="AF87" s="96"/>
      <c r="AG87" s="96"/>
      <c r="AH87" s="96"/>
      <c r="AI87" s="96"/>
    </row>
    <row r="88" ht="20.4" spans="1:35">
      <c r="A88" s="25" t="s">
        <v>63</v>
      </c>
      <c r="B88" s="26"/>
      <c r="C88" s="40"/>
      <c r="D88" s="27" t="s">
        <v>170</v>
      </c>
      <c r="E88" s="41">
        <v>605</v>
      </c>
      <c r="F88" s="29">
        <v>22901.52</v>
      </c>
      <c r="G88" s="46">
        <v>48.46</v>
      </c>
      <c r="H88" s="31" t="s">
        <v>65</v>
      </c>
      <c r="I88" s="57" t="s">
        <v>178</v>
      </c>
      <c r="J88" s="26" t="s">
        <v>69</v>
      </c>
      <c r="K88" s="26" t="s">
        <v>70</v>
      </c>
      <c r="L88" s="72"/>
      <c r="M88" s="46">
        <v>0.8</v>
      </c>
      <c r="N88" s="40"/>
      <c r="O88" s="40"/>
      <c r="P88" s="40"/>
      <c r="Q88" s="40"/>
      <c r="R88" s="40"/>
      <c r="S88" s="40"/>
      <c r="T88" s="95"/>
      <c r="U88" s="95"/>
      <c r="V88" s="96"/>
      <c r="W88" s="96"/>
      <c r="X88" s="96"/>
      <c r="Y88" s="98">
        <f t="shared" si="5"/>
        <v>3527.888</v>
      </c>
      <c r="Z88" s="99">
        <f t="shared" si="6"/>
        <v>3527.888</v>
      </c>
      <c r="AA88" s="96"/>
      <c r="AB88" s="99">
        <f t="shared" si="7"/>
        <v>1201.808</v>
      </c>
      <c r="AC88" s="96"/>
      <c r="AD88" s="96"/>
      <c r="AE88" s="96"/>
      <c r="AF88" s="96"/>
      <c r="AG88" s="96"/>
      <c r="AH88" s="96"/>
      <c r="AI88" s="96"/>
    </row>
    <row r="89" ht="20.4" spans="1:35">
      <c r="A89" s="25" t="s">
        <v>63</v>
      </c>
      <c r="B89" s="26"/>
      <c r="C89" s="40"/>
      <c r="D89" s="27" t="s">
        <v>170</v>
      </c>
      <c r="E89" s="41">
        <v>608</v>
      </c>
      <c r="F89" s="29">
        <v>22901.52</v>
      </c>
      <c r="G89" s="46">
        <v>52.06</v>
      </c>
      <c r="H89" s="31" t="s">
        <v>65</v>
      </c>
      <c r="I89" s="57" t="s">
        <v>179</v>
      </c>
      <c r="J89" s="26" t="s">
        <v>69</v>
      </c>
      <c r="K89" s="26" t="s">
        <v>70</v>
      </c>
      <c r="L89" s="72"/>
      <c r="M89" s="46">
        <v>0.8</v>
      </c>
      <c r="N89" s="40"/>
      <c r="O89" s="40"/>
      <c r="P89" s="40"/>
      <c r="Q89" s="40"/>
      <c r="R89" s="40"/>
      <c r="S89" s="40"/>
      <c r="T89" s="95"/>
      <c r="U89" s="95"/>
      <c r="V89" s="96"/>
      <c r="W89" s="96"/>
      <c r="X89" s="96"/>
      <c r="Y89" s="98">
        <f t="shared" si="5"/>
        <v>3789.968</v>
      </c>
      <c r="Z89" s="99">
        <f t="shared" si="6"/>
        <v>3789.968</v>
      </c>
      <c r="AA89" s="96"/>
      <c r="AB89" s="99">
        <f t="shared" si="7"/>
        <v>1291.088</v>
      </c>
      <c r="AC89" s="96"/>
      <c r="AD89" s="96"/>
      <c r="AE89" s="96"/>
      <c r="AF89" s="96"/>
      <c r="AG89" s="96"/>
      <c r="AH89" s="96"/>
      <c r="AI89" s="96"/>
    </row>
    <row r="90" ht="20.4" spans="1:35">
      <c r="A90" s="25" t="s">
        <v>63</v>
      </c>
      <c r="B90" s="26"/>
      <c r="C90" s="40"/>
      <c r="D90" s="27" t="s">
        <v>170</v>
      </c>
      <c r="E90" s="41">
        <v>609</v>
      </c>
      <c r="F90" s="29">
        <v>22901.52</v>
      </c>
      <c r="G90" s="46">
        <v>53.7</v>
      </c>
      <c r="H90" s="31" t="s">
        <v>65</v>
      </c>
      <c r="I90" s="57" t="s">
        <v>180</v>
      </c>
      <c r="J90" s="26" t="s">
        <v>69</v>
      </c>
      <c r="K90" s="26" t="s">
        <v>70</v>
      </c>
      <c r="L90" s="72"/>
      <c r="M90" s="46">
        <v>0.7</v>
      </c>
      <c r="N90" s="40"/>
      <c r="O90" s="40"/>
      <c r="P90" s="40"/>
      <c r="Q90" s="40"/>
      <c r="R90" s="40"/>
      <c r="S90" s="40"/>
      <c r="T90" s="95"/>
      <c r="U90" s="95"/>
      <c r="V90" s="96"/>
      <c r="W90" s="96"/>
      <c r="X90" s="96"/>
      <c r="Y90" s="98">
        <f t="shared" si="5"/>
        <v>3420.69</v>
      </c>
      <c r="Z90" s="99">
        <f t="shared" si="6"/>
        <v>3420.69</v>
      </c>
      <c r="AA90" s="96"/>
      <c r="AB90" s="99">
        <f t="shared" si="7"/>
        <v>1165.29</v>
      </c>
      <c r="AC90" s="96"/>
      <c r="AD90" s="96"/>
      <c r="AE90" s="96"/>
      <c r="AF90" s="96"/>
      <c r="AG90" s="96"/>
      <c r="AH90" s="96"/>
      <c r="AI90" s="96"/>
    </row>
    <row r="91" ht="20.4" spans="1:35">
      <c r="A91" s="25" t="s">
        <v>63</v>
      </c>
      <c r="B91" s="26"/>
      <c r="C91" s="40"/>
      <c r="D91" s="27" t="s">
        <v>181</v>
      </c>
      <c r="E91" s="47" t="s">
        <v>182</v>
      </c>
      <c r="F91" s="29">
        <v>22901.52</v>
      </c>
      <c r="G91" s="46">
        <v>117.97</v>
      </c>
      <c r="H91" s="31" t="s">
        <v>65</v>
      </c>
      <c r="I91" s="57" t="s">
        <v>183</v>
      </c>
      <c r="J91" s="26" t="s">
        <v>69</v>
      </c>
      <c r="K91" s="26" t="s">
        <v>70</v>
      </c>
      <c r="L91" s="72"/>
      <c r="M91" s="46">
        <v>0.6</v>
      </c>
      <c r="N91" s="40"/>
      <c r="O91" s="40"/>
      <c r="P91" s="40"/>
      <c r="Q91" s="40"/>
      <c r="R91" s="40"/>
      <c r="S91" s="40"/>
      <c r="T91" s="95"/>
      <c r="U91" s="95"/>
      <c r="V91" s="96"/>
      <c r="W91" s="96"/>
      <c r="X91" s="96"/>
      <c r="Y91" s="98">
        <f t="shared" si="5"/>
        <v>6441.162</v>
      </c>
      <c r="Z91" s="99">
        <f t="shared" si="6"/>
        <v>6441.162</v>
      </c>
      <c r="AA91" s="96"/>
      <c r="AB91" s="99">
        <f t="shared" si="7"/>
        <v>2194.242</v>
      </c>
      <c r="AC91" s="96"/>
      <c r="AD91" s="96"/>
      <c r="AE91" s="96"/>
      <c r="AF91" s="96"/>
      <c r="AG91" s="96"/>
      <c r="AH91" s="96"/>
      <c r="AI91" s="96"/>
    </row>
    <row r="92" ht="20.4" spans="1:35">
      <c r="A92" s="25" t="s">
        <v>63</v>
      </c>
      <c r="B92" s="26"/>
      <c r="C92" s="40"/>
      <c r="D92" s="27" t="s">
        <v>170</v>
      </c>
      <c r="E92" s="41">
        <v>611</v>
      </c>
      <c r="F92" s="29">
        <v>22901.52</v>
      </c>
      <c r="G92" s="46">
        <v>72.47</v>
      </c>
      <c r="H92" s="31" t="s">
        <v>65</v>
      </c>
      <c r="I92" s="57" t="s">
        <v>184</v>
      </c>
      <c r="J92" s="26" t="s">
        <v>69</v>
      </c>
      <c r="K92" s="26" t="s">
        <v>70</v>
      </c>
      <c r="L92" s="72"/>
      <c r="M92" s="46">
        <v>1</v>
      </c>
      <c r="N92" s="40"/>
      <c r="O92" s="40"/>
      <c r="P92" s="40"/>
      <c r="Q92" s="40"/>
      <c r="R92" s="40"/>
      <c r="S92" s="40"/>
      <c r="T92" s="95"/>
      <c r="U92" s="95"/>
      <c r="V92" s="96"/>
      <c r="W92" s="96"/>
      <c r="X92" s="96"/>
      <c r="Y92" s="98">
        <f t="shared" si="5"/>
        <v>6594.77</v>
      </c>
      <c r="Z92" s="99">
        <f t="shared" si="6"/>
        <v>6594.77</v>
      </c>
      <c r="AA92" s="96"/>
      <c r="AB92" s="99">
        <f t="shared" si="7"/>
        <v>2246.57</v>
      </c>
      <c r="AC92" s="96"/>
      <c r="AD92" s="96"/>
      <c r="AE92" s="96"/>
      <c r="AF92" s="96"/>
      <c r="AG92" s="96"/>
      <c r="AH92" s="96"/>
      <c r="AI92" s="96"/>
    </row>
    <row r="93" ht="20.4" spans="1:35">
      <c r="A93" s="25" t="s">
        <v>63</v>
      </c>
      <c r="B93" s="26"/>
      <c r="C93" s="40"/>
      <c r="D93" s="27" t="s">
        <v>170</v>
      </c>
      <c r="E93" s="41">
        <v>613</v>
      </c>
      <c r="F93" s="29">
        <v>22901.52</v>
      </c>
      <c r="G93" s="46">
        <v>53.7</v>
      </c>
      <c r="H93" s="31" t="s">
        <v>65</v>
      </c>
      <c r="I93" s="57" t="s">
        <v>185</v>
      </c>
      <c r="J93" s="26" t="s">
        <v>69</v>
      </c>
      <c r="K93" s="26" t="s">
        <v>70</v>
      </c>
      <c r="L93" s="72"/>
      <c r="M93" s="46">
        <v>0.85</v>
      </c>
      <c r="N93" s="40"/>
      <c r="O93" s="40"/>
      <c r="P93" s="40"/>
      <c r="Q93" s="40"/>
      <c r="R93" s="40"/>
      <c r="S93" s="40"/>
      <c r="T93" s="95"/>
      <c r="U93" s="95"/>
      <c r="V93" s="96"/>
      <c r="W93" s="96"/>
      <c r="X93" s="96"/>
      <c r="Y93" s="98">
        <f t="shared" si="5"/>
        <v>4153.695</v>
      </c>
      <c r="Z93" s="99">
        <f t="shared" si="6"/>
        <v>4153.695</v>
      </c>
      <c r="AA93" s="96"/>
      <c r="AB93" s="99">
        <f t="shared" si="7"/>
        <v>1414.995</v>
      </c>
      <c r="AC93" s="96"/>
      <c r="AD93" s="96"/>
      <c r="AE93" s="96"/>
      <c r="AF93" s="96"/>
      <c r="AG93" s="96"/>
      <c r="AH93" s="96"/>
      <c r="AI93" s="96"/>
    </row>
    <row r="94" ht="20.4" spans="1:35">
      <c r="A94" s="25" t="s">
        <v>63</v>
      </c>
      <c r="B94" s="26"/>
      <c r="C94" s="40"/>
      <c r="D94" s="27" t="s">
        <v>170</v>
      </c>
      <c r="E94" s="41">
        <v>614</v>
      </c>
      <c r="F94" s="29">
        <v>22901.52</v>
      </c>
      <c r="G94" s="46">
        <v>46.73</v>
      </c>
      <c r="H94" s="31" t="s">
        <v>65</v>
      </c>
      <c r="I94" s="57" t="s">
        <v>186</v>
      </c>
      <c r="J94" s="26" t="s">
        <v>69</v>
      </c>
      <c r="K94" s="26" t="s">
        <v>70</v>
      </c>
      <c r="L94" s="72"/>
      <c r="M94" s="46">
        <v>1</v>
      </c>
      <c r="N94" s="40"/>
      <c r="O94" s="40"/>
      <c r="P94" s="40"/>
      <c r="Q94" s="40"/>
      <c r="R94" s="40"/>
      <c r="S94" s="40"/>
      <c r="T94" s="95"/>
      <c r="U94" s="95"/>
      <c r="V94" s="96"/>
      <c r="W94" s="96"/>
      <c r="X94" s="96"/>
      <c r="Y94" s="98">
        <f t="shared" si="5"/>
        <v>4252.43</v>
      </c>
      <c r="Z94" s="99">
        <f t="shared" si="6"/>
        <v>4252.43</v>
      </c>
      <c r="AA94" s="96"/>
      <c r="AB94" s="99">
        <f t="shared" si="7"/>
        <v>1448.63</v>
      </c>
      <c r="AC94" s="96"/>
      <c r="AD94" s="96"/>
      <c r="AE94" s="96"/>
      <c r="AF94" s="96"/>
      <c r="AG94" s="96"/>
      <c r="AH94" s="96"/>
      <c r="AI94" s="96"/>
    </row>
    <row r="95" ht="20.4" spans="1:35">
      <c r="A95" s="25" t="s">
        <v>63</v>
      </c>
      <c r="B95" s="26"/>
      <c r="C95" s="40"/>
      <c r="D95" s="27" t="s">
        <v>170</v>
      </c>
      <c r="E95" s="41">
        <v>615</v>
      </c>
      <c r="F95" s="29">
        <v>22901.52</v>
      </c>
      <c r="G95" s="46">
        <v>48.46</v>
      </c>
      <c r="H95" s="31" t="s">
        <v>65</v>
      </c>
      <c r="I95" s="57" t="s">
        <v>187</v>
      </c>
      <c r="J95" s="26" t="s">
        <v>69</v>
      </c>
      <c r="K95" s="26" t="s">
        <v>70</v>
      </c>
      <c r="L95" s="72"/>
      <c r="M95" s="46">
        <v>0.8</v>
      </c>
      <c r="N95" s="40"/>
      <c r="O95" s="40"/>
      <c r="P95" s="40"/>
      <c r="Q95" s="40"/>
      <c r="R95" s="40"/>
      <c r="S95" s="40"/>
      <c r="T95" s="95"/>
      <c r="U95" s="95"/>
      <c r="V95" s="96"/>
      <c r="W95" s="96"/>
      <c r="X95" s="96"/>
      <c r="Y95" s="98">
        <f t="shared" si="5"/>
        <v>3527.888</v>
      </c>
      <c r="Z95" s="99">
        <f t="shared" si="6"/>
        <v>3527.888</v>
      </c>
      <c r="AA95" s="96"/>
      <c r="AB95" s="99">
        <f t="shared" si="7"/>
        <v>1201.808</v>
      </c>
      <c r="AC95" s="96"/>
      <c r="AD95" s="96"/>
      <c r="AE95" s="96"/>
      <c r="AF95" s="96"/>
      <c r="AG95" s="96"/>
      <c r="AH95" s="96"/>
      <c r="AI95" s="96"/>
    </row>
    <row r="96" ht="20.4" spans="1:35">
      <c r="A96" s="25" t="s">
        <v>63</v>
      </c>
      <c r="B96" s="26"/>
      <c r="C96" s="40"/>
      <c r="D96" s="27" t="s">
        <v>170</v>
      </c>
      <c r="E96" s="41">
        <v>617</v>
      </c>
      <c r="F96" s="29">
        <v>22901.52</v>
      </c>
      <c r="G96" s="46">
        <v>125.81</v>
      </c>
      <c r="H96" s="31" t="s">
        <v>65</v>
      </c>
      <c r="I96" s="57" t="s">
        <v>188</v>
      </c>
      <c r="J96" s="26" t="s">
        <v>69</v>
      </c>
      <c r="K96" s="26" t="s">
        <v>70</v>
      </c>
      <c r="L96" s="72"/>
      <c r="M96" s="46">
        <v>0.9</v>
      </c>
      <c r="N96" s="40"/>
      <c r="O96" s="40"/>
      <c r="P96" s="40"/>
      <c r="Q96" s="40"/>
      <c r="R96" s="40"/>
      <c r="S96" s="40"/>
      <c r="T96" s="95"/>
      <c r="U96" s="95"/>
      <c r="V96" s="96"/>
      <c r="W96" s="96"/>
      <c r="X96" s="96"/>
      <c r="Y96" s="98">
        <f t="shared" si="5"/>
        <v>10303.839</v>
      </c>
      <c r="Z96" s="99">
        <f t="shared" si="6"/>
        <v>10303.839</v>
      </c>
      <c r="AA96" s="96"/>
      <c r="AB96" s="99">
        <f t="shared" si="7"/>
        <v>3510.099</v>
      </c>
      <c r="AC96" s="96"/>
      <c r="AD96" s="96"/>
      <c r="AE96" s="96"/>
      <c r="AF96" s="96"/>
      <c r="AG96" s="96"/>
      <c r="AH96" s="96"/>
      <c r="AI96" s="96"/>
    </row>
    <row r="97" ht="20.4" spans="1:35">
      <c r="A97" s="25" t="s">
        <v>63</v>
      </c>
      <c r="B97" s="26"/>
      <c r="C97" s="40"/>
      <c r="D97" s="27" t="s">
        <v>170</v>
      </c>
      <c r="E97" s="41">
        <v>618</v>
      </c>
      <c r="F97" s="29">
        <v>22901.52</v>
      </c>
      <c r="G97" s="46">
        <v>91.86</v>
      </c>
      <c r="H97" s="31" t="s">
        <v>65</v>
      </c>
      <c r="I97" s="57" t="s">
        <v>189</v>
      </c>
      <c r="J97" s="26" t="s">
        <v>69</v>
      </c>
      <c r="K97" s="26" t="s">
        <v>70</v>
      </c>
      <c r="L97" s="72"/>
      <c r="M97" s="46">
        <v>1.4</v>
      </c>
      <c r="N97" s="40"/>
      <c r="O97" s="40"/>
      <c r="P97" s="40"/>
      <c r="Q97" s="40"/>
      <c r="R97" s="40"/>
      <c r="S97" s="40"/>
      <c r="T97" s="95"/>
      <c r="U97" s="95"/>
      <c r="V97" s="96"/>
      <c r="W97" s="96"/>
      <c r="X97" s="96"/>
      <c r="Y97" s="98">
        <f t="shared" si="5"/>
        <v>11702.964</v>
      </c>
      <c r="Z97" s="99">
        <f t="shared" si="6"/>
        <v>11702.964</v>
      </c>
      <c r="AA97" s="96"/>
      <c r="AB97" s="99">
        <f t="shared" si="7"/>
        <v>3986.724</v>
      </c>
      <c r="AC97" s="96"/>
      <c r="AD97" s="96"/>
      <c r="AE97" s="96"/>
      <c r="AF97" s="96"/>
      <c r="AG97" s="96"/>
      <c r="AH97" s="96"/>
      <c r="AI97" s="96"/>
    </row>
    <row r="98" ht="20.4" spans="1:35">
      <c r="A98" s="25" t="s">
        <v>63</v>
      </c>
      <c r="B98" s="26"/>
      <c r="C98" s="40"/>
      <c r="D98" s="27" t="s">
        <v>170</v>
      </c>
      <c r="E98" s="47">
        <v>619</v>
      </c>
      <c r="F98" s="29">
        <v>22901.52</v>
      </c>
      <c r="G98" s="46">
        <v>116.49</v>
      </c>
      <c r="H98" s="31" t="s">
        <v>65</v>
      </c>
      <c r="I98" s="57" t="s">
        <v>190</v>
      </c>
      <c r="J98" s="26" t="s">
        <v>69</v>
      </c>
      <c r="K98" s="26" t="s">
        <v>70</v>
      </c>
      <c r="L98" s="72"/>
      <c r="M98" s="46">
        <v>0.8</v>
      </c>
      <c r="N98" s="40"/>
      <c r="O98" s="40"/>
      <c r="P98" s="40"/>
      <c r="Q98" s="40"/>
      <c r="R98" s="40"/>
      <c r="S98" s="40"/>
      <c r="T98" s="95"/>
      <c r="U98" s="95"/>
      <c r="V98" s="96"/>
      <c r="W98" s="96"/>
      <c r="X98" s="96"/>
      <c r="Y98" s="98">
        <f t="shared" si="5"/>
        <v>8480.472</v>
      </c>
      <c r="Z98" s="99">
        <f t="shared" si="6"/>
        <v>8480.472</v>
      </c>
      <c r="AA98" s="96"/>
      <c r="AB98" s="99">
        <f t="shared" si="7"/>
        <v>2888.952</v>
      </c>
      <c r="AC98" s="96"/>
      <c r="AD98" s="96"/>
      <c r="AE98" s="96"/>
      <c r="AF98" s="96"/>
      <c r="AG98" s="96"/>
      <c r="AH98" s="96"/>
      <c r="AI98" s="96"/>
    </row>
    <row r="99" ht="20.4" spans="1:35">
      <c r="A99" s="25" t="s">
        <v>63</v>
      </c>
      <c r="B99" s="26"/>
      <c r="C99" s="40"/>
      <c r="D99" s="27" t="s">
        <v>170</v>
      </c>
      <c r="E99" s="41">
        <v>620</v>
      </c>
      <c r="F99" s="29">
        <v>22901.52</v>
      </c>
      <c r="G99" s="46">
        <v>114.83</v>
      </c>
      <c r="H99" s="31" t="s">
        <v>65</v>
      </c>
      <c r="I99" s="57" t="s">
        <v>191</v>
      </c>
      <c r="J99" s="26" t="s">
        <v>69</v>
      </c>
      <c r="K99" s="26" t="s">
        <v>70</v>
      </c>
      <c r="L99" s="72"/>
      <c r="M99" s="46">
        <v>0.6</v>
      </c>
      <c r="N99" s="40"/>
      <c r="O99" s="40"/>
      <c r="P99" s="40"/>
      <c r="Q99" s="40"/>
      <c r="R99" s="40"/>
      <c r="S99" s="40"/>
      <c r="T99" s="95"/>
      <c r="U99" s="95"/>
      <c r="V99" s="96"/>
      <c r="W99" s="96"/>
      <c r="X99" s="96"/>
      <c r="Y99" s="98">
        <f t="shared" si="5"/>
        <v>6269.718</v>
      </c>
      <c r="Z99" s="99">
        <f t="shared" si="6"/>
        <v>6269.718</v>
      </c>
      <c r="AA99" s="96"/>
      <c r="AB99" s="99">
        <f t="shared" si="7"/>
        <v>2135.838</v>
      </c>
      <c r="AC99" s="96"/>
      <c r="AD99" s="96"/>
      <c r="AE99" s="96"/>
      <c r="AF99" s="96"/>
      <c r="AG99" s="96"/>
      <c r="AH99" s="96"/>
      <c r="AI99" s="96"/>
    </row>
    <row r="100" ht="20.4" spans="1:35">
      <c r="A100" s="25" t="s">
        <v>63</v>
      </c>
      <c r="B100" s="26"/>
      <c r="C100" s="40"/>
      <c r="D100" s="27" t="s">
        <v>192</v>
      </c>
      <c r="E100" s="41">
        <v>701</v>
      </c>
      <c r="F100" s="29">
        <v>22901.52</v>
      </c>
      <c r="G100" s="46">
        <v>93.19</v>
      </c>
      <c r="H100" s="31" t="s">
        <v>65</v>
      </c>
      <c r="I100" s="57" t="s">
        <v>193</v>
      </c>
      <c r="J100" s="26" t="s">
        <v>69</v>
      </c>
      <c r="K100" s="26" t="s">
        <v>70</v>
      </c>
      <c r="L100" s="72"/>
      <c r="M100" s="46">
        <v>1</v>
      </c>
      <c r="N100" s="40"/>
      <c r="O100" s="40"/>
      <c r="P100" s="40"/>
      <c r="Q100" s="40"/>
      <c r="R100" s="40"/>
      <c r="S100" s="40"/>
      <c r="T100" s="95"/>
      <c r="U100" s="95"/>
      <c r="V100" s="96"/>
      <c r="W100" s="96"/>
      <c r="X100" s="96"/>
      <c r="Y100" s="98">
        <f t="shared" si="5"/>
        <v>8480.29</v>
      </c>
      <c r="Z100" s="99">
        <f t="shared" si="6"/>
        <v>8480.29</v>
      </c>
      <c r="AA100" s="96"/>
      <c r="AB100" s="99">
        <f t="shared" si="7"/>
        <v>2888.89</v>
      </c>
      <c r="AC100" s="96"/>
      <c r="AD100" s="96"/>
      <c r="AE100" s="96"/>
      <c r="AF100" s="96"/>
      <c r="AG100" s="96"/>
      <c r="AH100" s="96"/>
      <c r="AI100" s="96"/>
    </row>
    <row r="101" ht="20.4" spans="1:35">
      <c r="A101" s="25" t="s">
        <v>63</v>
      </c>
      <c r="B101" s="26"/>
      <c r="C101" s="40"/>
      <c r="D101" s="27" t="s">
        <v>192</v>
      </c>
      <c r="E101" s="41">
        <v>702</v>
      </c>
      <c r="F101" s="29">
        <v>22901.52</v>
      </c>
      <c r="G101" s="46">
        <v>91.86</v>
      </c>
      <c r="H101" s="31" t="s">
        <v>65</v>
      </c>
      <c r="I101" s="57" t="s">
        <v>194</v>
      </c>
      <c r="J101" s="26" t="s">
        <v>69</v>
      </c>
      <c r="K101" s="26" t="s">
        <v>70</v>
      </c>
      <c r="L101" s="72"/>
      <c r="M101" s="46">
        <v>0.6</v>
      </c>
      <c r="N101" s="40"/>
      <c r="O101" s="40"/>
      <c r="P101" s="40"/>
      <c r="Q101" s="40"/>
      <c r="R101" s="40"/>
      <c r="S101" s="40"/>
      <c r="T101" s="95"/>
      <c r="U101" s="95"/>
      <c r="V101" s="96"/>
      <c r="W101" s="96"/>
      <c r="X101" s="96"/>
      <c r="Y101" s="98">
        <f t="shared" si="5"/>
        <v>5015.556</v>
      </c>
      <c r="Z101" s="99">
        <f t="shared" si="6"/>
        <v>5015.556</v>
      </c>
      <c r="AA101" s="96"/>
      <c r="AB101" s="99">
        <f t="shared" si="7"/>
        <v>1708.596</v>
      </c>
      <c r="AC101" s="96"/>
      <c r="AD101" s="96"/>
      <c r="AE101" s="96"/>
      <c r="AF101" s="96"/>
      <c r="AG101" s="96"/>
      <c r="AH101" s="96"/>
      <c r="AI101" s="96"/>
    </row>
    <row r="102" ht="20.4" spans="1:35">
      <c r="A102" s="25" t="s">
        <v>63</v>
      </c>
      <c r="B102" s="26"/>
      <c r="C102" s="40"/>
      <c r="D102" s="27" t="s">
        <v>192</v>
      </c>
      <c r="E102" s="41">
        <v>703</v>
      </c>
      <c r="F102" s="29">
        <v>22901.52</v>
      </c>
      <c r="G102" s="46">
        <v>125.81</v>
      </c>
      <c r="H102" s="31" t="s">
        <v>65</v>
      </c>
      <c r="I102" s="57" t="s">
        <v>195</v>
      </c>
      <c r="J102" s="26" t="s">
        <v>69</v>
      </c>
      <c r="K102" s="26" t="s">
        <v>70</v>
      </c>
      <c r="L102" s="72"/>
      <c r="M102" s="46">
        <v>1</v>
      </c>
      <c r="N102" s="40"/>
      <c r="O102" s="40"/>
      <c r="P102" s="40"/>
      <c r="Q102" s="40"/>
      <c r="R102" s="40"/>
      <c r="S102" s="40"/>
      <c r="T102" s="95"/>
      <c r="U102" s="95"/>
      <c r="V102" s="96"/>
      <c r="W102" s="96"/>
      <c r="X102" s="96"/>
      <c r="Y102" s="98">
        <f t="shared" ref="Y102:Y133" si="8">M102*G102*91</f>
        <v>11448.71</v>
      </c>
      <c r="Z102" s="99">
        <f t="shared" ref="Z102:Z133" si="9">M102*G102*91</f>
        <v>11448.71</v>
      </c>
      <c r="AA102" s="96"/>
      <c r="AB102" s="99">
        <f t="shared" si="7"/>
        <v>3900.11</v>
      </c>
      <c r="AC102" s="96"/>
      <c r="AD102" s="96"/>
      <c r="AE102" s="96"/>
      <c r="AF102" s="96"/>
      <c r="AG102" s="96"/>
      <c r="AH102" s="96"/>
      <c r="AI102" s="96"/>
    </row>
    <row r="103" ht="20.4" spans="1:35">
      <c r="A103" s="25" t="s">
        <v>63</v>
      </c>
      <c r="B103" s="26"/>
      <c r="C103" s="40"/>
      <c r="D103" s="27" t="s">
        <v>192</v>
      </c>
      <c r="E103" s="41" t="s">
        <v>196</v>
      </c>
      <c r="F103" s="29">
        <v>22901.52</v>
      </c>
      <c r="G103" s="46">
        <v>147.78</v>
      </c>
      <c r="H103" s="31" t="s">
        <v>65</v>
      </c>
      <c r="I103" s="57" t="s">
        <v>197</v>
      </c>
      <c r="J103" s="26" t="s">
        <v>69</v>
      </c>
      <c r="K103" s="26" t="s">
        <v>70</v>
      </c>
      <c r="L103" s="72"/>
      <c r="M103" s="46">
        <v>0.8</v>
      </c>
      <c r="N103" s="40"/>
      <c r="O103" s="40"/>
      <c r="P103" s="40"/>
      <c r="Q103" s="40"/>
      <c r="R103" s="40"/>
      <c r="S103" s="40"/>
      <c r="T103" s="95"/>
      <c r="U103" s="95"/>
      <c r="V103" s="96"/>
      <c r="W103" s="96"/>
      <c r="X103" s="96"/>
      <c r="Y103" s="98">
        <f t="shared" si="8"/>
        <v>10758.384</v>
      </c>
      <c r="Z103" s="99">
        <f t="shared" si="9"/>
        <v>10758.384</v>
      </c>
      <c r="AA103" s="96"/>
      <c r="AB103" s="99">
        <f t="shared" si="7"/>
        <v>3664.944</v>
      </c>
      <c r="AC103" s="96"/>
      <c r="AD103" s="96"/>
      <c r="AE103" s="96"/>
      <c r="AF103" s="96"/>
      <c r="AG103" s="96"/>
      <c r="AH103" s="96"/>
      <c r="AI103" s="96"/>
    </row>
    <row r="104" ht="20.4" spans="1:35">
      <c r="A104" s="25" t="s">
        <v>63</v>
      </c>
      <c r="B104" s="26"/>
      <c r="C104" s="40"/>
      <c r="D104" s="27" t="s">
        <v>198</v>
      </c>
      <c r="E104" s="43" t="s">
        <v>199</v>
      </c>
      <c r="F104" s="29">
        <v>22901.52</v>
      </c>
      <c r="G104" s="44">
        <v>94.39</v>
      </c>
      <c r="H104" s="31" t="s">
        <v>65</v>
      </c>
      <c r="I104" s="57" t="s">
        <v>200</v>
      </c>
      <c r="J104" s="26" t="s">
        <v>69</v>
      </c>
      <c r="K104" s="26" t="s">
        <v>70</v>
      </c>
      <c r="L104" s="72"/>
      <c r="M104" s="44" t="s">
        <v>67</v>
      </c>
      <c r="N104" s="40"/>
      <c r="O104" s="40"/>
      <c r="P104" s="40"/>
      <c r="Q104" s="40"/>
      <c r="R104" s="40"/>
      <c r="S104" s="40"/>
      <c r="T104" s="95"/>
      <c r="U104" s="95"/>
      <c r="V104" s="96"/>
      <c r="W104" s="96"/>
      <c r="X104" s="96"/>
      <c r="Y104" s="98" t="e">
        <f t="shared" si="8"/>
        <v>#VALUE!</v>
      </c>
      <c r="Z104" s="99" t="e">
        <f t="shared" si="9"/>
        <v>#VALUE!</v>
      </c>
      <c r="AA104" s="96"/>
      <c r="AB104" s="99" t="e">
        <f t="shared" si="7"/>
        <v>#VALUE!</v>
      </c>
      <c r="AC104" s="96"/>
      <c r="AD104" s="96"/>
      <c r="AE104" s="96"/>
      <c r="AF104" s="96"/>
      <c r="AG104" s="96"/>
      <c r="AH104" s="96"/>
      <c r="AI104" s="96"/>
    </row>
    <row r="105" ht="20.4" spans="1:35">
      <c r="A105" s="25" t="s">
        <v>63</v>
      </c>
      <c r="B105" s="26"/>
      <c r="C105" s="40"/>
      <c r="D105" s="27" t="s">
        <v>192</v>
      </c>
      <c r="E105" s="47">
        <v>706</v>
      </c>
      <c r="F105" s="29">
        <v>22901.52</v>
      </c>
      <c r="G105" s="46">
        <v>124</v>
      </c>
      <c r="H105" s="31" t="s">
        <v>65</v>
      </c>
      <c r="I105" s="57" t="s">
        <v>201</v>
      </c>
      <c r="J105" s="26" t="s">
        <v>69</v>
      </c>
      <c r="K105" s="26" t="s">
        <v>70</v>
      </c>
      <c r="L105" s="72"/>
      <c r="M105" s="46">
        <v>0.8</v>
      </c>
      <c r="N105" s="40"/>
      <c r="O105" s="40"/>
      <c r="P105" s="40"/>
      <c r="Q105" s="40"/>
      <c r="R105" s="40"/>
      <c r="S105" s="40"/>
      <c r="T105" s="95"/>
      <c r="U105" s="95"/>
      <c r="V105" s="96"/>
      <c r="W105" s="96"/>
      <c r="X105" s="96"/>
      <c r="Y105" s="98">
        <f t="shared" si="8"/>
        <v>9027.2</v>
      </c>
      <c r="Z105" s="99">
        <f t="shared" si="9"/>
        <v>9027.2</v>
      </c>
      <c r="AA105" s="96"/>
      <c r="AB105" s="99">
        <f t="shared" si="7"/>
        <v>3075.2</v>
      </c>
      <c r="AC105" s="96"/>
      <c r="AD105" s="96"/>
      <c r="AE105" s="96"/>
      <c r="AF105" s="96"/>
      <c r="AG105" s="96"/>
      <c r="AH105" s="96"/>
      <c r="AI105" s="96"/>
    </row>
    <row r="106" ht="20.4" spans="1:35">
      <c r="A106" s="25" t="s">
        <v>63</v>
      </c>
      <c r="B106" s="26"/>
      <c r="C106" s="40"/>
      <c r="D106" s="27" t="s">
        <v>192</v>
      </c>
      <c r="E106" s="41">
        <v>707</v>
      </c>
      <c r="F106" s="29">
        <v>22901.52</v>
      </c>
      <c r="G106" s="46">
        <v>84.79</v>
      </c>
      <c r="H106" s="31" t="s">
        <v>65</v>
      </c>
      <c r="I106" s="57" t="s">
        <v>202</v>
      </c>
      <c r="J106" s="26" t="s">
        <v>69</v>
      </c>
      <c r="K106" s="26" t="s">
        <v>70</v>
      </c>
      <c r="L106" s="72"/>
      <c r="M106" s="46">
        <v>0.9</v>
      </c>
      <c r="N106" s="40"/>
      <c r="O106" s="40"/>
      <c r="P106" s="40"/>
      <c r="Q106" s="40"/>
      <c r="R106" s="40"/>
      <c r="S106" s="40"/>
      <c r="T106" s="95"/>
      <c r="U106" s="95"/>
      <c r="V106" s="96"/>
      <c r="W106" s="96"/>
      <c r="X106" s="96"/>
      <c r="Y106" s="98">
        <f t="shared" si="8"/>
        <v>6944.301</v>
      </c>
      <c r="Z106" s="99">
        <f t="shared" si="9"/>
        <v>6944.301</v>
      </c>
      <c r="AA106" s="96"/>
      <c r="AB106" s="99">
        <f t="shared" si="7"/>
        <v>2365.641</v>
      </c>
      <c r="AC106" s="96"/>
      <c r="AD106" s="96"/>
      <c r="AE106" s="96"/>
      <c r="AF106" s="96"/>
      <c r="AG106" s="96"/>
      <c r="AH106" s="96"/>
      <c r="AI106" s="96"/>
    </row>
    <row r="107" ht="20.4" spans="1:35">
      <c r="A107" s="25" t="s">
        <v>63</v>
      </c>
      <c r="B107" s="26"/>
      <c r="C107" s="40"/>
      <c r="D107" s="27" t="s">
        <v>192</v>
      </c>
      <c r="E107" s="41">
        <v>708</v>
      </c>
      <c r="F107" s="29">
        <v>22901.52</v>
      </c>
      <c r="G107" s="46">
        <v>53.92</v>
      </c>
      <c r="H107" s="31" t="s">
        <v>65</v>
      </c>
      <c r="I107" s="57" t="s">
        <v>203</v>
      </c>
      <c r="J107" s="26" t="s">
        <v>69</v>
      </c>
      <c r="K107" s="26" t="s">
        <v>70</v>
      </c>
      <c r="L107" s="72"/>
      <c r="M107" s="46">
        <v>0.8</v>
      </c>
      <c r="N107" s="40"/>
      <c r="O107" s="40"/>
      <c r="P107" s="40"/>
      <c r="Q107" s="40"/>
      <c r="R107" s="40"/>
      <c r="S107" s="40"/>
      <c r="T107" s="95"/>
      <c r="U107" s="95"/>
      <c r="V107" s="96"/>
      <c r="W107" s="96"/>
      <c r="X107" s="96"/>
      <c r="Y107" s="98">
        <f t="shared" si="8"/>
        <v>3925.376</v>
      </c>
      <c r="Z107" s="99">
        <f t="shared" si="9"/>
        <v>3925.376</v>
      </c>
      <c r="AA107" s="96"/>
      <c r="AB107" s="99">
        <f t="shared" si="7"/>
        <v>1337.216</v>
      </c>
      <c r="AC107" s="96"/>
      <c r="AD107" s="96"/>
      <c r="AE107" s="96"/>
      <c r="AF107" s="96"/>
      <c r="AG107" s="96"/>
      <c r="AH107" s="96"/>
      <c r="AI107" s="96"/>
    </row>
    <row r="108" ht="20.4" spans="1:35">
      <c r="A108" s="25" t="s">
        <v>63</v>
      </c>
      <c r="B108" s="26"/>
      <c r="C108" s="40"/>
      <c r="D108" s="27" t="s">
        <v>192</v>
      </c>
      <c r="E108" s="41" t="s">
        <v>204</v>
      </c>
      <c r="F108" s="29">
        <v>22901.52</v>
      </c>
      <c r="G108" s="46">
        <v>102.65</v>
      </c>
      <c r="H108" s="31" t="s">
        <v>65</v>
      </c>
      <c r="I108" s="57" t="s">
        <v>205</v>
      </c>
      <c r="J108" s="26" t="s">
        <v>69</v>
      </c>
      <c r="K108" s="26" t="s">
        <v>70</v>
      </c>
      <c r="L108" s="72"/>
      <c r="M108" s="46">
        <v>0.8</v>
      </c>
      <c r="N108" s="40"/>
      <c r="O108" s="40"/>
      <c r="P108" s="40"/>
      <c r="Q108" s="40"/>
      <c r="R108" s="40"/>
      <c r="S108" s="40"/>
      <c r="T108" s="95"/>
      <c r="U108" s="95"/>
      <c r="V108" s="96"/>
      <c r="W108" s="96"/>
      <c r="X108" s="96"/>
      <c r="Y108" s="98">
        <f t="shared" si="8"/>
        <v>7472.92</v>
      </c>
      <c r="Z108" s="99">
        <f t="shared" si="9"/>
        <v>7472.92</v>
      </c>
      <c r="AA108" s="96"/>
      <c r="AB108" s="99">
        <f t="shared" si="7"/>
        <v>2545.72</v>
      </c>
      <c r="AC108" s="96"/>
      <c r="AD108" s="96"/>
      <c r="AE108" s="96"/>
      <c r="AF108" s="96"/>
      <c r="AG108" s="96"/>
      <c r="AH108" s="96"/>
      <c r="AI108" s="96"/>
    </row>
    <row r="109" ht="20.4" spans="1:35">
      <c r="A109" s="25" t="s">
        <v>63</v>
      </c>
      <c r="B109" s="26"/>
      <c r="C109" s="40"/>
      <c r="D109" s="27" t="s">
        <v>192</v>
      </c>
      <c r="E109" s="41">
        <v>710</v>
      </c>
      <c r="F109" s="29">
        <v>22901.52</v>
      </c>
      <c r="G109" s="46">
        <v>71.89</v>
      </c>
      <c r="H109" s="31" t="s">
        <v>65</v>
      </c>
      <c r="I109" s="57" t="s">
        <v>206</v>
      </c>
      <c r="J109" s="26" t="s">
        <v>69</v>
      </c>
      <c r="K109" s="26" t="s">
        <v>70</v>
      </c>
      <c r="L109" s="72"/>
      <c r="M109" s="46">
        <v>0.8</v>
      </c>
      <c r="N109" s="40"/>
      <c r="O109" s="40"/>
      <c r="P109" s="40"/>
      <c r="Q109" s="40"/>
      <c r="R109" s="40"/>
      <c r="S109" s="40"/>
      <c r="T109" s="95"/>
      <c r="U109" s="95"/>
      <c r="V109" s="96"/>
      <c r="W109" s="96"/>
      <c r="X109" s="96"/>
      <c r="Y109" s="98">
        <f t="shared" si="8"/>
        <v>5233.592</v>
      </c>
      <c r="Z109" s="99">
        <f t="shared" si="9"/>
        <v>5233.592</v>
      </c>
      <c r="AA109" s="96"/>
      <c r="AB109" s="99">
        <f t="shared" si="7"/>
        <v>1782.872</v>
      </c>
      <c r="AC109" s="96"/>
      <c r="AD109" s="96"/>
      <c r="AE109" s="96"/>
      <c r="AF109" s="96"/>
      <c r="AG109" s="96"/>
      <c r="AH109" s="96"/>
      <c r="AI109" s="96"/>
    </row>
    <row r="110" ht="20.4" spans="1:35">
      <c r="A110" s="25" t="s">
        <v>63</v>
      </c>
      <c r="B110" s="26"/>
      <c r="C110" s="40"/>
      <c r="D110" s="27" t="s">
        <v>192</v>
      </c>
      <c r="E110" s="43">
        <v>711</v>
      </c>
      <c r="F110" s="29">
        <v>22901.52</v>
      </c>
      <c r="G110" s="44">
        <v>74.55</v>
      </c>
      <c r="H110" s="31" t="s">
        <v>65</v>
      </c>
      <c r="I110" s="57" t="s">
        <v>207</v>
      </c>
      <c r="J110" s="26" t="s">
        <v>69</v>
      </c>
      <c r="K110" s="26" t="s">
        <v>70</v>
      </c>
      <c r="L110" s="72"/>
      <c r="M110" s="44">
        <v>0.8</v>
      </c>
      <c r="N110" s="40"/>
      <c r="O110" s="40"/>
      <c r="P110" s="40"/>
      <c r="Q110" s="40"/>
      <c r="R110" s="40"/>
      <c r="S110" s="40"/>
      <c r="T110" s="95"/>
      <c r="U110" s="95"/>
      <c r="V110" s="96"/>
      <c r="W110" s="96"/>
      <c r="X110" s="96"/>
      <c r="Y110" s="98">
        <f t="shared" si="8"/>
        <v>5427.24</v>
      </c>
      <c r="Z110" s="99">
        <f t="shared" si="9"/>
        <v>5427.24</v>
      </c>
      <c r="AA110" s="96"/>
      <c r="AB110" s="99">
        <f t="shared" si="7"/>
        <v>1848.84</v>
      </c>
      <c r="AC110" s="96"/>
      <c r="AD110" s="96"/>
      <c r="AE110" s="96"/>
      <c r="AF110" s="96"/>
      <c r="AG110" s="96"/>
      <c r="AH110" s="96"/>
      <c r="AI110" s="96"/>
    </row>
    <row r="111" ht="20.4" spans="1:35">
      <c r="A111" s="25" t="s">
        <v>63</v>
      </c>
      <c r="B111" s="26"/>
      <c r="C111" s="40"/>
      <c r="D111" s="27" t="s">
        <v>192</v>
      </c>
      <c r="E111" s="47">
        <v>712</v>
      </c>
      <c r="F111" s="29">
        <v>22901.52</v>
      </c>
      <c r="G111" s="46">
        <v>53.92</v>
      </c>
      <c r="H111" s="31" t="s">
        <v>65</v>
      </c>
      <c r="I111" s="57" t="s">
        <v>208</v>
      </c>
      <c r="J111" s="26" t="s">
        <v>69</v>
      </c>
      <c r="K111" s="26" t="s">
        <v>70</v>
      </c>
      <c r="L111" s="72"/>
      <c r="M111" s="46">
        <v>0.8</v>
      </c>
      <c r="N111" s="40"/>
      <c r="O111" s="40"/>
      <c r="P111" s="40"/>
      <c r="Q111" s="40"/>
      <c r="R111" s="40"/>
      <c r="S111" s="40"/>
      <c r="T111" s="95"/>
      <c r="U111" s="95"/>
      <c r="V111" s="96"/>
      <c r="W111" s="96"/>
      <c r="X111" s="96"/>
      <c r="Y111" s="98">
        <f t="shared" si="8"/>
        <v>3925.376</v>
      </c>
      <c r="Z111" s="99">
        <f t="shared" si="9"/>
        <v>3925.376</v>
      </c>
      <c r="AA111" s="96"/>
      <c r="AB111" s="99">
        <f t="shared" si="7"/>
        <v>1337.216</v>
      </c>
      <c r="AC111" s="96"/>
      <c r="AD111" s="96"/>
      <c r="AE111" s="96"/>
      <c r="AF111" s="96"/>
      <c r="AG111" s="96"/>
      <c r="AH111" s="96"/>
      <c r="AI111" s="96"/>
    </row>
    <row r="112" ht="20.4" spans="1:35">
      <c r="A112" s="25" t="s">
        <v>63</v>
      </c>
      <c r="B112" s="26"/>
      <c r="C112" s="40"/>
      <c r="D112" s="27" t="s">
        <v>192</v>
      </c>
      <c r="E112" s="41">
        <v>715</v>
      </c>
      <c r="F112" s="29">
        <v>22901.52</v>
      </c>
      <c r="G112" s="46">
        <v>48.46</v>
      </c>
      <c r="H112" s="31" t="s">
        <v>65</v>
      </c>
      <c r="I112" s="57" t="s">
        <v>209</v>
      </c>
      <c r="J112" s="26" t="s">
        <v>69</v>
      </c>
      <c r="K112" s="26" t="s">
        <v>70</v>
      </c>
      <c r="L112" s="72"/>
      <c r="M112" s="46">
        <v>1</v>
      </c>
      <c r="N112" s="40"/>
      <c r="O112" s="40"/>
      <c r="P112" s="40"/>
      <c r="Q112" s="40"/>
      <c r="R112" s="40"/>
      <c r="S112" s="40"/>
      <c r="T112" s="95"/>
      <c r="U112" s="95"/>
      <c r="V112" s="96"/>
      <c r="W112" s="96"/>
      <c r="X112" s="96"/>
      <c r="Y112" s="98">
        <f t="shared" si="8"/>
        <v>4409.86</v>
      </c>
      <c r="Z112" s="99">
        <f t="shared" si="9"/>
        <v>4409.86</v>
      </c>
      <c r="AA112" s="96"/>
      <c r="AB112" s="99">
        <f t="shared" si="7"/>
        <v>1502.26</v>
      </c>
      <c r="AC112" s="96"/>
      <c r="AD112" s="96"/>
      <c r="AE112" s="96"/>
      <c r="AF112" s="96"/>
      <c r="AG112" s="96"/>
      <c r="AH112" s="96"/>
      <c r="AI112" s="96"/>
    </row>
    <row r="113" ht="20.4" spans="1:35">
      <c r="A113" s="25" t="s">
        <v>63</v>
      </c>
      <c r="B113" s="26"/>
      <c r="C113" s="40"/>
      <c r="D113" s="27" t="s">
        <v>192</v>
      </c>
      <c r="E113" s="47">
        <v>716</v>
      </c>
      <c r="F113" s="29">
        <v>22901.52</v>
      </c>
      <c r="G113" s="46">
        <v>124.01</v>
      </c>
      <c r="H113" s="31" t="s">
        <v>65</v>
      </c>
      <c r="I113" s="57" t="s">
        <v>210</v>
      </c>
      <c r="J113" s="26" t="s">
        <v>69</v>
      </c>
      <c r="K113" s="26" t="s">
        <v>70</v>
      </c>
      <c r="L113" s="72"/>
      <c r="M113" s="46">
        <v>0.8</v>
      </c>
      <c r="N113" s="40"/>
      <c r="O113" s="40"/>
      <c r="P113" s="40"/>
      <c r="Q113" s="40"/>
      <c r="R113" s="40"/>
      <c r="S113" s="40"/>
      <c r="T113" s="95"/>
      <c r="U113" s="95"/>
      <c r="V113" s="96"/>
      <c r="W113" s="96"/>
      <c r="X113" s="96"/>
      <c r="Y113" s="98">
        <f t="shared" si="8"/>
        <v>9027.928</v>
      </c>
      <c r="Z113" s="99">
        <f t="shared" si="9"/>
        <v>9027.928</v>
      </c>
      <c r="AA113" s="96"/>
      <c r="AB113" s="99">
        <f t="shared" si="7"/>
        <v>3075.448</v>
      </c>
      <c r="AC113" s="96"/>
      <c r="AD113" s="96"/>
      <c r="AE113" s="96"/>
      <c r="AF113" s="96"/>
      <c r="AG113" s="96"/>
      <c r="AH113" s="96"/>
      <c r="AI113" s="96"/>
    </row>
    <row r="114" ht="20.4" spans="1:35">
      <c r="A114" s="25" t="s">
        <v>63</v>
      </c>
      <c r="B114" s="26"/>
      <c r="C114" s="40"/>
      <c r="D114" s="27" t="s">
        <v>211</v>
      </c>
      <c r="E114" s="41" t="s">
        <v>212</v>
      </c>
      <c r="F114" s="29">
        <v>22901.52</v>
      </c>
      <c r="G114" s="46">
        <v>217.67</v>
      </c>
      <c r="H114" s="31" t="s">
        <v>65</v>
      </c>
      <c r="I114" s="57" t="s">
        <v>213</v>
      </c>
      <c r="J114" s="26" t="s">
        <v>69</v>
      </c>
      <c r="K114" s="26" t="s">
        <v>70</v>
      </c>
      <c r="L114" s="72"/>
      <c r="M114" s="46">
        <v>0.7</v>
      </c>
      <c r="N114" s="40"/>
      <c r="O114" s="40"/>
      <c r="P114" s="40"/>
      <c r="Q114" s="40"/>
      <c r="R114" s="40"/>
      <c r="S114" s="40"/>
      <c r="T114" s="95"/>
      <c r="U114" s="95"/>
      <c r="V114" s="96"/>
      <c r="W114" s="96"/>
      <c r="X114" s="96"/>
      <c r="Y114" s="98">
        <f t="shared" si="8"/>
        <v>13865.579</v>
      </c>
      <c r="Z114" s="99">
        <f t="shared" si="9"/>
        <v>13865.579</v>
      </c>
      <c r="AA114" s="96"/>
      <c r="AB114" s="99">
        <f t="shared" si="7"/>
        <v>4723.439</v>
      </c>
      <c r="AC114" s="96"/>
      <c r="AD114" s="96"/>
      <c r="AE114" s="96"/>
      <c r="AF114" s="96"/>
      <c r="AG114" s="96"/>
      <c r="AH114" s="96"/>
      <c r="AI114" s="96"/>
    </row>
    <row r="115" ht="20.4" spans="1:35">
      <c r="A115" s="25" t="s">
        <v>63</v>
      </c>
      <c r="B115" s="26"/>
      <c r="C115" s="40"/>
      <c r="D115" s="27" t="s">
        <v>192</v>
      </c>
      <c r="E115" s="41" t="s">
        <v>214</v>
      </c>
      <c r="F115" s="29">
        <v>22901.52</v>
      </c>
      <c r="G115" s="46">
        <v>185.05</v>
      </c>
      <c r="H115" s="31" t="s">
        <v>65</v>
      </c>
      <c r="I115" s="57" t="s">
        <v>215</v>
      </c>
      <c r="J115" s="26" t="s">
        <v>69</v>
      </c>
      <c r="K115" s="26" t="s">
        <v>70</v>
      </c>
      <c r="L115" s="72"/>
      <c r="M115" s="46">
        <v>1</v>
      </c>
      <c r="N115" s="40"/>
      <c r="O115" s="40"/>
      <c r="P115" s="40"/>
      <c r="Q115" s="40"/>
      <c r="R115" s="40"/>
      <c r="S115" s="40"/>
      <c r="T115" s="95"/>
      <c r="U115" s="95"/>
      <c r="V115" s="96"/>
      <c r="W115" s="96"/>
      <c r="X115" s="96"/>
      <c r="Y115" s="98">
        <f t="shared" si="8"/>
        <v>16839.55</v>
      </c>
      <c r="Z115" s="99">
        <f t="shared" si="9"/>
        <v>16839.55</v>
      </c>
      <c r="AA115" s="96"/>
      <c r="AB115" s="99">
        <f t="shared" si="7"/>
        <v>5736.55</v>
      </c>
      <c r="AC115" s="96"/>
      <c r="AD115" s="96"/>
      <c r="AE115" s="96"/>
      <c r="AF115" s="96"/>
      <c r="AG115" s="96"/>
      <c r="AH115" s="96"/>
      <c r="AI115" s="96"/>
    </row>
    <row r="116" ht="20.4" spans="1:35">
      <c r="A116" s="25" t="s">
        <v>63</v>
      </c>
      <c r="B116" s="26"/>
      <c r="C116" s="40"/>
      <c r="D116" s="27" t="s">
        <v>216</v>
      </c>
      <c r="E116" s="47">
        <v>801</v>
      </c>
      <c r="F116" s="29">
        <v>22901.52</v>
      </c>
      <c r="G116" s="46">
        <v>69.9</v>
      </c>
      <c r="H116" s="31" t="s">
        <v>65</v>
      </c>
      <c r="I116" s="57" t="s">
        <v>217</v>
      </c>
      <c r="J116" s="26" t="s">
        <v>69</v>
      </c>
      <c r="K116" s="26" t="s">
        <v>70</v>
      </c>
      <c r="L116" s="72"/>
      <c r="M116" s="46">
        <v>1</v>
      </c>
      <c r="N116" s="40"/>
      <c r="O116" s="40"/>
      <c r="P116" s="40"/>
      <c r="Q116" s="40"/>
      <c r="R116" s="40"/>
      <c r="S116" s="40"/>
      <c r="T116" s="95"/>
      <c r="U116" s="95"/>
      <c r="V116" s="96"/>
      <c r="W116" s="96"/>
      <c r="X116" s="96"/>
      <c r="Y116" s="98">
        <f t="shared" si="8"/>
        <v>6360.9</v>
      </c>
      <c r="Z116" s="99">
        <f t="shared" si="9"/>
        <v>6360.9</v>
      </c>
      <c r="AA116" s="96"/>
      <c r="AB116" s="99">
        <f t="shared" si="7"/>
        <v>2166.9</v>
      </c>
      <c r="AC116" s="96"/>
      <c r="AD116" s="96"/>
      <c r="AE116" s="96"/>
      <c r="AF116" s="96"/>
      <c r="AG116" s="96"/>
      <c r="AH116" s="96"/>
      <c r="AI116" s="96"/>
    </row>
    <row r="117" ht="20.4" spans="1:35">
      <c r="A117" s="25" t="s">
        <v>63</v>
      </c>
      <c r="B117" s="26"/>
      <c r="C117" s="40"/>
      <c r="D117" s="27" t="s">
        <v>216</v>
      </c>
      <c r="E117" s="47">
        <v>802</v>
      </c>
      <c r="F117" s="29">
        <v>22901.52</v>
      </c>
      <c r="G117" s="46">
        <v>68.9</v>
      </c>
      <c r="H117" s="31" t="s">
        <v>65</v>
      </c>
      <c r="I117" s="57" t="s">
        <v>218</v>
      </c>
      <c r="J117" s="26" t="s">
        <v>69</v>
      </c>
      <c r="K117" s="26" t="s">
        <v>70</v>
      </c>
      <c r="L117" s="72"/>
      <c r="M117" s="46">
        <v>0.75</v>
      </c>
      <c r="N117" s="40"/>
      <c r="O117" s="40"/>
      <c r="P117" s="40"/>
      <c r="Q117" s="40"/>
      <c r="R117" s="40"/>
      <c r="S117" s="40"/>
      <c r="T117" s="95"/>
      <c r="U117" s="95"/>
      <c r="V117" s="96"/>
      <c r="W117" s="96"/>
      <c r="X117" s="96"/>
      <c r="Y117" s="98">
        <f t="shared" si="8"/>
        <v>4702.425</v>
      </c>
      <c r="Z117" s="99">
        <f t="shared" si="9"/>
        <v>4702.425</v>
      </c>
      <c r="AA117" s="96"/>
      <c r="AB117" s="99">
        <f t="shared" si="7"/>
        <v>1601.925</v>
      </c>
      <c r="AC117" s="96"/>
      <c r="AD117" s="96"/>
      <c r="AE117" s="96"/>
      <c r="AF117" s="96"/>
      <c r="AG117" s="96"/>
      <c r="AH117" s="96"/>
      <c r="AI117" s="96"/>
    </row>
    <row r="118" ht="20.4" spans="1:35">
      <c r="A118" s="25" t="s">
        <v>63</v>
      </c>
      <c r="B118" s="26"/>
      <c r="C118" s="40"/>
      <c r="D118" s="27" t="s">
        <v>216</v>
      </c>
      <c r="E118" s="47">
        <v>806</v>
      </c>
      <c r="F118" s="29">
        <v>22901.52</v>
      </c>
      <c r="G118" s="46">
        <v>124.01</v>
      </c>
      <c r="H118" s="31" t="s">
        <v>65</v>
      </c>
      <c r="I118" s="57" t="s">
        <v>219</v>
      </c>
      <c r="J118" s="26" t="s">
        <v>69</v>
      </c>
      <c r="K118" s="26" t="s">
        <v>70</v>
      </c>
      <c r="L118" s="72"/>
      <c r="M118" s="46">
        <v>1</v>
      </c>
      <c r="N118" s="40"/>
      <c r="O118" s="40"/>
      <c r="P118" s="40"/>
      <c r="Q118" s="40"/>
      <c r="R118" s="40"/>
      <c r="S118" s="40"/>
      <c r="T118" s="95"/>
      <c r="U118" s="95"/>
      <c r="V118" s="96"/>
      <c r="W118" s="96"/>
      <c r="X118" s="96"/>
      <c r="Y118" s="98">
        <f t="shared" si="8"/>
        <v>11284.91</v>
      </c>
      <c r="Z118" s="99">
        <f t="shared" si="9"/>
        <v>11284.91</v>
      </c>
      <c r="AA118" s="96"/>
      <c r="AB118" s="99">
        <f t="shared" si="7"/>
        <v>3844.31</v>
      </c>
      <c r="AC118" s="96"/>
      <c r="AD118" s="96"/>
      <c r="AE118" s="96"/>
      <c r="AF118" s="96"/>
      <c r="AG118" s="96"/>
      <c r="AH118" s="96"/>
      <c r="AI118" s="96"/>
    </row>
    <row r="119" ht="20.4" spans="1:35">
      <c r="A119" s="25" t="s">
        <v>63</v>
      </c>
      <c r="B119" s="26"/>
      <c r="C119" s="40"/>
      <c r="D119" s="27" t="s">
        <v>216</v>
      </c>
      <c r="E119" s="41" t="s">
        <v>220</v>
      </c>
      <c r="F119" s="29">
        <v>22901.52</v>
      </c>
      <c r="G119" s="46">
        <v>140.71</v>
      </c>
      <c r="H119" s="31" t="s">
        <v>65</v>
      </c>
      <c r="I119" s="57" t="s">
        <v>221</v>
      </c>
      <c r="J119" s="26" t="s">
        <v>69</v>
      </c>
      <c r="K119" s="26" t="s">
        <v>70</v>
      </c>
      <c r="L119" s="72"/>
      <c r="M119" s="46">
        <v>0.8</v>
      </c>
      <c r="N119" s="40"/>
      <c r="O119" s="40"/>
      <c r="P119" s="40"/>
      <c r="Q119" s="40"/>
      <c r="R119" s="40"/>
      <c r="S119" s="40"/>
      <c r="T119" s="95"/>
      <c r="U119" s="95"/>
      <c r="V119" s="96"/>
      <c r="W119" s="96"/>
      <c r="X119" s="96"/>
      <c r="Y119" s="98">
        <f t="shared" si="8"/>
        <v>10243.688</v>
      </c>
      <c r="Z119" s="99">
        <f t="shared" si="9"/>
        <v>10243.688</v>
      </c>
      <c r="AA119" s="96"/>
      <c r="AB119" s="99">
        <f t="shared" si="7"/>
        <v>3489.608</v>
      </c>
      <c r="AC119" s="96"/>
      <c r="AD119" s="96"/>
      <c r="AE119" s="96"/>
      <c r="AF119" s="96"/>
      <c r="AG119" s="96"/>
      <c r="AH119" s="96"/>
      <c r="AI119" s="96"/>
    </row>
    <row r="120" ht="20.4" spans="1:35">
      <c r="A120" s="25" t="s">
        <v>63</v>
      </c>
      <c r="B120" s="26"/>
      <c r="C120" s="40"/>
      <c r="D120" s="27" t="s">
        <v>216</v>
      </c>
      <c r="E120" s="41">
        <v>809</v>
      </c>
      <c r="F120" s="29">
        <v>22901.52</v>
      </c>
      <c r="G120" s="46">
        <v>55.92</v>
      </c>
      <c r="H120" s="31" t="s">
        <v>65</v>
      </c>
      <c r="I120" s="57" t="s">
        <v>222</v>
      </c>
      <c r="J120" s="26" t="s">
        <v>69</v>
      </c>
      <c r="K120" s="26" t="s">
        <v>70</v>
      </c>
      <c r="L120" s="72"/>
      <c r="M120" s="46">
        <v>0.7</v>
      </c>
      <c r="N120" s="40"/>
      <c r="O120" s="40"/>
      <c r="P120" s="40"/>
      <c r="Q120" s="40"/>
      <c r="R120" s="40"/>
      <c r="S120" s="40"/>
      <c r="T120" s="95"/>
      <c r="U120" s="95"/>
      <c r="V120" s="96"/>
      <c r="W120" s="96"/>
      <c r="X120" s="96"/>
      <c r="Y120" s="98">
        <f t="shared" si="8"/>
        <v>3562.104</v>
      </c>
      <c r="Z120" s="99">
        <f t="shared" si="9"/>
        <v>3562.104</v>
      </c>
      <c r="AA120" s="96"/>
      <c r="AB120" s="99">
        <f t="shared" si="7"/>
        <v>1213.464</v>
      </c>
      <c r="AC120" s="96"/>
      <c r="AD120" s="96"/>
      <c r="AE120" s="96"/>
      <c r="AF120" s="96"/>
      <c r="AG120" s="96"/>
      <c r="AH120" s="96"/>
      <c r="AI120" s="96"/>
    </row>
    <row r="121" ht="20.4" spans="1:35">
      <c r="A121" s="25" t="s">
        <v>63</v>
      </c>
      <c r="B121" s="26"/>
      <c r="C121" s="40"/>
      <c r="D121" s="27" t="s">
        <v>216</v>
      </c>
      <c r="E121" s="41">
        <v>810</v>
      </c>
      <c r="F121" s="29">
        <v>22901.52</v>
      </c>
      <c r="G121" s="42">
        <v>71.89</v>
      </c>
      <c r="H121" s="31" t="s">
        <v>65</v>
      </c>
      <c r="I121" s="57" t="s">
        <v>223</v>
      </c>
      <c r="J121" s="26" t="s">
        <v>69</v>
      </c>
      <c r="K121" s="26" t="s">
        <v>70</v>
      </c>
      <c r="L121" s="72"/>
      <c r="M121" s="68"/>
      <c r="N121" s="40"/>
      <c r="O121" s="40"/>
      <c r="P121" s="40"/>
      <c r="Q121" s="40"/>
      <c r="R121" s="40"/>
      <c r="S121" s="40"/>
      <c r="T121" s="95"/>
      <c r="U121" s="95"/>
      <c r="V121" s="96"/>
      <c r="W121" s="96"/>
      <c r="X121" s="96"/>
      <c r="Y121" s="98">
        <f t="shared" si="8"/>
        <v>0</v>
      </c>
      <c r="Z121" s="99">
        <f t="shared" si="9"/>
        <v>0</v>
      </c>
      <c r="AA121" s="96"/>
      <c r="AB121" s="99">
        <f t="shared" si="7"/>
        <v>0</v>
      </c>
      <c r="AC121" s="96"/>
      <c r="AD121" s="96"/>
      <c r="AE121" s="96"/>
      <c r="AF121" s="96"/>
      <c r="AG121" s="96"/>
      <c r="AH121" s="96"/>
      <c r="AI121" s="96"/>
    </row>
    <row r="122" ht="20.4" spans="1:35">
      <c r="A122" s="25" t="s">
        <v>63</v>
      </c>
      <c r="B122" s="26"/>
      <c r="C122" s="40"/>
      <c r="D122" s="27" t="s">
        <v>216</v>
      </c>
      <c r="E122" s="41" t="s">
        <v>224</v>
      </c>
      <c r="F122" s="29">
        <v>22901.52</v>
      </c>
      <c r="G122" s="46">
        <v>128.47</v>
      </c>
      <c r="H122" s="31" t="s">
        <v>65</v>
      </c>
      <c r="I122" s="57" t="s">
        <v>225</v>
      </c>
      <c r="J122" s="26" t="s">
        <v>69</v>
      </c>
      <c r="K122" s="26" t="s">
        <v>70</v>
      </c>
      <c r="L122" s="72"/>
      <c r="M122" s="46">
        <v>0.8</v>
      </c>
      <c r="N122" s="40"/>
      <c r="O122" s="40"/>
      <c r="P122" s="40"/>
      <c r="Q122" s="40"/>
      <c r="R122" s="40"/>
      <c r="S122" s="40"/>
      <c r="T122" s="95"/>
      <c r="U122" s="95"/>
      <c r="V122" s="96"/>
      <c r="W122" s="96"/>
      <c r="X122" s="96"/>
      <c r="Y122" s="98">
        <f t="shared" si="8"/>
        <v>9352.616</v>
      </c>
      <c r="Z122" s="99">
        <f t="shared" si="9"/>
        <v>9352.616</v>
      </c>
      <c r="AA122" s="96"/>
      <c r="AB122" s="99">
        <f t="shared" si="7"/>
        <v>3186.056</v>
      </c>
      <c r="AC122" s="96"/>
      <c r="AD122" s="96"/>
      <c r="AE122" s="96"/>
      <c r="AF122" s="96"/>
      <c r="AG122" s="96"/>
      <c r="AH122" s="96"/>
      <c r="AI122" s="96"/>
    </row>
    <row r="123" ht="20.4" spans="1:35">
      <c r="A123" s="25" t="s">
        <v>63</v>
      </c>
      <c r="B123" s="26"/>
      <c r="C123" s="40"/>
      <c r="D123" s="27" t="s">
        <v>216</v>
      </c>
      <c r="E123" s="47">
        <v>814</v>
      </c>
      <c r="F123" s="29">
        <v>22901.52</v>
      </c>
      <c r="G123" s="46">
        <v>46.73</v>
      </c>
      <c r="H123" s="31" t="s">
        <v>65</v>
      </c>
      <c r="I123" s="57" t="s">
        <v>226</v>
      </c>
      <c r="J123" s="26" t="s">
        <v>69</v>
      </c>
      <c r="K123" s="26" t="s">
        <v>70</v>
      </c>
      <c r="L123" s="72"/>
      <c r="M123" s="46">
        <v>0.8</v>
      </c>
      <c r="N123" s="40"/>
      <c r="O123" s="40"/>
      <c r="P123" s="40"/>
      <c r="Q123" s="40"/>
      <c r="R123" s="40"/>
      <c r="S123" s="40"/>
      <c r="T123" s="95"/>
      <c r="U123" s="95"/>
      <c r="V123" s="96"/>
      <c r="W123" s="96"/>
      <c r="X123" s="96"/>
      <c r="Y123" s="98">
        <f t="shared" si="8"/>
        <v>3401.944</v>
      </c>
      <c r="Z123" s="99">
        <f t="shared" si="9"/>
        <v>3401.944</v>
      </c>
      <c r="AA123" s="96"/>
      <c r="AB123" s="99">
        <f t="shared" si="7"/>
        <v>1158.904</v>
      </c>
      <c r="AC123" s="96"/>
      <c r="AD123" s="96"/>
      <c r="AE123" s="96"/>
      <c r="AF123" s="96"/>
      <c r="AG123" s="96"/>
      <c r="AH123" s="96"/>
      <c r="AI123" s="96"/>
    </row>
    <row r="124" ht="20.4" spans="1:35">
      <c r="A124" s="25" t="s">
        <v>63</v>
      </c>
      <c r="B124" s="26"/>
      <c r="C124" s="40"/>
      <c r="D124" s="27" t="s">
        <v>216</v>
      </c>
      <c r="E124" s="41">
        <v>815</v>
      </c>
      <c r="F124" s="29">
        <v>22901.52</v>
      </c>
      <c r="G124" s="46">
        <v>48.46</v>
      </c>
      <c r="H124" s="31" t="s">
        <v>65</v>
      </c>
      <c r="I124" s="57" t="s">
        <v>227</v>
      </c>
      <c r="J124" s="26" t="s">
        <v>69</v>
      </c>
      <c r="K124" s="26" t="s">
        <v>70</v>
      </c>
      <c r="L124" s="72"/>
      <c r="M124" s="46">
        <v>0.8</v>
      </c>
      <c r="N124" s="40"/>
      <c r="O124" s="40"/>
      <c r="P124" s="40"/>
      <c r="Q124" s="40"/>
      <c r="R124" s="40"/>
      <c r="S124" s="40"/>
      <c r="T124" s="95"/>
      <c r="U124" s="95"/>
      <c r="V124" s="96"/>
      <c r="W124" s="96"/>
      <c r="X124" s="96"/>
      <c r="Y124" s="98">
        <f t="shared" si="8"/>
        <v>3527.888</v>
      </c>
      <c r="Z124" s="99">
        <f t="shared" si="9"/>
        <v>3527.888</v>
      </c>
      <c r="AA124" s="96"/>
      <c r="AB124" s="99">
        <f t="shared" si="7"/>
        <v>1201.808</v>
      </c>
      <c r="AC124" s="96"/>
      <c r="AD124" s="96"/>
      <c r="AE124" s="96"/>
      <c r="AF124" s="96"/>
      <c r="AG124" s="96"/>
      <c r="AH124" s="96"/>
      <c r="AI124" s="96"/>
    </row>
    <row r="125" ht="20.4" spans="1:35">
      <c r="A125" s="25" t="s">
        <v>63</v>
      </c>
      <c r="B125" s="26"/>
      <c r="C125" s="40"/>
      <c r="D125" s="27" t="s">
        <v>216</v>
      </c>
      <c r="E125" s="47">
        <v>816</v>
      </c>
      <c r="F125" s="29">
        <v>22901.52</v>
      </c>
      <c r="G125" s="46">
        <v>124.01</v>
      </c>
      <c r="H125" s="31" t="s">
        <v>65</v>
      </c>
      <c r="I125" s="57" t="s">
        <v>228</v>
      </c>
      <c r="J125" s="26" t="s">
        <v>69</v>
      </c>
      <c r="K125" s="26" t="s">
        <v>70</v>
      </c>
      <c r="L125" s="72"/>
      <c r="M125" s="46">
        <v>0.85</v>
      </c>
      <c r="N125" s="40"/>
      <c r="O125" s="40"/>
      <c r="P125" s="40"/>
      <c r="Q125" s="40"/>
      <c r="R125" s="40"/>
      <c r="S125" s="40"/>
      <c r="T125" s="95"/>
      <c r="U125" s="95"/>
      <c r="V125" s="96"/>
      <c r="W125" s="96"/>
      <c r="X125" s="96"/>
      <c r="Y125" s="98">
        <f t="shared" si="8"/>
        <v>9592.1735</v>
      </c>
      <c r="Z125" s="99">
        <f t="shared" si="9"/>
        <v>9592.1735</v>
      </c>
      <c r="AA125" s="96"/>
      <c r="AB125" s="99">
        <f t="shared" si="7"/>
        <v>3267.6635</v>
      </c>
      <c r="AC125" s="96"/>
      <c r="AD125" s="96"/>
      <c r="AE125" s="96"/>
      <c r="AF125" s="96"/>
      <c r="AG125" s="96"/>
      <c r="AH125" s="96"/>
      <c r="AI125" s="96"/>
    </row>
    <row r="126" ht="20.4" spans="1:35">
      <c r="A126" s="25" t="s">
        <v>63</v>
      </c>
      <c r="B126" s="26"/>
      <c r="C126" s="40"/>
      <c r="D126" s="27" t="s">
        <v>216</v>
      </c>
      <c r="E126" s="41">
        <v>817</v>
      </c>
      <c r="F126" s="29">
        <v>22901.52</v>
      </c>
      <c r="G126" s="46">
        <v>125.81</v>
      </c>
      <c r="H126" s="31" t="s">
        <v>65</v>
      </c>
      <c r="I126" s="57" t="s">
        <v>229</v>
      </c>
      <c r="J126" s="26" t="s">
        <v>69</v>
      </c>
      <c r="K126" s="26" t="s">
        <v>70</v>
      </c>
      <c r="L126" s="72"/>
      <c r="M126" s="46">
        <v>0.8</v>
      </c>
      <c r="N126" s="40"/>
      <c r="O126" s="40"/>
      <c r="P126" s="40"/>
      <c r="Q126" s="40"/>
      <c r="R126" s="40"/>
      <c r="S126" s="40"/>
      <c r="T126" s="95"/>
      <c r="U126" s="95"/>
      <c r="V126" s="96"/>
      <c r="W126" s="96"/>
      <c r="X126" s="96"/>
      <c r="Y126" s="98">
        <f t="shared" si="8"/>
        <v>9158.968</v>
      </c>
      <c r="Z126" s="99">
        <f t="shared" si="9"/>
        <v>9158.968</v>
      </c>
      <c r="AA126" s="96"/>
      <c r="AB126" s="99">
        <f t="shared" si="7"/>
        <v>3120.088</v>
      </c>
      <c r="AC126" s="96"/>
      <c r="AD126" s="96"/>
      <c r="AE126" s="96"/>
      <c r="AF126" s="96"/>
      <c r="AG126" s="96"/>
      <c r="AH126" s="96"/>
      <c r="AI126" s="96"/>
    </row>
    <row r="127" ht="20.4" spans="1:35">
      <c r="A127" s="25" t="s">
        <v>63</v>
      </c>
      <c r="B127" s="26"/>
      <c r="C127" s="40"/>
      <c r="D127" s="27" t="s">
        <v>216</v>
      </c>
      <c r="E127" s="47">
        <v>818</v>
      </c>
      <c r="F127" s="29">
        <v>22901.52</v>
      </c>
      <c r="G127" s="46">
        <v>91.86</v>
      </c>
      <c r="H127" s="31" t="s">
        <v>65</v>
      </c>
      <c r="I127" s="57" t="s">
        <v>230</v>
      </c>
      <c r="J127" s="26" t="s">
        <v>69</v>
      </c>
      <c r="K127" s="26" t="s">
        <v>70</v>
      </c>
      <c r="L127" s="72"/>
      <c r="M127" s="46">
        <v>0.8</v>
      </c>
      <c r="N127" s="40"/>
      <c r="O127" s="40"/>
      <c r="P127" s="40"/>
      <c r="Q127" s="40"/>
      <c r="R127" s="40"/>
      <c r="S127" s="40"/>
      <c r="T127" s="95"/>
      <c r="U127" s="95"/>
      <c r="V127" s="96"/>
      <c r="W127" s="96"/>
      <c r="X127" s="96"/>
      <c r="Y127" s="98">
        <f t="shared" si="8"/>
        <v>6687.408</v>
      </c>
      <c r="Z127" s="99">
        <f t="shared" si="9"/>
        <v>6687.408</v>
      </c>
      <c r="AA127" s="96"/>
      <c r="AB127" s="99">
        <f t="shared" si="7"/>
        <v>2278.128</v>
      </c>
      <c r="AC127" s="96"/>
      <c r="AD127" s="96"/>
      <c r="AE127" s="96"/>
      <c r="AF127" s="96"/>
      <c r="AG127" s="96"/>
      <c r="AH127" s="96"/>
      <c r="AI127" s="96"/>
    </row>
    <row r="128" ht="20.4" spans="1:35">
      <c r="A128" s="25" t="s">
        <v>63</v>
      </c>
      <c r="B128" s="26"/>
      <c r="C128" s="40"/>
      <c r="D128" s="27" t="s">
        <v>216</v>
      </c>
      <c r="E128" s="41">
        <v>819</v>
      </c>
      <c r="F128" s="29">
        <v>22901.52</v>
      </c>
      <c r="G128" s="42">
        <v>69.9</v>
      </c>
      <c r="H128" s="31" t="s">
        <v>65</v>
      </c>
      <c r="I128" s="57" t="s">
        <v>231</v>
      </c>
      <c r="J128" s="26" t="s">
        <v>69</v>
      </c>
      <c r="K128" s="26" t="s">
        <v>70</v>
      </c>
      <c r="L128" s="72"/>
      <c r="M128" s="68"/>
      <c r="N128" s="40"/>
      <c r="O128" s="40"/>
      <c r="P128" s="40"/>
      <c r="Q128" s="40"/>
      <c r="R128" s="40"/>
      <c r="S128" s="40"/>
      <c r="T128" s="95"/>
      <c r="U128" s="95"/>
      <c r="V128" s="96"/>
      <c r="W128" s="96"/>
      <c r="X128" s="96"/>
      <c r="Y128" s="98">
        <f t="shared" si="8"/>
        <v>0</v>
      </c>
      <c r="Z128" s="99">
        <f t="shared" si="9"/>
        <v>0</v>
      </c>
      <c r="AA128" s="96"/>
      <c r="AB128" s="99">
        <f t="shared" si="7"/>
        <v>0</v>
      </c>
      <c r="AC128" s="96"/>
      <c r="AD128" s="96"/>
      <c r="AE128" s="96"/>
      <c r="AF128" s="96"/>
      <c r="AG128" s="96"/>
      <c r="AH128" s="96"/>
      <c r="AI128" s="96"/>
    </row>
    <row r="129" ht="20.4" spans="1:35">
      <c r="A129" s="25" t="s">
        <v>63</v>
      </c>
      <c r="B129" s="26"/>
      <c r="C129" s="40"/>
      <c r="D129" s="27" t="s">
        <v>216</v>
      </c>
      <c r="E129" s="47">
        <v>820</v>
      </c>
      <c r="F129" s="29">
        <v>22901.52</v>
      </c>
      <c r="G129" s="46">
        <v>68.9</v>
      </c>
      <c r="H129" s="31" t="s">
        <v>65</v>
      </c>
      <c r="I129" s="57" t="s">
        <v>232</v>
      </c>
      <c r="J129" s="26" t="s">
        <v>69</v>
      </c>
      <c r="K129" s="26" t="s">
        <v>70</v>
      </c>
      <c r="L129" s="72"/>
      <c r="M129" s="46">
        <v>0.8</v>
      </c>
      <c r="N129" s="40"/>
      <c r="O129" s="40"/>
      <c r="P129" s="40"/>
      <c r="Q129" s="40"/>
      <c r="R129" s="40"/>
      <c r="S129" s="40"/>
      <c r="T129" s="95"/>
      <c r="U129" s="95"/>
      <c r="V129" s="96"/>
      <c r="W129" s="96"/>
      <c r="X129" s="96"/>
      <c r="Y129" s="98">
        <f t="shared" si="8"/>
        <v>5015.92</v>
      </c>
      <c r="Z129" s="99">
        <f t="shared" si="9"/>
        <v>5015.92</v>
      </c>
      <c r="AA129" s="96"/>
      <c r="AB129" s="99">
        <f t="shared" si="7"/>
        <v>1708.72</v>
      </c>
      <c r="AC129" s="96"/>
      <c r="AD129" s="96"/>
      <c r="AE129" s="96"/>
      <c r="AF129" s="96"/>
      <c r="AG129" s="96"/>
      <c r="AH129" s="96"/>
      <c r="AI129" s="96"/>
    </row>
    <row r="130" ht="20.4" spans="1:35">
      <c r="A130" s="25" t="s">
        <v>63</v>
      </c>
      <c r="B130" s="26"/>
      <c r="C130" s="40"/>
      <c r="D130" s="27" t="s">
        <v>233</v>
      </c>
      <c r="E130" s="47">
        <v>901</v>
      </c>
      <c r="F130" s="29">
        <v>22901.52</v>
      </c>
      <c r="G130" s="46">
        <v>46.6</v>
      </c>
      <c r="H130" s="31" t="s">
        <v>65</v>
      </c>
      <c r="I130" s="57" t="s">
        <v>234</v>
      </c>
      <c r="J130" s="26" t="s">
        <v>69</v>
      </c>
      <c r="K130" s="26" t="s">
        <v>70</v>
      </c>
      <c r="L130" s="72"/>
      <c r="M130" s="46">
        <v>1.5</v>
      </c>
      <c r="N130" s="40"/>
      <c r="O130" s="40"/>
      <c r="P130" s="40"/>
      <c r="Q130" s="40"/>
      <c r="R130" s="40"/>
      <c r="S130" s="40"/>
      <c r="T130" s="95"/>
      <c r="U130" s="95"/>
      <c r="V130" s="96"/>
      <c r="W130" s="96"/>
      <c r="X130" s="96"/>
      <c r="Y130" s="98">
        <f t="shared" si="8"/>
        <v>6360.9</v>
      </c>
      <c r="Z130" s="99">
        <f t="shared" si="9"/>
        <v>6360.9</v>
      </c>
      <c r="AA130" s="96"/>
      <c r="AB130" s="99">
        <f t="shared" si="7"/>
        <v>2166.9</v>
      </c>
      <c r="AC130" s="96"/>
      <c r="AD130" s="96"/>
      <c r="AE130" s="96"/>
      <c r="AF130" s="96"/>
      <c r="AG130" s="96"/>
      <c r="AH130" s="96"/>
      <c r="AI130" s="96"/>
    </row>
    <row r="131" ht="20.4" spans="1:35">
      <c r="A131" s="25" t="s">
        <v>63</v>
      </c>
      <c r="B131" s="26"/>
      <c r="C131" s="40"/>
      <c r="D131" s="27" t="s">
        <v>233</v>
      </c>
      <c r="E131" s="41" t="s">
        <v>235</v>
      </c>
      <c r="F131" s="29">
        <v>22901.52</v>
      </c>
      <c r="G131" s="46">
        <v>137.79</v>
      </c>
      <c r="H131" s="31" t="s">
        <v>65</v>
      </c>
      <c r="I131" s="57" t="s">
        <v>236</v>
      </c>
      <c r="J131" s="26" t="s">
        <v>69</v>
      </c>
      <c r="K131" s="26" t="s">
        <v>70</v>
      </c>
      <c r="L131" s="72"/>
      <c r="M131" s="46">
        <v>0.6</v>
      </c>
      <c r="N131" s="40"/>
      <c r="O131" s="40"/>
      <c r="P131" s="40"/>
      <c r="Q131" s="40"/>
      <c r="R131" s="40"/>
      <c r="S131" s="40"/>
      <c r="T131" s="95"/>
      <c r="U131" s="95"/>
      <c r="V131" s="96"/>
      <c r="W131" s="96"/>
      <c r="X131" s="96"/>
      <c r="Y131" s="98">
        <f t="shared" si="8"/>
        <v>7523.334</v>
      </c>
      <c r="Z131" s="99">
        <f t="shared" si="9"/>
        <v>7523.334</v>
      </c>
      <c r="AA131" s="96"/>
      <c r="AB131" s="99">
        <f t="shared" si="7"/>
        <v>2562.894</v>
      </c>
      <c r="AC131" s="96"/>
      <c r="AD131" s="96"/>
      <c r="AE131" s="96"/>
      <c r="AF131" s="96"/>
      <c r="AG131" s="96"/>
      <c r="AH131" s="96"/>
      <c r="AI131" s="96"/>
    </row>
    <row r="132" ht="20.4" spans="1:35">
      <c r="A132" s="25" t="s">
        <v>63</v>
      </c>
      <c r="B132" s="26"/>
      <c r="C132" s="40"/>
      <c r="D132" s="27" t="s">
        <v>233</v>
      </c>
      <c r="E132" s="41">
        <v>905</v>
      </c>
      <c r="F132" s="29">
        <v>22901.52</v>
      </c>
      <c r="G132" s="46">
        <v>93.19</v>
      </c>
      <c r="H132" s="31" t="s">
        <v>65</v>
      </c>
      <c r="I132" s="57" t="s">
        <v>237</v>
      </c>
      <c r="J132" s="26" t="s">
        <v>69</v>
      </c>
      <c r="K132" s="26" t="s">
        <v>70</v>
      </c>
      <c r="L132" s="72"/>
      <c r="M132" s="46">
        <v>0.8</v>
      </c>
      <c r="N132" s="40"/>
      <c r="O132" s="40"/>
      <c r="P132" s="40"/>
      <c r="Q132" s="40"/>
      <c r="R132" s="40"/>
      <c r="S132" s="40"/>
      <c r="T132" s="95"/>
      <c r="U132" s="95"/>
      <c r="V132" s="96"/>
      <c r="W132" s="96"/>
      <c r="X132" s="96"/>
      <c r="Y132" s="98">
        <f t="shared" si="8"/>
        <v>6784.232</v>
      </c>
      <c r="Z132" s="99">
        <f t="shared" si="9"/>
        <v>6784.232</v>
      </c>
      <c r="AA132" s="96"/>
      <c r="AB132" s="99">
        <f t="shared" si="7"/>
        <v>2311.112</v>
      </c>
      <c r="AC132" s="96"/>
      <c r="AD132" s="96"/>
      <c r="AE132" s="96"/>
      <c r="AF132" s="96"/>
      <c r="AG132" s="96"/>
      <c r="AH132" s="96"/>
      <c r="AI132" s="96"/>
    </row>
    <row r="133" ht="20.4" spans="1:35">
      <c r="A133" s="25" t="s">
        <v>63</v>
      </c>
      <c r="B133" s="26"/>
      <c r="C133" s="40"/>
      <c r="D133" s="27" t="s">
        <v>233</v>
      </c>
      <c r="E133" s="41">
        <v>906</v>
      </c>
      <c r="F133" s="29">
        <v>22901.52</v>
      </c>
      <c r="G133" s="46">
        <v>91.86</v>
      </c>
      <c r="H133" s="31" t="s">
        <v>65</v>
      </c>
      <c r="I133" s="57" t="s">
        <v>238</v>
      </c>
      <c r="J133" s="26" t="s">
        <v>69</v>
      </c>
      <c r="K133" s="26" t="s">
        <v>70</v>
      </c>
      <c r="L133" s="72"/>
      <c r="M133" s="46">
        <v>0.8</v>
      </c>
      <c r="N133" s="40"/>
      <c r="O133" s="40"/>
      <c r="P133" s="40"/>
      <c r="Q133" s="40"/>
      <c r="R133" s="40"/>
      <c r="S133" s="40"/>
      <c r="T133" s="95"/>
      <c r="U133" s="95"/>
      <c r="V133" s="96"/>
      <c r="W133" s="96"/>
      <c r="X133" s="96"/>
      <c r="Y133" s="98">
        <f t="shared" si="8"/>
        <v>6687.408</v>
      </c>
      <c r="Z133" s="99">
        <f t="shared" si="9"/>
        <v>6687.408</v>
      </c>
      <c r="AA133" s="96"/>
      <c r="AB133" s="99">
        <f t="shared" si="7"/>
        <v>2278.128</v>
      </c>
      <c r="AC133" s="96"/>
      <c r="AD133" s="96"/>
      <c r="AE133" s="96"/>
      <c r="AF133" s="96"/>
      <c r="AG133" s="96"/>
      <c r="AH133" s="96"/>
      <c r="AI133" s="96"/>
    </row>
    <row r="134" ht="20.4" spans="1:35">
      <c r="A134" s="25" t="s">
        <v>63</v>
      </c>
      <c r="B134" s="26"/>
      <c r="C134" s="40"/>
      <c r="D134" s="27" t="s">
        <v>233</v>
      </c>
      <c r="E134" s="41">
        <v>908</v>
      </c>
      <c r="F134" s="29">
        <v>22901.52</v>
      </c>
      <c r="G134" s="46">
        <v>51.92</v>
      </c>
      <c r="H134" s="31" t="s">
        <v>65</v>
      </c>
      <c r="I134" s="57" t="s">
        <v>239</v>
      </c>
      <c r="J134" s="26" t="s">
        <v>69</v>
      </c>
      <c r="K134" s="26" t="s">
        <v>70</v>
      </c>
      <c r="L134" s="72"/>
      <c r="M134" s="46">
        <v>0.8</v>
      </c>
      <c r="N134" s="40"/>
      <c r="O134" s="40"/>
      <c r="P134" s="40"/>
      <c r="Q134" s="40"/>
      <c r="R134" s="40"/>
      <c r="S134" s="40"/>
      <c r="T134" s="95"/>
      <c r="U134" s="95"/>
      <c r="V134" s="96"/>
      <c r="W134" s="96"/>
      <c r="X134" s="96"/>
      <c r="Y134" s="98">
        <f t="shared" ref="Y134:Y175" si="10">M134*G134*91</f>
        <v>3779.776</v>
      </c>
      <c r="Z134" s="99">
        <f t="shared" ref="Z134:Z179" si="11">M134*G134*91</f>
        <v>3779.776</v>
      </c>
      <c r="AA134" s="96"/>
      <c r="AB134" s="99">
        <f t="shared" ref="AB134:AB201" si="12">M134*G134*31</f>
        <v>1287.616</v>
      </c>
      <c r="AC134" s="96"/>
      <c r="AD134" s="96"/>
      <c r="AE134" s="96"/>
      <c r="AF134" s="96"/>
      <c r="AG134" s="96"/>
      <c r="AH134" s="96"/>
      <c r="AI134" s="96"/>
    </row>
    <row r="135" ht="20.4" spans="1:35">
      <c r="A135" s="25" t="s">
        <v>63</v>
      </c>
      <c r="B135" s="26"/>
      <c r="C135" s="40"/>
      <c r="D135" s="27" t="s">
        <v>233</v>
      </c>
      <c r="E135" s="41">
        <v>909</v>
      </c>
      <c r="F135" s="29">
        <v>22901.52</v>
      </c>
      <c r="G135" s="46">
        <v>53.92</v>
      </c>
      <c r="H135" s="31" t="s">
        <v>65</v>
      </c>
      <c r="I135" s="57" t="s">
        <v>240</v>
      </c>
      <c r="J135" s="26" t="s">
        <v>69</v>
      </c>
      <c r="K135" s="26" t="s">
        <v>70</v>
      </c>
      <c r="L135" s="72"/>
      <c r="M135" s="46">
        <v>0.8</v>
      </c>
      <c r="N135" s="40"/>
      <c r="O135" s="40"/>
      <c r="P135" s="40"/>
      <c r="Q135" s="40"/>
      <c r="R135" s="40"/>
      <c r="S135" s="40"/>
      <c r="T135" s="95"/>
      <c r="U135" s="95"/>
      <c r="V135" s="96"/>
      <c r="W135" s="96"/>
      <c r="X135" s="96"/>
      <c r="Y135" s="98">
        <f t="shared" si="10"/>
        <v>3925.376</v>
      </c>
      <c r="Z135" s="99">
        <f t="shared" si="11"/>
        <v>3925.376</v>
      </c>
      <c r="AA135" s="96"/>
      <c r="AB135" s="99">
        <f t="shared" si="12"/>
        <v>1337.216</v>
      </c>
      <c r="AC135" s="96"/>
      <c r="AD135" s="96"/>
      <c r="AE135" s="96"/>
      <c r="AF135" s="96"/>
      <c r="AG135" s="96"/>
      <c r="AH135" s="96"/>
      <c r="AI135" s="96"/>
    </row>
    <row r="136" ht="20.4" spans="1:35">
      <c r="A136" s="25" t="s">
        <v>63</v>
      </c>
      <c r="B136" s="26"/>
      <c r="C136" s="40"/>
      <c r="D136" s="27" t="s">
        <v>233</v>
      </c>
      <c r="E136" s="41">
        <v>911</v>
      </c>
      <c r="F136" s="29">
        <v>22901.52</v>
      </c>
      <c r="G136" s="46">
        <v>71.89</v>
      </c>
      <c r="H136" s="31" t="s">
        <v>65</v>
      </c>
      <c r="I136" s="57" t="s">
        <v>241</v>
      </c>
      <c r="J136" s="26" t="s">
        <v>69</v>
      </c>
      <c r="K136" s="26" t="s">
        <v>70</v>
      </c>
      <c r="L136" s="72"/>
      <c r="M136" s="46">
        <v>0.8</v>
      </c>
      <c r="N136" s="40"/>
      <c r="O136" s="40"/>
      <c r="P136" s="40"/>
      <c r="Q136" s="40"/>
      <c r="R136" s="40"/>
      <c r="S136" s="40"/>
      <c r="T136" s="95"/>
      <c r="U136" s="95"/>
      <c r="V136" s="96"/>
      <c r="W136" s="96"/>
      <c r="X136" s="96"/>
      <c r="Y136" s="98">
        <f t="shared" si="10"/>
        <v>5233.592</v>
      </c>
      <c r="Z136" s="99">
        <f t="shared" si="11"/>
        <v>5233.592</v>
      </c>
      <c r="AA136" s="96"/>
      <c r="AB136" s="99">
        <f t="shared" si="12"/>
        <v>1782.872</v>
      </c>
      <c r="AC136" s="96"/>
      <c r="AD136" s="96"/>
      <c r="AE136" s="96"/>
      <c r="AF136" s="96"/>
      <c r="AG136" s="96"/>
      <c r="AH136" s="96"/>
      <c r="AI136" s="96"/>
    </row>
    <row r="137" ht="20.4" spans="1:35">
      <c r="A137" s="25" t="s">
        <v>63</v>
      </c>
      <c r="B137" s="26"/>
      <c r="C137" s="40"/>
      <c r="D137" s="27" t="s">
        <v>233</v>
      </c>
      <c r="E137" s="47">
        <v>912</v>
      </c>
      <c r="F137" s="29">
        <v>22901.52</v>
      </c>
      <c r="G137" s="46">
        <v>51.92</v>
      </c>
      <c r="H137" s="31" t="s">
        <v>65</v>
      </c>
      <c r="I137" s="57" t="s">
        <v>242</v>
      </c>
      <c r="J137" s="26" t="s">
        <v>69</v>
      </c>
      <c r="K137" s="26" t="s">
        <v>70</v>
      </c>
      <c r="L137" s="72"/>
      <c r="M137" s="46">
        <v>0.8</v>
      </c>
      <c r="N137" s="40"/>
      <c r="O137" s="40"/>
      <c r="P137" s="40"/>
      <c r="Q137" s="40"/>
      <c r="R137" s="40"/>
      <c r="S137" s="40"/>
      <c r="T137" s="95"/>
      <c r="U137" s="95"/>
      <c r="V137" s="96"/>
      <c r="W137" s="96"/>
      <c r="X137" s="96"/>
      <c r="Y137" s="98">
        <f t="shared" si="10"/>
        <v>3779.776</v>
      </c>
      <c r="Z137" s="99">
        <f t="shared" si="11"/>
        <v>3779.776</v>
      </c>
      <c r="AA137" s="96"/>
      <c r="AB137" s="99">
        <f t="shared" si="12"/>
        <v>1287.616</v>
      </c>
      <c r="AC137" s="96"/>
      <c r="AD137" s="96"/>
      <c r="AE137" s="96"/>
      <c r="AF137" s="96"/>
      <c r="AG137" s="96"/>
      <c r="AH137" s="96"/>
      <c r="AI137" s="96"/>
    </row>
    <row r="138" ht="20.4" spans="1:35">
      <c r="A138" s="25" t="s">
        <v>63</v>
      </c>
      <c r="B138" s="26"/>
      <c r="C138" s="40"/>
      <c r="D138" s="27" t="s">
        <v>233</v>
      </c>
      <c r="E138" s="123" t="s">
        <v>243</v>
      </c>
      <c r="F138" s="29">
        <v>22901.52</v>
      </c>
      <c r="G138" s="46">
        <v>240.3</v>
      </c>
      <c r="H138" s="31" t="s">
        <v>65</v>
      </c>
      <c r="I138" s="57" t="s">
        <v>244</v>
      </c>
      <c r="J138" s="26" t="s">
        <v>69</v>
      </c>
      <c r="K138" s="26" t="s">
        <v>70</v>
      </c>
      <c r="L138" s="72"/>
      <c r="M138" s="46">
        <v>0.8</v>
      </c>
      <c r="N138" s="40"/>
      <c r="O138" s="40"/>
      <c r="P138" s="40"/>
      <c r="Q138" s="40"/>
      <c r="R138" s="40"/>
      <c r="S138" s="40"/>
      <c r="T138" s="95"/>
      <c r="U138" s="95"/>
      <c r="V138" s="96"/>
      <c r="W138" s="96"/>
      <c r="X138" s="96"/>
      <c r="Y138" s="98">
        <f t="shared" si="10"/>
        <v>17493.84</v>
      </c>
      <c r="Z138" s="99">
        <f t="shared" si="11"/>
        <v>17493.84</v>
      </c>
      <c r="AA138" s="96"/>
      <c r="AB138" s="99">
        <f t="shared" si="12"/>
        <v>5959.44</v>
      </c>
      <c r="AC138" s="96"/>
      <c r="AD138" s="96"/>
      <c r="AE138" s="96"/>
      <c r="AF138" s="96"/>
      <c r="AG138" s="96"/>
      <c r="AH138" s="96"/>
      <c r="AI138" s="96"/>
    </row>
    <row r="139" ht="20.4" spans="1:35">
      <c r="A139" s="25" t="s">
        <v>63</v>
      </c>
      <c r="B139" s="26"/>
      <c r="C139" s="40"/>
      <c r="D139" s="27" t="s">
        <v>233</v>
      </c>
      <c r="E139" s="41">
        <v>914</v>
      </c>
      <c r="F139" s="29">
        <v>22901.52</v>
      </c>
      <c r="G139" s="46">
        <v>91.86</v>
      </c>
      <c r="H139" s="31" t="s">
        <v>65</v>
      </c>
      <c r="I139" s="57" t="s">
        <v>245</v>
      </c>
      <c r="J139" s="26" t="s">
        <v>69</v>
      </c>
      <c r="K139" s="26" t="s">
        <v>70</v>
      </c>
      <c r="L139" s="72"/>
      <c r="M139" s="46">
        <v>0.8</v>
      </c>
      <c r="N139" s="40"/>
      <c r="O139" s="40"/>
      <c r="P139" s="40"/>
      <c r="Q139" s="40"/>
      <c r="R139" s="40"/>
      <c r="S139" s="40"/>
      <c r="T139" s="95"/>
      <c r="U139" s="95"/>
      <c r="V139" s="96"/>
      <c r="W139" s="96"/>
      <c r="X139" s="96"/>
      <c r="Y139" s="98">
        <f t="shared" si="10"/>
        <v>6687.408</v>
      </c>
      <c r="Z139" s="99">
        <f t="shared" si="11"/>
        <v>6687.408</v>
      </c>
      <c r="AA139" s="96"/>
      <c r="AB139" s="99">
        <f t="shared" si="12"/>
        <v>2278.128</v>
      </c>
      <c r="AC139" s="96"/>
      <c r="AD139" s="96"/>
      <c r="AE139" s="96"/>
      <c r="AF139" s="96"/>
      <c r="AG139" s="96"/>
      <c r="AH139" s="96"/>
      <c r="AI139" s="96"/>
    </row>
    <row r="140" ht="20.4" spans="1:35">
      <c r="A140" s="25" t="s">
        <v>63</v>
      </c>
      <c r="B140" s="26"/>
      <c r="C140" s="40"/>
      <c r="D140" s="27" t="s">
        <v>233</v>
      </c>
      <c r="E140" s="41">
        <v>916</v>
      </c>
      <c r="F140" s="29">
        <v>22901.52</v>
      </c>
      <c r="G140" s="46">
        <v>91.86</v>
      </c>
      <c r="H140" s="31" t="s">
        <v>65</v>
      </c>
      <c r="I140" s="57" t="s">
        <v>246</v>
      </c>
      <c r="J140" s="26" t="s">
        <v>69</v>
      </c>
      <c r="K140" s="26" t="s">
        <v>70</v>
      </c>
      <c r="L140" s="72"/>
      <c r="M140" s="46">
        <v>0.9</v>
      </c>
      <c r="N140" s="40"/>
      <c r="O140" s="40"/>
      <c r="P140" s="40"/>
      <c r="Q140" s="40"/>
      <c r="R140" s="40"/>
      <c r="S140" s="40"/>
      <c r="T140" s="95"/>
      <c r="U140" s="95"/>
      <c r="V140" s="96"/>
      <c r="W140" s="96"/>
      <c r="X140" s="96"/>
      <c r="Y140" s="98">
        <f t="shared" si="10"/>
        <v>7523.334</v>
      </c>
      <c r="Z140" s="99">
        <f t="shared" si="11"/>
        <v>7523.334</v>
      </c>
      <c r="AA140" s="96"/>
      <c r="AB140" s="99">
        <f t="shared" si="12"/>
        <v>2562.894</v>
      </c>
      <c r="AC140" s="96"/>
      <c r="AD140" s="96"/>
      <c r="AE140" s="96"/>
      <c r="AF140" s="96"/>
      <c r="AG140" s="96"/>
      <c r="AH140" s="96"/>
      <c r="AI140" s="96"/>
    </row>
    <row r="141" ht="20.4" spans="1:35">
      <c r="A141" s="25" t="s">
        <v>63</v>
      </c>
      <c r="B141" s="26"/>
      <c r="C141" s="40"/>
      <c r="D141" s="27" t="s">
        <v>233</v>
      </c>
      <c r="E141" s="41">
        <v>918</v>
      </c>
      <c r="F141" s="29">
        <v>22901.52</v>
      </c>
      <c r="G141" s="46">
        <v>91.86</v>
      </c>
      <c r="H141" s="31" t="s">
        <v>65</v>
      </c>
      <c r="I141" s="57" t="s">
        <v>247</v>
      </c>
      <c r="J141" s="26" t="s">
        <v>69</v>
      </c>
      <c r="K141" s="26" t="s">
        <v>70</v>
      </c>
      <c r="L141" s="72"/>
      <c r="M141" s="46">
        <v>0.85</v>
      </c>
      <c r="N141" s="40"/>
      <c r="O141" s="40"/>
      <c r="P141" s="40"/>
      <c r="Q141" s="40"/>
      <c r="R141" s="40"/>
      <c r="S141" s="40"/>
      <c r="T141" s="95"/>
      <c r="U141" s="95"/>
      <c r="V141" s="96"/>
      <c r="W141" s="96"/>
      <c r="X141" s="96"/>
      <c r="Y141" s="98">
        <f t="shared" si="10"/>
        <v>7105.371</v>
      </c>
      <c r="Z141" s="99">
        <f t="shared" si="11"/>
        <v>7105.371</v>
      </c>
      <c r="AA141" s="96"/>
      <c r="AB141" s="99">
        <f t="shared" si="12"/>
        <v>2420.511</v>
      </c>
      <c r="AC141" s="96"/>
      <c r="AD141" s="96"/>
      <c r="AE141" s="96"/>
      <c r="AF141" s="96"/>
      <c r="AG141" s="96"/>
      <c r="AH141" s="96"/>
      <c r="AI141" s="96"/>
    </row>
    <row r="142" ht="20.4" spans="1:35">
      <c r="A142" s="25" t="s">
        <v>63</v>
      </c>
      <c r="B142" s="26"/>
      <c r="C142" s="40"/>
      <c r="D142" s="27" t="s">
        <v>233</v>
      </c>
      <c r="E142" s="41">
        <v>919</v>
      </c>
      <c r="F142" s="29">
        <v>22901.52</v>
      </c>
      <c r="G142" s="46">
        <v>46.6</v>
      </c>
      <c r="H142" s="31" t="s">
        <v>65</v>
      </c>
      <c r="I142" s="57" t="s">
        <v>248</v>
      </c>
      <c r="J142" s="26" t="s">
        <v>69</v>
      </c>
      <c r="K142" s="26" t="s">
        <v>70</v>
      </c>
      <c r="L142" s="72"/>
      <c r="M142" s="46">
        <v>0.6</v>
      </c>
      <c r="N142" s="40"/>
      <c r="O142" s="40"/>
      <c r="P142" s="40"/>
      <c r="Q142" s="40"/>
      <c r="R142" s="40"/>
      <c r="S142" s="40"/>
      <c r="T142" s="95"/>
      <c r="U142" s="95"/>
      <c r="V142" s="96"/>
      <c r="W142" s="96"/>
      <c r="X142" s="96"/>
      <c r="Y142" s="98">
        <f t="shared" si="10"/>
        <v>2544.36</v>
      </c>
      <c r="Z142" s="99">
        <f t="shared" si="11"/>
        <v>2544.36</v>
      </c>
      <c r="AA142" s="96"/>
      <c r="AB142" s="99">
        <f t="shared" si="12"/>
        <v>866.76</v>
      </c>
      <c r="AC142" s="96"/>
      <c r="AD142" s="96"/>
      <c r="AE142" s="96"/>
      <c r="AF142" s="96"/>
      <c r="AG142" s="96"/>
      <c r="AH142" s="96"/>
      <c r="AI142" s="96"/>
    </row>
    <row r="143" ht="20.4" spans="1:35">
      <c r="A143" s="25" t="s">
        <v>63</v>
      </c>
      <c r="B143" s="26"/>
      <c r="C143" s="40"/>
      <c r="D143" s="27" t="s">
        <v>233</v>
      </c>
      <c r="E143" s="47">
        <v>922</v>
      </c>
      <c r="F143" s="29">
        <v>22901.52</v>
      </c>
      <c r="G143" s="46">
        <v>45.8</v>
      </c>
      <c r="H143" s="31" t="s">
        <v>65</v>
      </c>
      <c r="I143" s="57" t="s">
        <v>249</v>
      </c>
      <c r="J143" s="26" t="s">
        <v>69</v>
      </c>
      <c r="K143" s="26" t="s">
        <v>70</v>
      </c>
      <c r="L143" s="72"/>
      <c r="M143" s="46">
        <v>0.9</v>
      </c>
      <c r="N143" s="40"/>
      <c r="O143" s="40"/>
      <c r="P143" s="40"/>
      <c r="Q143" s="40"/>
      <c r="R143" s="40"/>
      <c r="S143" s="40"/>
      <c r="T143" s="95"/>
      <c r="U143" s="95"/>
      <c r="V143" s="96"/>
      <c r="W143" s="96"/>
      <c r="X143" s="96"/>
      <c r="Y143" s="98">
        <f t="shared" si="10"/>
        <v>3751.02</v>
      </c>
      <c r="Z143" s="99">
        <f t="shared" si="11"/>
        <v>3751.02</v>
      </c>
      <c r="AA143" s="96"/>
      <c r="AB143" s="99">
        <f t="shared" si="12"/>
        <v>1277.82</v>
      </c>
      <c r="AC143" s="96"/>
      <c r="AD143" s="96"/>
      <c r="AE143" s="96"/>
      <c r="AF143" s="96"/>
      <c r="AG143" s="96"/>
      <c r="AH143" s="96"/>
      <c r="AI143" s="96"/>
    </row>
    <row r="144" ht="20.4" spans="1:35">
      <c r="A144" s="25" t="s">
        <v>63</v>
      </c>
      <c r="B144" s="26"/>
      <c r="C144" s="40"/>
      <c r="D144" s="27" t="s">
        <v>250</v>
      </c>
      <c r="E144" s="47">
        <v>1001</v>
      </c>
      <c r="F144" s="29">
        <v>22901.52</v>
      </c>
      <c r="G144" s="46">
        <v>93.19</v>
      </c>
      <c r="H144" s="31" t="s">
        <v>65</v>
      </c>
      <c r="I144" s="57" t="s">
        <v>251</v>
      </c>
      <c r="J144" s="26" t="s">
        <v>69</v>
      </c>
      <c r="K144" s="26" t="s">
        <v>70</v>
      </c>
      <c r="L144" s="72"/>
      <c r="M144" s="46">
        <v>0.6</v>
      </c>
      <c r="N144" s="40"/>
      <c r="O144" s="40"/>
      <c r="P144" s="40"/>
      <c r="Q144" s="40"/>
      <c r="R144" s="40"/>
      <c r="S144" s="40"/>
      <c r="T144" s="95"/>
      <c r="U144" s="95"/>
      <c r="V144" s="96"/>
      <c r="W144" s="96"/>
      <c r="X144" s="96"/>
      <c r="Y144" s="98">
        <f t="shared" si="10"/>
        <v>5088.174</v>
      </c>
      <c r="Z144" s="99">
        <f t="shared" si="11"/>
        <v>5088.174</v>
      </c>
      <c r="AA144" s="96"/>
      <c r="AB144" s="99">
        <f t="shared" si="12"/>
        <v>1733.334</v>
      </c>
      <c r="AC144" s="96"/>
      <c r="AD144" s="96"/>
      <c r="AE144" s="96"/>
      <c r="AF144" s="96"/>
      <c r="AG144" s="96"/>
      <c r="AH144" s="96"/>
      <c r="AI144" s="96"/>
    </row>
    <row r="145" ht="20.4" spans="1:35">
      <c r="A145" s="25" t="s">
        <v>63</v>
      </c>
      <c r="B145" s="26"/>
      <c r="C145" s="40"/>
      <c r="D145" s="27" t="s">
        <v>250</v>
      </c>
      <c r="E145" s="41" t="s">
        <v>252</v>
      </c>
      <c r="F145" s="29">
        <v>22901.52</v>
      </c>
      <c r="G145" s="46">
        <v>206.69</v>
      </c>
      <c r="H145" s="31" t="s">
        <v>65</v>
      </c>
      <c r="I145" s="57" t="s">
        <v>253</v>
      </c>
      <c r="J145" s="26" t="s">
        <v>69</v>
      </c>
      <c r="K145" s="26" t="s">
        <v>70</v>
      </c>
      <c r="L145" s="72"/>
      <c r="M145" s="46">
        <v>0.8</v>
      </c>
      <c r="N145" s="40"/>
      <c r="O145" s="40"/>
      <c r="P145" s="40"/>
      <c r="Q145" s="40"/>
      <c r="R145" s="40"/>
      <c r="S145" s="40"/>
      <c r="T145" s="95"/>
      <c r="U145" s="95"/>
      <c r="V145" s="96"/>
      <c r="W145" s="96"/>
      <c r="X145" s="96"/>
      <c r="Y145" s="98">
        <f t="shared" si="10"/>
        <v>15047.032</v>
      </c>
      <c r="Z145" s="99">
        <f t="shared" si="11"/>
        <v>15047.032</v>
      </c>
      <c r="AA145" s="96"/>
      <c r="AB145" s="99">
        <f t="shared" si="12"/>
        <v>5125.912</v>
      </c>
      <c r="AC145" s="96"/>
      <c r="AD145" s="96"/>
      <c r="AE145" s="96"/>
      <c r="AF145" s="96"/>
      <c r="AG145" s="96"/>
      <c r="AH145" s="96"/>
      <c r="AI145" s="96"/>
    </row>
    <row r="146" ht="20.4" spans="1:35">
      <c r="A146" s="25" t="s">
        <v>63</v>
      </c>
      <c r="B146" s="26"/>
      <c r="C146" s="40"/>
      <c r="D146" s="27" t="s">
        <v>250</v>
      </c>
      <c r="E146" s="41">
        <v>1003</v>
      </c>
      <c r="F146" s="29">
        <v>22901.52</v>
      </c>
      <c r="G146" s="46">
        <v>93.19</v>
      </c>
      <c r="H146" s="31" t="s">
        <v>65</v>
      </c>
      <c r="I146" s="57" t="s">
        <v>254</v>
      </c>
      <c r="J146" s="26" t="s">
        <v>69</v>
      </c>
      <c r="K146" s="26" t="s">
        <v>70</v>
      </c>
      <c r="L146" s="72"/>
      <c r="M146" s="46">
        <v>0.95</v>
      </c>
      <c r="N146" s="40"/>
      <c r="O146" s="40"/>
      <c r="P146" s="40"/>
      <c r="Q146" s="40"/>
      <c r="R146" s="40"/>
      <c r="S146" s="40"/>
      <c r="T146" s="95"/>
      <c r="U146" s="95"/>
      <c r="V146" s="96"/>
      <c r="W146" s="96"/>
      <c r="X146" s="96"/>
      <c r="Y146" s="98">
        <f t="shared" si="10"/>
        <v>8056.2755</v>
      </c>
      <c r="Z146" s="99">
        <f t="shared" si="11"/>
        <v>8056.2755</v>
      </c>
      <c r="AA146" s="96"/>
      <c r="AB146" s="99">
        <f t="shared" si="12"/>
        <v>2744.4455</v>
      </c>
      <c r="AC146" s="96"/>
      <c r="AD146" s="96"/>
      <c r="AE146" s="96"/>
      <c r="AF146" s="96"/>
      <c r="AG146" s="96"/>
      <c r="AH146" s="96"/>
      <c r="AI146" s="96"/>
    </row>
    <row r="147" ht="20.4" spans="1:35">
      <c r="A147" s="25" t="s">
        <v>63</v>
      </c>
      <c r="B147" s="26"/>
      <c r="C147" s="40"/>
      <c r="D147" s="27" t="s">
        <v>250</v>
      </c>
      <c r="E147" s="47">
        <v>1005</v>
      </c>
      <c r="F147" s="29">
        <v>22901.52</v>
      </c>
      <c r="G147" s="46">
        <v>93.19</v>
      </c>
      <c r="H147" s="31" t="s">
        <v>65</v>
      </c>
      <c r="I147" s="57" t="s">
        <v>255</v>
      </c>
      <c r="J147" s="26" t="s">
        <v>69</v>
      </c>
      <c r="K147" s="26" t="s">
        <v>70</v>
      </c>
      <c r="L147" s="72"/>
      <c r="M147" s="46">
        <v>0.6</v>
      </c>
      <c r="N147" s="40"/>
      <c r="O147" s="40"/>
      <c r="P147" s="40"/>
      <c r="Q147" s="40"/>
      <c r="R147" s="40"/>
      <c r="S147" s="40"/>
      <c r="T147" s="95"/>
      <c r="U147" s="95"/>
      <c r="V147" s="96"/>
      <c r="W147" s="96"/>
      <c r="X147" s="96"/>
      <c r="Y147" s="98">
        <f t="shared" si="10"/>
        <v>5088.174</v>
      </c>
      <c r="Z147" s="99">
        <f t="shared" si="11"/>
        <v>5088.174</v>
      </c>
      <c r="AA147" s="96"/>
      <c r="AB147" s="99">
        <f t="shared" si="12"/>
        <v>1733.334</v>
      </c>
      <c r="AC147" s="96"/>
      <c r="AD147" s="96"/>
      <c r="AE147" s="96"/>
      <c r="AF147" s="96"/>
      <c r="AG147" s="96"/>
      <c r="AH147" s="96"/>
      <c r="AI147" s="96"/>
    </row>
    <row r="148" ht="20.4" spans="1:35">
      <c r="A148" s="25" t="s">
        <v>63</v>
      </c>
      <c r="B148" s="26"/>
      <c r="C148" s="40"/>
      <c r="D148" s="27" t="s">
        <v>250</v>
      </c>
      <c r="E148" s="41">
        <v>1007</v>
      </c>
      <c r="F148" s="29">
        <v>22901.52</v>
      </c>
      <c r="G148" s="46">
        <v>55.92</v>
      </c>
      <c r="H148" s="31" t="s">
        <v>65</v>
      </c>
      <c r="I148" s="57" t="s">
        <v>256</v>
      </c>
      <c r="J148" s="26" t="s">
        <v>69</v>
      </c>
      <c r="K148" s="26" t="s">
        <v>70</v>
      </c>
      <c r="L148" s="72"/>
      <c r="M148" s="46">
        <v>1</v>
      </c>
      <c r="N148" s="40"/>
      <c r="O148" s="40"/>
      <c r="P148" s="40"/>
      <c r="Q148" s="40"/>
      <c r="R148" s="40"/>
      <c r="S148" s="40"/>
      <c r="T148" s="95"/>
      <c r="U148" s="95"/>
      <c r="V148" s="96"/>
      <c r="W148" s="96"/>
      <c r="X148" s="96"/>
      <c r="Y148" s="98">
        <f t="shared" si="10"/>
        <v>5088.72</v>
      </c>
      <c r="Z148" s="99">
        <f t="shared" si="11"/>
        <v>5088.72</v>
      </c>
      <c r="AA148" s="96"/>
      <c r="AB148" s="99">
        <f t="shared" si="12"/>
        <v>1733.52</v>
      </c>
      <c r="AC148" s="96"/>
      <c r="AD148" s="96"/>
      <c r="AE148" s="96"/>
      <c r="AF148" s="96"/>
      <c r="AG148" s="96"/>
      <c r="AH148" s="96"/>
      <c r="AI148" s="96"/>
    </row>
    <row r="149" ht="20.4" spans="1:35">
      <c r="A149" s="25" t="s">
        <v>63</v>
      </c>
      <c r="B149" s="26"/>
      <c r="C149" s="40"/>
      <c r="D149" s="27" t="s">
        <v>250</v>
      </c>
      <c r="E149" s="47">
        <v>1008</v>
      </c>
      <c r="F149" s="29">
        <v>22901.52</v>
      </c>
      <c r="G149" s="46">
        <v>71.89</v>
      </c>
      <c r="H149" s="31" t="s">
        <v>65</v>
      </c>
      <c r="I149" s="57" t="s">
        <v>257</v>
      </c>
      <c r="J149" s="26" t="s">
        <v>69</v>
      </c>
      <c r="K149" s="26" t="s">
        <v>70</v>
      </c>
      <c r="L149" s="72"/>
      <c r="M149" s="46">
        <v>1</v>
      </c>
      <c r="N149" s="40"/>
      <c r="O149" s="40"/>
      <c r="P149" s="40"/>
      <c r="Q149" s="40"/>
      <c r="R149" s="40"/>
      <c r="S149" s="40"/>
      <c r="T149" s="95"/>
      <c r="U149" s="95"/>
      <c r="V149" s="96"/>
      <c r="W149" s="96"/>
      <c r="X149" s="96"/>
      <c r="Y149" s="98">
        <f t="shared" si="10"/>
        <v>6541.99</v>
      </c>
      <c r="Z149" s="99">
        <f t="shared" si="11"/>
        <v>6541.99</v>
      </c>
      <c r="AA149" s="96"/>
      <c r="AB149" s="99">
        <f t="shared" si="12"/>
        <v>2228.59</v>
      </c>
      <c r="AC149" s="96"/>
      <c r="AD149" s="96"/>
      <c r="AE149" s="96"/>
      <c r="AF149" s="96"/>
      <c r="AG149" s="96"/>
      <c r="AH149" s="96"/>
      <c r="AI149" s="96"/>
    </row>
    <row r="150" ht="20.4" spans="1:35">
      <c r="A150" s="25" t="s">
        <v>63</v>
      </c>
      <c r="B150" s="26"/>
      <c r="C150" s="40"/>
      <c r="D150" s="27" t="s">
        <v>250</v>
      </c>
      <c r="E150" s="47">
        <v>1009</v>
      </c>
      <c r="F150" s="29">
        <v>22901.52</v>
      </c>
      <c r="G150" s="46">
        <v>74.55</v>
      </c>
      <c r="H150" s="31" t="s">
        <v>65</v>
      </c>
      <c r="I150" s="57" t="s">
        <v>258</v>
      </c>
      <c r="J150" s="26" t="s">
        <v>69</v>
      </c>
      <c r="K150" s="26" t="s">
        <v>70</v>
      </c>
      <c r="L150" s="72"/>
      <c r="M150" s="46">
        <v>0.8</v>
      </c>
      <c r="N150" s="40"/>
      <c r="O150" s="40"/>
      <c r="P150" s="40"/>
      <c r="Q150" s="40"/>
      <c r="R150" s="40"/>
      <c r="S150" s="40"/>
      <c r="T150" s="95"/>
      <c r="U150" s="95"/>
      <c r="V150" s="96"/>
      <c r="W150" s="96"/>
      <c r="X150" s="96"/>
      <c r="Y150" s="98">
        <f t="shared" si="10"/>
        <v>5427.24</v>
      </c>
      <c r="Z150" s="99">
        <f t="shared" si="11"/>
        <v>5427.24</v>
      </c>
      <c r="AA150" s="96"/>
      <c r="AB150" s="99">
        <f t="shared" si="12"/>
        <v>1848.84</v>
      </c>
      <c r="AC150" s="96"/>
      <c r="AD150" s="96"/>
      <c r="AE150" s="96"/>
      <c r="AF150" s="96"/>
      <c r="AG150" s="96"/>
      <c r="AH150" s="96"/>
      <c r="AI150" s="96"/>
    </row>
    <row r="151" ht="20.4" spans="1:35">
      <c r="A151" s="25" t="s">
        <v>63</v>
      </c>
      <c r="B151" s="26"/>
      <c r="C151" s="40"/>
      <c r="D151" s="27" t="s">
        <v>250</v>
      </c>
      <c r="E151" s="41">
        <v>1010</v>
      </c>
      <c r="F151" s="29">
        <v>22901.52</v>
      </c>
      <c r="G151" s="46">
        <v>53.92</v>
      </c>
      <c r="H151" s="31" t="s">
        <v>65</v>
      </c>
      <c r="I151" s="57" t="s">
        <v>259</v>
      </c>
      <c r="J151" s="26" t="s">
        <v>69</v>
      </c>
      <c r="K151" s="26" t="s">
        <v>70</v>
      </c>
      <c r="L151" s="72"/>
      <c r="M151" s="46">
        <v>1.5</v>
      </c>
      <c r="N151" s="40"/>
      <c r="O151" s="40"/>
      <c r="P151" s="40"/>
      <c r="Q151" s="40"/>
      <c r="R151" s="40"/>
      <c r="S151" s="40"/>
      <c r="T151" s="95"/>
      <c r="U151" s="95"/>
      <c r="V151" s="96"/>
      <c r="W151" s="96"/>
      <c r="X151" s="96"/>
      <c r="Y151" s="98">
        <f t="shared" si="10"/>
        <v>7360.08</v>
      </c>
      <c r="Z151" s="99">
        <f t="shared" si="11"/>
        <v>7360.08</v>
      </c>
      <c r="AA151" s="96"/>
      <c r="AB151" s="99">
        <f t="shared" si="12"/>
        <v>2507.28</v>
      </c>
      <c r="AC151" s="96"/>
      <c r="AD151" s="96"/>
      <c r="AE151" s="96"/>
      <c r="AF151" s="96"/>
      <c r="AG151" s="96"/>
      <c r="AH151" s="96"/>
      <c r="AI151" s="96"/>
    </row>
    <row r="152" ht="20.4" spans="1:35">
      <c r="A152" s="25" t="s">
        <v>63</v>
      </c>
      <c r="B152" s="26"/>
      <c r="C152" s="40"/>
      <c r="D152" s="27" t="s">
        <v>250</v>
      </c>
      <c r="E152" s="41">
        <v>1012</v>
      </c>
      <c r="F152" s="29">
        <v>22901.52</v>
      </c>
      <c r="G152" s="46">
        <v>91.86</v>
      </c>
      <c r="H152" s="31" t="s">
        <v>65</v>
      </c>
      <c r="I152" s="57" t="s">
        <v>260</v>
      </c>
      <c r="J152" s="26" t="s">
        <v>69</v>
      </c>
      <c r="K152" s="26" t="s">
        <v>70</v>
      </c>
      <c r="L152" s="72"/>
      <c r="M152" s="46">
        <v>1.4</v>
      </c>
      <c r="N152" s="40"/>
      <c r="O152" s="40"/>
      <c r="P152" s="40"/>
      <c r="Q152" s="40"/>
      <c r="R152" s="40"/>
      <c r="S152" s="40"/>
      <c r="T152" s="95"/>
      <c r="U152" s="95"/>
      <c r="V152" s="96"/>
      <c r="W152" s="96"/>
      <c r="X152" s="96"/>
      <c r="Y152" s="98">
        <f t="shared" si="10"/>
        <v>11702.964</v>
      </c>
      <c r="Z152" s="99">
        <f t="shared" si="11"/>
        <v>11702.964</v>
      </c>
      <c r="AA152" s="96"/>
      <c r="AB152" s="99">
        <f t="shared" si="12"/>
        <v>3986.724</v>
      </c>
      <c r="AC152" s="96"/>
      <c r="AD152" s="96"/>
      <c r="AE152" s="96"/>
      <c r="AF152" s="96"/>
      <c r="AG152" s="96"/>
      <c r="AH152" s="96"/>
      <c r="AI152" s="96"/>
    </row>
    <row r="153" ht="20.4" spans="1:35">
      <c r="A153" s="25" t="s">
        <v>63</v>
      </c>
      <c r="B153" s="26"/>
      <c r="C153" s="40"/>
      <c r="D153" s="27" t="s">
        <v>250</v>
      </c>
      <c r="E153" s="41">
        <v>1014</v>
      </c>
      <c r="F153" s="29">
        <v>22901.52</v>
      </c>
      <c r="G153" s="46">
        <v>91.86</v>
      </c>
      <c r="H153" s="31" t="s">
        <v>65</v>
      </c>
      <c r="I153" s="57" t="s">
        <v>261</v>
      </c>
      <c r="J153" s="26" t="s">
        <v>69</v>
      </c>
      <c r="K153" s="26" t="s">
        <v>70</v>
      </c>
      <c r="L153" s="72"/>
      <c r="M153" s="46">
        <v>1</v>
      </c>
      <c r="N153" s="40"/>
      <c r="O153" s="40"/>
      <c r="P153" s="40"/>
      <c r="Q153" s="40"/>
      <c r="R153" s="40"/>
      <c r="S153" s="40"/>
      <c r="T153" s="95"/>
      <c r="U153" s="95"/>
      <c r="V153" s="96"/>
      <c r="W153" s="96"/>
      <c r="X153" s="96"/>
      <c r="Y153" s="98">
        <f t="shared" si="10"/>
        <v>8359.26</v>
      </c>
      <c r="Z153" s="99">
        <f t="shared" si="11"/>
        <v>8359.26</v>
      </c>
      <c r="AA153" s="96"/>
      <c r="AB153" s="99">
        <f t="shared" si="12"/>
        <v>2847.66</v>
      </c>
      <c r="AC153" s="96"/>
      <c r="AD153" s="96"/>
      <c r="AE153" s="96"/>
      <c r="AF153" s="96"/>
      <c r="AG153" s="96"/>
      <c r="AH153" s="96"/>
      <c r="AI153" s="96"/>
    </row>
    <row r="154" ht="20.4" spans="1:35">
      <c r="A154" s="25" t="s">
        <v>63</v>
      </c>
      <c r="B154" s="26"/>
      <c r="C154" s="40"/>
      <c r="D154" s="27" t="s">
        <v>250</v>
      </c>
      <c r="E154" s="41">
        <v>1015</v>
      </c>
      <c r="F154" s="29">
        <v>22901.52</v>
      </c>
      <c r="G154" s="46">
        <v>93.19</v>
      </c>
      <c r="H154" s="31" t="s">
        <v>65</v>
      </c>
      <c r="I154" s="57" t="s">
        <v>262</v>
      </c>
      <c r="J154" s="26" t="s">
        <v>69</v>
      </c>
      <c r="K154" s="26" t="s">
        <v>70</v>
      </c>
      <c r="L154" s="72"/>
      <c r="M154" s="46">
        <v>1</v>
      </c>
      <c r="N154" s="40"/>
      <c r="O154" s="40"/>
      <c r="P154" s="40"/>
      <c r="Q154" s="40"/>
      <c r="R154" s="40"/>
      <c r="S154" s="40"/>
      <c r="T154" s="95"/>
      <c r="U154" s="95"/>
      <c r="V154" s="96"/>
      <c r="W154" s="96"/>
      <c r="X154" s="96"/>
      <c r="Y154" s="98">
        <f t="shared" si="10"/>
        <v>8480.29</v>
      </c>
      <c r="Z154" s="99">
        <f t="shared" si="11"/>
        <v>8480.29</v>
      </c>
      <c r="AA154" s="96"/>
      <c r="AB154" s="99">
        <f t="shared" si="12"/>
        <v>2888.89</v>
      </c>
      <c r="AC154" s="96"/>
      <c r="AD154" s="96"/>
      <c r="AE154" s="96"/>
      <c r="AF154" s="96"/>
      <c r="AG154" s="96"/>
      <c r="AH154" s="96"/>
      <c r="AI154" s="96"/>
    </row>
    <row r="155" ht="20.4" spans="1:35">
      <c r="A155" s="25" t="s">
        <v>63</v>
      </c>
      <c r="B155" s="26"/>
      <c r="C155" s="40"/>
      <c r="D155" s="27" t="s">
        <v>250</v>
      </c>
      <c r="E155" s="41">
        <v>1016</v>
      </c>
      <c r="F155" s="29">
        <v>22901.52</v>
      </c>
      <c r="G155" s="42">
        <v>114.83</v>
      </c>
      <c r="H155" s="31" t="s">
        <v>65</v>
      </c>
      <c r="I155" s="57" t="s">
        <v>263</v>
      </c>
      <c r="J155" s="26" t="s">
        <v>69</v>
      </c>
      <c r="K155" s="26" t="s">
        <v>70</v>
      </c>
      <c r="L155" s="72"/>
      <c r="M155" s="46">
        <v>0.8</v>
      </c>
      <c r="N155" s="40"/>
      <c r="O155" s="40"/>
      <c r="P155" s="40"/>
      <c r="Q155" s="40"/>
      <c r="R155" s="40"/>
      <c r="S155" s="40"/>
      <c r="T155" s="95"/>
      <c r="U155" s="95"/>
      <c r="V155" s="96"/>
      <c r="W155" s="96"/>
      <c r="X155" s="96"/>
      <c r="Y155" s="98">
        <f t="shared" si="10"/>
        <v>8359.624</v>
      </c>
      <c r="Z155" s="99">
        <f t="shared" si="11"/>
        <v>8359.624</v>
      </c>
      <c r="AA155" s="96"/>
      <c r="AB155" s="99">
        <f t="shared" si="12"/>
        <v>2847.784</v>
      </c>
      <c r="AC155" s="96"/>
      <c r="AD155" s="96"/>
      <c r="AE155" s="96"/>
      <c r="AF155" s="96"/>
      <c r="AG155" s="96"/>
      <c r="AH155" s="96"/>
      <c r="AI155" s="96"/>
    </row>
    <row r="156" ht="20.4" spans="1:35">
      <c r="A156" s="25" t="s">
        <v>63</v>
      </c>
      <c r="B156" s="26"/>
      <c r="C156" s="40"/>
      <c r="D156" s="27" t="s">
        <v>250</v>
      </c>
      <c r="E156" s="43">
        <v>1017</v>
      </c>
      <c r="F156" s="29">
        <v>22901.52</v>
      </c>
      <c r="G156" s="44">
        <v>16.64</v>
      </c>
      <c r="H156" s="31" t="s">
        <v>65</v>
      </c>
      <c r="I156" s="57" t="s">
        <v>264</v>
      </c>
      <c r="J156" s="26" t="s">
        <v>69</v>
      </c>
      <c r="K156" s="26" t="s">
        <v>70</v>
      </c>
      <c r="L156" s="72"/>
      <c r="M156" s="44" t="s">
        <v>67</v>
      </c>
      <c r="N156" s="40"/>
      <c r="O156" s="40"/>
      <c r="P156" s="40"/>
      <c r="Q156" s="40"/>
      <c r="R156" s="40"/>
      <c r="S156" s="40"/>
      <c r="T156" s="95"/>
      <c r="U156" s="95"/>
      <c r="V156" s="96"/>
      <c r="W156" s="96"/>
      <c r="X156" s="96"/>
      <c r="Y156" s="98" t="e">
        <f t="shared" si="10"/>
        <v>#VALUE!</v>
      </c>
      <c r="Z156" s="99" t="e">
        <f t="shared" si="11"/>
        <v>#VALUE!</v>
      </c>
      <c r="AA156" s="96"/>
      <c r="AB156" s="99" t="e">
        <f t="shared" si="12"/>
        <v>#VALUE!</v>
      </c>
      <c r="AC156" s="96"/>
      <c r="AD156" s="96"/>
      <c r="AE156" s="96"/>
      <c r="AF156" s="96"/>
      <c r="AG156" s="96"/>
      <c r="AH156" s="96"/>
      <c r="AI156" s="96"/>
    </row>
    <row r="157" ht="20.4" spans="1:35">
      <c r="A157" s="25" t="s">
        <v>63</v>
      </c>
      <c r="B157" s="26"/>
      <c r="C157" s="40"/>
      <c r="D157" s="27" t="s">
        <v>250</v>
      </c>
      <c r="E157" s="47">
        <v>1019</v>
      </c>
      <c r="F157" s="29">
        <v>22901.52</v>
      </c>
      <c r="G157" s="46">
        <v>16.64</v>
      </c>
      <c r="H157" s="31" t="s">
        <v>65</v>
      </c>
      <c r="I157" s="57" t="s">
        <v>265</v>
      </c>
      <c r="J157" s="26" t="s">
        <v>69</v>
      </c>
      <c r="K157" s="26" t="s">
        <v>70</v>
      </c>
      <c r="L157" s="72"/>
      <c r="M157" s="46">
        <v>1</v>
      </c>
      <c r="N157" s="40"/>
      <c r="O157" s="40"/>
      <c r="P157" s="40"/>
      <c r="Q157" s="40"/>
      <c r="R157" s="40"/>
      <c r="S157" s="40"/>
      <c r="T157" s="95"/>
      <c r="U157" s="95"/>
      <c r="V157" s="96"/>
      <c r="W157" s="96"/>
      <c r="X157" s="96"/>
      <c r="Y157" s="98">
        <f t="shared" si="10"/>
        <v>1514.24</v>
      </c>
      <c r="Z157" s="99">
        <f t="shared" si="11"/>
        <v>1514.24</v>
      </c>
      <c r="AA157" s="96"/>
      <c r="AB157" s="99">
        <f t="shared" si="12"/>
        <v>515.84</v>
      </c>
      <c r="AC157" s="96"/>
      <c r="AD157" s="96"/>
      <c r="AE157" s="96"/>
      <c r="AF157" s="96"/>
      <c r="AG157" s="96"/>
      <c r="AH157" s="96"/>
      <c r="AI157" s="96"/>
    </row>
    <row r="158" ht="20.4" spans="1:35">
      <c r="A158" s="25" t="s">
        <v>63</v>
      </c>
      <c r="B158" s="26"/>
      <c r="C158" s="40"/>
      <c r="D158" s="27" t="s">
        <v>266</v>
      </c>
      <c r="E158" s="47">
        <v>1101</v>
      </c>
      <c r="F158" s="29">
        <v>22901.52</v>
      </c>
      <c r="G158" s="46">
        <v>93.19</v>
      </c>
      <c r="H158" s="31" t="s">
        <v>65</v>
      </c>
      <c r="I158" s="57" t="s">
        <v>267</v>
      </c>
      <c r="J158" s="26" t="s">
        <v>69</v>
      </c>
      <c r="K158" s="26" t="s">
        <v>70</v>
      </c>
      <c r="L158" s="72"/>
      <c r="M158" s="46">
        <v>0.8</v>
      </c>
      <c r="N158" s="40"/>
      <c r="O158" s="40"/>
      <c r="P158" s="40"/>
      <c r="Q158" s="40"/>
      <c r="R158" s="40"/>
      <c r="S158" s="40"/>
      <c r="T158" s="95"/>
      <c r="U158" s="95"/>
      <c r="V158" s="96"/>
      <c r="W158" s="96"/>
      <c r="X158" s="96"/>
      <c r="Y158" s="98">
        <f t="shared" si="10"/>
        <v>6784.232</v>
      </c>
      <c r="Z158" s="99">
        <f t="shared" si="11"/>
        <v>6784.232</v>
      </c>
      <c r="AA158" s="96"/>
      <c r="AB158" s="99">
        <f t="shared" si="12"/>
        <v>2311.112</v>
      </c>
      <c r="AC158" s="96"/>
      <c r="AD158" s="96"/>
      <c r="AE158" s="96"/>
      <c r="AF158" s="96"/>
      <c r="AG158" s="96"/>
      <c r="AH158" s="96"/>
      <c r="AI158" s="96"/>
    </row>
    <row r="159" ht="20.4" spans="1:35">
      <c r="A159" s="25" t="s">
        <v>63</v>
      </c>
      <c r="B159" s="26"/>
      <c r="C159" s="40"/>
      <c r="D159" s="27" t="s">
        <v>266</v>
      </c>
      <c r="E159" s="41">
        <v>1102</v>
      </c>
      <c r="F159" s="29">
        <v>22901.52</v>
      </c>
      <c r="G159" s="46">
        <v>91.2</v>
      </c>
      <c r="H159" s="31" t="s">
        <v>65</v>
      </c>
      <c r="I159" s="57" t="s">
        <v>268</v>
      </c>
      <c r="J159" s="26" t="s">
        <v>69</v>
      </c>
      <c r="K159" s="26" t="s">
        <v>70</v>
      </c>
      <c r="L159" s="72"/>
      <c r="M159" s="46">
        <v>0.8</v>
      </c>
      <c r="N159" s="40"/>
      <c r="O159" s="40"/>
      <c r="P159" s="40"/>
      <c r="Q159" s="40"/>
      <c r="R159" s="40"/>
      <c r="S159" s="40"/>
      <c r="T159" s="95"/>
      <c r="U159" s="95"/>
      <c r="V159" s="96"/>
      <c r="W159" s="96"/>
      <c r="X159" s="96"/>
      <c r="Y159" s="98">
        <f t="shared" si="10"/>
        <v>6639.36</v>
      </c>
      <c r="Z159" s="99">
        <f t="shared" si="11"/>
        <v>6639.36</v>
      </c>
      <c r="AA159" s="96"/>
      <c r="AB159" s="99">
        <f t="shared" si="12"/>
        <v>2261.76</v>
      </c>
      <c r="AC159" s="96"/>
      <c r="AD159" s="96"/>
      <c r="AE159" s="96"/>
      <c r="AF159" s="96"/>
      <c r="AG159" s="96"/>
      <c r="AH159" s="96"/>
      <c r="AI159" s="96"/>
    </row>
    <row r="160" ht="20.4" spans="1:35">
      <c r="A160" s="25" t="s">
        <v>63</v>
      </c>
      <c r="B160" s="26"/>
      <c r="C160" s="40"/>
      <c r="D160" s="27" t="s">
        <v>266</v>
      </c>
      <c r="E160" s="41">
        <v>1103</v>
      </c>
      <c r="F160" s="29">
        <v>22901.52</v>
      </c>
      <c r="G160" s="46">
        <v>93.19</v>
      </c>
      <c r="H160" s="31" t="s">
        <v>65</v>
      </c>
      <c r="I160" s="57" t="s">
        <v>269</v>
      </c>
      <c r="J160" s="26" t="s">
        <v>69</v>
      </c>
      <c r="K160" s="26" t="s">
        <v>70</v>
      </c>
      <c r="L160" s="72"/>
      <c r="M160" s="46">
        <v>0.75</v>
      </c>
      <c r="N160" s="40"/>
      <c r="O160" s="40"/>
      <c r="P160" s="40"/>
      <c r="Q160" s="40"/>
      <c r="R160" s="40"/>
      <c r="S160" s="40"/>
      <c r="T160" s="95"/>
      <c r="U160" s="95"/>
      <c r="V160" s="96"/>
      <c r="W160" s="96"/>
      <c r="X160" s="96"/>
      <c r="Y160" s="98">
        <f t="shared" si="10"/>
        <v>6360.2175</v>
      </c>
      <c r="Z160" s="99">
        <f t="shared" si="11"/>
        <v>6360.2175</v>
      </c>
      <c r="AA160" s="96"/>
      <c r="AB160" s="99">
        <f t="shared" si="12"/>
        <v>2166.6675</v>
      </c>
      <c r="AC160" s="96"/>
      <c r="AD160" s="96"/>
      <c r="AE160" s="96"/>
      <c r="AF160" s="96"/>
      <c r="AG160" s="96"/>
      <c r="AH160" s="96"/>
      <c r="AI160" s="96"/>
    </row>
    <row r="161" ht="20.4" spans="1:35">
      <c r="A161" s="25" t="s">
        <v>63</v>
      </c>
      <c r="B161" s="26"/>
      <c r="C161" s="40"/>
      <c r="D161" s="27" t="s">
        <v>266</v>
      </c>
      <c r="E161" s="41">
        <v>1104</v>
      </c>
      <c r="F161" s="29">
        <v>22901.52</v>
      </c>
      <c r="G161" s="46">
        <v>91.2</v>
      </c>
      <c r="H161" s="31" t="s">
        <v>65</v>
      </c>
      <c r="I161" s="57" t="s">
        <v>270</v>
      </c>
      <c r="J161" s="26" t="s">
        <v>69</v>
      </c>
      <c r="K161" s="26" t="s">
        <v>70</v>
      </c>
      <c r="L161" s="72"/>
      <c r="M161" s="46">
        <v>1</v>
      </c>
      <c r="N161" s="40"/>
      <c r="O161" s="40"/>
      <c r="P161" s="40"/>
      <c r="Q161" s="40"/>
      <c r="R161" s="40"/>
      <c r="S161" s="40"/>
      <c r="T161" s="95"/>
      <c r="U161" s="95"/>
      <c r="V161" s="96"/>
      <c r="W161" s="96"/>
      <c r="X161" s="96"/>
      <c r="Y161" s="98">
        <f t="shared" si="10"/>
        <v>8299.2</v>
      </c>
      <c r="Z161" s="99">
        <f t="shared" si="11"/>
        <v>8299.2</v>
      </c>
      <c r="AA161" s="96"/>
      <c r="AB161" s="99">
        <f t="shared" si="12"/>
        <v>2827.2</v>
      </c>
      <c r="AC161" s="96"/>
      <c r="AD161" s="96"/>
      <c r="AE161" s="96"/>
      <c r="AF161" s="96"/>
      <c r="AG161" s="96"/>
      <c r="AH161" s="96"/>
      <c r="AI161" s="96"/>
    </row>
    <row r="162" ht="20.4" spans="1:35">
      <c r="A162" s="25" t="s">
        <v>63</v>
      </c>
      <c r="B162" s="26"/>
      <c r="C162" s="40"/>
      <c r="D162" s="27" t="s">
        <v>266</v>
      </c>
      <c r="E162" s="41" t="s">
        <v>271</v>
      </c>
      <c r="F162" s="29">
        <v>22901.52</v>
      </c>
      <c r="G162" s="124">
        <v>109.83</v>
      </c>
      <c r="H162" s="31" t="s">
        <v>65</v>
      </c>
      <c r="I162" s="57" t="s">
        <v>272</v>
      </c>
      <c r="J162" s="26" t="s">
        <v>69</v>
      </c>
      <c r="K162" s="26" t="s">
        <v>70</v>
      </c>
      <c r="L162" s="72"/>
      <c r="M162" s="46">
        <v>1</v>
      </c>
      <c r="N162" s="40"/>
      <c r="O162" s="40"/>
      <c r="P162" s="40"/>
      <c r="Q162" s="40"/>
      <c r="R162" s="40"/>
      <c r="S162" s="40"/>
      <c r="T162" s="95"/>
      <c r="U162" s="95"/>
      <c r="V162" s="96"/>
      <c r="W162" s="96"/>
      <c r="X162" s="96"/>
      <c r="Y162" s="98">
        <f t="shared" si="10"/>
        <v>9994.53</v>
      </c>
      <c r="Z162" s="99">
        <f t="shared" si="11"/>
        <v>9994.53</v>
      </c>
      <c r="AA162" s="96"/>
      <c r="AB162" s="99">
        <f t="shared" si="12"/>
        <v>3404.73</v>
      </c>
      <c r="AC162" s="96"/>
      <c r="AD162" s="96"/>
      <c r="AE162" s="96"/>
      <c r="AF162" s="96"/>
      <c r="AG162" s="96"/>
      <c r="AH162" s="96"/>
      <c r="AI162" s="96"/>
    </row>
    <row r="163" ht="20.4" spans="1:35">
      <c r="A163" s="25" t="s">
        <v>63</v>
      </c>
      <c r="B163" s="26"/>
      <c r="C163" s="40"/>
      <c r="D163" s="27" t="s">
        <v>266</v>
      </c>
      <c r="E163" s="47">
        <v>1106</v>
      </c>
      <c r="F163" s="29">
        <v>22901.52</v>
      </c>
      <c r="G163" s="46">
        <v>45.68</v>
      </c>
      <c r="H163" s="31" t="s">
        <v>65</v>
      </c>
      <c r="I163" s="57" t="s">
        <v>273</v>
      </c>
      <c r="J163" s="26" t="s">
        <v>69</v>
      </c>
      <c r="K163" s="26" t="s">
        <v>70</v>
      </c>
      <c r="L163" s="72"/>
      <c r="M163" s="46">
        <v>0.95</v>
      </c>
      <c r="N163" s="40"/>
      <c r="O163" s="40"/>
      <c r="P163" s="40"/>
      <c r="Q163" s="40"/>
      <c r="R163" s="40"/>
      <c r="S163" s="40"/>
      <c r="T163" s="95"/>
      <c r="U163" s="95"/>
      <c r="V163" s="96"/>
      <c r="W163" s="96"/>
      <c r="X163" s="96"/>
      <c r="Y163" s="98">
        <f t="shared" si="10"/>
        <v>3949.036</v>
      </c>
      <c r="Z163" s="99">
        <f t="shared" si="11"/>
        <v>3949.036</v>
      </c>
      <c r="AA163" s="96"/>
      <c r="AB163" s="99">
        <f t="shared" si="12"/>
        <v>1345.276</v>
      </c>
      <c r="AC163" s="96"/>
      <c r="AD163" s="96"/>
      <c r="AE163" s="96"/>
      <c r="AF163" s="96"/>
      <c r="AG163" s="96"/>
      <c r="AH163" s="96"/>
      <c r="AI163" s="96"/>
    </row>
    <row r="164" ht="20.4" spans="1:35">
      <c r="A164" s="25" t="s">
        <v>63</v>
      </c>
      <c r="B164" s="26"/>
      <c r="C164" s="40"/>
      <c r="D164" s="27" t="s">
        <v>266</v>
      </c>
      <c r="E164" s="41">
        <v>1108</v>
      </c>
      <c r="F164" s="29">
        <v>22901.52</v>
      </c>
      <c r="G164" s="46">
        <v>67.23</v>
      </c>
      <c r="H164" s="31" t="s">
        <v>65</v>
      </c>
      <c r="I164" s="57" t="s">
        <v>274</v>
      </c>
      <c r="J164" s="26" t="s">
        <v>69</v>
      </c>
      <c r="K164" s="26" t="s">
        <v>70</v>
      </c>
      <c r="L164" s="72"/>
      <c r="M164" s="46">
        <v>1</v>
      </c>
      <c r="N164" s="40"/>
      <c r="O164" s="40"/>
      <c r="P164" s="40"/>
      <c r="Q164" s="40"/>
      <c r="R164" s="40"/>
      <c r="S164" s="40"/>
      <c r="T164" s="95"/>
      <c r="U164" s="95"/>
      <c r="V164" s="96"/>
      <c r="W164" s="96"/>
      <c r="X164" s="96"/>
      <c r="Y164" s="98">
        <f t="shared" si="10"/>
        <v>6117.93</v>
      </c>
      <c r="Z164" s="99">
        <f t="shared" si="11"/>
        <v>6117.93</v>
      </c>
      <c r="AA164" s="96"/>
      <c r="AB164" s="99">
        <f t="shared" si="12"/>
        <v>2084.13</v>
      </c>
      <c r="AC164" s="96"/>
      <c r="AD164" s="96"/>
      <c r="AE164" s="96"/>
      <c r="AF164" s="96"/>
      <c r="AG164" s="96"/>
      <c r="AH164" s="96"/>
      <c r="AI164" s="96"/>
    </row>
    <row r="165" ht="20.4" spans="1:35">
      <c r="A165" s="25" t="s">
        <v>63</v>
      </c>
      <c r="B165" s="26"/>
      <c r="C165" s="40"/>
      <c r="D165" s="27" t="s">
        <v>266</v>
      </c>
      <c r="E165" s="41">
        <v>1109</v>
      </c>
      <c r="F165" s="29">
        <v>22901.52</v>
      </c>
      <c r="G165" s="46">
        <v>71.89</v>
      </c>
      <c r="H165" s="31" t="s">
        <v>65</v>
      </c>
      <c r="I165" s="57" t="s">
        <v>275</v>
      </c>
      <c r="J165" s="26" t="s">
        <v>69</v>
      </c>
      <c r="K165" s="26" t="s">
        <v>70</v>
      </c>
      <c r="L165" s="72"/>
      <c r="M165" s="46">
        <v>1</v>
      </c>
      <c r="N165" s="40"/>
      <c r="O165" s="40"/>
      <c r="P165" s="40"/>
      <c r="Q165" s="40"/>
      <c r="R165" s="40"/>
      <c r="S165" s="40"/>
      <c r="T165" s="95"/>
      <c r="U165" s="95"/>
      <c r="V165" s="96"/>
      <c r="W165" s="96"/>
      <c r="X165" s="96"/>
      <c r="Y165" s="98">
        <f t="shared" si="10"/>
        <v>6541.99</v>
      </c>
      <c r="Z165" s="99">
        <f t="shared" si="11"/>
        <v>6541.99</v>
      </c>
      <c r="AA165" s="96"/>
      <c r="AB165" s="99">
        <f t="shared" si="12"/>
        <v>2228.59</v>
      </c>
      <c r="AC165" s="96"/>
      <c r="AD165" s="96"/>
      <c r="AE165" s="96"/>
      <c r="AF165" s="96"/>
      <c r="AG165" s="96"/>
      <c r="AH165" s="96"/>
      <c r="AI165" s="96"/>
    </row>
    <row r="166" ht="20.4" spans="1:35">
      <c r="A166" s="25" t="s">
        <v>63</v>
      </c>
      <c r="B166" s="26"/>
      <c r="C166" s="40"/>
      <c r="D166" s="27" t="s">
        <v>266</v>
      </c>
      <c r="E166" s="41">
        <v>1110</v>
      </c>
      <c r="F166" s="29">
        <v>22901.52</v>
      </c>
      <c r="G166" s="46">
        <v>45.68</v>
      </c>
      <c r="H166" s="31" t="s">
        <v>65</v>
      </c>
      <c r="I166" s="57" t="s">
        <v>276</v>
      </c>
      <c r="J166" s="26" t="s">
        <v>69</v>
      </c>
      <c r="K166" s="26" t="s">
        <v>70</v>
      </c>
      <c r="L166" s="72"/>
      <c r="M166" s="46">
        <v>1</v>
      </c>
      <c r="N166" s="40"/>
      <c r="O166" s="40"/>
      <c r="P166" s="40"/>
      <c r="Q166" s="40"/>
      <c r="R166" s="40"/>
      <c r="S166" s="40"/>
      <c r="T166" s="95"/>
      <c r="U166" s="95"/>
      <c r="V166" s="96"/>
      <c r="W166" s="96"/>
      <c r="X166" s="96"/>
      <c r="Y166" s="98">
        <f t="shared" si="10"/>
        <v>4156.88</v>
      </c>
      <c r="Z166" s="99">
        <f t="shared" si="11"/>
        <v>4156.88</v>
      </c>
      <c r="AA166" s="96"/>
      <c r="AB166" s="99">
        <f t="shared" si="12"/>
        <v>1416.08</v>
      </c>
      <c r="AC166" s="96"/>
      <c r="AD166" s="96"/>
      <c r="AE166" s="96"/>
      <c r="AF166" s="96"/>
      <c r="AG166" s="96"/>
      <c r="AH166" s="96"/>
      <c r="AI166" s="96"/>
    </row>
    <row r="167" ht="20.4" spans="1:35">
      <c r="A167" s="25" t="s">
        <v>63</v>
      </c>
      <c r="B167" s="26"/>
      <c r="C167" s="40"/>
      <c r="D167" s="27" t="s">
        <v>266</v>
      </c>
      <c r="E167" s="47">
        <v>1111</v>
      </c>
      <c r="F167" s="29">
        <v>22901.52</v>
      </c>
      <c r="G167" s="46">
        <v>47.68</v>
      </c>
      <c r="H167" s="31" t="s">
        <v>65</v>
      </c>
      <c r="I167" s="57" t="s">
        <v>277</v>
      </c>
      <c r="J167" s="26" t="s">
        <v>69</v>
      </c>
      <c r="K167" s="26" t="s">
        <v>70</v>
      </c>
      <c r="L167" s="72"/>
      <c r="M167" s="46">
        <v>0.8</v>
      </c>
      <c r="N167" s="40"/>
      <c r="O167" s="40"/>
      <c r="P167" s="40"/>
      <c r="Q167" s="40"/>
      <c r="R167" s="40"/>
      <c r="S167" s="40"/>
      <c r="T167" s="95"/>
      <c r="U167" s="95"/>
      <c r="V167" s="96"/>
      <c r="W167" s="96"/>
      <c r="X167" s="96"/>
      <c r="Y167" s="98">
        <f t="shared" si="10"/>
        <v>3471.104</v>
      </c>
      <c r="Z167" s="99">
        <f t="shared" si="11"/>
        <v>3471.104</v>
      </c>
      <c r="AA167" s="96"/>
      <c r="AB167" s="99">
        <f t="shared" si="12"/>
        <v>1182.464</v>
      </c>
      <c r="AC167" s="96"/>
      <c r="AD167" s="96"/>
      <c r="AE167" s="96"/>
      <c r="AF167" s="96"/>
      <c r="AG167" s="96"/>
      <c r="AH167" s="96"/>
      <c r="AI167" s="96"/>
    </row>
    <row r="168" ht="20.4" spans="1:35">
      <c r="A168" s="25" t="s">
        <v>63</v>
      </c>
      <c r="B168" s="26"/>
      <c r="C168" s="40"/>
      <c r="D168" s="27" t="s">
        <v>278</v>
      </c>
      <c r="E168" s="43" t="s">
        <v>279</v>
      </c>
      <c r="F168" s="29">
        <v>22901.52</v>
      </c>
      <c r="G168" s="44">
        <v>215.87</v>
      </c>
      <c r="H168" s="31" t="s">
        <v>65</v>
      </c>
      <c r="I168" s="57" t="s">
        <v>280</v>
      </c>
      <c r="J168" s="26" t="s">
        <v>69</v>
      </c>
      <c r="K168" s="26" t="s">
        <v>70</v>
      </c>
      <c r="L168" s="72"/>
      <c r="M168" s="44">
        <v>0.7</v>
      </c>
      <c r="N168" s="40"/>
      <c r="O168" s="40"/>
      <c r="P168" s="40"/>
      <c r="Q168" s="40"/>
      <c r="R168" s="40"/>
      <c r="S168" s="40"/>
      <c r="T168" s="95"/>
      <c r="U168" s="95"/>
      <c r="V168" s="96"/>
      <c r="W168" s="96"/>
      <c r="X168" s="96"/>
      <c r="Y168" s="98">
        <f t="shared" si="10"/>
        <v>13750.919</v>
      </c>
      <c r="Z168" s="99">
        <f t="shared" si="11"/>
        <v>13750.919</v>
      </c>
      <c r="AA168" s="96"/>
      <c r="AB168" s="99">
        <f t="shared" si="12"/>
        <v>4684.379</v>
      </c>
      <c r="AC168" s="96"/>
      <c r="AD168" s="96"/>
      <c r="AE168" s="96"/>
      <c r="AF168" s="96"/>
      <c r="AG168" s="96"/>
      <c r="AH168" s="96"/>
      <c r="AI168" s="96"/>
    </row>
    <row r="169" ht="20.4" spans="1:35">
      <c r="A169" s="25" t="s">
        <v>63</v>
      </c>
      <c r="B169" s="26"/>
      <c r="C169" s="40"/>
      <c r="D169" s="27" t="s">
        <v>266</v>
      </c>
      <c r="E169" s="47">
        <v>1113</v>
      </c>
      <c r="F169" s="29">
        <v>22901.52</v>
      </c>
      <c r="G169" s="46">
        <v>93.19</v>
      </c>
      <c r="H169" s="31" t="s">
        <v>65</v>
      </c>
      <c r="I169" s="57" t="s">
        <v>281</v>
      </c>
      <c r="J169" s="26" t="s">
        <v>69</v>
      </c>
      <c r="K169" s="26" t="s">
        <v>70</v>
      </c>
      <c r="L169" s="72"/>
      <c r="M169" s="46">
        <v>0.9</v>
      </c>
      <c r="N169" s="40"/>
      <c r="O169" s="40"/>
      <c r="P169" s="40"/>
      <c r="Q169" s="40"/>
      <c r="R169" s="40"/>
      <c r="S169" s="40"/>
      <c r="T169" s="95"/>
      <c r="U169" s="95"/>
      <c r="V169" s="96"/>
      <c r="W169" s="96"/>
      <c r="X169" s="96"/>
      <c r="Y169" s="98">
        <f t="shared" si="10"/>
        <v>7632.261</v>
      </c>
      <c r="Z169" s="99">
        <f t="shared" si="11"/>
        <v>7632.261</v>
      </c>
      <c r="AA169" s="96"/>
      <c r="AB169" s="99">
        <f t="shared" si="12"/>
        <v>2600.001</v>
      </c>
      <c r="AC169" s="96"/>
      <c r="AD169" s="96"/>
      <c r="AE169" s="96"/>
      <c r="AF169" s="96"/>
      <c r="AG169" s="96"/>
      <c r="AH169" s="96"/>
      <c r="AI169" s="96"/>
    </row>
    <row r="170" ht="20.4" spans="1:35">
      <c r="A170" s="25" t="s">
        <v>63</v>
      </c>
      <c r="B170" s="26"/>
      <c r="C170" s="40"/>
      <c r="D170" s="27" t="s">
        <v>266</v>
      </c>
      <c r="E170" s="47">
        <v>1115</v>
      </c>
      <c r="F170" s="29">
        <v>22901.52</v>
      </c>
      <c r="G170" s="46">
        <v>93.19</v>
      </c>
      <c r="H170" s="31" t="s">
        <v>65</v>
      </c>
      <c r="I170" s="57" t="s">
        <v>282</v>
      </c>
      <c r="J170" s="26" t="s">
        <v>69</v>
      </c>
      <c r="K170" s="26" t="s">
        <v>70</v>
      </c>
      <c r="L170" s="72"/>
      <c r="M170" s="46">
        <v>1</v>
      </c>
      <c r="N170" s="40"/>
      <c r="O170" s="40"/>
      <c r="P170" s="40"/>
      <c r="Q170" s="40"/>
      <c r="R170" s="40"/>
      <c r="S170" s="40"/>
      <c r="T170" s="95"/>
      <c r="U170" s="95"/>
      <c r="V170" s="96"/>
      <c r="W170" s="96"/>
      <c r="X170" s="96"/>
      <c r="Y170" s="98">
        <f t="shared" si="10"/>
        <v>8480.29</v>
      </c>
      <c r="Z170" s="99">
        <f t="shared" si="11"/>
        <v>8480.29</v>
      </c>
      <c r="AA170" s="96"/>
      <c r="AB170" s="99">
        <f t="shared" si="12"/>
        <v>2888.89</v>
      </c>
      <c r="AC170" s="96"/>
      <c r="AD170" s="96"/>
      <c r="AE170" s="96"/>
      <c r="AF170" s="96"/>
      <c r="AG170" s="96"/>
      <c r="AH170" s="96"/>
      <c r="AI170" s="96"/>
    </row>
    <row r="171" ht="20.4" spans="1:35">
      <c r="A171" s="25" t="s">
        <v>63</v>
      </c>
      <c r="B171" s="26"/>
      <c r="C171" s="40"/>
      <c r="D171" s="27" t="s">
        <v>266</v>
      </c>
      <c r="E171" s="41">
        <v>1116</v>
      </c>
      <c r="F171" s="29">
        <v>22901.52</v>
      </c>
      <c r="G171" s="46">
        <v>91.86</v>
      </c>
      <c r="H171" s="31" t="s">
        <v>65</v>
      </c>
      <c r="I171" s="57" t="s">
        <v>283</v>
      </c>
      <c r="J171" s="26" t="s">
        <v>69</v>
      </c>
      <c r="K171" s="26" t="s">
        <v>70</v>
      </c>
      <c r="L171" s="72"/>
      <c r="M171" s="46">
        <v>0.95</v>
      </c>
      <c r="N171" s="40"/>
      <c r="O171" s="40"/>
      <c r="P171" s="40"/>
      <c r="Q171" s="40"/>
      <c r="R171" s="40"/>
      <c r="S171" s="40"/>
      <c r="T171" s="95"/>
      <c r="U171" s="95"/>
      <c r="V171" s="96"/>
      <c r="W171" s="96"/>
      <c r="X171" s="96"/>
      <c r="Y171" s="98">
        <f t="shared" si="10"/>
        <v>7941.297</v>
      </c>
      <c r="Z171" s="99">
        <f t="shared" si="11"/>
        <v>7941.297</v>
      </c>
      <c r="AA171" s="96"/>
      <c r="AB171" s="99">
        <f t="shared" si="12"/>
        <v>2705.277</v>
      </c>
      <c r="AC171" s="96"/>
      <c r="AD171" s="96"/>
      <c r="AE171" s="96"/>
      <c r="AF171" s="96"/>
      <c r="AG171" s="96"/>
      <c r="AH171" s="96"/>
      <c r="AI171" s="96"/>
    </row>
    <row r="172" ht="20.4" spans="1:35">
      <c r="A172" s="25" t="s">
        <v>63</v>
      </c>
      <c r="B172" s="26"/>
      <c r="C172" s="40"/>
      <c r="D172" s="27" t="s">
        <v>266</v>
      </c>
      <c r="E172" s="41">
        <v>1118</v>
      </c>
      <c r="F172" s="29">
        <v>22901.52</v>
      </c>
      <c r="G172" s="46">
        <v>91.86</v>
      </c>
      <c r="H172" s="31" t="s">
        <v>65</v>
      </c>
      <c r="I172" s="57" t="s">
        <v>284</v>
      </c>
      <c r="J172" s="26" t="s">
        <v>69</v>
      </c>
      <c r="K172" s="26" t="s">
        <v>70</v>
      </c>
      <c r="L172" s="72"/>
      <c r="M172" s="46">
        <v>0.6</v>
      </c>
      <c r="N172" s="40"/>
      <c r="O172" s="40"/>
      <c r="P172" s="40"/>
      <c r="Q172" s="40"/>
      <c r="R172" s="40"/>
      <c r="S172" s="40"/>
      <c r="T172" s="95"/>
      <c r="U172" s="95"/>
      <c r="V172" s="96"/>
      <c r="W172" s="96"/>
      <c r="X172" s="96"/>
      <c r="Y172" s="98">
        <f t="shared" si="10"/>
        <v>5015.556</v>
      </c>
      <c r="Z172" s="99">
        <f t="shared" si="11"/>
        <v>5015.556</v>
      </c>
      <c r="AA172" s="96"/>
      <c r="AB172" s="99">
        <f t="shared" si="12"/>
        <v>1708.596</v>
      </c>
      <c r="AC172" s="96"/>
      <c r="AD172" s="96"/>
      <c r="AE172" s="96"/>
      <c r="AF172" s="96"/>
      <c r="AG172" s="96"/>
      <c r="AH172" s="96"/>
      <c r="AI172" s="96"/>
    </row>
    <row r="173" ht="20.4" spans="1:35">
      <c r="A173" s="25" t="s">
        <v>63</v>
      </c>
      <c r="B173" s="26"/>
      <c r="C173" s="40"/>
      <c r="D173" s="27" t="s">
        <v>285</v>
      </c>
      <c r="E173" s="41">
        <v>1201</v>
      </c>
      <c r="F173" s="29">
        <v>22901.52</v>
      </c>
      <c r="G173" s="46">
        <v>357.66</v>
      </c>
      <c r="H173" s="31" t="s">
        <v>65</v>
      </c>
      <c r="I173" s="57" t="s">
        <v>286</v>
      </c>
      <c r="J173" s="26" t="s">
        <v>69</v>
      </c>
      <c r="K173" s="26" t="s">
        <v>70</v>
      </c>
      <c r="L173" s="72"/>
      <c r="M173" s="46">
        <v>0.8</v>
      </c>
      <c r="N173" s="40"/>
      <c r="O173" s="40"/>
      <c r="P173" s="40"/>
      <c r="Q173" s="40"/>
      <c r="R173" s="40"/>
      <c r="S173" s="40"/>
      <c r="T173" s="95"/>
      <c r="U173" s="95"/>
      <c r="V173" s="96"/>
      <c r="W173" s="96"/>
      <c r="X173" s="96"/>
      <c r="Y173" s="98">
        <f t="shared" si="10"/>
        <v>26037.648</v>
      </c>
      <c r="Z173" s="99">
        <f t="shared" si="11"/>
        <v>26037.648</v>
      </c>
      <c r="AA173" s="96"/>
      <c r="AB173" s="99">
        <f t="shared" si="12"/>
        <v>8869.968</v>
      </c>
      <c r="AC173" s="96"/>
      <c r="AD173" s="96"/>
      <c r="AE173" s="96"/>
      <c r="AF173" s="96"/>
      <c r="AG173" s="96"/>
      <c r="AH173" s="96"/>
      <c r="AI173" s="96"/>
    </row>
    <row r="174" ht="20.4" spans="1:35">
      <c r="A174" s="25" t="s">
        <v>63</v>
      </c>
      <c r="B174" s="26"/>
      <c r="C174" s="40"/>
      <c r="D174" s="27" t="s">
        <v>119</v>
      </c>
      <c r="E174" s="41">
        <v>419</v>
      </c>
      <c r="F174" s="29">
        <v>22901.52</v>
      </c>
      <c r="G174" s="46">
        <v>125.81</v>
      </c>
      <c r="H174" s="31" t="s">
        <v>65</v>
      </c>
      <c r="I174" s="57" t="s">
        <v>287</v>
      </c>
      <c r="J174" s="26" t="s">
        <v>69</v>
      </c>
      <c r="K174" s="26" t="s">
        <v>70</v>
      </c>
      <c r="L174" s="72"/>
      <c r="M174" s="46">
        <v>0.8</v>
      </c>
      <c r="N174" s="40"/>
      <c r="O174" s="40"/>
      <c r="P174" s="40"/>
      <c r="Q174" s="40"/>
      <c r="R174" s="40"/>
      <c r="S174" s="40"/>
      <c r="T174" s="95"/>
      <c r="U174" s="95"/>
      <c r="V174" s="96"/>
      <c r="W174" s="96"/>
      <c r="X174" s="96"/>
      <c r="Y174" s="98">
        <f t="shared" si="10"/>
        <v>9158.968</v>
      </c>
      <c r="Z174" s="99">
        <f t="shared" si="11"/>
        <v>9158.968</v>
      </c>
      <c r="AA174" s="96"/>
      <c r="AB174" s="99">
        <f t="shared" si="12"/>
        <v>3120.088</v>
      </c>
      <c r="AC174" s="96"/>
      <c r="AD174" s="96"/>
      <c r="AE174" s="96"/>
      <c r="AF174" s="96"/>
      <c r="AG174" s="96"/>
      <c r="AH174" s="96"/>
      <c r="AI174" s="96"/>
    </row>
    <row r="175" ht="31.2" spans="1:35">
      <c r="A175" s="125" t="s">
        <v>288</v>
      </c>
      <c r="B175" s="26"/>
      <c r="C175" s="26" t="s">
        <v>289</v>
      </c>
      <c r="D175" s="126" t="s">
        <v>64</v>
      </c>
      <c r="E175" s="127" t="s">
        <v>290</v>
      </c>
      <c r="F175" s="40"/>
      <c r="G175" s="46">
        <v>3852.23</v>
      </c>
      <c r="H175" s="31" t="s">
        <v>65</v>
      </c>
      <c r="I175" s="142" t="s">
        <v>291</v>
      </c>
      <c r="J175" s="26" t="s">
        <v>69</v>
      </c>
      <c r="K175" s="26" t="s">
        <v>70</v>
      </c>
      <c r="L175" s="72"/>
      <c r="M175" s="46" t="s">
        <v>67</v>
      </c>
      <c r="N175" s="40"/>
      <c r="O175" s="40"/>
      <c r="P175" s="40"/>
      <c r="Q175" s="40"/>
      <c r="R175" s="40"/>
      <c r="S175" s="40"/>
      <c r="T175" s="95"/>
      <c r="U175" s="95"/>
      <c r="V175" s="96"/>
      <c r="W175" s="96"/>
      <c r="X175" s="96"/>
      <c r="Y175" s="98" t="e">
        <f t="shared" si="10"/>
        <v>#VALUE!</v>
      </c>
      <c r="Z175" s="99" t="e">
        <f t="shared" si="11"/>
        <v>#VALUE!</v>
      </c>
      <c r="AA175" s="96"/>
      <c r="AB175" s="99" t="e">
        <f t="shared" si="12"/>
        <v>#VALUE!</v>
      </c>
      <c r="AC175" s="96"/>
      <c r="AD175" s="96"/>
      <c r="AE175" s="96"/>
      <c r="AF175" s="96"/>
      <c r="AG175" s="96"/>
      <c r="AH175" s="96"/>
      <c r="AI175" s="96"/>
    </row>
    <row r="176" ht="31.2" spans="1:35">
      <c r="A176" s="128" t="s">
        <v>288</v>
      </c>
      <c r="B176" s="26"/>
      <c r="C176" s="26" t="s">
        <v>292</v>
      </c>
      <c r="D176" s="126" t="s">
        <v>293</v>
      </c>
      <c r="E176" s="129" t="s">
        <v>294</v>
      </c>
      <c r="F176" s="40"/>
      <c r="G176" s="46"/>
      <c r="H176" s="31"/>
      <c r="I176" s="142"/>
      <c r="J176" s="26"/>
      <c r="K176" s="26"/>
      <c r="L176" s="72"/>
      <c r="M176" s="46"/>
      <c r="N176" s="40"/>
      <c r="O176" s="40"/>
      <c r="P176" s="40"/>
      <c r="Q176" s="40"/>
      <c r="R176" s="40"/>
      <c r="S176" s="40"/>
      <c r="T176" s="95"/>
      <c r="U176" s="95"/>
      <c r="V176" s="96"/>
      <c r="W176" s="96"/>
      <c r="X176" s="96"/>
      <c r="Y176" s="98"/>
      <c r="Z176" s="99"/>
      <c r="AA176" s="96"/>
      <c r="AB176" s="99"/>
      <c r="AC176" s="96"/>
      <c r="AD176" s="96"/>
      <c r="AE176" s="96"/>
      <c r="AF176" s="96"/>
      <c r="AG176" s="96"/>
      <c r="AH176" s="96"/>
      <c r="AI176" s="96"/>
    </row>
    <row r="177" ht="62.4" spans="1:35">
      <c r="A177" s="130"/>
      <c r="B177" s="40"/>
      <c r="C177" s="26" t="s">
        <v>289</v>
      </c>
      <c r="D177" s="126" t="s">
        <v>295</v>
      </c>
      <c r="E177" s="131" t="s">
        <v>296</v>
      </c>
      <c r="F177" s="40"/>
      <c r="G177" s="132">
        <v>2886.49</v>
      </c>
      <c r="H177" s="31" t="s">
        <v>65</v>
      </c>
      <c r="I177" s="142" t="s">
        <v>297</v>
      </c>
      <c r="J177" s="26" t="s">
        <v>69</v>
      </c>
      <c r="K177" s="26" t="s">
        <v>70</v>
      </c>
      <c r="L177" s="72"/>
      <c r="M177" s="137">
        <v>0.6</v>
      </c>
      <c r="N177" s="40"/>
      <c r="O177" s="40"/>
      <c r="P177" s="40"/>
      <c r="Q177" s="40"/>
      <c r="R177" s="40"/>
      <c r="S177" s="40"/>
      <c r="T177" s="95"/>
      <c r="U177" s="95"/>
      <c r="V177" s="96"/>
      <c r="W177" s="96"/>
      <c r="X177" s="96"/>
      <c r="Y177" s="98">
        <f t="shared" ref="Y177:Y202" si="13">M177*G177*91</f>
        <v>157602.354</v>
      </c>
      <c r="Z177" s="99">
        <f t="shared" si="11"/>
        <v>157602.354</v>
      </c>
      <c r="AA177" s="96"/>
      <c r="AB177" s="99">
        <f t="shared" si="12"/>
        <v>53688.714</v>
      </c>
      <c r="AC177" s="96"/>
      <c r="AD177" s="96"/>
      <c r="AE177" s="96"/>
      <c r="AF177" s="96"/>
      <c r="AG177" s="96"/>
      <c r="AH177" s="96"/>
      <c r="AI177" s="96"/>
    </row>
    <row r="178" ht="15.6" spans="1:35">
      <c r="A178" s="125" t="s">
        <v>288</v>
      </c>
      <c r="B178" s="40"/>
      <c r="C178" s="26" t="s">
        <v>289</v>
      </c>
      <c r="D178" s="126" t="s">
        <v>78</v>
      </c>
      <c r="E178" s="133" t="s">
        <v>298</v>
      </c>
      <c r="F178" s="40"/>
      <c r="G178" s="134">
        <v>407.39</v>
      </c>
      <c r="H178" s="31" t="s">
        <v>65</v>
      </c>
      <c r="I178" s="142" t="s">
        <v>299</v>
      </c>
      <c r="J178" s="26" t="s">
        <v>69</v>
      </c>
      <c r="K178" s="26" t="s">
        <v>70</v>
      </c>
      <c r="L178" s="72"/>
      <c r="M178" s="137">
        <v>0.6</v>
      </c>
      <c r="N178" s="40"/>
      <c r="O178" s="40"/>
      <c r="P178" s="40"/>
      <c r="Q178" s="40"/>
      <c r="R178" s="40"/>
      <c r="S178" s="40"/>
      <c r="T178" s="95"/>
      <c r="U178" s="95"/>
      <c r="V178" s="96"/>
      <c r="W178" s="96"/>
      <c r="X178" s="96"/>
      <c r="Y178" s="98">
        <f t="shared" si="13"/>
        <v>22243.494</v>
      </c>
      <c r="Z178" s="99">
        <f t="shared" si="11"/>
        <v>22243.494</v>
      </c>
      <c r="AA178" s="96"/>
      <c r="AB178" s="99">
        <f t="shared" si="12"/>
        <v>7577.454</v>
      </c>
      <c r="AC178" s="96"/>
      <c r="AD178" s="96"/>
      <c r="AE178" s="96"/>
      <c r="AF178" s="96"/>
      <c r="AG178" s="96"/>
      <c r="AH178" s="96"/>
      <c r="AI178" s="96"/>
    </row>
    <row r="179" ht="15.6" spans="1:35">
      <c r="A179" s="125" t="s">
        <v>288</v>
      </c>
      <c r="B179" s="40"/>
      <c r="C179" s="26" t="s">
        <v>289</v>
      </c>
      <c r="D179" s="126" t="s">
        <v>78</v>
      </c>
      <c r="E179" s="135" t="s">
        <v>300</v>
      </c>
      <c r="F179" s="40"/>
      <c r="G179" s="46">
        <v>562.92</v>
      </c>
      <c r="H179" s="31" t="s">
        <v>65</v>
      </c>
      <c r="I179" s="142" t="s">
        <v>301</v>
      </c>
      <c r="J179" s="26" t="s">
        <v>69</v>
      </c>
      <c r="K179" s="26" t="s">
        <v>70</v>
      </c>
      <c r="L179" s="72"/>
      <c r="M179" s="46">
        <v>1.4</v>
      </c>
      <c r="N179" s="40"/>
      <c r="O179" s="40"/>
      <c r="P179" s="40"/>
      <c r="Q179" s="40"/>
      <c r="R179" s="40"/>
      <c r="S179" s="40"/>
      <c r="T179" s="95"/>
      <c r="U179" s="95"/>
      <c r="V179" s="96"/>
      <c r="W179" s="96"/>
      <c r="X179" s="96"/>
      <c r="Y179" s="98">
        <f t="shared" si="13"/>
        <v>71716.008</v>
      </c>
      <c r="Z179" s="99">
        <f t="shared" si="11"/>
        <v>71716.008</v>
      </c>
      <c r="AA179" s="96"/>
      <c r="AB179" s="99">
        <f t="shared" si="12"/>
        <v>24430.728</v>
      </c>
      <c r="AC179" s="96"/>
      <c r="AD179" s="96"/>
      <c r="AE179" s="96"/>
      <c r="AF179" s="96"/>
      <c r="AG179" s="96"/>
      <c r="AH179" s="96"/>
      <c r="AI179" s="96"/>
    </row>
    <row r="180" ht="78" spans="1:35">
      <c r="A180" s="125" t="s">
        <v>288</v>
      </c>
      <c r="B180" s="40"/>
      <c r="C180" s="26" t="s">
        <v>289</v>
      </c>
      <c r="D180" s="126" t="s">
        <v>95</v>
      </c>
      <c r="E180" s="136" t="s">
        <v>302</v>
      </c>
      <c r="F180" s="40"/>
      <c r="G180" s="137">
        <v>2417.35</v>
      </c>
      <c r="H180" s="31" t="s">
        <v>65</v>
      </c>
      <c r="I180" s="142" t="s">
        <v>303</v>
      </c>
      <c r="J180" s="26" t="s">
        <v>69</v>
      </c>
      <c r="K180" s="26" t="s">
        <v>70</v>
      </c>
      <c r="L180" s="72"/>
      <c r="M180" s="137">
        <v>0.7</v>
      </c>
      <c r="N180" s="40"/>
      <c r="O180" s="40"/>
      <c r="P180" s="40"/>
      <c r="Q180" s="40"/>
      <c r="R180" s="40"/>
      <c r="S180" s="40"/>
      <c r="T180" s="95"/>
      <c r="U180" s="95"/>
      <c r="V180" s="96"/>
      <c r="W180" s="96"/>
      <c r="X180" s="96"/>
      <c r="Y180" s="98">
        <f t="shared" si="13"/>
        <v>153985.195</v>
      </c>
      <c r="Z180" s="99">
        <f t="shared" ref="Z180:Z214" si="14">M180*G180*91</f>
        <v>153985.195</v>
      </c>
      <c r="AA180" s="96"/>
      <c r="AB180" s="99">
        <f t="shared" si="12"/>
        <v>52456.495</v>
      </c>
      <c r="AC180" s="96"/>
      <c r="AD180" s="96"/>
      <c r="AE180" s="96"/>
      <c r="AF180" s="96"/>
      <c r="AG180" s="96"/>
      <c r="AH180" s="96"/>
      <c r="AI180" s="96"/>
    </row>
    <row r="181" ht="15.6" spans="1:35">
      <c r="A181" s="125" t="s">
        <v>288</v>
      </c>
      <c r="B181" s="40"/>
      <c r="C181" s="26" t="s">
        <v>289</v>
      </c>
      <c r="D181" s="126" t="s">
        <v>119</v>
      </c>
      <c r="E181" s="138" t="s">
        <v>304</v>
      </c>
      <c r="F181" s="40"/>
      <c r="G181" s="139">
        <v>407.39</v>
      </c>
      <c r="H181" s="31" t="s">
        <v>65</v>
      </c>
      <c r="I181" s="142" t="s">
        <v>305</v>
      </c>
      <c r="J181" s="26" t="s">
        <v>69</v>
      </c>
      <c r="K181" s="26" t="s">
        <v>70</v>
      </c>
      <c r="L181" s="72"/>
      <c r="M181" s="139">
        <v>0.7</v>
      </c>
      <c r="N181" s="40"/>
      <c r="O181" s="40"/>
      <c r="P181" s="40"/>
      <c r="Q181" s="40"/>
      <c r="R181" s="40"/>
      <c r="S181" s="40"/>
      <c r="T181" s="95"/>
      <c r="U181" s="95"/>
      <c r="V181" s="96"/>
      <c r="W181" s="96"/>
      <c r="X181" s="96"/>
      <c r="Y181" s="98">
        <f t="shared" si="13"/>
        <v>25950.743</v>
      </c>
      <c r="Z181" s="99">
        <f t="shared" si="14"/>
        <v>25950.743</v>
      </c>
      <c r="AA181" s="96"/>
      <c r="AB181" s="99">
        <f t="shared" si="12"/>
        <v>8840.363</v>
      </c>
      <c r="AC181" s="96"/>
      <c r="AD181" s="96"/>
      <c r="AE181" s="96"/>
      <c r="AF181" s="96"/>
      <c r="AG181" s="96"/>
      <c r="AH181" s="96"/>
      <c r="AI181" s="96"/>
    </row>
    <row r="182" ht="15.6" spans="1:35">
      <c r="A182" s="125" t="s">
        <v>288</v>
      </c>
      <c r="B182" s="40"/>
      <c r="C182" s="26" t="s">
        <v>289</v>
      </c>
      <c r="D182" s="126" t="s">
        <v>119</v>
      </c>
      <c r="E182" s="135" t="s">
        <v>306</v>
      </c>
      <c r="F182" s="40"/>
      <c r="G182" s="46">
        <v>562.92</v>
      </c>
      <c r="H182" s="31" t="s">
        <v>65</v>
      </c>
      <c r="I182" s="142" t="s">
        <v>307</v>
      </c>
      <c r="J182" s="26" t="s">
        <v>69</v>
      </c>
      <c r="K182" s="26" t="s">
        <v>70</v>
      </c>
      <c r="L182" s="72"/>
      <c r="M182" s="46" t="s">
        <v>67</v>
      </c>
      <c r="N182" s="40"/>
      <c r="O182" s="40"/>
      <c r="P182" s="40"/>
      <c r="Q182" s="40"/>
      <c r="R182" s="40"/>
      <c r="S182" s="40"/>
      <c r="T182" s="95"/>
      <c r="U182" s="95"/>
      <c r="V182" s="96"/>
      <c r="W182" s="96"/>
      <c r="X182" s="96"/>
      <c r="Y182" s="98" t="e">
        <f t="shared" si="13"/>
        <v>#VALUE!</v>
      </c>
      <c r="Z182" s="99" t="e">
        <f t="shared" si="14"/>
        <v>#VALUE!</v>
      </c>
      <c r="AA182" s="96"/>
      <c r="AB182" s="99" t="e">
        <f t="shared" si="12"/>
        <v>#VALUE!</v>
      </c>
      <c r="AC182" s="96"/>
      <c r="AD182" s="96"/>
      <c r="AE182" s="96"/>
      <c r="AF182" s="96"/>
      <c r="AG182" s="96"/>
      <c r="AH182" s="96"/>
      <c r="AI182" s="96"/>
    </row>
    <row r="183" ht="15.6" spans="1:35">
      <c r="A183" s="125" t="s">
        <v>288</v>
      </c>
      <c r="B183" s="40"/>
      <c r="C183" s="26" t="s">
        <v>289</v>
      </c>
      <c r="D183" s="126" t="s">
        <v>143</v>
      </c>
      <c r="E183" s="138" t="s">
        <v>308</v>
      </c>
      <c r="F183" s="40"/>
      <c r="G183" s="137">
        <v>407.39</v>
      </c>
      <c r="H183" s="31" t="s">
        <v>65</v>
      </c>
      <c r="I183" s="142" t="s">
        <v>309</v>
      </c>
      <c r="J183" s="26" t="s">
        <v>69</v>
      </c>
      <c r="K183" s="26" t="s">
        <v>70</v>
      </c>
      <c r="L183" s="72"/>
      <c r="M183" s="137">
        <v>0.85</v>
      </c>
      <c r="N183" s="40"/>
      <c r="O183" s="40"/>
      <c r="P183" s="40"/>
      <c r="Q183" s="40"/>
      <c r="R183" s="40"/>
      <c r="S183" s="40"/>
      <c r="T183" s="95"/>
      <c r="U183" s="95"/>
      <c r="V183" s="96"/>
      <c r="W183" s="96"/>
      <c r="X183" s="96"/>
      <c r="Y183" s="98">
        <f t="shared" si="13"/>
        <v>31511.6165</v>
      </c>
      <c r="Z183" s="99">
        <f t="shared" si="14"/>
        <v>31511.6165</v>
      </c>
      <c r="AA183" s="96"/>
      <c r="AB183" s="99">
        <f t="shared" si="12"/>
        <v>10734.7265</v>
      </c>
      <c r="AC183" s="96"/>
      <c r="AD183" s="96"/>
      <c r="AE183" s="96"/>
      <c r="AF183" s="96"/>
      <c r="AG183" s="96"/>
      <c r="AH183" s="96"/>
      <c r="AI183" s="96"/>
    </row>
    <row r="184" ht="15.6" spans="1:35">
      <c r="A184" s="125" t="s">
        <v>288</v>
      </c>
      <c r="B184" s="40"/>
      <c r="C184" s="26" t="s">
        <v>289</v>
      </c>
      <c r="D184" s="126" t="s">
        <v>143</v>
      </c>
      <c r="E184" s="140" t="s">
        <v>310</v>
      </c>
      <c r="F184" s="40"/>
      <c r="G184" s="36">
        <v>42.02</v>
      </c>
      <c r="H184" s="31" t="s">
        <v>65</v>
      </c>
      <c r="I184" s="142" t="s">
        <v>311</v>
      </c>
      <c r="J184" s="26" t="s">
        <v>69</v>
      </c>
      <c r="K184" s="26" t="s">
        <v>70</v>
      </c>
      <c r="L184" s="72"/>
      <c r="M184" s="36" t="s">
        <v>67</v>
      </c>
      <c r="N184" s="40"/>
      <c r="O184" s="40"/>
      <c r="P184" s="40"/>
      <c r="Q184" s="40"/>
      <c r="R184" s="40"/>
      <c r="S184" s="40"/>
      <c r="T184" s="95"/>
      <c r="U184" s="95"/>
      <c r="V184" s="96"/>
      <c r="W184" s="96"/>
      <c r="X184" s="96"/>
      <c r="Y184" s="98" t="e">
        <f t="shared" si="13"/>
        <v>#VALUE!</v>
      </c>
      <c r="Z184" s="99" t="e">
        <f t="shared" si="14"/>
        <v>#VALUE!</v>
      </c>
      <c r="AA184" s="96"/>
      <c r="AB184" s="99" t="e">
        <f t="shared" si="12"/>
        <v>#VALUE!</v>
      </c>
      <c r="AC184" s="96"/>
      <c r="AD184" s="96"/>
      <c r="AE184" s="96"/>
      <c r="AF184" s="96"/>
      <c r="AG184" s="96"/>
      <c r="AH184" s="96"/>
      <c r="AI184" s="96"/>
    </row>
    <row r="185" ht="62.4" spans="1:35">
      <c r="A185" s="125" t="s">
        <v>288</v>
      </c>
      <c r="B185" s="40"/>
      <c r="C185" s="26" t="s">
        <v>289</v>
      </c>
      <c r="D185" s="126" t="s">
        <v>90</v>
      </c>
      <c r="E185" s="131" t="s">
        <v>312</v>
      </c>
      <c r="F185" s="40"/>
      <c r="G185" s="137">
        <v>1286.66</v>
      </c>
      <c r="H185" s="31" t="s">
        <v>65</v>
      </c>
      <c r="I185" s="142" t="s">
        <v>313</v>
      </c>
      <c r="J185" s="26" t="s">
        <v>69</v>
      </c>
      <c r="K185" s="26" t="s">
        <v>70</v>
      </c>
      <c r="L185" s="72"/>
      <c r="M185" s="137">
        <v>0.7</v>
      </c>
      <c r="N185" s="40"/>
      <c r="O185" s="40"/>
      <c r="P185" s="40"/>
      <c r="Q185" s="40"/>
      <c r="R185" s="40"/>
      <c r="S185" s="40"/>
      <c r="T185" s="95"/>
      <c r="U185" s="95"/>
      <c r="V185" s="96"/>
      <c r="W185" s="96"/>
      <c r="X185" s="96"/>
      <c r="Y185" s="98">
        <f t="shared" si="13"/>
        <v>81960.242</v>
      </c>
      <c r="Z185" s="99">
        <f t="shared" si="14"/>
        <v>81960.242</v>
      </c>
      <c r="AA185" s="96"/>
      <c r="AB185" s="99">
        <f t="shared" si="12"/>
        <v>27920.522</v>
      </c>
      <c r="AC185" s="96"/>
      <c r="AD185" s="96"/>
      <c r="AE185" s="96"/>
      <c r="AF185" s="96"/>
      <c r="AG185" s="96"/>
      <c r="AH185" s="96"/>
      <c r="AI185" s="96"/>
    </row>
    <row r="186" ht="31.2" spans="1:35">
      <c r="A186" s="125" t="s">
        <v>288</v>
      </c>
      <c r="B186" s="40"/>
      <c r="C186" s="26" t="s">
        <v>292</v>
      </c>
      <c r="D186" s="126" t="s">
        <v>95</v>
      </c>
      <c r="E186" s="131" t="s">
        <v>314</v>
      </c>
      <c r="F186" s="40"/>
      <c r="G186" s="137">
        <v>714.03</v>
      </c>
      <c r="H186" s="31" t="s">
        <v>65</v>
      </c>
      <c r="I186" s="142" t="s">
        <v>315</v>
      </c>
      <c r="J186" s="26" t="s">
        <v>69</v>
      </c>
      <c r="K186" s="26" t="s">
        <v>70</v>
      </c>
      <c r="L186" s="72"/>
      <c r="M186" s="137">
        <v>0.75</v>
      </c>
      <c r="N186" s="40"/>
      <c r="O186" s="40"/>
      <c r="P186" s="40"/>
      <c r="Q186" s="40"/>
      <c r="R186" s="40"/>
      <c r="S186" s="40"/>
      <c r="T186" s="95"/>
      <c r="U186" s="95"/>
      <c r="V186" s="96"/>
      <c r="W186" s="96"/>
      <c r="X186" s="96"/>
      <c r="Y186" s="98">
        <f t="shared" si="13"/>
        <v>48732.5475</v>
      </c>
      <c r="Z186" s="99">
        <f t="shared" si="14"/>
        <v>48732.5475</v>
      </c>
      <c r="AA186" s="96"/>
      <c r="AB186" s="99">
        <f t="shared" si="12"/>
        <v>16601.1975</v>
      </c>
      <c r="AC186" s="96"/>
      <c r="AD186" s="96"/>
      <c r="AE186" s="96"/>
      <c r="AF186" s="96"/>
      <c r="AG186" s="96"/>
      <c r="AH186" s="96"/>
      <c r="AI186" s="96"/>
    </row>
    <row r="187" ht="15.6" spans="1:35">
      <c r="A187" s="125" t="s">
        <v>288</v>
      </c>
      <c r="B187" s="40"/>
      <c r="C187" s="26" t="s">
        <v>292</v>
      </c>
      <c r="D187" s="126" t="s">
        <v>78</v>
      </c>
      <c r="E187" s="138" t="s">
        <v>316</v>
      </c>
      <c r="F187" s="40"/>
      <c r="G187" s="137">
        <v>162.39</v>
      </c>
      <c r="H187" s="31" t="s">
        <v>65</v>
      </c>
      <c r="I187" s="142" t="s">
        <v>317</v>
      </c>
      <c r="J187" s="26" t="s">
        <v>69</v>
      </c>
      <c r="K187" s="26" t="s">
        <v>70</v>
      </c>
      <c r="L187" s="72"/>
      <c r="M187" s="137">
        <v>1.5</v>
      </c>
      <c r="N187" s="40"/>
      <c r="O187" s="40"/>
      <c r="P187" s="40"/>
      <c r="Q187" s="40"/>
      <c r="R187" s="40"/>
      <c r="S187" s="40"/>
      <c r="T187" s="95"/>
      <c r="U187" s="95"/>
      <c r="V187" s="96"/>
      <c r="W187" s="96"/>
      <c r="X187" s="96"/>
      <c r="Y187" s="98">
        <f t="shared" si="13"/>
        <v>22166.235</v>
      </c>
      <c r="Z187" s="99">
        <f t="shared" si="14"/>
        <v>22166.235</v>
      </c>
      <c r="AA187" s="96"/>
      <c r="AB187" s="99">
        <f t="shared" si="12"/>
        <v>7551.135</v>
      </c>
      <c r="AC187" s="96"/>
      <c r="AD187" s="96"/>
      <c r="AE187" s="96"/>
      <c r="AF187" s="96"/>
      <c r="AG187" s="96"/>
      <c r="AH187" s="96"/>
      <c r="AI187" s="96"/>
    </row>
    <row r="188" ht="15.6" spans="1:35">
      <c r="A188" s="125" t="s">
        <v>288</v>
      </c>
      <c r="B188" s="40"/>
      <c r="C188" s="26" t="s">
        <v>292</v>
      </c>
      <c r="D188" s="126" t="s">
        <v>78</v>
      </c>
      <c r="E188" s="141" t="s">
        <v>318</v>
      </c>
      <c r="F188" s="40"/>
      <c r="G188" s="137">
        <v>162.39</v>
      </c>
      <c r="H188" s="31" t="s">
        <v>65</v>
      </c>
      <c r="I188" s="142" t="s">
        <v>319</v>
      </c>
      <c r="J188" s="26" t="s">
        <v>69</v>
      </c>
      <c r="K188" s="26" t="s">
        <v>70</v>
      </c>
      <c r="L188" s="72"/>
      <c r="M188" s="137">
        <v>1</v>
      </c>
      <c r="N188" s="40"/>
      <c r="O188" s="40"/>
      <c r="P188" s="40"/>
      <c r="Q188" s="40"/>
      <c r="R188" s="40"/>
      <c r="S188" s="40"/>
      <c r="T188" s="95"/>
      <c r="U188" s="95"/>
      <c r="V188" s="96"/>
      <c r="W188" s="96"/>
      <c r="X188" s="96"/>
      <c r="Y188" s="98">
        <f t="shared" si="13"/>
        <v>14777.49</v>
      </c>
      <c r="Z188" s="99">
        <f t="shared" si="14"/>
        <v>14777.49</v>
      </c>
      <c r="AA188" s="96"/>
      <c r="AB188" s="99">
        <f t="shared" si="12"/>
        <v>5034.09</v>
      </c>
      <c r="AC188" s="96"/>
      <c r="AD188" s="96"/>
      <c r="AE188" s="96"/>
      <c r="AF188" s="96"/>
      <c r="AG188" s="96"/>
      <c r="AH188" s="96"/>
      <c r="AI188" s="96"/>
    </row>
    <row r="189" ht="15.6" spans="1:35">
      <c r="A189" s="125" t="s">
        <v>288</v>
      </c>
      <c r="B189" s="40"/>
      <c r="C189" s="26" t="s">
        <v>292</v>
      </c>
      <c r="D189" s="126" t="s">
        <v>78</v>
      </c>
      <c r="E189" s="138" t="s">
        <v>320</v>
      </c>
      <c r="F189" s="40"/>
      <c r="G189" s="137">
        <v>82.85</v>
      </c>
      <c r="H189" s="31" t="s">
        <v>65</v>
      </c>
      <c r="I189" s="142" t="s">
        <v>321</v>
      </c>
      <c r="J189" s="26" t="s">
        <v>69</v>
      </c>
      <c r="K189" s="26" t="s">
        <v>70</v>
      </c>
      <c r="L189" s="72"/>
      <c r="M189" s="137">
        <v>1</v>
      </c>
      <c r="N189" s="40"/>
      <c r="O189" s="40"/>
      <c r="P189" s="40"/>
      <c r="Q189" s="40"/>
      <c r="R189" s="40"/>
      <c r="S189" s="40"/>
      <c r="T189" s="95"/>
      <c r="U189" s="95"/>
      <c r="V189" s="96"/>
      <c r="W189" s="96"/>
      <c r="X189" s="96"/>
      <c r="Y189" s="98">
        <f t="shared" si="13"/>
        <v>7539.35</v>
      </c>
      <c r="Z189" s="99">
        <f t="shared" si="14"/>
        <v>7539.35</v>
      </c>
      <c r="AA189" s="96"/>
      <c r="AB189" s="99">
        <f t="shared" si="12"/>
        <v>2568.35</v>
      </c>
      <c r="AC189" s="96"/>
      <c r="AD189" s="96"/>
      <c r="AE189" s="96"/>
      <c r="AF189" s="96"/>
      <c r="AG189" s="96"/>
      <c r="AH189" s="96"/>
      <c r="AI189" s="96"/>
    </row>
    <row r="190" ht="15.6" spans="1:35">
      <c r="A190" s="125" t="s">
        <v>288</v>
      </c>
      <c r="B190" s="40"/>
      <c r="C190" s="26" t="s">
        <v>292</v>
      </c>
      <c r="D190" s="126" t="s">
        <v>119</v>
      </c>
      <c r="E190" s="138" t="s">
        <v>322</v>
      </c>
      <c r="F190" s="40"/>
      <c r="G190" s="137">
        <v>163.81</v>
      </c>
      <c r="H190" s="31" t="s">
        <v>65</v>
      </c>
      <c r="I190" s="142" t="s">
        <v>323</v>
      </c>
      <c r="J190" s="26" t="s">
        <v>69</v>
      </c>
      <c r="K190" s="26" t="s">
        <v>70</v>
      </c>
      <c r="L190" s="72"/>
      <c r="M190" s="137">
        <v>1</v>
      </c>
      <c r="N190" s="40"/>
      <c r="O190" s="40"/>
      <c r="P190" s="40"/>
      <c r="Q190" s="40"/>
      <c r="R190" s="40"/>
      <c r="S190" s="40"/>
      <c r="T190" s="95"/>
      <c r="U190" s="95"/>
      <c r="V190" s="96"/>
      <c r="W190" s="96"/>
      <c r="X190" s="96"/>
      <c r="Y190" s="98">
        <f t="shared" si="13"/>
        <v>14906.71</v>
      </c>
      <c r="Z190" s="99">
        <f t="shared" si="14"/>
        <v>14906.71</v>
      </c>
      <c r="AA190" s="96"/>
      <c r="AB190" s="99">
        <f t="shared" si="12"/>
        <v>5078.11</v>
      </c>
      <c r="AC190" s="96"/>
      <c r="AD190" s="96"/>
      <c r="AE190" s="96"/>
      <c r="AF190" s="96"/>
      <c r="AG190" s="96"/>
      <c r="AH190" s="96"/>
      <c r="AI190" s="96"/>
    </row>
    <row r="191" ht="15.6" spans="1:35">
      <c r="A191" s="125" t="s">
        <v>288</v>
      </c>
      <c r="B191" s="40"/>
      <c r="C191" s="26" t="s">
        <v>292</v>
      </c>
      <c r="D191" s="126" t="s">
        <v>119</v>
      </c>
      <c r="E191" s="135" t="s">
        <v>324</v>
      </c>
      <c r="F191" s="40"/>
      <c r="G191" s="46">
        <v>324.78</v>
      </c>
      <c r="H191" s="31" t="s">
        <v>65</v>
      </c>
      <c r="I191" s="142" t="s">
        <v>325</v>
      </c>
      <c r="J191" s="26" t="s">
        <v>69</v>
      </c>
      <c r="K191" s="26" t="s">
        <v>70</v>
      </c>
      <c r="L191" s="72"/>
      <c r="M191" s="46">
        <v>0.8</v>
      </c>
      <c r="N191" s="40"/>
      <c r="O191" s="40"/>
      <c r="P191" s="40"/>
      <c r="Q191" s="40"/>
      <c r="R191" s="40"/>
      <c r="S191" s="40"/>
      <c r="T191" s="95"/>
      <c r="U191" s="95"/>
      <c r="V191" s="96"/>
      <c r="W191" s="96"/>
      <c r="X191" s="96"/>
      <c r="Y191" s="98">
        <f t="shared" si="13"/>
        <v>23643.984</v>
      </c>
      <c r="Z191" s="99">
        <f t="shared" si="14"/>
        <v>23643.984</v>
      </c>
      <c r="AA191" s="96"/>
      <c r="AB191" s="99">
        <f t="shared" si="12"/>
        <v>8054.544</v>
      </c>
      <c r="AC191" s="96"/>
      <c r="AD191" s="96"/>
      <c r="AE191" s="96"/>
      <c r="AF191" s="96"/>
      <c r="AG191" s="96"/>
      <c r="AH191" s="96"/>
      <c r="AI191" s="96"/>
    </row>
    <row r="192" ht="15.6" spans="1:35">
      <c r="A192" s="125" t="s">
        <v>288</v>
      </c>
      <c r="B192" s="40"/>
      <c r="C192" s="26" t="s">
        <v>292</v>
      </c>
      <c r="D192" s="126" t="s">
        <v>119</v>
      </c>
      <c r="E192" s="138" t="s">
        <v>326</v>
      </c>
      <c r="F192" s="40"/>
      <c r="G192" s="137">
        <v>82.85</v>
      </c>
      <c r="H192" s="31" t="s">
        <v>65</v>
      </c>
      <c r="I192" s="142" t="s">
        <v>327</v>
      </c>
      <c r="J192" s="26" t="s">
        <v>69</v>
      </c>
      <c r="K192" s="26" t="s">
        <v>70</v>
      </c>
      <c r="L192" s="72"/>
      <c r="M192" s="137">
        <v>1.5</v>
      </c>
      <c r="N192" s="40"/>
      <c r="O192" s="40"/>
      <c r="P192" s="40"/>
      <c r="Q192" s="40"/>
      <c r="R192" s="40"/>
      <c r="S192" s="40"/>
      <c r="T192" s="95"/>
      <c r="U192" s="95"/>
      <c r="V192" s="96"/>
      <c r="W192" s="96"/>
      <c r="X192" s="96"/>
      <c r="Y192" s="98">
        <f t="shared" si="13"/>
        <v>11309.025</v>
      </c>
      <c r="Z192" s="99">
        <f t="shared" si="14"/>
        <v>11309.025</v>
      </c>
      <c r="AA192" s="96"/>
      <c r="AB192" s="99">
        <f t="shared" si="12"/>
        <v>3852.525</v>
      </c>
      <c r="AC192" s="96"/>
      <c r="AD192" s="96"/>
      <c r="AE192" s="96"/>
      <c r="AF192" s="96"/>
      <c r="AG192" s="96"/>
      <c r="AH192" s="96"/>
      <c r="AI192" s="96"/>
    </row>
    <row r="193" ht="15.6" spans="1:35">
      <c r="A193" s="125" t="s">
        <v>288</v>
      </c>
      <c r="B193" s="40"/>
      <c r="C193" s="26" t="s">
        <v>292</v>
      </c>
      <c r="D193" s="126" t="s">
        <v>143</v>
      </c>
      <c r="E193" s="138" t="s">
        <v>328</v>
      </c>
      <c r="F193" s="40"/>
      <c r="G193" s="137">
        <v>163.81</v>
      </c>
      <c r="H193" s="31" t="s">
        <v>65</v>
      </c>
      <c r="I193" s="142" t="s">
        <v>329</v>
      </c>
      <c r="J193" s="26" t="s">
        <v>69</v>
      </c>
      <c r="K193" s="26" t="s">
        <v>70</v>
      </c>
      <c r="L193" s="72"/>
      <c r="M193" s="137">
        <v>0.85</v>
      </c>
      <c r="N193" s="40"/>
      <c r="O193" s="40"/>
      <c r="P193" s="40"/>
      <c r="Q193" s="40"/>
      <c r="R193" s="40"/>
      <c r="S193" s="40"/>
      <c r="T193" s="95"/>
      <c r="U193" s="95"/>
      <c r="V193" s="96"/>
      <c r="W193" s="96"/>
      <c r="X193" s="96"/>
      <c r="Y193" s="98">
        <f t="shared" si="13"/>
        <v>12670.7035</v>
      </c>
      <c r="Z193" s="99">
        <f t="shared" si="14"/>
        <v>12670.7035</v>
      </c>
      <c r="AA193" s="96"/>
      <c r="AB193" s="99">
        <f t="shared" si="12"/>
        <v>4316.3935</v>
      </c>
      <c r="AC193" s="96"/>
      <c r="AD193" s="96"/>
      <c r="AE193" s="96"/>
      <c r="AF193" s="96"/>
      <c r="AG193" s="96"/>
      <c r="AH193" s="96"/>
      <c r="AI193" s="96"/>
    </row>
    <row r="194" ht="15.6" spans="1:35">
      <c r="A194" s="128" t="s">
        <v>288</v>
      </c>
      <c r="B194" s="40"/>
      <c r="C194" s="26" t="s">
        <v>292</v>
      </c>
      <c r="D194" s="126" t="s">
        <v>143</v>
      </c>
      <c r="E194" s="138" t="s">
        <v>330</v>
      </c>
      <c r="F194" s="40"/>
      <c r="G194" s="137">
        <v>162.39</v>
      </c>
      <c r="H194" s="31" t="s">
        <v>65</v>
      </c>
      <c r="I194" s="142" t="s">
        <v>331</v>
      </c>
      <c r="J194" s="26" t="s">
        <v>69</v>
      </c>
      <c r="K194" s="26" t="s">
        <v>70</v>
      </c>
      <c r="L194" s="72"/>
      <c r="M194" s="137">
        <v>0.9</v>
      </c>
      <c r="N194" s="40"/>
      <c r="O194" s="40"/>
      <c r="P194" s="40"/>
      <c r="Q194" s="40"/>
      <c r="R194" s="40"/>
      <c r="S194" s="40"/>
      <c r="T194" s="95"/>
      <c r="U194" s="95"/>
      <c r="V194" s="96"/>
      <c r="W194" s="96"/>
      <c r="X194" s="96"/>
      <c r="Y194" s="98">
        <f t="shared" si="13"/>
        <v>13299.741</v>
      </c>
      <c r="Z194" s="99">
        <f t="shared" si="14"/>
        <v>13299.741</v>
      </c>
      <c r="AA194" s="96"/>
      <c r="AB194" s="99">
        <f t="shared" si="12"/>
        <v>4530.681</v>
      </c>
      <c r="AC194" s="96"/>
      <c r="AD194" s="96"/>
      <c r="AE194" s="96"/>
      <c r="AF194" s="96"/>
      <c r="AG194" s="96"/>
      <c r="AH194" s="96"/>
      <c r="AI194" s="96"/>
    </row>
    <row r="195" ht="15.6" spans="1:35">
      <c r="A195" s="130"/>
      <c r="B195" s="40"/>
      <c r="C195" s="26" t="s">
        <v>289</v>
      </c>
      <c r="D195" s="126" t="s">
        <v>78</v>
      </c>
      <c r="E195" s="138" t="s">
        <v>332</v>
      </c>
      <c r="F195" s="40"/>
      <c r="G195" s="137"/>
      <c r="H195" s="31"/>
      <c r="I195" s="142"/>
      <c r="J195" s="26"/>
      <c r="K195" s="26"/>
      <c r="L195" s="72"/>
      <c r="M195" s="137"/>
      <c r="N195" s="40"/>
      <c r="O195" s="40"/>
      <c r="P195" s="40"/>
      <c r="Q195" s="40"/>
      <c r="R195" s="40"/>
      <c r="S195" s="40"/>
      <c r="T195" s="95"/>
      <c r="U195" s="95"/>
      <c r="V195" s="96"/>
      <c r="W195" s="96"/>
      <c r="X195" s="96"/>
      <c r="Y195" s="98"/>
      <c r="Z195" s="99"/>
      <c r="AA195" s="96"/>
      <c r="AB195" s="99"/>
      <c r="AC195" s="96"/>
      <c r="AD195" s="96"/>
      <c r="AE195" s="96"/>
      <c r="AF195" s="96"/>
      <c r="AG195" s="96"/>
      <c r="AH195" s="96"/>
      <c r="AI195" s="96"/>
    </row>
    <row r="196" ht="15.6" spans="1:35">
      <c r="A196" s="125" t="s">
        <v>288</v>
      </c>
      <c r="B196" s="40"/>
      <c r="C196" s="26" t="s">
        <v>292</v>
      </c>
      <c r="D196" s="126" t="s">
        <v>143</v>
      </c>
      <c r="E196" s="136" t="s">
        <v>333</v>
      </c>
      <c r="F196" s="40"/>
      <c r="G196" s="137">
        <v>537.49</v>
      </c>
      <c r="H196" s="31" t="s">
        <v>65</v>
      </c>
      <c r="I196" s="142" t="s">
        <v>334</v>
      </c>
      <c r="J196" s="26" t="s">
        <v>69</v>
      </c>
      <c r="K196" s="26" t="s">
        <v>70</v>
      </c>
      <c r="L196" s="72"/>
      <c r="M196" s="137">
        <v>0.65</v>
      </c>
      <c r="N196" s="40"/>
      <c r="O196" s="40"/>
      <c r="P196" s="40"/>
      <c r="Q196" s="40"/>
      <c r="R196" s="40"/>
      <c r="S196" s="40"/>
      <c r="T196" s="95"/>
      <c r="U196" s="95"/>
      <c r="V196" s="96"/>
      <c r="W196" s="96"/>
      <c r="X196" s="96"/>
      <c r="Y196" s="98">
        <f t="shared" si="13"/>
        <v>31792.5335</v>
      </c>
      <c r="Z196" s="99">
        <f t="shared" si="14"/>
        <v>31792.5335</v>
      </c>
      <c r="AA196" s="96"/>
      <c r="AB196" s="99">
        <f t="shared" si="12"/>
        <v>10830.4235</v>
      </c>
      <c r="AC196" s="96"/>
      <c r="AD196" s="96"/>
      <c r="AE196" s="96"/>
      <c r="AF196" s="96"/>
      <c r="AG196" s="96"/>
      <c r="AH196" s="96"/>
      <c r="AI196" s="96"/>
    </row>
    <row r="197" ht="15.6" spans="1:35">
      <c r="A197" s="125" t="s">
        <v>288</v>
      </c>
      <c r="B197" s="40"/>
      <c r="C197" s="26" t="s">
        <v>292</v>
      </c>
      <c r="D197" s="126" t="s">
        <v>143</v>
      </c>
      <c r="E197" s="138" t="s">
        <v>335</v>
      </c>
      <c r="F197" s="40"/>
      <c r="G197" s="137">
        <v>162.39</v>
      </c>
      <c r="H197" s="31" t="s">
        <v>65</v>
      </c>
      <c r="I197" s="142" t="s">
        <v>336</v>
      </c>
      <c r="J197" s="26" t="s">
        <v>69</v>
      </c>
      <c r="K197" s="26" t="s">
        <v>70</v>
      </c>
      <c r="L197" s="72"/>
      <c r="M197" s="137">
        <v>0.8</v>
      </c>
      <c r="N197" s="40"/>
      <c r="O197" s="40"/>
      <c r="P197" s="40"/>
      <c r="Q197" s="40"/>
      <c r="R197" s="40"/>
      <c r="S197" s="40"/>
      <c r="T197" s="95"/>
      <c r="U197" s="95"/>
      <c r="V197" s="96"/>
      <c r="W197" s="96"/>
      <c r="X197" s="96"/>
      <c r="Y197" s="98">
        <f t="shared" si="13"/>
        <v>11821.992</v>
      </c>
      <c r="Z197" s="99">
        <f t="shared" si="14"/>
        <v>11821.992</v>
      </c>
      <c r="AA197" s="96"/>
      <c r="AB197" s="99">
        <f t="shared" si="12"/>
        <v>4027.272</v>
      </c>
      <c r="AC197" s="96"/>
      <c r="AD197" s="96"/>
      <c r="AE197" s="96"/>
      <c r="AF197" s="96"/>
      <c r="AG197" s="96"/>
      <c r="AH197" s="96"/>
      <c r="AI197" s="96"/>
    </row>
    <row r="198" ht="15.6" spans="1:35">
      <c r="A198" s="128" t="s">
        <v>288</v>
      </c>
      <c r="B198" s="40"/>
      <c r="C198" s="26" t="s">
        <v>289</v>
      </c>
      <c r="D198" s="126" t="s">
        <v>143</v>
      </c>
      <c r="E198" s="138" t="s">
        <v>337</v>
      </c>
      <c r="F198" s="40"/>
      <c r="G198" s="137"/>
      <c r="H198" s="31"/>
      <c r="I198" s="142"/>
      <c r="J198" s="26"/>
      <c r="K198" s="26"/>
      <c r="L198" s="72"/>
      <c r="M198" s="137"/>
      <c r="N198" s="40"/>
      <c r="O198" s="40"/>
      <c r="P198" s="40"/>
      <c r="Q198" s="40"/>
      <c r="R198" s="40"/>
      <c r="S198" s="40"/>
      <c r="T198" s="95"/>
      <c r="U198" s="95"/>
      <c r="V198" s="96"/>
      <c r="W198" s="96"/>
      <c r="X198" s="96"/>
      <c r="Y198" s="98"/>
      <c r="Z198" s="99"/>
      <c r="AA198" s="96"/>
      <c r="AB198" s="99"/>
      <c r="AC198" s="96"/>
      <c r="AD198" s="96"/>
      <c r="AE198" s="96"/>
      <c r="AF198" s="96"/>
      <c r="AG198" s="96"/>
      <c r="AH198" s="96"/>
      <c r="AI198" s="96"/>
    </row>
    <row r="199" ht="15.6" spans="1:35">
      <c r="A199" s="130"/>
      <c r="B199" s="40"/>
      <c r="C199" s="26" t="s">
        <v>292</v>
      </c>
      <c r="D199" s="126" t="s">
        <v>143</v>
      </c>
      <c r="E199" s="131" t="s">
        <v>338</v>
      </c>
      <c r="F199" s="40" t="s">
        <v>67</v>
      </c>
      <c r="G199" s="137">
        <v>1142.42</v>
      </c>
      <c r="H199" s="31" t="s">
        <v>65</v>
      </c>
      <c r="I199" s="142" t="s">
        <v>339</v>
      </c>
      <c r="J199" s="26" t="s">
        <v>69</v>
      </c>
      <c r="K199" s="26" t="s">
        <v>70</v>
      </c>
      <c r="L199" s="72"/>
      <c r="M199" s="137">
        <v>0.7</v>
      </c>
      <c r="N199" s="40"/>
      <c r="O199" s="40"/>
      <c r="P199" s="40"/>
      <c r="Q199" s="40"/>
      <c r="R199" s="40"/>
      <c r="S199" s="40"/>
      <c r="T199" s="95"/>
      <c r="U199" s="95"/>
      <c r="V199" s="96"/>
      <c r="W199" s="96"/>
      <c r="X199" s="96"/>
      <c r="Y199" s="98">
        <f t="shared" si="13"/>
        <v>72772.154</v>
      </c>
      <c r="Z199" s="99">
        <f t="shared" si="14"/>
        <v>72772.154</v>
      </c>
      <c r="AA199" s="96"/>
      <c r="AB199" s="99">
        <f t="shared" si="12"/>
        <v>24790.514</v>
      </c>
      <c r="AC199" s="96"/>
      <c r="AD199" s="96"/>
      <c r="AE199" s="96"/>
      <c r="AF199" s="96"/>
      <c r="AG199" s="96"/>
      <c r="AH199" s="96"/>
      <c r="AI199" s="96"/>
    </row>
    <row r="200" ht="15.6" spans="1:35">
      <c r="A200" s="128" t="s">
        <v>288</v>
      </c>
      <c r="B200" s="40"/>
      <c r="C200" s="26" t="s">
        <v>289</v>
      </c>
      <c r="D200" s="126" t="s">
        <v>78</v>
      </c>
      <c r="E200" s="143" t="s">
        <v>340</v>
      </c>
      <c r="F200" s="40"/>
      <c r="G200" s="137"/>
      <c r="H200" s="31"/>
      <c r="I200" s="142"/>
      <c r="J200" s="26"/>
      <c r="K200" s="26"/>
      <c r="L200" s="72"/>
      <c r="M200" s="137"/>
      <c r="N200" s="40"/>
      <c r="O200" s="40"/>
      <c r="P200" s="40"/>
      <c r="Q200" s="40"/>
      <c r="R200" s="40"/>
      <c r="S200" s="40"/>
      <c r="T200" s="95"/>
      <c r="U200" s="95"/>
      <c r="V200" s="96"/>
      <c r="W200" s="96"/>
      <c r="X200" s="96"/>
      <c r="Y200" s="98"/>
      <c r="Z200" s="99"/>
      <c r="AA200" s="96"/>
      <c r="AB200" s="99"/>
      <c r="AC200" s="96"/>
      <c r="AD200" s="96"/>
      <c r="AE200" s="96"/>
      <c r="AF200" s="96"/>
      <c r="AG200" s="96"/>
      <c r="AH200" s="96"/>
      <c r="AI200" s="96"/>
    </row>
    <row r="201" ht="15.6" spans="1:35">
      <c r="A201" s="130"/>
      <c r="B201" s="40"/>
      <c r="C201" s="26" t="s">
        <v>292</v>
      </c>
      <c r="D201" s="126" t="s">
        <v>78</v>
      </c>
      <c r="E201" s="135" t="s">
        <v>341</v>
      </c>
      <c r="F201" s="40"/>
      <c r="G201" s="46">
        <v>745.51</v>
      </c>
      <c r="H201" s="31" t="s">
        <v>65</v>
      </c>
      <c r="I201" s="142" t="s">
        <v>342</v>
      </c>
      <c r="J201" s="26" t="s">
        <v>69</v>
      </c>
      <c r="K201" s="26" t="s">
        <v>70</v>
      </c>
      <c r="L201" s="72"/>
      <c r="M201" s="46">
        <v>0.9</v>
      </c>
      <c r="N201" s="40"/>
      <c r="O201" s="40"/>
      <c r="P201" s="40"/>
      <c r="Q201" s="40"/>
      <c r="R201" s="40"/>
      <c r="S201" s="40"/>
      <c r="T201" s="95"/>
      <c r="U201" s="95"/>
      <c r="V201" s="96"/>
      <c r="W201" s="96"/>
      <c r="X201" s="96"/>
      <c r="Y201" s="98">
        <f t="shared" si="13"/>
        <v>61057.269</v>
      </c>
      <c r="Z201" s="99">
        <f t="shared" si="14"/>
        <v>61057.269</v>
      </c>
      <c r="AA201" s="96"/>
      <c r="AB201" s="99">
        <f t="shared" si="12"/>
        <v>20799.729</v>
      </c>
      <c r="AC201" s="96"/>
      <c r="AD201" s="96"/>
      <c r="AE201" s="96"/>
      <c r="AF201" s="96"/>
      <c r="AG201" s="96"/>
      <c r="AH201" s="96"/>
      <c r="AI201" s="96"/>
    </row>
    <row r="202" ht="78" spans="1:35">
      <c r="A202" s="125" t="s">
        <v>343</v>
      </c>
      <c r="B202" s="26"/>
      <c r="C202" s="40" t="s">
        <v>289</v>
      </c>
      <c r="D202" s="126" t="s">
        <v>78</v>
      </c>
      <c r="E202" s="144" t="s">
        <v>344</v>
      </c>
      <c r="F202" s="40">
        <v>24034.12</v>
      </c>
      <c r="G202" s="142">
        <v>1474.64</v>
      </c>
      <c r="H202" s="31" t="s">
        <v>65</v>
      </c>
      <c r="I202" s="142" t="s">
        <v>345</v>
      </c>
      <c r="J202" s="26" t="s">
        <v>69</v>
      </c>
      <c r="K202" s="26" t="s">
        <v>70</v>
      </c>
      <c r="L202" s="72"/>
      <c r="M202" s="137">
        <v>0.6</v>
      </c>
      <c r="N202" s="40"/>
      <c r="O202" s="40"/>
      <c r="P202" s="40"/>
      <c r="Q202" s="40"/>
      <c r="R202" s="40"/>
      <c r="S202" s="40"/>
      <c r="T202" s="95"/>
      <c r="U202" s="95"/>
      <c r="V202" s="96"/>
      <c r="W202" s="96"/>
      <c r="X202" s="96"/>
      <c r="Y202" s="98">
        <f t="shared" si="13"/>
        <v>80515.344</v>
      </c>
      <c r="Z202" s="99">
        <f t="shared" si="14"/>
        <v>80515.344</v>
      </c>
      <c r="AA202" s="96"/>
      <c r="AB202" s="99">
        <f t="shared" ref="AB202:AB268" si="15">M202*G202*31</f>
        <v>27428.304</v>
      </c>
      <c r="AC202" s="96"/>
      <c r="AD202" s="96"/>
      <c r="AE202" s="96"/>
      <c r="AF202" s="96"/>
      <c r="AG202" s="96"/>
      <c r="AH202" s="96"/>
      <c r="AI202" s="96"/>
    </row>
    <row r="203" ht="15.6" spans="1:35">
      <c r="A203" s="125" t="s">
        <v>343</v>
      </c>
      <c r="B203" s="26"/>
      <c r="C203" s="40" t="s">
        <v>289</v>
      </c>
      <c r="D203" s="126" t="s">
        <v>78</v>
      </c>
      <c r="E203" s="145" t="s">
        <v>346</v>
      </c>
      <c r="F203" s="40"/>
      <c r="G203" s="142">
        <v>79.09</v>
      </c>
      <c r="H203" s="31" t="s">
        <v>65</v>
      </c>
      <c r="I203" s="142" t="s">
        <v>347</v>
      </c>
      <c r="J203" s="26" t="s">
        <v>69</v>
      </c>
      <c r="K203" s="26" t="s">
        <v>70</v>
      </c>
      <c r="L203" s="72"/>
      <c r="M203" s="137">
        <v>0.8</v>
      </c>
      <c r="N203" s="40"/>
      <c r="O203" s="40"/>
      <c r="P203" s="40"/>
      <c r="Q203" s="40"/>
      <c r="R203" s="40"/>
      <c r="S203" s="40"/>
      <c r="T203" s="95"/>
      <c r="U203" s="95"/>
      <c r="V203" s="96"/>
      <c r="W203" s="96"/>
      <c r="X203" s="96"/>
      <c r="Y203" s="98">
        <f t="shared" ref="Y203:Y218" si="16">M203*G203*91</f>
        <v>5757.752</v>
      </c>
      <c r="Z203" s="99">
        <f t="shared" si="14"/>
        <v>5757.752</v>
      </c>
      <c r="AA203" s="96"/>
      <c r="AB203" s="99">
        <f t="shared" si="15"/>
        <v>1961.432</v>
      </c>
      <c r="AC203" s="96"/>
      <c r="AD203" s="96"/>
      <c r="AE203" s="96"/>
      <c r="AF203" s="96"/>
      <c r="AG203" s="96"/>
      <c r="AH203" s="96"/>
      <c r="AI203" s="96"/>
    </row>
    <row r="204" ht="15.6" spans="1:35">
      <c r="A204" s="125" t="s">
        <v>343</v>
      </c>
      <c r="B204" s="26"/>
      <c r="C204" s="40" t="s">
        <v>289</v>
      </c>
      <c r="D204" s="126" t="s">
        <v>95</v>
      </c>
      <c r="E204" s="146" t="s">
        <v>348</v>
      </c>
      <c r="F204" s="40"/>
      <c r="G204" s="147">
        <v>427.56</v>
      </c>
      <c r="H204" s="31" t="s">
        <v>65</v>
      </c>
      <c r="I204" s="142" t="s">
        <v>349</v>
      </c>
      <c r="J204" s="26" t="s">
        <v>69</v>
      </c>
      <c r="K204" s="26" t="s">
        <v>70</v>
      </c>
      <c r="L204" s="72"/>
      <c r="M204" s="46" t="s">
        <v>67</v>
      </c>
      <c r="N204" s="40"/>
      <c r="O204" s="40"/>
      <c r="P204" s="40"/>
      <c r="Q204" s="40"/>
      <c r="R204" s="40"/>
      <c r="S204" s="40"/>
      <c r="T204" s="95"/>
      <c r="U204" s="95"/>
      <c r="V204" s="96"/>
      <c r="W204" s="96"/>
      <c r="X204" s="96"/>
      <c r="Y204" s="98" t="e">
        <f t="shared" si="16"/>
        <v>#VALUE!</v>
      </c>
      <c r="Z204" s="99" t="e">
        <f t="shared" si="14"/>
        <v>#VALUE!</v>
      </c>
      <c r="AA204" s="96"/>
      <c r="AB204" s="99" t="e">
        <f t="shared" si="15"/>
        <v>#VALUE!</v>
      </c>
      <c r="AC204" s="96"/>
      <c r="AD204" s="96"/>
      <c r="AE204" s="96"/>
      <c r="AF204" s="96"/>
      <c r="AG204" s="96"/>
      <c r="AH204" s="96"/>
      <c r="AI204" s="96"/>
    </row>
    <row r="205" ht="31.2" spans="1:35">
      <c r="A205" s="125" t="s">
        <v>343</v>
      </c>
      <c r="B205" s="26"/>
      <c r="C205" s="40" t="s">
        <v>289</v>
      </c>
      <c r="D205" s="126" t="s">
        <v>95</v>
      </c>
      <c r="E205" s="144" t="s">
        <v>350</v>
      </c>
      <c r="F205" s="40"/>
      <c r="G205" s="142">
        <v>317.73</v>
      </c>
      <c r="H205" s="31" t="s">
        <v>65</v>
      </c>
      <c r="I205" s="142" t="s">
        <v>351</v>
      </c>
      <c r="J205" s="26" t="s">
        <v>69</v>
      </c>
      <c r="K205" s="26" t="s">
        <v>70</v>
      </c>
      <c r="L205" s="72"/>
      <c r="M205" s="137">
        <v>0.8</v>
      </c>
      <c r="N205" s="40"/>
      <c r="O205" s="40"/>
      <c r="P205" s="40"/>
      <c r="Q205" s="40"/>
      <c r="R205" s="40"/>
      <c r="S205" s="40"/>
      <c r="T205" s="95"/>
      <c r="U205" s="95"/>
      <c r="V205" s="96"/>
      <c r="W205" s="96"/>
      <c r="X205" s="96"/>
      <c r="Y205" s="98">
        <f t="shared" si="16"/>
        <v>23130.744</v>
      </c>
      <c r="Z205" s="99">
        <f t="shared" si="14"/>
        <v>23130.744</v>
      </c>
      <c r="AA205" s="96"/>
      <c r="AB205" s="99">
        <f t="shared" si="15"/>
        <v>7879.704</v>
      </c>
      <c r="AC205" s="96"/>
      <c r="AD205" s="96"/>
      <c r="AE205" s="96"/>
      <c r="AF205" s="96"/>
      <c r="AG205" s="96"/>
      <c r="AH205" s="96"/>
      <c r="AI205" s="96"/>
    </row>
    <row r="206" ht="15.6" spans="1:35">
      <c r="A206" s="125" t="s">
        <v>343</v>
      </c>
      <c r="B206" s="26"/>
      <c r="C206" s="40" t="s">
        <v>289</v>
      </c>
      <c r="D206" s="126" t="s">
        <v>95</v>
      </c>
      <c r="E206" s="145" t="s">
        <v>352</v>
      </c>
      <c r="F206" s="40"/>
      <c r="G206" s="142">
        <v>332.69</v>
      </c>
      <c r="H206" s="31" t="s">
        <v>65</v>
      </c>
      <c r="I206" s="142" t="s">
        <v>353</v>
      </c>
      <c r="J206" s="26" t="s">
        <v>69</v>
      </c>
      <c r="K206" s="26" t="s">
        <v>70</v>
      </c>
      <c r="L206" s="72"/>
      <c r="M206" s="137">
        <v>0.9</v>
      </c>
      <c r="N206" s="40"/>
      <c r="O206" s="40"/>
      <c r="P206" s="40"/>
      <c r="Q206" s="40"/>
      <c r="R206" s="40"/>
      <c r="S206" s="40"/>
      <c r="T206" s="95"/>
      <c r="U206" s="95"/>
      <c r="V206" s="96"/>
      <c r="W206" s="96"/>
      <c r="X206" s="96"/>
      <c r="Y206" s="98">
        <f t="shared" si="16"/>
        <v>27247.311</v>
      </c>
      <c r="Z206" s="99">
        <f t="shared" si="14"/>
        <v>27247.311</v>
      </c>
      <c r="AA206" s="96"/>
      <c r="AB206" s="99">
        <f t="shared" si="15"/>
        <v>9282.051</v>
      </c>
      <c r="AC206" s="96"/>
      <c r="AD206" s="96"/>
      <c r="AE206" s="96"/>
      <c r="AF206" s="96"/>
      <c r="AG206" s="96"/>
      <c r="AH206" s="96"/>
      <c r="AI206" s="96"/>
    </row>
    <row r="207" ht="15.6" spans="1:35">
      <c r="A207" s="125" t="s">
        <v>343</v>
      </c>
      <c r="B207" s="26"/>
      <c r="C207" s="40" t="s">
        <v>289</v>
      </c>
      <c r="D207" s="126" t="s">
        <v>95</v>
      </c>
      <c r="E207" s="145" t="s">
        <v>354</v>
      </c>
      <c r="F207" s="40"/>
      <c r="G207" s="148">
        <v>158.17</v>
      </c>
      <c r="H207" s="31" t="s">
        <v>65</v>
      </c>
      <c r="I207" s="142" t="s">
        <v>355</v>
      </c>
      <c r="J207" s="26" t="s">
        <v>69</v>
      </c>
      <c r="K207" s="26" t="s">
        <v>70</v>
      </c>
      <c r="L207" s="72"/>
      <c r="M207" s="139">
        <v>1</v>
      </c>
      <c r="N207" s="40"/>
      <c r="O207" s="40"/>
      <c r="P207" s="40"/>
      <c r="Q207" s="40"/>
      <c r="R207" s="40"/>
      <c r="S207" s="40"/>
      <c r="T207" s="95"/>
      <c r="U207" s="95"/>
      <c r="V207" s="96"/>
      <c r="W207" s="96"/>
      <c r="X207" s="96"/>
      <c r="Y207" s="98">
        <f t="shared" si="16"/>
        <v>14393.47</v>
      </c>
      <c r="Z207" s="99">
        <f t="shared" si="14"/>
        <v>14393.47</v>
      </c>
      <c r="AA207" s="96"/>
      <c r="AB207" s="99">
        <f t="shared" si="15"/>
        <v>4903.27</v>
      </c>
      <c r="AC207" s="96"/>
      <c r="AD207" s="96"/>
      <c r="AE207" s="96"/>
      <c r="AF207" s="96"/>
      <c r="AG207" s="96"/>
      <c r="AH207" s="96"/>
      <c r="AI207" s="96"/>
    </row>
    <row r="208" ht="15.6" spans="1:35">
      <c r="A208" s="125" t="s">
        <v>343</v>
      </c>
      <c r="B208" s="26"/>
      <c r="C208" s="40" t="s">
        <v>289</v>
      </c>
      <c r="D208" s="126" t="s">
        <v>95</v>
      </c>
      <c r="E208" s="145" t="s">
        <v>356</v>
      </c>
      <c r="F208" s="40"/>
      <c r="G208" s="148">
        <v>159.43</v>
      </c>
      <c r="H208" s="31" t="s">
        <v>65</v>
      </c>
      <c r="I208" s="142" t="s">
        <v>357</v>
      </c>
      <c r="J208" s="26" t="s">
        <v>69</v>
      </c>
      <c r="K208" s="26" t="s">
        <v>70</v>
      </c>
      <c r="L208" s="72"/>
      <c r="M208" s="139">
        <v>0.8</v>
      </c>
      <c r="N208" s="40"/>
      <c r="O208" s="40"/>
      <c r="P208" s="40"/>
      <c r="Q208" s="40"/>
      <c r="R208" s="40"/>
      <c r="S208" s="40"/>
      <c r="T208" s="95"/>
      <c r="U208" s="95"/>
      <c r="V208" s="96"/>
      <c r="W208" s="96"/>
      <c r="X208" s="96"/>
      <c r="Y208" s="98">
        <f t="shared" si="16"/>
        <v>11606.504</v>
      </c>
      <c r="Z208" s="99">
        <f t="shared" si="14"/>
        <v>11606.504</v>
      </c>
      <c r="AA208" s="96"/>
      <c r="AB208" s="99">
        <f t="shared" si="15"/>
        <v>3953.864</v>
      </c>
      <c r="AC208" s="96"/>
      <c r="AD208" s="96"/>
      <c r="AE208" s="96"/>
      <c r="AF208" s="96"/>
      <c r="AG208" s="96"/>
      <c r="AH208" s="96"/>
      <c r="AI208" s="96"/>
    </row>
    <row r="209" ht="15.6" spans="1:35">
      <c r="A209" s="125" t="s">
        <v>343</v>
      </c>
      <c r="B209" s="26"/>
      <c r="C209" s="40" t="s">
        <v>289</v>
      </c>
      <c r="D209" s="126" t="s">
        <v>95</v>
      </c>
      <c r="E209" s="145" t="s">
        <v>358</v>
      </c>
      <c r="F209" s="40"/>
      <c r="G209" s="142">
        <v>79.09</v>
      </c>
      <c r="H209" s="31" t="s">
        <v>65</v>
      </c>
      <c r="I209" s="142" t="s">
        <v>359</v>
      </c>
      <c r="J209" s="26" t="s">
        <v>69</v>
      </c>
      <c r="K209" s="26" t="s">
        <v>70</v>
      </c>
      <c r="L209" s="72"/>
      <c r="M209" s="137">
        <v>1</v>
      </c>
      <c r="N209" s="40"/>
      <c r="O209" s="40"/>
      <c r="P209" s="40"/>
      <c r="Q209" s="40"/>
      <c r="R209" s="40"/>
      <c r="S209" s="40"/>
      <c r="T209" s="95"/>
      <c r="U209" s="95"/>
      <c r="V209" s="96"/>
      <c r="W209" s="96"/>
      <c r="X209" s="96"/>
      <c r="Y209" s="98">
        <f t="shared" si="16"/>
        <v>7197.19</v>
      </c>
      <c r="Z209" s="99">
        <f t="shared" si="14"/>
        <v>7197.19</v>
      </c>
      <c r="AA209" s="96"/>
      <c r="AB209" s="99">
        <f t="shared" si="15"/>
        <v>2451.79</v>
      </c>
      <c r="AC209" s="96"/>
      <c r="AD209" s="96"/>
      <c r="AE209" s="96"/>
      <c r="AF209" s="96"/>
      <c r="AG209" s="96"/>
      <c r="AH209" s="96"/>
      <c r="AI209" s="96"/>
    </row>
    <row r="210" ht="43.2" spans="1:35">
      <c r="A210" s="125" t="s">
        <v>343</v>
      </c>
      <c r="B210" s="26"/>
      <c r="C210" s="40" t="s">
        <v>289</v>
      </c>
      <c r="D210" s="126" t="s">
        <v>119</v>
      </c>
      <c r="E210" s="146" t="s">
        <v>360</v>
      </c>
      <c r="F210" s="40"/>
      <c r="G210" s="147">
        <v>2702.22</v>
      </c>
      <c r="H210" s="31" t="s">
        <v>65</v>
      </c>
      <c r="I210" s="142" t="s">
        <v>361</v>
      </c>
      <c r="J210" s="26" t="s">
        <v>69</v>
      </c>
      <c r="K210" s="26" t="s">
        <v>70</v>
      </c>
      <c r="L210" s="72"/>
      <c r="M210" s="46">
        <v>0.6</v>
      </c>
      <c r="N210" s="40"/>
      <c r="O210" s="40"/>
      <c r="P210" s="40"/>
      <c r="Q210" s="40"/>
      <c r="R210" s="40"/>
      <c r="S210" s="40"/>
      <c r="T210" s="95"/>
      <c r="U210" s="95"/>
      <c r="V210" s="96"/>
      <c r="W210" s="96"/>
      <c r="X210" s="96"/>
      <c r="Y210" s="98">
        <f t="shared" si="16"/>
        <v>147541.212</v>
      </c>
      <c r="Z210" s="99">
        <f t="shared" si="14"/>
        <v>147541.212</v>
      </c>
      <c r="AA210" s="96"/>
      <c r="AB210" s="99">
        <f t="shared" si="15"/>
        <v>50261.292</v>
      </c>
      <c r="AC210" s="96"/>
      <c r="AD210" s="96"/>
      <c r="AE210" s="96"/>
      <c r="AF210" s="96"/>
      <c r="AG210" s="96"/>
      <c r="AH210" s="96"/>
      <c r="AI210" s="96"/>
    </row>
    <row r="211" ht="15.6" spans="1:35">
      <c r="A211" s="125" t="s">
        <v>343</v>
      </c>
      <c r="B211" s="26"/>
      <c r="C211" s="40" t="s">
        <v>289</v>
      </c>
      <c r="D211" s="126" t="s">
        <v>119</v>
      </c>
      <c r="E211" s="149" t="s">
        <v>362</v>
      </c>
      <c r="F211" s="40"/>
      <c r="G211" s="142">
        <v>94.52</v>
      </c>
      <c r="H211" s="31" t="s">
        <v>65</v>
      </c>
      <c r="I211" s="142" t="s">
        <v>363</v>
      </c>
      <c r="J211" s="26" t="s">
        <v>69</v>
      </c>
      <c r="K211" s="26" t="s">
        <v>70</v>
      </c>
      <c r="L211" s="72"/>
      <c r="M211" s="137">
        <v>0.85</v>
      </c>
      <c r="N211" s="40"/>
      <c r="O211" s="40"/>
      <c r="P211" s="40"/>
      <c r="Q211" s="40"/>
      <c r="R211" s="40"/>
      <c r="S211" s="40"/>
      <c r="T211" s="95"/>
      <c r="U211" s="95"/>
      <c r="V211" s="96"/>
      <c r="W211" s="96"/>
      <c r="X211" s="96"/>
      <c r="Y211" s="98">
        <f t="shared" si="16"/>
        <v>7311.122</v>
      </c>
      <c r="Z211" s="99">
        <f t="shared" si="14"/>
        <v>7311.122</v>
      </c>
      <c r="AA211" s="96"/>
      <c r="AB211" s="99">
        <f t="shared" si="15"/>
        <v>2490.602</v>
      </c>
      <c r="AC211" s="96"/>
      <c r="AD211" s="96"/>
      <c r="AE211" s="96"/>
      <c r="AF211" s="96"/>
      <c r="AG211" s="96"/>
      <c r="AH211" s="96"/>
      <c r="AI211" s="96"/>
    </row>
    <row r="212" ht="15.6" spans="1:35">
      <c r="A212" s="125" t="s">
        <v>343</v>
      </c>
      <c r="B212" s="26"/>
      <c r="C212" s="40" t="s">
        <v>289</v>
      </c>
      <c r="D212" s="126" t="s">
        <v>119</v>
      </c>
      <c r="E212" s="146" t="s">
        <v>304</v>
      </c>
      <c r="F212" s="40"/>
      <c r="G212" s="147">
        <v>79.71</v>
      </c>
      <c r="H212" s="31" t="s">
        <v>65</v>
      </c>
      <c r="I212" s="142" t="s">
        <v>364</v>
      </c>
      <c r="J212" s="26" t="s">
        <v>69</v>
      </c>
      <c r="K212" s="26" t="s">
        <v>70</v>
      </c>
      <c r="L212" s="72"/>
      <c r="M212" s="46" t="s">
        <v>67</v>
      </c>
      <c r="N212" s="40"/>
      <c r="O212" s="40"/>
      <c r="P212" s="40"/>
      <c r="Q212" s="40"/>
      <c r="R212" s="40"/>
      <c r="S212" s="40"/>
      <c r="T212" s="95"/>
      <c r="U212" s="95"/>
      <c r="V212" s="96"/>
      <c r="W212" s="96"/>
      <c r="X212" s="96"/>
      <c r="Y212" s="98" t="e">
        <f t="shared" si="16"/>
        <v>#VALUE!</v>
      </c>
      <c r="Z212" s="99" t="e">
        <f t="shared" si="14"/>
        <v>#VALUE!</v>
      </c>
      <c r="AA212" s="96"/>
      <c r="AB212" s="99" t="e">
        <f t="shared" si="15"/>
        <v>#VALUE!</v>
      </c>
      <c r="AC212" s="96"/>
      <c r="AD212" s="96"/>
      <c r="AE212" s="96"/>
      <c r="AF212" s="96"/>
      <c r="AG212" s="96"/>
      <c r="AH212" s="96"/>
      <c r="AI212" s="96"/>
    </row>
    <row r="213" ht="15.6" spans="1:35">
      <c r="A213" s="125" t="s">
        <v>343</v>
      </c>
      <c r="B213" s="26"/>
      <c r="C213" s="40" t="s">
        <v>289</v>
      </c>
      <c r="D213" s="126" t="s">
        <v>119</v>
      </c>
      <c r="E213" s="150" t="s">
        <v>365</v>
      </c>
      <c r="F213" s="40"/>
      <c r="G213" s="46">
        <v>303.37</v>
      </c>
      <c r="H213" s="31" t="s">
        <v>65</v>
      </c>
      <c r="I213" s="142" t="s">
        <v>366</v>
      </c>
      <c r="J213" s="166" t="s">
        <v>367</v>
      </c>
      <c r="K213" s="26" t="s">
        <v>70</v>
      </c>
      <c r="L213" s="72"/>
      <c r="M213" s="46">
        <v>0</v>
      </c>
      <c r="N213" s="40"/>
      <c r="O213" s="40"/>
      <c r="P213" s="40"/>
      <c r="Q213" s="40"/>
      <c r="R213" s="40"/>
      <c r="S213" s="40"/>
      <c r="T213" s="95"/>
      <c r="U213" s="95"/>
      <c r="V213" s="96"/>
      <c r="W213" s="96"/>
      <c r="X213" s="96"/>
      <c r="Y213" s="98">
        <f t="shared" si="16"/>
        <v>0</v>
      </c>
      <c r="Z213" s="99">
        <f t="shared" si="14"/>
        <v>0</v>
      </c>
      <c r="AA213" s="96"/>
      <c r="AB213" s="99">
        <f t="shared" si="15"/>
        <v>0</v>
      </c>
      <c r="AC213" s="96"/>
      <c r="AD213" s="96"/>
      <c r="AE213" s="96"/>
      <c r="AF213" s="96"/>
      <c r="AG213" s="96"/>
      <c r="AH213" s="96"/>
      <c r="AI213" s="96"/>
    </row>
    <row r="214" ht="15.6" spans="1:35">
      <c r="A214" s="125" t="s">
        <v>343</v>
      </c>
      <c r="B214" s="26"/>
      <c r="C214" s="40" t="s">
        <v>289</v>
      </c>
      <c r="D214" s="126" t="s">
        <v>119</v>
      </c>
      <c r="E214" s="145" t="s">
        <v>368</v>
      </c>
      <c r="F214" s="40"/>
      <c r="G214" s="142">
        <v>79.71</v>
      </c>
      <c r="H214" s="31" t="s">
        <v>65</v>
      </c>
      <c r="I214" s="142" t="s">
        <v>369</v>
      </c>
      <c r="J214" s="26" t="s">
        <v>69</v>
      </c>
      <c r="K214" s="26" t="s">
        <v>70</v>
      </c>
      <c r="L214" s="72"/>
      <c r="M214" s="137">
        <v>0.9</v>
      </c>
      <c r="N214" s="40"/>
      <c r="O214" s="40"/>
      <c r="P214" s="40"/>
      <c r="Q214" s="40"/>
      <c r="R214" s="40"/>
      <c r="S214" s="40"/>
      <c r="T214" s="95"/>
      <c r="U214" s="95"/>
      <c r="V214" s="96"/>
      <c r="W214" s="96"/>
      <c r="X214" s="96"/>
      <c r="Y214" s="98">
        <f t="shared" si="16"/>
        <v>6528.249</v>
      </c>
      <c r="Z214" s="99">
        <f t="shared" si="14"/>
        <v>6528.249</v>
      </c>
      <c r="AA214" s="96"/>
      <c r="AB214" s="99">
        <f t="shared" si="15"/>
        <v>2223.909</v>
      </c>
      <c r="AC214" s="96"/>
      <c r="AD214" s="96"/>
      <c r="AE214" s="96"/>
      <c r="AF214" s="96"/>
      <c r="AG214" s="96"/>
      <c r="AH214" s="96"/>
      <c r="AI214" s="96"/>
    </row>
    <row r="215" ht="15.6" spans="1:35">
      <c r="A215" s="125" t="s">
        <v>343</v>
      </c>
      <c r="B215" s="26"/>
      <c r="C215" s="40" t="s">
        <v>289</v>
      </c>
      <c r="D215" s="126" t="s">
        <v>119</v>
      </c>
      <c r="E215" s="145" t="s">
        <v>370</v>
      </c>
      <c r="F215" s="40"/>
      <c r="G215" s="142">
        <v>159.43</v>
      </c>
      <c r="H215" s="31" t="s">
        <v>65</v>
      </c>
      <c r="I215" s="142" t="s">
        <v>371</v>
      </c>
      <c r="J215" s="26" t="s">
        <v>69</v>
      </c>
      <c r="K215" s="26" t="s">
        <v>70</v>
      </c>
      <c r="L215" s="72"/>
      <c r="M215" s="137">
        <v>1</v>
      </c>
      <c r="N215" s="40"/>
      <c r="O215" s="40"/>
      <c r="P215" s="40"/>
      <c r="Q215" s="40"/>
      <c r="R215" s="40"/>
      <c r="S215" s="40"/>
      <c r="T215" s="95"/>
      <c r="U215" s="95"/>
      <c r="V215" s="96"/>
      <c r="W215" s="96"/>
      <c r="X215" s="96"/>
      <c r="Y215" s="98">
        <f t="shared" si="16"/>
        <v>14508.13</v>
      </c>
      <c r="Z215" s="99">
        <f t="shared" ref="Z215:Z249" si="17">M215*G215*91</f>
        <v>14508.13</v>
      </c>
      <c r="AA215" s="96"/>
      <c r="AB215" s="99">
        <f t="shared" si="15"/>
        <v>4942.33</v>
      </c>
      <c r="AC215" s="96"/>
      <c r="AD215" s="96"/>
      <c r="AE215" s="96"/>
      <c r="AF215" s="96"/>
      <c r="AG215" s="96"/>
      <c r="AH215" s="96"/>
      <c r="AI215" s="96"/>
    </row>
    <row r="216" ht="15.6" spans="1:35">
      <c r="A216" s="125" t="s">
        <v>343</v>
      </c>
      <c r="B216" s="26"/>
      <c r="C216" s="40" t="s">
        <v>289</v>
      </c>
      <c r="D216" s="126" t="s">
        <v>119</v>
      </c>
      <c r="E216" s="145" t="s">
        <v>372</v>
      </c>
      <c r="F216" s="40"/>
      <c r="G216" s="142">
        <v>158.17</v>
      </c>
      <c r="H216" s="31" t="s">
        <v>65</v>
      </c>
      <c r="I216" s="142" t="s">
        <v>373</v>
      </c>
      <c r="J216" s="26" t="s">
        <v>69</v>
      </c>
      <c r="K216" s="26" t="s">
        <v>70</v>
      </c>
      <c r="L216" s="72"/>
      <c r="M216" s="137">
        <v>0.9</v>
      </c>
      <c r="N216" s="40"/>
      <c r="O216" s="40"/>
      <c r="P216" s="40"/>
      <c r="Q216" s="40"/>
      <c r="R216" s="40"/>
      <c r="S216" s="40"/>
      <c r="T216" s="95"/>
      <c r="U216" s="95"/>
      <c r="V216" s="96"/>
      <c r="W216" s="96"/>
      <c r="X216" s="96"/>
      <c r="Y216" s="98">
        <f t="shared" si="16"/>
        <v>12954.123</v>
      </c>
      <c r="Z216" s="99">
        <f t="shared" si="17"/>
        <v>12954.123</v>
      </c>
      <c r="AA216" s="96"/>
      <c r="AB216" s="99">
        <f t="shared" si="15"/>
        <v>4412.943</v>
      </c>
      <c r="AC216" s="96"/>
      <c r="AD216" s="96"/>
      <c r="AE216" s="96"/>
      <c r="AF216" s="96"/>
      <c r="AG216" s="96"/>
      <c r="AH216" s="96"/>
      <c r="AI216" s="96"/>
    </row>
    <row r="217" ht="15.6" spans="1:35">
      <c r="A217" s="125" t="s">
        <v>343</v>
      </c>
      <c r="B217" s="26"/>
      <c r="C217" s="40" t="s">
        <v>289</v>
      </c>
      <c r="D217" s="126" t="s">
        <v>119</v>
      </c>
      <c r="E217" s="145" t="s">
        <v>374</v>
      </c>
      <c r="F217" s="40"/>
      <c r="G217" s="142">
        <v>158.17</v>
      </c>
      <c r="H217" s="31" t="s">
        <v>65</v>
      </c>
      <c r="I217" s="142" t="s">
        <v>375</v>
      </c>
      <c r="J217" s="26" t="s">
        <v>69</v>
      </c>
      <c r="K217" s="26" t="s">
        <v>70</v>
      </c>
      <c r="L217" s="72"/>
      <c r="M217" s="137">
        <v>1</v>
      </c>
      <c r="N217" s="40"/>
      <c r="O217" s="40"/>
      <c r="P217" s="40"/>
      <c r="Q217" s="40"/>
      <c r="R217" s="40"/>
      <c r="S217" s="40"/>
      <c r="T217" s="95"/>
      <c r="U217" s="95"/>
      <c r="V217" s="96"/>
      <c r="W217" s="96"/>
      <c r="X217" s="96"/>
      <c r="Y217" s="98">
        <f t="shared" si="16"/>
        <v>14393.47</v>
      </c>
      <c r="Z217" s="99">
        <f t="shared" si="17"/>
        <v>14393.47</v>
      </c>
      <c r="AA217" s="96"/>
      <c r="AB217" s="99">
        <f t="shared" si="15"/>
        <v>4903.27</v>
      </c>
      <c r="AC217" s="96"/>
      <c r="AD217" s="96"/>
      <c r="AE217" s="96"/>
      <c r="AF217" s="96"/>
      <c r="AG217" s="96"/>
      <c r="AH217" s="96"/>
      <c r="AI217" s="96"/>
    </row>
    <row r="218" ht="15.6" spans="1:35">
      <c r="A218" s="125" t="s">
        <v>343</v>
      </c>
      <c r="B218" s="26"/>
      <c r="C218" s="40" t="s">
        <v>289</v>
      </c>
      <c r="D218" s="126" t="s">
        <v>119</v>
      </c>
      <c r="E218" s="145" t="s">
        <v>376</v>
      </c>
      <c r="F218" s="40"/>
      <c r="G218" s="148">
        <v>79.09</v>
      </c>
      <c r="H218" s="31" t="s">
        <v>65</v>
      </c>
      <c r="I218" s="142" t="s">
        <v>377</v>
      </c>
      <c r="J218" s="26" t="s">
        <v>69</v>
      </c>
      <c r="K218" s="26" t="s">
        <v>70</v>
      </c>
      <c r="L218" s="72"/>
      <c r="M218" s="139">
        <v>1</v>
      </c>
      <c r="N218" s="40"/>
      <c r="O218" s="40"/>
      <c r="P218" s="40"/>
      <c r="Q218" s="40"/>
      <c r="R218" s="40"/>
      <c r="S218" s="40"/>
      <c r="T218" s="95"/>
      <c r="U218" s="95"/>
      <c r="V218" s="96"/>
      <c r="W218" s="96"/>
      <c r="X218" s="96"/>
      <c r="Y218" s="98">
        <f t="shared" si="16"/>
        <v>7197.19</v>
      </c>
      <c r="Z218" s="99">
        <f t="shared" si="17"/>
        <v>7197.19</v>
      </c>
      <c r="AA218" s="96"/>
      <c r="AB218" s="99">
        <f t="shared" si="15"/>
        <v>2451.79</v>
      </c>
      <c r="AC218" s="96"/>
      <c r="AD218" s="96"/>
      <c r="AE218" s="96"/>
      <c r="AF218" s="96"/>
      <c r="AG218" s="96"/>
      <c r="AH218" s="96"/>
      <c r="AI218" s="96"/>
    </row>
    <row r="219" ht="43.2" spans="1:35">
      <c r="A219" s="125" t="s">
        <v>343</v>
      </c>
      <c r="B219" s="26"/>
      <c r="C219" s="40" t="s">
        <v>289</v>
      </c>
      <c r="D219" s="126" t="s">
        <v>143</v>
      </c>
      <c r="E219" s="146" t="s">
        <v>378</v>
      </c>
      <c r="F219" s="40"/>
      <c r="G219" s="147">
        <v>1357.48</v>
      </c>
      <c r="H219" s="31" t="s">
        <v>65</v>
      </c>
      <c r="I219" s="142" t="s">
        <v>379</v>
      </c>
      <c r="J219" s="26" t="s">
        <v>69</v>
      </c>
      <c r="K219" s="26" t="s">
        <v>70</v>
      </c>
      <c r="L219" s="72"/>
      <c r="M219" s="46">
        <v>0</v>
      </c>
      <c r="N219" s="40"/>
      <c r="O219" s="40"/>
      <c r="P219" s="40"/>
      <c r="Q219" s="40"/>
      <c r="R219" s="40"/>
      <c r="S219" s="40"/>
      <c r="T219" s="95"/>
      <c r="U219" s="95"/>
      <c r="V219" s="96"/>
      <c r="W219" s="96"/>
      <c r="X219" s="96"/>
      <c r="Y219" s="98">
        <f t="shared" ref="Y219:Y261" si="18">M219*G219*91</f>
        <v>0</v>
      </c>
      <c r="Z219" s="99">
        <f t="shared" si="17"/>
        <v>0</v>
      </c>
      <c r="AA219" s="96"/>
      <c r="AB219" s="99">
        <f t="shared" si="15"/>
        <v>0</v>
      </c>
      <c r="AC219" s="96"/>
      <c r="AD219" s="96"/>
      <c r="AE219" s="96"/>
      <c r="AF219" s="96"/>
      <c r="AG219" s="96"/>
      <c r="AH219" s="96"/>
      <c r="AI219" s="96"/>
    </row>
    <row r="220" ht="15.6" spans="1:35">
      <c r="A220" s="125" t="s">
        <v>343</v>
      </c>
      <c r="B220" s="26"/>
      <c r="C220" s="40" t="s">
        <v>292</v>
      </c>
      <c r="D220" s="126" t="s">
        <v>78</v>
      </c>
      <c r="E220" s="146" t="s">
        <v>380</v>
      </c>
      <c r="F220" s="40"/>
      <c r="G220" s="147">
        <v>541.72</v>
      </c>
      <c r="H220" s="31" t="s">
        <v>65</v>
      </c>
      <c r="I220" s="142" t="s">
        <v>381</v>
      </c>
      <c r="J220" s="26" t="s">
        <v>69</v>
      </c>
      <c r="K220" s="26" t="s">
        <v>70</v>
      </c>
      <c r="L220" s="72"/>
      <c r="M220" s="46">
        <v>0.85</v>
      </c>
      <c r="N220" s="40"/>
      <c r="O220" s="40"/>
      <c r="P220" s="40"/>
      <c r="Q220" s="40"/>
      <c r="R220" s="40"/>
      <c r="S220" s="40"/>
      <c r="T220" s="95"/>
      <c r="U220" s="95"/>
      <c r="V220" s="96"/>
      <c r="W220" s="96"/>
      <c r="X220" s="96"/>
      <c r="Y220" s="98">
        <f t="shared" si="18"/>
        <v>41902.042</v>
      </c>
      <c r="Z220" s="99">
        <f t="shared" si="17"/>
        <v>41902.042</v>
      </c>
      <c r="AA220" s="96"/>
      <c r="AB220" s="99">
        <f t="shared" si="15"/>
        <v>14274.322</v>
      </c>
      <c r="AC220" s="96"/>
      <c r="AD220" s="96"/>
      <c r="AE220" s="96"/>
      <c r="AF220" s="96"/>
      <c r="AG220" s="96"/>
      <c r="AH220" s="96"/>
      <c r="AI220" s="96"/>
    </row>
    <row r="221" ht="31.2" spans="1:35">
      <c r="A221" s="125" t="s">
        <v>343</v>
      </c>
      <c r="B221" s="26"/>
      <c r="C221" s="40" t="s">
        <v>292</v>
      </c>
      <c r="D221" s="126" t="s">
        <v>78</v>
      </c>
      <c r="E221" s="144" t="s">
        <v>382</v>
      </c>
      <c r="F221" s="40"/>
      <c r="G221" s="142">
        <v>561.51</v>
      </c>
      <c r="H221" s="31" t="s">
        <v>65</v>
      </c>
      <c r="I221" s="142" t="s">
        <v>383</v>
      </c>
      <c r="J221" s="26" t="s">
        <v>69</v>
      </c>
      <c r="K221" s="26" t="s">
        <v>70</v>
      </c>
      <c r="L221" s="72"/>
      <c r="M221" s="137">
        <v>0.6</v>
      </c>
      <c r="N221" s="40"/>
      <c r="O221" s="40"/>
      <c r="P221" s="40"/>
      <c r="Q221" s="40"/>
      <c r="R221" s="40"/>
      <c r="S221" s="40"/>
      <c r="T221" s="95"/>
      <c r="U221" s="95"/>
      <c r="V221" s="96"/>
      <c r="W221" s="96"/>
      <c r="X221" s="96"/>
      <c r="Y221" s="98">
        <f t="shared" si="18"/>
        <v>30658.446</v>
      </c>
      <c r="Z221" s="99">
        <f t="shared" si="17"/>
        <v>30658.446</v>
      </c>
      <c r="AA221" s="96"/>
      <c r="AB221" s="99">
        <f t="shared" si="15"/>
        <v>10444.086</v>
      </c>
      <c r="AC221" s="96"/>
      <c r="AD221" s="96"/>
      <c r="AE221" s="96"/>
      <c r="AF221" s="96"/>
      <c r="AG221" s="96"/>
      <c r="AH221" s="96"/>
      <c r="AI221" s="96"/>
    </row>
    <row r="222" ht="46.8" spans="1:35">
      <c r="A222" s="125" t="s">
        <v>343</v>
      </c>
      <c r="B222" s="26"/>
      <c r="C222" s="40" t="s">
        <v>292</v>
      </c>
      <c r="D222" s="126" t="s">
        <v>78</v>
      </c>
      <c r="E222" s="151" t="s">
        <v>384</v>
      </c>
      <c r="F222" s="40"/>
      <c r="G222" s="142">
        <v>1022.58</v>
      </c>
      <c r="H222" s="31" t="s">
        <v>65</v>
      </c>
      <c r="I222" s="142" t="s">
        <v>385</v>
      </c>
      <c r="J222" s="26" t="s">
        <v>69</v>
      </c>
      <c r="K222" s="26" t="s">
        <v>70</v>
      </c>
      <c r="L222" s="72"/>
      <c r="M222" s="137">
        <v>0.6</v>
      </c>
      <c r="N222" s="40"/>
      <c r="O222" s="40"/>
      <c r="P222" s="40"/>
      <c r="Q222" s="40"/>
      <c r="R222" s="40"/>
      <c r="S222" s="40"/>
      <c r="T222" s="95"/>
      <c r="U222" s="95"/>
      <c r="V222" s="96"/>
      <c r="W222" s="96"/>
      <c r="X222" s="96"/>
      <c r="Y222" s="98">
        <f t="shared" si="18"/>
        <v>55832.868</v>
      </c>
      <c r="Z222" s="99">
        <f t="shared" si="17"/>
        <v>55832.868</v>
      </c>
      <c r="AA222" s="96"/>
      <c r="AB222" s="99">
        <f t="shared" si="15"/>
        <v>19019.988</v>
      </c>
      <c r="AC222" s="96"/>
      <c r="AD222" s="96"/>
      <c r="AE222" s="96"/>
      <c r="AF222" s="96"/>
      <c r="AG222" s="96"/>
      <c r="AH222" s="96"/>
      <c r="AI222" s="96"/>
    </row>
    <row r="223" ht="31.2" spans="1:35">
      <c r="A223" s="125" t="s">
        <v>343</v>
      </c>
      <c r="B223" s="26"/>
      <c r="C223" s="40" t="s">
        <v>292</v>
      </c>
      <c r="D223" s="126" t="s">
        <v>95</v>
      </c>
      <c r="E223" s="144" t="s">
        <v>386</v>
      </c>
      <c r="F223" s="40"/>
      <c r="G223" s="147">
        <v>467.59</v>
      </c>
      <c r="H223" s="31" t="s">
        <v>65</v>
      </c>
      <c r="I223" s="142" t="s">
        <v>387</v>
      </c>
      <c r="J223" s="26" t="s">
        <v>69</v>
      </c>
      <c r="K223" s="26" t="s">
        <v>70</v>
      </c>
      <c r="L223" s="72"/>
      <c r="M223" s="46">
        <v>0.6</v>
      </c>
      <c r="N223" s="40"/>
      <c r="O223" s="40"/>
      <c r="P223" s="40"/>
      <c r="Q223" s="40"/>
      <c r="R223" s="40"/>
      <c r="S223" s="40"/>
      <c r="T223" s="95"/>
      <c r="U223" s="95"/>
      <c r="V223" s="96"/>
      <c r="W223" s="96"/>
      <c r="X223" s="96"/>
      <c r="Y223" s="98">
        <f t="shared" si="18"/>
        <v>25530.414</v>
      </c>
      <c r="Z223" s="99">
        <f t="shared" si="17"/>
        <v>25530.414</v>
      </c>
      <c r="AA223" s="96"/>
      <c r="AB223" s="99">
        <f t="shared" si="15"/>
        <v>8697.174</v>
      </c>
      <c r="AC223" s="96"/>
      <c r="AD223" s="96"/>
      <c r="AE223" s="96"/>
      <c r="AF223" s="96"/>
      <c r="AG223" s="96"/>
      <c r="AH223" s="96"/>
      <c r="AI223" s="96"/>
    </row>
    <row r="224" ht="57.6" spans="1:35">
      <c r="A224" s="125" t="s">
        <v>343</v>
      </c>
      <c r="B224" s="26"/>
      <c r="C224" s="40" t="s">
        <v>292</v>
      </c>
      <c r="D224" s="126" t="s">
        <v>95</v>
      </c>
      <c r="E224" s="146" t="s">
        <v>388</v>
      </c>
      <c r="F224" s="40"/>
      <c r="G224" s="147">
        <v>1556.66</v>
      </c>
      <c r="H224" s="31" t="s">
        <v>65</v>
      </c>
      <c r="I224" s="142" t="s">
        <v>389</v>
      </c>
      <c r="J224" s="26" t="s">
        <v>69</v>
      </c>
      <c r="K224" s="26" t="s">
        <v>70</v>
      </c>
      <c r="L224" s="72"/>
      <c r="M224" s="46">
        <v>0</v>
      </c>
      <c r="N224" s="40"/>
      <c r="O224" s="40"/>
      <c r="P224" s="40"/>
      <c r="Q224" s="40"/>
      <c r="R224" s="40"/>
      <c r="S224" s="40"/>
      <c r="T224" s="95"/>
      <c r="U224" s="95"/>
      <c r="V224" s="96"/>
      <c r="W224" s="96"/>
      <c r="X224" s="96"/>
      <c r="Y224" s="98">
        <f t="shared" si="18"/>
        <v>0</v>
      </c>
      <c r="Z224" s="99">
        <f t="shared" si="17"/>
        <v>0</v>
      </c>
      <c r="AA224" s="96"/>
      <c r="AB224" s="99">
        <f t="shared" si="15"/>
        <v>0</v>
      </c>
      <c r="AC224" s="96"/>
      <c r="AD224" s="96"/>
      <c r="AE224" s="96"/>
      <c r="AF224" s="96"/>
      <c r="AG224" s="96"/>
      <c r="AH224" s="96"/>
      <c r="AI224" s="96"/>
    </row>
    <row r="225" ht="93.6" spans="1:35">
      <c r="A225" s="125" t="s">
        <v>343</v>
      </c>
      <c r="B225" s="26"/>
      <c r="C225" s="40" t="s">
        <v>292</v>
      </c>
      <c r="D225" s="126" t="s">
        <v>119</v>
      </c>
      <c r="E225" s="152" t="s">
        <v>390</v>
      </c>
      <c r="F225" s="40"/>
      <c r="G225" s="142">
        <v>1834.27</v>
      </c>
      <c r="H225" s="31" t="s">
        <v>65</v>
      </c>
      <c r="I225" s="142" t="s">
        <v>391</v>
      </c>
      <c r="J225" s="26" t="s">
        <v>69</v>
      </c>
      <c r="K225" s="26" t="s">
        <v>70</v>
      </c>
      <c r="L225" s="72"/>
      <c r="M225" s="137">
        <v>0.65</v>
      </c>
      <c r="N225" s="40"/>
      <c r="O225" s="40"/>
      <c r="P225" s="40"/>
      <c r="Q225" s="40"/>
      <c r="R225" s="40"/>
      <c r="S225" s="40"/>
      <c r="T225" s="95"/>
      <c r="U225" s="95"/>
      <c r="V225" s="96"/>
      <c r="W225" s="96"/>
      <c r="X225" s="96"/>
      <c r="Y225" s="98">
        <f t="shared" si="18"/>
        <v>108497.0705</v>
      </c>
      <c r="Z225" s="99">
        <f t="shared" si="17"/>
        <v>108497.0705</v>
      </c>
      <c r="AA225" s="96"/>
      <c r="AB225" s="99">
        <f t="shared" si="15"/>
        <v>36960.5405</v>
      </c>
      <c r="AC225" s="96"/>
      <c r="AD225" s="96"/>
      <c r="AE225" s="96"/>
      <c r="AF225" s="96"/>
      <c r="AG225" s="96"/>
      <c r="AH225" s="96"/>
      <c r="AI225" s="96"/>
    </row>
    <row r="226" ht="15.6" spans="1:35">
      <c r="A226" s="125" t="s">
        <v>343</v>
      </c>
      <c r="B226" s="26"/>
      <c r="C226" s="40" t="s">
        <v>292</v>
      </c>
      <c r="D226" s="126" t="s">
        <v>119</v>
      </c>
      <c r="E226" s="145" t="s">
        <v>326</v>
      </c>
      <c r="F226" s="40"/>
      <c r="G226" s="142">
        <v>79.71</v>
      </c>
      <c r="H226" s="31" t="s">
        <v>65</v>
      </c>
      <c r="I226" s="142" t="s">
        <v>392</v>
      </c>
      <c r="J226" s="26" t="s">
        <v>69</v>
      </c>
      <c r="K226" s="26" t="s">
        <v>70</v>
      </c>
      <c r="L226" s="72"/>
      <c r="M226" s="137">
        <v>0.8</v>
      </c>
      <c r="N226" s="40"/>
      <c r="O226" s="40"/>
      <c r="P226" s="40"/>
      <c r="Q226" s="40"/>
      <c r="R226" s="40"/>
      <c r="S226" s="40"/>
      <c r="T226" s="95"/>
      <c r="U226" s="95"/>
      <c r="V226" s="96"/>
      <c r="W226" s="96"/>
      <c r="X226" s="96"/>
      <c r="Y226" s="98">
        <f t="shared" si="18"/>
        <v>5802.888</v>
      </c>
      <c r="Z226" s="99">
        <f t="shared" si="17"/>
        <v>5802.888</v>
      </c>
      <c r="AA226" s="96"/>
      <c r="AB226" s="99">
        <f t="shared" si="15"/>
        <v>1976.808</v>
      </c>
      <c r="AC226" s="96"/>
      <c r="AD226" s="96"/>
      <c r="AE226" s="96"/>
      <c r="AF226" s="96"/>
      <c r="AG226" s="96"/>
      <c r="AH226" s="96"/>
      <c r="AI226" s="96"/>
    </row>
    <row r="227" ht="46.8" spans="1:35">
      <c r="A227" s="125" t="s">
        <v>343</v>
      </c>
      <c r="B227" s="26"/>
      <c r="C227" s="40" t="s">
        <v>292</v>
      </c>
      <c r="D227" s="126" t="s">
        <v>143</v>
      </c>
      <c r="E227" s="152" t="s">
        <v>393</v>
      </c>
      <c r="F227" s="40"/>
      <c r="G227" s="142">
        <v>1022.58</v>
      </c>
      <c r="H227" s="31" t="s">
        <v>65</v>
      </c>
      <c r="I227" s="142" t="s">
        <v>394</v>
      </c>
      <c r="J227" s="26" t="s">
        <v>69</v>
      </c>
      <c r="K227" s="26" t="s">
        <v>70</v>
      </c>
      <c r="L227" s="72"/>
      <c r="M227" s="137">
        <v>1</v>
      </c>
      <c r="N227" s="40"/>
      <c r="O227" s="40"/>
      <c r="P227" s="40"/>
      <c r="Q227" s="40"/>
      <c r="R227" s="40"/>
      <c r="S227" s="40"/>
      <c r="T227" s="95"/>
      <c r="U227" s="95"/>
      <c r="V227" s="96"/>
      <c r="W227" s="96"/>
      <c r="X227" s="96"/>
      <c r="Y227" s="98">
        <f t="shared" si="18"/>
        <v>93054.78</v>
      </c>
      <c r="Z227" s="99">
        <f t="shared" si="17"/>
        <v>93054.78</v>
      </c>
      <c r="AA227" s="96"/>
      <c r="AB227" s="99">
        <f t="shared" si="15"/>
        <v>31699.98</v>
      </c>
      <c r="AC227" s="96"/>
      <c r="AD227" s="96"/>
      <c r="AE227" s="96"/>
      <c r="AF227" s="96"/>
      <c r="AG227" s="96"/>
      <c r="AH227" s="96"/>
      <c r="AI227" s="96"/>
    </row>
    <row r="228" ht="15.6" spans="1:35">
      <c r="A228" s="125" t="s">
        <v>343</v>
      </c>
      <c r="B228" s="26"/>
      <c r="C228" s="40" t="s">
        <v>292</v>
      </c>
      <c r="D228" s="126" t="s">
        <v>143</v>
      </c>
      <c r="E228" s="146" t="s">
        <v>395</v>
      </c>
      <c r="F228" s="40"/>
      <c r="G228" s="147">
        <v>442.62</v>
      </c>
      <c r="H228" s="31" t="s">
        <v>65</v>
      </c>
      <c r="I228" s="142" t="s">
        <v>396</v>
      </c>
      <c r="J228" s="26"/>
      <c r="K228" s="26" t="s">
        <v>70</v>
      </c>
      <c r="L228" s="72"/>
      <c r="M228" s="46">
        <v>0</v>
      </c>
      <c r="N228" s="40"/>
      <c r="O228" s="40"/>
      <c r="P228" s="40"/>
      <c r="Q228" s="40"/>
      <c r="R228" s="40"/>
      <c r="S228" s="40"/>
      <c r="T228" s="95"/>
      <c r="U228" s="95"/>
      <c r="V228" s="96"/>
      <c r="W228" s="96"/>
      <c r="X228" s="96"/>
      <c r="Y228" s="98">
        <f t="shared" si="18"/>
        <v>0</v>
      </c>
      <c r="Z228" s="99">
        <f t="shared" si="17"/>
        <v>0</v>
      </c>
      <c r="AA228" s="96"/>
      <c r="AB228" s="99">
        <f t="shared" si="15"/>
        <v>0</v>
      </c>
      <c r="AC228" s="96"/>
      <c r="AD228" s="96"/>
      <c r="AE228" s="96"/>
      <c r="AF228" s="96"/>
      <c r="AG228" s="96"/>
      <c r="AH228" s="96"/>
      <c r="AI228" s="96"/>
    </row>
    <row r="229" ht="15.6" spans="1:35">
      <c r="A229" s="125" t="s">
        <v>343</v>
      </c>
      <c r="B229" s="26"/>
      <c r="C229" s="40" t="s">
        <v>292</v>
      </c>
      <c r="D229" s="126" t="s">
        <v>143</v>
      </c>
      <c r="E229" s="146" t="s">
        <v>397</v>
      </c>
      <c r="F229" s="40"/>
      <c r="G229" s="147">
        <v>328.78</v>
      </c>
      <c r="H229" s="31" t="s">
        <v>65</v>
      </c>
      <c r="I229" s="142" t="s">
        <v>398</v>
      </c>
      <c r="J229" s="26"/>
      <c r="K229" s="26" t="s">
        <v>70</v>
      </c>
      <c r="L229" s="72"/>
      <c r="M229" s="46">
        <v>0</v>
      </c>
      <c r="N229" s="40"/>
      <c r="O229" s="40"/>
      <c r="P229" s="40"/>
      <c r="Q229" s="40"/>
      <c r="R229" s="40"/>
      <c r="S229" s="40"/>
      <c r="T229" s="95"/>
      <c r="U229" s="95"/>
      <c r="V229" s="96"/>
      <c r="W229" s="96"/>
      <c r="X229" s="96"/>
      <c r="Y229" s="98">
        <f t="shared" si="18"/>
        <v>0</v>
      </c>
      <c r="Z229" s="99">
        <f t="shared" si="17"/>
        <v>0</v>
      </c>
      <c r="AA229" s="96"/>
      <c r="AB229" s="99">
        <f t="shared" si="15"/>
        <v>0</v>
      </c>
      <c r="AC229" s="96"/>
      <c r="AD229" s="96"/>
      <c r="AE229" s="96"/>
      <c r="AF229" s="96"/>
      <c r="AG229" s="96"/>
      <c r="AH229" s="96"/>
      <c r="AI229" s="96"/>
    </row>
    <row r="230" ht="15.6" spans="1:35">
      <c r="A230" s="125" t="s">
        <v>343</v>
      </c>
      <c r="B230" s="26"/>
      <c r="C230" s="40" t="s">
        <v>292</v>
      </c>
      <c r="D230" s="126" t="s">
        <v>143</v>
      </c>
      <c r="E230" s="146" t="s">
        <v>399</v>
      </c>
      <c r="F230" s="40"/>
      <c r="G230" s="147">
        <v>80.77</v>
      </c>
      <c r="H230" s="31" t="s">
        <v>65</v>
      </c>
      <c r="I230" s="142" t="s">
        <v>400</v>
      </c>
      <c r="J230" s="26"/>
      <c r="K230" s="26" t="s">
        <v>70</v>
      </c>
      <c r="L230" s="72"/>
      <c r="M230" s="46">
        <v>0</v>
      </c>
      <c r="N230" s="40"/>
      <c r="O230" s="40"/>
      <c r="P230" s="40"/>
      <c r="Q230" s="40"/>
      <c r="R230" s="40"/>
      <c r="S230" s="40"/>
      <c r="T230" s="95"/>
      <c r="U230" s="95"/>
      <c r="V230" s="96"/>
      <c r="W230" s="96"/>
      <c r="X230" s="96"/>
      <c r="Y230" s="98">
        <f t="shared" si="18"/>
        <v>0</v>
      </c>
      <c r="Z230" s="99">
        <f t="shared" si="17"/>
        <v>0</v>
      </c>
      <c r="AA230" s="96"/>
      <c r="AB230" s="99">
        <f t="shared" si="15"/>
        <v>0</v>
      </c>
      <c r="AC230" s="96"/>
      <c r="AD230" s="96"/>
      <c r="AE230" s="96"/>
      <c r="AF230" s="96"/>
      <c r="AG230" s="96"/>
      <c r="AH230" s="96"/>
      <c r="AI230" s="96"/>
    </row>
    <row r="231" ht="15.6" spans="1:35">
      <c r="A231" s="125" t="s">
        <v>343</v>
      </c>
      <c r="B231" s="26"/>
      <c r="C231" s="40" t="s">
        <v>292</v>
      </c>
      <c r="D231" s="126" t="s">
        <v>143</v>
      </c>
      <c r="E231" s="153" t="s">
        <v>401</v>
      </c>
      <c r="G231" s="154">
        <v>50</v>
      </c>
      <c r="H231" s="31" t="s">
        <v>65</v>
      </c>
      <c r="I231" s="142" t="s">
        <v>402</v>
      </c>
      <c r="J231" s="26" t="s">
        <v>69</v>
      </c>
      <c r="K231" s="26" t="s">
        <v>70</v>
      </c>
      <c r="L231" s="72"/>
      <c r="M231" s="167">
        <v>1.5</v>
      </c>
      <c r="N231" s="40"/>
      <c r="O231" s="40"/>
      <c r="P231" s="40"/>
      <c r="Q231" s="40"/>
      <c r="R231" s="40"/>
      <c r="S231" s="40"/>
      <c r="T231" s="95"/>
      <c r="U231" s="95"/>
      <c r="V231" s="96"/>
      <c r="W231" s="96"/>
      <c r="X231" s="96"/>
      <c r="Y231" s="98">
        <f t="shared" si="18"/>
        <v>6825</v>
      </c>
      <c r="Z231" s="99">
        <f t="shared" si="17"/>
        <v>6825</v>
      </c>
      <c r="AA231" s="96"/>
      <c r="AB231" s="99">
        <f t="shared" si="15"/>
        <v>2325</v>
      </c>
      <c r="AC231" s="96"/>
      <c r="AD231" s="96"/>
      <c r="AE231" s="96"/>
      <c r="AF231" s="96"/>
      <c r="AG231" s="96"/>
      <c r="AH231" s="96"/>
      <c r="AI231" s="96"/>
    </row>
    <row r="232" ht="31.2" spans="1:35">
      <c r="A232" s="125" t="s">
        <v>343</v>
      </c>
      <c r="B232" s="26"/>
      <c r="C232" s="40" t="s">
        <v>292</v>
      </c>
      <c r="D232" s="126" t="s">
        <v>143</v>
      </c>
      <c r="E232" s="155" t="s">
        <v>403</v>
      </c>
      <c r="F232" s="40"/>
      <c r="G232" s="142">
        <v>1884.97</v>
      </c>
      <c r="H232" s="31" t="s">
        <v>65</v>
      </c>
      <c r="I232" s="168" t="s">
        <v>404</v>
      </c>
      <c r="J232" s="166" t="s">
        <v>405</v>
      </c>
      <c r="K232" s="166" t="s">
        <v>406</v>
      </c>
      <c r="L232" s="72"/>
      <c r="M232" s="137" t="s">
        <v>407</v>
      </c>
      <c r="N232" s="40"/>
      <c r="O232" s="40"/>
      <c r="P232" s="40"/>
      <c r="Q232" s="40"/>
      <c r="R232" s="40"/>
      <c r="S232" s="40"/>
      <c r="T232" s="95"/>
      <c r="U232" s="95"/>
      <c r="V232" s="96"/>
      <c r="W232" s="96"/>
      <c r="X232" s="96"/>
      <c r="Y232" s="98" t="e">
        <f t="shared" si="18"/>
        <v>#VALUE!</v>
      </c>
      <c r="Z232" s="99" t="e">
        <f t="shared" si="17"/>
        <v>#VALUE!</v>
      </c>
      <c r="AA232" s="96"/>
      <c r="AB232" s="99" t="e">
        <f t="shared" si="15"/>
        <v>#VALUE!</v>
      </c>
      <c r="AC232" s="96"/>
      <c r="AD232" s="96"/>
      <c r="AE232" s="96"/>
      <c r="AF232" s="96"/>
      <c r="AG232" s="96"/>
      <c r="AH232" s="96"/>
      <c r="AI232" s="96"/>
    </row>
    <row r="233" ht="78" spans="1:35">
      <c r="A233" s="125" t="s">
        <v>408</v>
      </c>
      <c r="B233" s="26"/>
      <c r="C233" s="40" t="s">
        <v>289</v>
      </c>
      <c r="D233" s="126" t="s">
        <v>64</v>
      </c>
      <c r="E233" s="131" t="s">
        <v>409</v>
      </c>
      <c r="F233" s="40">
        <v>22061.06</v>
      </c>
      <c r="G233" s="142">
        <v>1792.01</v>
      </c>
      <c r="H233" s="31" t="s">
        <v>65</v>
      </c>
      <c r="I233" s="142" t="s">
        <v>410</v>
      </c>
      <c r="J233" s="26" t="s">
        <v>69</v>
      </c>
      <c r="K233" s="26" t="s">
        <v>70</v>
      </c>
      <c r="L233" s="72"/>
      <c r="M233" s="137">
        <v>0.7</v>
      </c>
      <c r="N233" s="40"/>
      <c r="O233" s="40"/>
      <c r="P233" s="40"/>
      <c r="Q233" s="40"/>
      <c r="R233" s="40"/>
      <c r="S233" s="40"/>
      <c r="T233" s="95"/>
      <c r="U233" s="95"/>
      <c r="V233" s="96"/>
      <c r="W233" s="96"/>
      <c r="X233" s="96"/>
      <c r="Y233" s="98">
        <f t="shared" si="18"/>
        <v>114151.037</v>
      </c>
      <c r="Z233" s="99">
        <f t="shared" si="17"/>
        <v>114151.037</v>
      </c>
      <c r="AA233" s="96"/>
      <c r="AB233" s="99">
        <f t="shared" si="15"/>
        <v>38886.617</v>
      </c>
      <c r="AC233" s="96"/>
      <c r="AD233" s="96"/>
      <c r="AE233" s="96"/>
      <c r="AF233" s="96"/>
      <c r="AG233" s="96"/>
      <c r="AH233" s="96"/>
      <c r="AI233" s="96"/>
    </row>
    <row r="234" ht="15.6" spans="1:35">
      <c r="A234" s="125" t="s">
        <v>408</v>
      </c>
      <c r="B234" s="26"/>
      <c r="C234" s="40" t="s">
        <v>289</v>
      </c>
      <c r="D234" s="126" t="s">
        <v>78</v>
      </c>
      <c r="E234" s="138" t="s">
        <v>411</v>
      </c>
      <c r="F234" s="40">
        <v>22061.06</v>
      </c>
      <c r="G234" s="142">
        <v>866.5</v>
      </c>
      <c r="H234" s="31" t="s">
        <v>65</v>
      </c>
      <c r="I234" s="142" t="s">
        <v>412</v>
      </c>
      <c r="J234" s="26" t="s">
        <v>69</v>
      </c>
      <c r="K234" s="26" t="s">
        <v>70</v>
      </c>
      <c r="L234" s="72"/>
      <c r="M234" s="137">
        <v>1</v>
      </c>
      <c r="N234" s="40"/>
      <c r="O234" s="40"/>
      <c r="P234" s="40"/>
      <c r="Q234" s="40"/>
      <c r="R234" s="40"/>
      <c r="S234" s="40"/>
      <c r="T234" s="95"/>
      <c r="U234" s="95"/>
      <c r="V234" s="96"/>
      <c r="W234" s="96"/>
      <c r="X234" s="96"/>
      <c r="Y234" s="98">
        <f t="shared" si="18"/>
        <v>78851.5</v>
      </c>
      <c r="Z234" s="99">
        <f t="shared" si="17"/>
        <v>78851.5</v>
      </c>
      <c r="AA234" s="96"/>
      <c r="AB234" s="99">
        <f t="shared" si="15"/>
        <v>26861.5</v>
      </c>
      <c r="AC234" s="96"/>
      <c r="AD234" s="96"/>
      <c r="AE234" s="96"/>
      <c r="AF234" s="96"/>
      <c r="AG234" s="96"/>
      <c r="AH234" s="96"/>
      <c r="AI234" s="96"/>
    </row>
    <row r="235" ht="15.6" spans="1:35">
      <c r="A235" s="125" t="s">
        <v>408</v>
      </c>
      <c r="B235" s="26"/>
      <c r="C235" s="40" t="s">
        <v>289</v>
      </c>
      <c r="D235" s="126" t="s">
        <v>78</v>
      </c>
      <c r="E235" s="156" t="s">
        <v>413</v>
      </c>
      <c r="F235" s="40">
        <v>22061.06</v>
      </c>
      <c r="G235" s="142">
        <v>328.34</v>
      </c>
      <c r="H235" s="31" t="s">
        <v>65</v>
      </c>
      <c r="I235" s="169" t="s">
        <v>414</v>
      </c>
      <c r="J235" s="26" t="s">
        <v>69</v>
      </c>
      <c r="K235" s="26" t="s">
        <v>70</v>
      </c>
      <c r="L235" s="72"/>
      <c r="M235" s="137" t="s">
        <v>67</v>
      </c>
      <c r="N235" s="40"/>
      <c r="O235" s="40"/>
      <c r="P235" s="40"/>
      <c r="Q235" s="40"/>
      <c r="R235" s="40"/>
      <c r="S235" s="40"/>
      <c r="T235" s="95"/>
      <c r="U235" s="95"/>
      <c r="V235" s="96"/>
      <c r="W235" s="96"/>
      <c r="X235" s="96"/>
      <c r="Y235" s="98" t="e">
        <f t="shared" si="18"/>
        <v>#VALUE!</v>
      </c>
      <c r="Z235" s="99" t="e">
        <f t="shared" si="17"/>
        <v>#VALUE!</v>
      </c>
      <c r="AA235" s="96"/>
      <c r="AB235" s="99" t="e">
        <f t="shared" si="15"/>
        <v>#VALUE!</v>
      </c>
      <c r="AC235" s="96"/>
      <c r="AD235" s="96"/>
      <c r="AE235" s="96"/>
      <c r="AF235" s="96"/>
      <c r="AG235" s="96"/>
      <c r="AH235" s="96"/>
      <c r="AI235" s="96"/>
    </row>
    <row r="236" ht="15.6" spans="1:35">
      <c r="A236" s="125" t="s">
        <v>408</v>
      </c>
      <c r="B236" s="26"/>
      <c r="C236" s="40" t="s">
        <v>289</v>
      </c>
      <c r="D236" s="126" t="s">
        <v>78</v>
      </c>
      <c r="E236" s="157" t="s">
        <v>415</v>
      </c>
      <c r="F236" s="40">
        <v>22061.06</v>
      </c>
      <c r="G236" s="141">
        <v>412.51</v>
      </c>
      <c r="H236" s="31" t="s">
        <v>65</v>
      </c>
      <c r="I236" s="170"/>
      <c r="J236" s="26" t="s">
        <v>69</v>
      </c>
      <c r="K236" s="26" t="s">
        <v>70</v>
      </c>
      <c r="L236" s="72"/>
      <c r="M236" s="46"/>
      <c r="N236" s="40"/>
      <c r="O236" s="40"/>
      <c r="P236" s="40"/>
      <c r="Q236" s="40"/>
      <c r="R236" s="40"/>
      <c r="S236" s="40"/>
      <c r="T236" s="95"/>
      <c r="U236" s="95"/>
      <c r="V236" s="96"/>
      <c r="W236" s="96"/>
      <c r="X236" s="96"/>
      <c r="Y236" s="98">
        <f t="shared" si="18"/>
        <v>0</v>
      </c>
      <c r="Z236" s="99">
        <f t="shared" si="17"/>
        <v>0</v>
      </c>
      <c r="AA236" s="96"/>
      <c r="AB236" s="99">
        <f t="shared" si="15"/>
        <v>0</v>
      </c>
      <c r="AC236" s="96"/>
      <c r="AD236" s="96"/>
      <c r="AE236" s="96"/>
      <c r="AF236" s="96"/>
      <c r="AG236" s="96"/>
      <c r="AH236" s="96"/>
      <c r="AI236" s="96"/>
    </row>
    <row r="237" ht="15.6" spans="1:35">
      <c r="A237" s="125" t="s">
        <v>408</v>
      </c>
      <c r="B237" s="26"/>
      <c r="C237" s="40" t="s">
        <v>289</v>
      </c>
      <c r="D237" s="126" t="s">
        <v>95</v>
      </c>
      <c r="E237" s="138" t="s">
        <v>416</v>
      </c>
      <c r="F237" s="40">
        <v>22061.06</v>
      </c>
      <c r="G237" s="142">
        <v>781.98</v>
      </c>
      <c r="H237" s="31" t="s">
        <v>65</v>
      </c>
      <c r="I237" s="142" t="s">
        <v>417</v>
      </c>
      <c r="J237" s="26" t="s">
        <v>69</v>
      </c>
      <c r="K237" s="26" t="s">
        <v>70</v>
      </c>
      <c r="L237" s="72"/>
      <c r="M237" s="137">
        <v>1</v>
      </c>
      <c r="N237" s="40"/>
      <c r="O237" s="40"/>
      <c r="P237" s="40"/>
      <c r="Q237" s="40"/>
      <c r="R237" s="40"/>
      <c r="S237" s="40"/>
      <c r="T237" s="95"/>
      <c r="U237" s="95"/>
      <c r="V237" s="96"/>
      <c r="W237" s="96"/>
      <c r="X237" s="96"/>
      <c r="Y237" s="98">
        <f t="shared" si="18"/>
        <v>71160.18</v>
      </c>
      <c r="Z237" s="99">
        <f t="shared" si="17"/>
        <v>71160.18</v>
      </c>
      <c r="AA237" s="96"/>
      <c r="AB237" s="99">
        <f t="shared" si="15"/>
        <v>24241.38</v>
      </c>
      <c r="AC237" s="96"/>
      <c r="AD237" s="96"/>
      <c r="AE237" s="96"/>
      <c r="AF237" s="96"/>
      <c r="AG237" s="96"/>
      <c r="AH237" s="96"/>
      <c r="AI237" s="96"/>
    </row>
    <row r="238" ht="15.6" spans="1:35">
      <c r="A238" s="128" t="s">
        <v>408</v>
      </c>
      <c r="B238" s="26"/>
      <c r="C238" s="40" t="s">
        <v>289</v>
      </c>
      <c r="D238" s="126" t="s">
        <v>95</v>
      </c>
      <c r="E238" s="138" t="s">
        <v>350</v>
      </c>
      <c r="F238" s="40"/>
      <c r="G238" s="142"/>
      <c r="H238" s="31"/>
      <c r="I238" s="142"/>
      <c r="J238" s="26"/>
      <c r="K238" s="26"/>
      <c r="L238" s="72"/>
      <c r="M238" s="137"/>
      <c r="N238" s="40"/>
      <c r="O238" s="40"/>
      <c r="P238" s="40"/>
      <c r="Q238" s="40"/>
      <c r="R238" s="40"/>
      <c r="S238" s="40"/>
      <c r="T238" s="95"/>
      <c r="U238" s="95"/>
      <c r="V238" s="96"/>
      <c r="W238" s="96"/>
      <c r="X238" s="96"/>
      <c r="Y238" s="98"/>
      <c r="Z238" s="99"/>
      <c r="AA238" s="96"/>
      <c r="AB238" s="99"/>
      <c r="AC238" s="96"/>
      <c r="AD238" s="96"/>
      <c r="AE238" s="96"/>
      <c r="AF238" s="96"/>
      <c r="AG238" s="96"/>
      <c r="AH238" s="96"/>
      <c r="AI238" s="96"/>
    </row>
    <row r="239" ht="15.6" spans="1:35">
      <c r="A239" s="130"/>
      <c r="B239" s="26"/>
      <c r="C239" s="40" t="s">
        <v>292</v>
      </c>
      <c r="D239" s="126" t="s">
        <v>64</v>
      </c>
      <c r="E239" s="131" t="s">
        <v>418</v>
      </c>
      <c r="F239" s="40">
        <v>22061.06</v>
      </c>
      <c r="G239" s="158">
        <v>751.67</v>
      </c>
      <c r="H239" s="31" t="s">
        <v>65</v>
      </c>
      <c r="I239" s="142" t="s">
        <v>419</v>
      </c>
      <c r="J239" s="26" t="s">
        <v>69</v>
      </c>
      <c r="K239" s="26" t="s">
        <v>70</v>
      </c>
      <c r="L239" s="72"/>
      <c r="M239" s="137">
        <v>0.6</v>
      </c>
      <c r="N239" s="40"/>
      <c r="O239" s="40"/>
      <c r="P239" s="40"/>
      <c r="Q239" s="40"/>
      <c r="R239" s="40"/>
      <c r="S239" s="40"/>
      <c r="T239" s="95"/>
      <c r="U239" s="95"/>
      <c r="V239" s="96"/>
      <c r="W239" s="96"/>
      <c r="X239" s="96"/>
      <c r="Y239" s="98">
        <f t="shared" si="18"/>
        <v>41041.182</v>
      </c>
      <c r="Z239" s="99">
        <f t="shared" si="17"/>
        <v>41041.182</v>
      </c>
      <c r="AA239" s="96"/>
      <c r="AB239" s="99">
        <f t="shared" si="15"/>
        <v>13981.062</v>
      </c>
      <c r="AC239" s="96"/>
      <c r="AD239" s="96"/>
      <c r="AE239" s="96"/>
      <c r="AF239" s="96"/>
      <c r="AG239" s="96"/>
      <c r="AH239" s="96"/>
      <c r="AI239" s="96"/>
    </row>
    <row r="240" ht="15.6" spans="1:35">
      <c r="A240" s="125" t="s">
        <v>408</v>
      </c>
      <c r="B240" s="26"/>
      <c r="C240" s="40" t="s">
        <v>289</v>
      </c>
      <c r="D240" s="126" t="s">
        <v>95</v>
      </c>
      <c r="E240" s="159" t="s">
        <v>354</v>
      </c>
      <c r="F240" s="40">
        <v>22061.06</v>
      </c>
      <c r="G240" s="141">
        <v>82.74</v>
      </c>
      <c r="H240" s="31" t="s">
        <v>65</v>
      </c>
      <c r="I240" s="142" t="s">
        <v>420</v>
      </c>
      <c r="J240" s="26" t="s">
        <v>69</v>
      </c>
      <c r="K240" s="26" t="s">
        <v>70</v>
      </c>
      <c r="L240" s="72"/>
      <c r="M240" s="46" t="s">
        <v>67</v>
      </c>
      <c r="N240" s="40"/>
      <c r="O240" s="40"/>
      <c r="P240" s="40"/>
      <c r="Q240" s="40"/>
      <c r="R240" s="40"/>
      <c r="S240" s="40"/>
      <c r="T240" s="95"/>
      <c r="U240" s="95"/>
      <c r="V240" s="96"/>
      <c r="W240" s="96"/>
      <c r="X240" s="96"/>
      <c r="Y240" s="98" t="e">
        <f t="shared" si="18"/>
        <v>#VALUE!</v>
      </c>
      <c r="Z240" s="99" t="e">
        <f t="shared" si="17"/>
        <v>#VALUE!</v>
      </c>
      <c r="AA240" s="96"/>
      <c r="AB240" s="99" t="e">
        <f t="shared" si="15"/>
        <v>#VALUE!</v>
      </c>
      <c r="AC240" s="96"/>
      <c r="AD240" s="96"/>
      <c r="AE240" s="96"/>
      <c r="AF240" s="96"/>
      <c r="AG240" s="96"/>
      <c r="AH240" s="96"/>
      <c r="AI240" s="96"/>
    </row>
    <row r="241" ht="15.6" spans="1:35">
      <c r="A241" s="128" t="s">
        <v>408</v>
      </c>
      <c r="B241" s="26"/>
      <c r="C241" s="40" t="s">
        <v>292</v>
      </c>
      <c r="D241" s="126" t="s">
        <v>78</v>
      </c>
      <c r="E241" s="159" t="s">
        <v>421</v>
      </c>
      <c r="F241" s="40"/>
      <c r="G241" s="141"/>
      <c r="H241" s="31"/>
      <c r="I241" s="142"/>
      <c r="J241" s="26"/>
      <c r="K241" s="26"/>
      <c r="L241" s="72"/>
      <c r="M241" s="46"/>
      <c r="N241" s="40"/>
      <c r="O241" s="40"/>
      <c r="P241" s="40"/>
      <c r="Q241" s="40"/>
      <c r="R241" s="40"/>
      <c r="S241" s="40"/>
      <c r="T241" s="95"/>
      <c r="U241" s="95"/>
      <c r="V241" s="96"/>
      <c r="W241" s="96"/>
      <c r="X241" s="96"/>
      <c r="Y241" s="98"/>
      <c r="Z241" s="99"/>
      <c r="AA241" s="96"/>
      <c r="AB241" s="99"/>
      <c r="AC241" s="96"/>
      <c r="AD241" s="96"/>
      <c r="AE241" s="96"/>
      <c r="AF241" s="96"/>
      <c r="AG241" s="96"/>
      <c r="AH241" s="96"/>
      <c r="AI241" s="96"/>
    </row>
    <row r="242" ht="15.6" spans="1:35">
      <c r="A242" s="130"/>
      <c r="B242" s="26"/>
      <c r="C242" s="40" t="s">
        <v>289</v>
      </c>
      <c r="D242" s="126" t="s">
        <v>95</v>
      </c>
      <c r="E242" s="157" t="s">
        <v>356</v>
      </c>
      <c r="F242" s="40">
        <v>22061.06</v>
      </c>
      <c r="G242" s="141">
        <v>246.26</v>
      </c>
      <c r="H242" s="31" t="s">
        <v>65</v>
      </c>
      <c r="I242" s="142" t="s">
        <v>422</v>
      </c>
      <c r="J242" s="26" t="s">
        <v>69</v>
      </c>
      <c r="K242" s="26" t="s">
        <v>70</v>
      </c>
      <c r="L242" s="72"/>
      <c r="M242" s="46" t="s">
        <v>67</v>
      </c>
      <c r="N242" s="40"/>
      <c r="O242" s="40"/>
      <c r="P242" s="40"/>
      <c r="Q242" s="40"/>
      <c r="R242" s="40"/>
      <c r="S242" s="40"/>
      <c r="T242" s="95"/>
      <c r="U242" s="95"/>
      <c r="V242" s="96"/>
      <c r="W242" s="96"/>
      <c r="X242" s="96"/>
      <c r="Y242" s="98" t="e">
        <f t="shared" si="18"/>
        <v>#VALUE!</v>
      </c>
      <c r="Z242" s="99" t="e">
        <f t="shared" si="17"/>
        <v>#VALUE!</v>
      </c>
      <c r="AA242" s="96"/>
      <c r="AB242" s="99" t="e">
        <f t="shared" si="15"/>
        <v>#VALUE!</v>
      </c>
      <c r="AC242" s="96"/>
      <c r="AD242" s="96"/>
      <c r="AE242" s="96"/>
      <c r="AF242" s="96"/>
      <c r="AG242" s="96"/>
      <c r="AH242" s="96"/>
      <c r="AI242" s="96"/>
    </row>
    <row r="243" ht="115.2" spans="1:35">
      <c r="A243" s="128" t="s">
        <v>408</v>
      </c>
      <c r="B243" s="26"/>
      <c r="C243" s="40" t="s">
        <v>289</v>
      </c>
      <c r="D243" s="126" t="s">
        <v>293</v>
      </c>
      <c r="E243" s="157" t="s">
        <v>423</v>
      </c>
      <c r="F243" s="128">
        <v>22061.06</v>
      </c>
      <c r="G243" s="160">
        <v>5749.44</v>
      </c>
      <c r="H243" s="161" t="s">
        <v>65</v>
      </c>
      <c r="I243" s="169" t="s">
        <v>424</v>
      </c>
      <c r="J243" s="171" t="s">
        <v>69</v>
      </c>
      <c r="K243" s="171" t="s">
        <v>70</v>
      </c>
      <c r="L243" s="172"/>
      <c r="M243" s="169">
        <v>0.6</v>
      </c>
      <c r="N243" s="40"/>
      <c r="O243" s="40"/>
      <c r="P243" s="40"/>
      <c r="Q243" s="40"/>
      <c r="R243" s="40"/>
      <c r="S243" s="40"/>
      <c r="T243" s="95"/>
      <c r="U243" s="95"/>
      <c r="V243" s="96"/>
      <c r="W243" s="96"/>
      <c r="X243" s="96"/>
      <c r="Y243" s="98"/>
      <c r="Z243" s="99"/>
      <c r="AA243" s="96"/>
      <c r="AB243" s="99"/>
      <c r="AC243" s="96"/>
      <c r="AD243" s="96"/>
      <c r="AE243" s="96"/>
      <c r="AF243" s="96"/>
      <c r="AG243" s="96"/>
      <c r="AH243" s="96"/>
      <c r="AI243" s="96"/>
    </row>
    <row r="244" ht="93.6" spans="1:35">
      <c r="A244" s="130"/>
      <c r="B244" s="26"/>
      <c r="C244" s="40" t="s">
        <v>292</v>
      </c>
      <c r="D244" s="126" t="s">
        <v>143</v>
      </c>
      <c r="E244" s="131" t="s">
        <v>425</v>
      </c>
      <c r="F244" s="130"/>
      <c r="G244" s="162"/>
      <c r="H244" s="163"/>
      <c r="I244" s="170"/>
      <c r="J244" s="173"/>
      <c r="K244" s="173"/>
      <c r="L244" s="174"/>
      <c r="M244" s="170"/>
      <c r="N244" s="40"/>
      <c r="O244" s="40"/>
      <c r="P244" s="40"/>
      <c r="Q244" s="40"/>
      <c r="R244" s="40"/>
      <c r="S244" s="40"/>
      <c r="T244" s="95"/>
      <c r="U244" s="95"/>
      <c r="V244" s="96"/>
      <c r="W244" s="96"/>
      <c r="X244" s="96"/>
      <c r="Y244" s="98">
        <f>M243*G243*91</f>
        <v>313919.424</v>
      </c>
      <c r="Z244" s="99">
        <f>M243*G243*91</f>
        <v>313919.424</v>
      </c>
      <c r="AA244" s="96"/>
      <c r="AB244" s="99">
        <f>M243*G243*31</f>
        <v>106939.584</v>
      </c>
      <c r="AC244" s="96"/>
      <c r="AD244" s="96"/>
      <c r="AE244" s="96"/>
      <c r="AF244" s="96"/>
      <c r="AG244" s="96"/>
      <c r="AH244" s="96"/>
      <c r="AI244" s="96"/>
    </row>
    <row r="245" ht="15.6" spans="1:35">
      <c r="A245" s="125" t="s">
        <v>408</v>
      </c>
      <c r="B245" s="26"/>
      <c r="C245" s="40" t="s">
        <v>289</v>
      </c>
      <c r="D245" s="126" t="s">
        <v>119</v>
      </c>
      <c r="E245" s="138" t="s">
        <v>304</v>
      </c>
      <c r="F245" s="40">
        <v>22061.06</v>
      </c>
      <c r="G245" s="142">
        <v>165.6</v>
      </c>
      <c r="H245" s="31" t="s">
        <v>65</v>
      </c>
      <c r="I245" s="142" t="s">
        <v>426</v>
      </c>
      <c r="J245" s="26" t="s">
        <v>69</v>
      </c>
      <c r="K245" s="26" t="s">
        <v>70</v>
      </c>
      <c r="L245" s="72"/>
      <c r="M245" s="137">
        <v>0.8</v>
      </c>
      <c r="N245" s="40"/>
      <c r="O245" s="40"/>
      <c r="P245" s="40"/>
      <c r="Q245" s="40"/>
      <c r="R245" s="40"/>
      <c r="S245" s="40"/>
      <c r="T245" s="95"/>
      <c r="U245" s="95"/>
      <c r="V245" s="96"/>
      <c r="W245" s="96"/>
      <c r="X245" s="96"/>
      <c r="Y245" s="98">
        <f t="shared" si="18"/>
        <v>12055.68</v>
      </c>
      <c r="Z245" s="99">
        <f t="shared" si="17"/>
        <v>12055.68</v>
      </c>
      <c r="AA245" s="96"/>
      <c r="AB245" s="99">
        <f t="shared" si="15"/>
        <v>4106.88</v>
      </c>
      <c r="AC245" s="96"/>
      <c r="AD245" s="96"/>
      <c r="AE245" s="96"/>
      <c r="AF245" s="96"/>
      <c r="AG245" s="96"/>
      <c r="AH245" s="96"/>
      <c r="AI245" s="96"/>
    </row>
    <row r="246" ht="15.6" spans="1:35">
      <c r="A246" s="125" t="s">
        <v>408</v>
      </c>
      <c r="B246" s="26"/>
      <c r="C246" s="40" t="s">
        <v>289</v>
      </c>
      <c r="D246" s="126" t="s">
        <v>119</v>
      </c>
      <c r="E246" s="157" t="s">
        <v>306</v>
      </c>
      <c r="F246" s="40">
        <v>22061.06</v>
      </c>
      <c r="G246" s="141">
        <v>340.4</v>
      </c>
      <c r="H246" s="31" t="s">
        <v>65</v>
      </c>
      <c r="I246" s="142" t="s">
        <v>427</v>
      </c>
      <c r="J246" s="26" t="s">
        <v>69</v>
      </c>
      <c r="K246" s="26" t="s">
        <v>70</v>
      </c>
      <c r="L246" s="72"/>
      <c r="M246" s="46">
        <v>0.8</v>
      </c>
      <c r="N246" s="40"/>
      <c r="O246" s="40"/>
      <c r="P246" s="40"/>
      <c r="Q246" s="40"/>
      <c r="R246" s="40"/>
      <c r="S246" s="40"/>
      <c r="T246" s="95"/>
      <c r="U246" s="95"/>
      <c r="V246" s="96"/>
      <c r="W246" s="96"/>
      <c r="X246" s="96"/>
      <c r="Y246" s="98">
        <f t="shared" si="18"/>
        <v>24781.12</v>
      </c>
      <c r="Z246" s="99">
        <f t="shared" si="17"/>
        <v>24781.12</v>
      </c>
      <c r="AA246" s="96"/>
      <c r="AB246" s="99">
        <f t="shared" si="15"/>
        <v>8441.92</v>
      </c>
      <c r="AC246" s="96"/>
      <c r="AD246" s="96"/>
      <c r="AE246" s="96"/>
      <c r="AF246" s="96"/>
      <c r="AG246" s="96"/>
      <c r="AH246" s="96"/>
      <c r="AI246" s="96"/>
    </row>
    <row r="247" ht="15.6" spans="1:35">
      <c r="A247" s="125" t="s">
        <v>408</v>
      </c>
      <c r="B247" s="26"/>
      <c r="C247" s="40" t="s">
        <v>289</v>
      </c>
      <c r="D247" s="126" t="s">
        <v>119</v>
      </c>
      <c r="E247" s="138" t="s">
        <v>372</v>
      </c>
      <c r="F247" s="40">
        <v>22061.06</v>
      </c>
      <c r="G247" s="142">
        <v>82.74</v>
      </c>
      <c r="H247" s="31" t="s">
        <v>65</v>
      </c>
      <c r="I247" s="142" t="s">
        <v>428</v>
      </c>
      <c r="J247" s="26" t="s">
        <v>69</v>
      </c>
      <c r="K247" s="26" t="s">
        <v>70</v>
      </c>
      <c r="L247" s="72"/>
      <c r="M247" s="137">
        <v>0.75</v>
      </c>
      <c r="N247" s="40"/>
      <c r="O247" s="40"/>
      <c r="P247" s="40"/>
      <c r="Q247" s="40"/>
      <c r="R247" s="40"/>
      <c r="S247" s="40"/>
      <c r="T247" s="95"/>
      <c r="U247" s="95"/>
      <c r="V247" s="96"/>
      <c r="W247" s="96"/>
      <c r="X247" s="96"/>
      <c r="Y247" s="98">
        <f t="shared" si="18"/>
        <v>5647.005</v>
      </c>
      <c r="Z247" s="99">
        <f t="shared" si="17"/>
        <v>5647.005</v>
      </c>
      <c r="AA247" s="96"/>
      <c r="AB247" s="99">
        <f t="shared" si="15"/>
        <v>1923.705</v>
      </c>
      <c r="AC247" s="96"/>
      <c r="AD247" s="96"/>
      <c r="AE247" s="96"/>
      <c r="AF247" s="96"/>
      <c r="AG247" s="96"/>
      <c r="AH247" s="96"/>
      <c r="AI247" s="96"/>
    </row>
    <row r="248" ht="15.6" spans="1:35">
      <c r="A248" s="125" t="s">
        <v>408</v>
      </c>
      <c r="B248" s="26"/>
      <c r="C248" s="40" t="s">
        <v>292</v>
      </c>
      <c r="D248" s="126" t="s">
        <v>64</v>
      </c>
      <c r="E248" s="157" t="s">
        <v>429</v>
      </c>
      <c r="F248" s="40">
        <v>22061.06</v>
      </c>
      <c r="G248" s="141">
        <v>229.96</v>
      </c>
      <c r="H248" s="31" t="s">
        <v>65</v>
      </c>
      <c r="I248" s="142" t="s">
        <v>430</v>
      </c>
      <c r="J248" s="26" t="s">
        <v>69</v>
      </c>
      <c r="K248" s="26" t="s">
        <v>70</v>
      </c>
      <c r="L248" s="72"/>
      <c r="M248" s="46">
        <v>0.7</v>
      </c>
      <c r="N248" s="40"/>
      <c r="O248" s="40"/>
      <c r="P248" s="40"/>
      <c r="Q248" s="40"/>
      <c r="R248" s="40"/>
      <c r="S248" s="40"/>
      <c r="T248" s="95"/>
      <c r="U248" s="95"/>
      <c r="V248" s="96"/>
      <c r="W248" s="96"/>
      <c r="X248" s="96"/>
      <c r="Y248" s="98">
        <f t="shared" si="18"/>
        <v>14648.452</v>
      </c>
      <c r="Z248" s="99">
        <f t="shared" si="17"/>
        <v>14648.452</v>
      </c>
      <c r="AA248" s="96"/>
      <c r="AB248" s="99">
        <f t="shared" si="15"/>
        <v>4990.132</v>
      </c>
      <c r="AC248" s="96"/>
      <c r="AD248" s="96"/>
      <c r="AE248" s="96"/>
      <c r="AF248" s="96"/>
      <c r="AG248" s="96"/>
      <c r="AH248" s="96"/>
      <c r="AI248" s="96"/>
    </row>
    <row r="249" ht="15.6" spans="1:35">
      <c r="A249" s="125" t="s">
        <v>408</v>
      </c>
      <c r="B249" s="26"/>
      <c r="C249" s="40" t="s">
        <v>292</v>
      </c>
      <c r="D249" s="126" t="s">
        <v>64</v>
      </c>
      <c r="E249" s="159" t="s">
        <v>431</v>
      </c>
      <c r="F249" s="40">
        <v>22061.06</v>
      </c>
      <c r="G249" s="159">
        <v>57.49</v>
      </c>
      <c r="H249" s="31" t="s">
        <v>65</v>
      </c>
      <c r="I249" s="142" t="s">
        <v>432</v>
      </c>
      <c r="J249" s="26" t="s">
        <v>69</v>
      </c>
      <c r="K249" s="26" t="s">
        <v>70</v>
      </c>
      <c r="L249" s="72"/>
      <c r="M249" s="175" t="s">
        <v>67</v>
      </c>
      <c r="N249" s="40"/>
      <c r="O249" s="40"/>
      <c r="P249" s="40"/>
      <c r="Q249" s="40"/>
      <c r="R249" s="40"/>
      <c r="S249" s="40"/>
      <c r="T249" s="95"/>
      <c r="U249" s="95"/>
      <c r="V249" s="96"/>
      <c r="W249" s="96"/>
      <c r="X249" s="96"/>
      <c r="Y249" s="98" t="e">
        <f t="shared" si="18"/>
        <v>#VALUE!</v>
      </c>
      <c r="Z249" s="99" t="e">
        <f t="shared" si="17"/>
        <v>#VALUE!</v>
      </c>
      <c r="AA249" s="96"/>
      <c r="AB249" s="99" t="e">
        <f t="shared" si="15"/>
        <v>#VALUE!</v>
      </c>
      <c r="AC249" s="96"/>
      <c r="AD249" s="96"/>
      <c r="AE249" s="96"/>
      <c r="AF249" s="96"/>
      <c r="AG249" s="96"/>
      <c r="AH249" s="96"/>
      <c r="AI249" s="96"/>
    </row>
    <row r="250" ht="15.6" spans="1:35">
      <c r="A250" s="125" t="s">
        <v>408</v>
      </c>
      <c r="B250" s="26"/>
      <c r="C250" s="40" t="s">
        <v>292</v>
      </c>
      <c r="D250" s="126" t="s">
        <v>78</v>
      </c>
      <c r="E250" s="164" t="s">
        <v>341</v>
      </c>
      <c r="F250" s="40">
        <v>22061.06</v>
      </c>
      <c r="G250" s="165">
        <v>772.74</v>
      </c>
      <c r="H250" s="31" t="s">
        <v>65</v>
      </c>
      <c r="I250" s="142" t="s">
        <v>433</v>
      </c>
      <c r="J250" s="26" t="s">
        <v>69</v>
      </c>
      <c r="K250" s="26" t="s">
        <v>70</v>
      </c>
      <c r="L250" s="72"/>
      <c r="M250" s="176">
        <v>0.9</v>
      </c>
      <c r="N250" s="40"/>
      <c r="O250" s="40"/>
      <c r="P250" s="40"/>
      <c r="Q250" s="40"/>
      <c r="R250" s="40"/>
      <c r="S250" s="40"/>
      <c r="T250" s="95"/>
      <c r="U250" s="95"/>
      <c r="V250" s="96"/>
      <c r="W250" s="96"/>
      <c r="X250" s="96"/>
      <c r="Y250" s="98">
        <f t="shared" si="18"/>
        <v>63287.406</v>
      </c>
      <c r="Z250" s="99">
        <f t="shared" ref="Z250:Z276" si="19">M250*G250*91</f>
        <v>63287.406</v>
      </c>
      <c r="AA250" s="96"/>
      <c r="AB250" s="99">
        <f t="shared" si="15"/>
        <v>21559.446</v>
      </c>
      <c r="AC250" s="96"/>
      <c r="AD250" s="96"/>
      <c r="AE250" s="96"/>
      <c r="AF250" s="96"/>
      <c r="AG250" s="96"/>
      <c r="AH250" s="96"/>
      <c r="AI250" s="96"/>
    </row>
    <row r="251" ht="15.6" spans="1:35">
      <c r="A251" s="125" t="s">
        <v>408</v>
      </c>
      <c r="B251" s="26"/>
      <c r="C251" s="40" t="s">
        <v>292</v>
      </c>
      <c r="D251" s="126" t="s">
        <v>78</v>
      </c>
      <c r="E251" s="138" t="s">
        <v>434</v>
      </c>
      <c r="F251" s="40">
        <v>22061.06</v>
      </c>
      <c r="G251" s="142">
        <v>100</v>
      </c>
      <c r="H251" s="31" t="s">
        <v>65</v>
      </c>
      <c r="I251" s="142" t="s">
        <v>435</v>
      </c>
      <c r="J251" s="26" t="s">
        <v>69</v>
      </c>
      <c r="K251" s="26" t="s">
        <v>70</v>
      </c>
      <c r="L251" s="72"/>
      <c r="M251" s="137">
        <v>1</v>
      </c>
      <c r="N251" s="40"/>
      <c r="O251" s="40"/>
      <c r="P251" s="40"/>
      <c r="Q251" s="40"/>
      <c r="R251" s="40"/>
      <c r="S251" s="40"/>
      <c r="T251" s="95"/>
      <c r="U251" s="95"/>
      <c r="V251" s="96"/>
      <c r="W251" s="96"/>
      <c r="X251" s="96"/>
      <c r="Y251" s="98">
        <f t="shared" si="18"/>
        <v>9100</v>
      </c>
      <c r="Z251" s="99">
        <f t="shared" si="19"/>
        <v>9100</v>
      </c>
      <c r="AA251" s="96"/>
      <c r="AB251" s="99">
        <f t="shared" si="15"/>
        <v>3100</v>
      </c>
      <c r="AC251" s="96"/>
      <c r="AD251" s="96"/>
      <c r="AE251" s="96"/>
      <c r="AF251" s="96"/>
      <c r="AG251" s="96"/>
      <c r="AH251" s="96"/>
      <c r="AI251" s="96"/>
    </row>
    <row r="252" ht="15.6" spans="1:35">
      <c r="A252" s="125" t="s">
        <v>408</v>
      </c>
      <c r="B252" s="26"/>
      <c r="C252" s="40" t="s">
        <v>292</v>
      </c>
      <c r="D252" s="126" t="s">
        <v>78</v>
      </c>
      <c r="E252" s="138" t="s">
        <v>318</v>
      </c>
      <c r="F252" s="40">
        <v>22061.06</v>
      </c>
      <c r="G252" s="142">
        <v>164.16</v>
      </c>
      <c r="H252" s="31" t="s">
        <v>65</v>
      </c>
      <c r="I252" s="142" t="s">
        <v>436</v>
      </c>
      <c r="J252" s="26" t="s">
        <v>69</v>
      </c>
      <c r="K252" s="26" t="s">
        <v>70</v>
      </c>
      <c r="L252" s="72"/>
      <c r="M252" s="137">
        <v>1</v>
      </c>
      <c r="N252" s="40"/>
      <c r="O252" s="40"/>
      <c r="P252" s="40"/>
      <c r="Q252" s="40"/>
      <c r="R252" s="40"/>
      <c r="S252" s="40"/>
      <c r="T252" s="95"/>
      <c r="U252" s="95"/>
      <c r="V252" s="96"/>
      <c r="W252" s="96"/>
      <c r="X252" s="96"/>
      <c r="Y252" s="98">
        <f t="shared" si="18"/>
        <v>14938.56</v>
      </c>
      <c r="Z252" s="99">
        <f t="shared" si="19"/>
        <v>14938.56</v>
      </c>
      <c r="AA252" s="96"/>
      <c r="AB252" s="99">
        <f t="shared" si="15"/>
        <v>5088.96</v>
      </c>
      <c r="AC252" s="96"/>
      <c r="AD252" s="96"/>
      <c r="AE252" s="96"/>
      <c r="AF252" s="96"/>
      <c r="AG252" s="96"/>
      <c r="AH252" s="96"/>
      <c r="AI252" s="96"/>
    </row>
    <row r="253" ht="15.6" spans="1:35">
      <c r="A253" s="125" t="s">
        <v>408</v>
      </c>
      <c r="B253" s="26"/>
      <c r="C253" s="40" t="s">
        <v>292</v>
      </c>
      <c r="D253" s="126" t="s">
        <v>78</v>
      </c>
      <c r="E253" s="138" t="s">
        <v>437</v>
      </c>
      <c r="F253" s="40">
        <v>22061.06</v>
      </c>
      <c r="G253" s="142">
        <v>82.09</v>
      </c>
      <c r="H253" s="31" t="s">
        <v>65</v>
      </c>
      <c r="I253" s="142" t="s">
        <v>438</v>
      </c>
      <c r="J253" s="26" t="s">
        <v>69</v>
      </c>
      <c r="K253" s="26" t="s">
        <v>70</v>
      </c>
      <c r="L253" s="72"/>
      <c r="M253" s="137">
        <v>0.9</v>
      </c>
      <c r="N253" s="40"/>
      <c r="O253" s="40"/>
      <c r="P253" s="40"/>
      <c r="Q253" s="40"/>
      <c r="R253" s="40"/>
      <c r="S253" s="40"/>
      <c r="T253" s="95"/>
      <c r="U253" s="95"/>
      <c r="V253" s="96"/>
      <c r="W253" s="96"/>
      <c r="X253" s="96"/>
      <c r="Y253" s="98">
        <f t="shared" si="18"/>
        <v>6723.171</v>
      </c>
      <c r="Z253" s="99">
        <f t="shared" si="19"/>
        <v>6723.171</v>
      </c>
      <c r="AA253" s="96"/>
      <c r="AB253" s="99">
        <f t="shared" si="15"/>
        <v>2290.311</v>
      </c>
      <c r="AC253" s="96"/>
      <c r="AD253" s="96"/>
      <c r="AE253" s="96"/>
      <c r="AF253" s="96"/>
      <c r="AG253" s="96"/>
      <c r="AH253" s="96"/>
      <c r="AI253" s="96"/>
    </row>
    <row r="254" ht="15.6" spans="1:35">
      <c r="A254" s="125" t="s">
        <v>408</v>
      </c>
      <c r="B254" s="26"/>
      <c r="C254" s="40" t="s">
        <v>292</v>
      </c>
      <c r="D254" s="126" t="s">
        <v>78</v>
      </c>
      <c r="E254" s="138" t="s">
        <v>439</v>
      </c>
      <c r="F254" s="40">
        <v>22061.06</v>
      </c>
      <c r="G254" s="142">
        <v>82.09</v>
      </c>
      <c r="H254" s="31" t="s">
        <v>65</v>
      </c>
      <c r="I254" s="142" t="s">
        <v>440</v>
      </c>
      <c r="J254" s="26" t="s">
        <v>69</v>
      </c>
      <c r="K254" s="26" t="s">
        <v>70</v>
      </c>
      <c r="L254" s="72"/>
      <c r="M254" s="137">
        <v>1</v>
      </c>
      <c r="N254" s="40"/>
      <c r="O254" s="40"/>
      <c r="P254" s="40"/>
      <c r="Q254" s="40"/>
      <c r="R254" s="40"/>
      <c r="S254" s="40"/>
      <c r="T254" s="95"/>
      <c r="U254" s="95"/>
      <c r="V254" s="96"/>
      <c r="W254" s="96"/>
      <c r="X254" s="96"/>
      <c r="Y254" s="98">
        <f t="shared" si="18"/>
        <v>7470.19</v>
      </c>
      <c r="Z254" s="99">
        <f t="shared" si="19"/>
        <v>7470.19</v>
      </c>
      <c r="AA254" s="96"/>
      <c r="AB254" s="99">
        <f t="shared" si="15"/>
        <v>2544.79</v>
      </c>
      <c r="AC254" s="96"/>
      <c r="AD254" s="96"/>
      <c r="AE254" s="96"/>
      <c r="AF254" s="96"/>
      <c r="AG254" s="96"/>
      <c r="AH254" s="96"/>
      <c r="AI254" s="96"/>
    </row>
    <row r="255" ht="15.6" spans="1:35">
      <c r="A255" s="125" t="s">
        <v>408</v>
      </c>
      <c r="B255" s="26"/>
      <c r="C255" s="40" t="s">
        <v>292</v>
      </c>
      <c r="D255" s="126" t="s">
        <v>78</v>
      </c>
      <c r="E255" s="138" t="s">
        <v>441</v>
      </c>
      <c r="F255" s="40">
        <v>22061.06</v>
      </c>
      <c r="G255" s="142">
        <v>246.26</v>
      </c>
      <c r="H255" s="31" t="s">
        <v>65</v>
      </c>
      <c r="I255" s="142" t="s">
        <v>442</v>
      </c>
      <c r="J255" s="26" t="s">
        <v>69</v>
      </c>
      <c r="K255" s="26" t="s">
        <v>70</v>
      </c>
      <c r="L255" s="72"/>
      <c r="M255" s="137">
        <v>0.65</v>
      </c>
      <c r="N255" s="40"/>
      <c r="O255" s="40"/>
      <c r="P255" s="40"/>
      <c r="Q255" s="40"/>
      <c r="R255" s="40"/>
      <c r="S255" s="40"/>
      <c r="T255" s="95"/>
      <c r="U255" s="95"/>
      <c r="V255" s="96"/>
      <c r="W255" s="96"/>
      <c r="X255" s="96"/>
      <c r="Y255" s="98">
        <f t="shared" si="18"/>
        <v>14566.279</v>
      </c>
      <c r="Z255" s="99">
        <f t="shared" si="19"/>
        <v>14566.279</v>
      </c>
      <c r="AA255" s="96"/>
      <c r="AB255" s="99">
        <f t="shared" si="15"/>
        <v>4962.139</v>
      </c>
      <c r="AC255" s="96"/>
      <c r="AD255" s="96"/>
      <c r="AE255" s="96"/>
      <c r="AF255" s="96"/>
      <c r="AG255" s="96"/>
      <c r="AH255" s="96"/>
      <c r="AI255" s="96"/>
    </row>
    <row r="256" ht="15.6" spans="1:35">
      <c r="A256" s="125" t="s">
        <v>408</v>
      </c>
      <c r="B256" s="26"/>
      <c r="C256" s="40" t="s">
        <v>292</v>
      </c>
      <c r="D256" s="126" t="s">
        <v>78</v>
      </c>
      <c r="E256" s="137" t="s">
        <v>443</v>
      </c>
      <c r="F256" s="40">
        <v>22061.06</v>
      </c>
      <c r="G256" s="148">
        <v>165.61</v>
      </c>
      <c r="H256" s="31" t="s">
        <v>65</v>
      </c>
      <c r="I256" s="142" t="s">
        <v>444</v>
      </c>
      <c r="J256" s="26" t="s">
        <v>69</v>
      </c>
      <c r="K256" s="26" t="s">
        <v>70</v>
      </c>
      <c r="L256" s="72"/>
      <c r="M256" s="139" t="s">
        <v>67</v>
      </c>
      <c r="N256" s="40"/>
      <c r="O256" s="40"/>
      <c r="P256" s="40"/>
      <c r="Q256" s="40"/>
      <c r="R256" s="40"/>
      <c r="S256" s="40"/>
      <c r="T256" s="95"/>
      <c r="U256" s="95"/>
      <c r="V256" s="96"/>
      <c r="W256" s="96"/>
      <c r="X256" s="96"/>
      <c r="Y256" s="98" t="e">
        <f t="shared" si="18"/>
        <v>#VALUE!</v>
      </c>
      <c r="Z256" s="99" t="e">
        <f t="shared" si="19"/>
        <v>#VALUE!</v>
      </c>
      <c r="AA256" s="96"/>
      <c r="AB256" s="99" t="e">
        <f t="shared" si="15"/>
        <v>#VALUE!</v>
      </c>
      <c r="AC256" s="96"/>
      <c r="AD256" s="96"/>
      <c r="AE256" s="96"/>
      <c r="AF256" s="96"/>
      <c r="AG256" s="96"/>
      <c r="AH256" s="96"/>
      <c r="AI256" s="96"/>
    </row>
    <row r="257" ht="15.6" spans="1:35">
      <c r="A257" s="125" t="s">
        <v>408</v>
      </c>
      <c r="B257" s="26"/>
      <c r="C257" s="40" t="s">
        <v>292</v>
      </c>
      <c r="D257" s="126" t="s">
        <v>95</v>
      </c>
      <c r="E257" s="138" t="s">
        <v>445</v>
      </c>
      <c r="F257" s="40">
        <v>22061.06</v>
      </c>
      <c r="G257" s="148">
        <v>328.33</v>
      </c>
      <c r="H257" s="31" t="s">
        <v>65</v>
      </c>
      <c r="I257" s="142" t="s">
        <v>446</v>
      </c>
      <c r="J257" s="26" t="s">
        <v>69</v>
      </c>
      <c r="K257" s="26" t="s">
        <v>70</v>
      </c>
      <c r="L257" s="72"/>
      <c r="M257" s="139">
        <v>0.9</v>
      </c>
      <c r="N257" s="40"/>
      <c r="O257" s="40"/>
      <c r="P257" s="40"/>
      <c r="Q257" s="40"/>
      <c r="R257" s="40"/>
      <c r="S257" s="40"/>
      <c r="T257" s="95"/>
      <c r="U257" s="95"/>
      <c r="V257" s="96"/>
      <c r="W257" s="96"/>
      <c r="X257" s="96"/>
      <c r="Y257" s="98">
        <f t="shared" si="18"/>
        <v>26890.227</v>
      </c>
      <c r="Z257" s="99">
        <f t="shared" si="19"/>
        <v>26890.227</v>
      </c>
      <c r="AA257" s="96"/>
      <c r="AB257" s="99">
        <f t="shared" si="15"/>
        <v>9160.407</v>
      </c>
      <c r="AC257" s="96"/>
      <c r="AD257" s="96"/>
      <c r="AE257" s="96"/>
      <c r="AF257" s="96"/>
      <c r="AG257" s="96"/>
      <c r="AH257" s="96"/>
      <c r="AI257" s="96"/>
    </row>
    <row r="258" ht="15.6" spans="1:35">
      <c r="A258" s="125" t="s">
        <v>408</v>
      </c>
      <c r="B258" s="26"/>
      <c r="C258" s="40" t="s">
        <v>292</v>
      </c>
      <c r="D258" s="126" t="s">
        <v>95</v>
      </c>
      <c r="E258" s="138" t="s">
        <v>447</v>
      </c>
      <c r="F258" s="40">
        <v>22061.06</v>
      </c>
      <c r="G258" s="142">
        <v>288</v>
      </c>
      <c r="H258" s="31" t="s">
        <v>65</v>
      </c>
      <c r="I258" s="142" t="s">
        <v>448</v>
      </c>
      <c r="J258" s="26" t="s">
        <v>69</v>
      </c>
      <c r="K258" s="26" t="s">
        <v>70</v>
      </c>
      <c r="L258" s="72"/>
      <c r="M258" s="137">
        <v>1</v>
      </c>
      <c r="N258" s="40"/>
      <c r="O258" s="40"/>
      <c r="P258" s="40"/>
      <c r="Q258" s="40"/>
      <c r="R258" s="40"/>
      <c r="S258" s="40"/>
      <c r="T258" s="95"/>
      <c r="U258" s="95"/>
      <c r="V258" s="96"/>
      <c r="W258" s="96"/>
      <c r="X258" s="96"/>
      <c r="Y258" s="98">
        <f t="shared" si="18"/>
        <v>26208</v>
      </c>
      <c r="Z258" s="99">
        <f t="shared" si="19"/>
        <v>26208</v>
      </c>
      <c r="AA258" s="96"/>
      <c r="AB258" s="99">
        <f t="shared" si="15"/>
        <v>8928</v>
      </c>
      <c r="AC258" s="96"/>
      <c r="AD258" s="96"/>
      <c r="AE258" s="96"/>
      <c r="AF258" s="96"/>
      <c r="AG258" s="96"/>
      <c r="AH258" s="96"/>
      <c r="AI258" s="96"/>
    </row>
    <row r="259" ht="15.6" spans="1:35">
      <c r="A259" s="125" t="s">
        <v>408</v>
      </c>
      <c r="B259" s="26"/>
      <c r="C259" s="40" t="s">
        <v>292</v>
      </c>
      <c r="D259" s="126" t="s">
        <v>95</v>
      </c>
      <c r="E259" s="138" t="s">
        <v>449</v>
      </c>
      <c r="F259" s="40">
        <v>22061.06</v>
      </c>
      <c r="G259" s="142">
        <v>205.94</v>
      </c>
      <c r="H259" s="31" t="s">
        <v>65</v>
      </c>
      <c r="I259" s="142" t="s">
        <v>450</v>
      </c>
      <c r="J259" s="26" t="s">
        <v>69</v>
      </c>
      <c r="K259" s="26" t="s">
        <v>70</v>
      </c>
      <c r="L259" s="72"/>
      <c r="M259" s="137">
        <v>0.9</v>
      </c>
      <c r="N259" s="40"/>
      <c r="O259" s="40"/>
      <c r="P259" s="40"/>
      <c r="Q259" s="40"/>
      <c r="R259" s="40"/>
      <c r="S259" s="40"/>
      <c r="T259" s="95"/>
      <c r="U259" s="95"/>
      <c r="V259" s="96"/>
      <c r="W259" s="96"/>
      <c r="X259" s="96"/>
      <c r="Y259" s="98">
        <f t="shared" si="18"/>
        <v>16866.486</v>
      </c>
      <c r="Z259" s="99">
        <f t="shared" si="19"/>
        <v>16866.486</v>
      </c>
      <c r="AA259" s="96"/>
      <c r="AB259" s="99">
        <f t="shared" si="15"/>
        <v>5745.726</v>
      </c>
      <c r="AC259" s="96"/>
      <c r="AD259" s="96"/>
      <c r="AE259" s="96"/>
      <c r="AF259" s="96"/>
      <c r="AG259" s="96"/>
      <c r="AH259" s="96"/>
      <c r="AI259" s="96"/>
    </row>
    <row r="260" ht="31.2" spans="1:35">
      <c r="A260" s="125" t="s">
        <v>408</v>
      </c>
      <c r="B260" s="26"/>
      <c r="C260" s="40" t="s">
        <v>292</v>
      </c>
      <c r="D260" s="126" t="s">
        <v>95</v>
      </c>
      <c r="E260" s="131" t="s">
        <v>451</v>
      </c>
      <c r="F260" s="40">
        <v>22061.06</v>
      </c>
      <c r="G260" s="142">
        <v>915</v>
      </c>
      <c r="H260" s="31" t="s">
        <v>65</v>
      </c>
      <c r="I260" s="142" t="s">
        <v>452</v>
      </c>
      <c r="J260" s="26" t="s">
        <v>69</v>
      </c>
      <c r="K260" s="26" t="s">
        <v>70</v>
      </c>
      <c r="L260" s="72"/>
      <c r="M260" s="137">
        <v>0.6</v>
      </c>
      <c r="N260" s="40"/>
      <c r="O260" s="40"/>
      <c r="P260" s="40"/>
      <c r="Q260" s="40"/>
      <c r="R260" s="40"/>
      <c r="S260" s="40"/>
      <c r="T260" s="95"/>
      <c r="U260" s="95"/>
      <c r="V260" s="96"/>
      <c r="W260" s="96"/>
      <c r="X260" s="96"/>
      <c r="Y260" s="98">
        <f t="shared" si="18"/>
        <v>49959</v>
      </c>
      <c r="Z260" s="99">
        <f t="shared" si="19"/>
        <v>49959</v>
      </c>
      <c r="AA260" s="96"/>
      <c r="AB260" s="99">
        <f t="shared" si="15"/>
        <v>17019</v>
      </c>
      <c r="AC260" s="96"/>
      <c r="AD260" s="96"/>
      <c r="AE260" s="96"/>
      <c r="AF260" s="96"/>
      <c r="AG260" s="96"/>
      <c r="AH260" s="96"/>
      <c r="AI260" s="96"/>
    </row>
    <row r="261" ht="15.6" spans="1:35">
      <c r="A261" s="125" t="s">
        <v>408</v>
      </c>
      <c r="B261" s="26"/>
      <c r="C261" s="40" t="s">
        <v>292</v>
      </c>
      <c r="D261" s="126" t="s">
        <v>119</v>
      </c>
      <c r="E261" s="142">
        <v>412</v>
      </c>
      <c r="F261" s="40">
        <v>22061.06</v>
      </c>
      <c r="G261" s="142">
        <v>164.17</v>
      </c>
      <c r="H261" s="31" t="s">
        <v>65</v>
      </c>
      <c r="I261" s="142" t="s">
        <v>453</v>
      </c>
      <c r="J261" s="178" t="s">
        <v>454</v>
      </c>
      <c r="K261" s="26" t="s">
        <v>70</v>
      </c>
      <c r="L261" s="72"/>
      <c r="M261" s="137"/>
      <c r="N261" s="40"/>
      <c r="O261" s="40"/>
      <c r="P261" s="40"/>
      <c r="Q261" s="40"/>
      <c r="R261" s="40"/>
      <c r="S261" s="40"/>
      <c r="T261" s="95"/>
      <c r="U261" s="95"/>
      <c r="V261" s="96"/>
      <c r="W261" s="96"/>
      <c r="X261" s="96"/>
      <c r="Y261" s="98">
        <f t="shared" si="18"/>
        <v>0</v>
      </c>
      <c r="Z261" s="99">
        <f t="shared" si="19"/>
        <v>0</v>
      </c>
      <c r="AA261" s="96"/>
      <c r="AB261" s="99">
        <f t="shared" si="15"/>
        <v>0</v>
      </c>
      <c r="AC261" s="96"/>
      <c r="AD261" s="96"/>
      <c r="AE261" s="96"/>
      <c r="AF261" s="96"/>
      <c r="AG261" s="96"/>
      <c r="AH261" s="96"/>
      <c r="AI261" s="96"/>
    </row>
    <row r="262" ht="31.2" spans="1:35">
      <c r="A262" s="125" t="s">
        <v>408</v>
      </c>
      <c r="B262" s="26"/>
      <c r="C262" s="40" t="s">
        <v>292</v>
      </c>
      <c r="D262" s="126" t="s">
        <v>64</v>
      </c>
      <c r="E262" s="142" t="s">
        <v>455</v>
      </c>
      <c r="F262" s="40">
        <v>22061.06</v>
      </c>
      <c r="G262" s="142">
        <v>742.25</v>
      </c>
      <c r="H262" s="31" t="s">
        <v>65</v>
      </c>
      <c r="I262" s="142" t="s">
        <v>456</v>
      </c>
      <c r="J262" s="166" t="s">
        <v>457</v>
      </c>
      <c r="K262" s="179" t="s">
        <v>458</v>
      </c>
      <c r="L262" s="72"/>
      <c r="M262" s="137" t="s">
        <v>407</v>
      </c>
      <c r="N262" s="40"/>
      <c r="O262" s="40"/>
      <c r="P262" s="40"/>
      <c r="Q262" s="40"/>
      <c r="R262" s="40"/>
      <c r="S262" s="40"/>
      <c r="T262" s="95"/>
      <c r="U262" s="95"/>
      <c r="V262" s="96"/>
      <c r="W262" s="96"/>
      <c r="X262" s="96"/>
      <c r="Y262" s="98" t="s">
        <v>67</v>
      </c>
      <c r="Z262" s="99" t="s">
        <v>67</v>
      </c>
      <c r="AA262" s="96"/>
      <c r="AB262" s="99" t="e">
        <f t="shared" si="15"/>
        <v>#VALUE!</v>
      </c>
      <c r="AC262" s="96"/>
      <c r="AD262" s="96"/>
      <c r="AE262" s="96"/>
      <c r="AF262" s="96"/>
      <c r="AG262" s="96"/>
      <c r="AH262" s="96"/>
      <c r="AI262" s="96"/>
    </row>
    <row r="263" ht="15.6" spans="1:35">
      <c r="A263" s="125" t="s">
        <v>459</v>
      </c>
      <c r="B263" s="26"/>
      <c r="C263" s="40" t="s">
        <v>292</v>
      </c>
      <c r="D263" s="126" t="s">
        <v>143</v>
      </c>
      <c r="E263" s="155" t="s">
        <v>460</v>
      </c>
      <c r="F263" s="40">
        <v>21975.25</v>
      </c>
      <c r="G263" s="142">
        <v>79.88</v>
      </c>
      <c r="H263" s="31" t="s">
        <v>65</v>
      </c>
      <c r="I263" s="142" t="s">
        <v>461</v>
      </c>
      <c r="J263" s="26" t="s">
        <v>69</v>
      </c>
      <c r="K263" s="26" t="s">
        <v>70</v>
      </c>
      <c r="L263" s="72"/>
      <c r="M263" s="137">
        <v>0.8</v>
      </c>
      <c r="N263" s="40"/>
      <c r="O263" s="40"/>
      <c r="P263" s="40"/>
      <c r="Q263" s="40"/>
      <c r="R263" s="40"/>
      <c r="S263" s="40"/>
      <c r="T263" s="95"/>
      <c r="U263" s="95"/>
      <c r="V263" s="96"/>
      <c r="W263" s="96"/>
      <c r="X263" s="96"/>
      <c r="Y263" s="98">
        <f t="shared" ref="Y263:Y276" si="20">M263*G263*91</f>
        <v>5815.264</v>
      </c>
      <c r="Z263" s="99">
        <f t="shared" si="19"/>
        <v>5815.264</v>
      </c>
      <c r="AA263" s="96"/>
      <c r="AB263" s="99">
        <f t="shared" si="15"/>
        <v>1981.024</v>
      </c>
      <c r="AC263" s="96"/>
      <c r="AD263" s="96"/>
      <c r="AE263" s="96"/>
      <c r="AF263" s="96"/>
      <c r="AG263" s="96"/>
      <c r="AH263" s="96"/>
      <c r="AI263" s="96"/>
    </row>
    <row r="264" ht="15.6" spans="1:35">
      <c r="A264" s="125" t="s">
        <v>459</v>
      </c>
      <c r="B264" s="26"/>
      <c r="C264" s="40" t="s">
        <v>292</v>
      </c>
      <c r="D264" s="126" t="s">
        <v>78</v>
      </c>
      <c r="E264" s="155" t="s">
        <v>462</v>
      </c>
      <c r="F264" s="40">
        <v>21975.25</v>
      </c>
      <c r="G264" s="142">
        <v>164.91</v>
      </c>
      <c r="H264" s="31" t="s">
        <v>65</v>
      </c>
      <c r="I264" s="142" t="s">
        <v>463</v>
      </c>
      <c r="J264" s="26" t="s">
        <v>69</v>
      </c>
      <c r="K264" s="26" t="s">
        <v>70</v>
      </c>
      <c r="L264" s="72"/>
      <c r="M264" s="137">
        <v>1.5</v>
      </c>
      <c r="N264" s="40"/>
      <c r="O264" s="40"/>
      <c r="P264" s="40"/>
      <c r="Q264" s="40"/>
      <c r="R264" s="40"/>
      <c r="S264" s="40"/>
      <c r="T264" s="95"/>
      <c r="U264" s="95"/>
      <c r="V264" s="96"/>
      <c r="W264" s="96"/>
      <c r="X264" s="96"/>
      <c r="Y264" s="98">
        <f t="shared" si="20"/>
        <v>22510.215</v>
      </c>
      <c r="Z264" s="99">
        <f t="shared" si="19"/>
        <v>22510.215</v>
      </c>
      <c r="AA264" s="96"/>
      <c r="AB264" s="99">
        <f t="shared" si="15"/>
        <v>7668.315</v>
      </c>
      <c r="AC264" s="96"/>
      <c r="AD264" s="96"/>
      <c r="AE264" s="96"/>
      <c r="AF264" s="96"/>
      <c r="AG264" s="96"/>
      <c r="AH264" s="96"/>
      <c r="AI264" s="96"/>
    </row>
    <row r="265" ht="15.6" spans="1:35">
      <c r="A265" s="125" t="s">
        <v>459</v>
      </c>
      <c r="B265" s="26"/>
      <c r="C265" s="40" t="s">
        <v>292</v>
      </c>
      <c r="D265" s="126" t="s">
        <v>64</v>
      </c>
      <c r="E265" s="155" t="s">
        <v>464</v>
      </c>
      <c r="F265" s="40">
        <v>21975.25</v>
      </c>
      <c r="G265" s="142">
        <v>95.44</v>
      </c>
      <c r="H265" s="31" t="s">
        <v>65</v>
      </c>
      <c r="I265" s="142" t="s">
        <v>465</v>
      </c>
      <c r="J265" s="26" t="s">
        <v>69</v>
      </c>
      <c r="K265" s="26" t="s">
        <v>70</v>
      </c>
      <c r="L265" s="72"/>
      <c r="M265" s="137">
        <v>0</v>
      </c>
      <c r="N265" s="40" t="s">
        <v>466</v>
      </c>
      <c r="O265" s="40"/>
      <c r="P265" s="40"/>
      <c r="Q265" s="40"/>
      <c r="R265" s="40"/>
      <c r="S265" s="40"/>
      <c r="T265" s="95"/>
      <c r="U265" s="95"/>
      <c r="V265" s="96"/>
      <c r="W265" s="96"/>
      <c r="X265" s="96"/>
      <c r="Y265" s="98">
        <f t="shared" si="20"/>
        <v>0</v>
      </c>
      <c r="Z265" s="99">
        <f t="shared" si="19"/>
        <v>0</v>
      </c>
      <c r="AA265" s="96"/>
      <c r="AB265" s="99">
        <f t="shared" si="15"/>
        <v>0</v>
      </c>
      <c r="AC265" s="96"/>
      <c r="AD265" s="96"/>
      <c r="AE265" s="96"/>
      <c r="AF265" s="96"/>
      <c r="AG265" s="96"/>
      <c r="AH265" s="96"/>
      <c r="AI265" s="96"/>
    </row>
    <row r="266" ht="15.6" spans="1:35">
      <c r="A266" s="125" t="s">
        <v>459</v>
      </c>
      <c r="B266" s="26"/>
      <c r="C266" s="40" t="s">
        <v>289</v>
      </c>
      <c r="D266" s="126" t="s">
        <v>143</v>
      </c>
      <c r="E266" s="155" t="s">
        <v>308</v>
      </c>
      <c r="F266" s="40">
        <v>21975.25</v>
      </c>
      <c r="G266" s="142">
        <v>164.79</v>
      </c>
      <c r="H266" s="31" t="s">
        <v>65</v>
      </c>
      <c r="I266" s="142" t="s">
        <v>467</v>
      </c>
      <c r="J266" s="26" t="s">
        <v>69</v>
      </c>
      <c r="K266" s="26" t="s">
        <v>70</v>
      </c>
      <c r="L266" s="72"/>
      <c r="M266" s="137">
        <v>0.75</v>
      </c>
      <c r="N266" s="40"/>
      <c r="O266" s="40"/>
      <c r="P266" s="40"/>
      <c r="Q266" s="40"/>
      <c r="R266" s="40"/>
      <c r="S266" s="40"/>
      <c r="T266" s="95"/>
      <c r="U266" s="95"/>
      <c r="V266" s="96"/>
      <c r="W266" s="96"/>
      <c r="X266" s="96"/>
      <c r="Y266" s="98">
        <f t="shared" si="20"/>
        <v>11246.9175</v>
      </c>
      <c r="Z266" s="99">
        <f t="shared" si="19"/>
        <v>11246.9175</v>
      </c>
      <c r="AA266" s="96"/>
      <c r="AB266" s="99">
        <f t="shared" si="15"/>
        <v>3831.3675</v>
      </c>
      <c r="AC266" s="96"/>
      <c r="AD266" s="96"/>
      <c r="AE266" s="96"/>
      <c r="AF266" s="96"/>
      <c r="AG266" s="96"/>
      <c r="AH266" s="96"/>
      <c r="AI266" s="96"/>
    </row>
    <row r="267" ht="15.6" spans="1:35">
      <c r="A267" s="125" t="s">
        <v>459</v>
      </c>
      <c r="B267" s="26"/>
      <c r="C267" s="40" t="s">
        <v>292</v>
      </c>
      <c r="D267" s="126" t="s">
        <v>143</v>
      </c>
      <c r="E267" s="155" t="s">
        <v>468</v>
      </c>
      <c r="F267" s="40">
        <v>21975.25</v>
      </c>
      <c r="G267" s="142">
        <v>88</v>
      </c>
      <c r="H267" s="31" t="s">
        <v>65</v>
      </c>
      <c r="I267" s="142" t="s">
        <v>469</v>
      </c>
      <c r="J267" s="26" t="s">
        <v>69</v>
      </c>
      <c r="K267" s="26" t="s">
        <v>70</v>
      </c>
      <c r="L267" s="72"/>
      <c r="M267" s="137">
        <v>0.85</v>
      </c>
      <c r="N267" s="40"/>
      <c r="O267" s="40"/>
      <c r="P267" s="40"/>
      <c r="Q267" s="40"/>
      <c r="R267" s="40"/>
      <c r="S267" s="40"/>
      <c r="T267" s="95"/>
      <c r="U267" s="95"/>
      <c r="V267" s="96"/>
      <c r="W267" s="96"/>
      <c r="X267" s="96"/>
      <c r="Y267" s="98">
        <f t="shared" si="20"/>
        <v>6806.8</v>
      </c>
      <c r="Z267" s="99">
        <f t="shared" si="19"/>
        <v>6806.8</v>
      </c>
      <c r="AA267" s="96"/>
      <c r="AB267" s="99">
        <f t="shared" si="15"/>
        <v>2318.8</v>
      </c>
      <c r="AC267" s="96"/>
      <c r="AD267" s="96"/>
      <c r="AE267" s="96"/>
      <c r="AF267" s="96"/>
      <c r="AG267" s="96"/>
      <c r="AH267" s="96"/>
      <c r="AI267" s="96"/>
    </row>
    <row r="268" ht="15.6" spans="1:35">
      <c r="A268" s="125" t="s">
        <v>459</v>
      </c>
      <c r="B268" s="26"/>
      <c r="C268" s="40" t="s">
        <v>292</v>
      </c>
      <c r="D268" s="126" t="s">
        <v>143</v>
      </c>
      <c r="E268" s="155" t="s">
        <v>470</v>
      </c>
      <c r="F268" s="40">
        <v>21975.25</v>
      </c>
      <c r="G268" s="142">
        <v>165.15</v>
      </c>
      <c r="H268" s="31" t="s">
        <v>65</v>
      </c>
      <c r="I268" s="142" t="s">
        <v>471</v>
      </c>
      <c r="J268" s="26" t="s">
        <v>69</v>
      </c>
      <c r="K268" s="26" t="s">
        <v>70</v>
      </c>
      <c r="L268" s="72"/>
      <c r="M268" s="137">
        <v>0.7</v>
      </c>
      <c r="N268" s="40"/>
      <c r="O268" s="40"/>
      <c r="P268" s="40"/>
      <c r="Q268" s="40"/>
      <c r="R268" s="40"/>
      <c r="S268" s="40"/>
      <c r="T268" s="95"/>
      <c r="U268" s="95"/>
      <c r="V268" s="96"/>
      <c r="W268" s="96"/>
      <c r="X268" s="96"/>
      <c r="Y268" s="98">
        <f t="shared" si="20"/>
        <v>10520.055</v>
      </c>
      <c r="Z268" s="99">
        <f t="shared" si="19"/>
        <v>10520.055</v>
      </c>
      <c r="AA268" s="96"/>
      <c r="AB268" s="99">
        <f t="shared" si="15"/>
        <v>3583.755</v>
      </c>
      <c r="AC268" s="96"/>
      <c r="AD268" s="96"/>
      <c r="AE268" s="96"/>
      <c r="AF268" s="96"/>
      <c r="AG268" s="96"/>
      <c r="AH268" s="96"/>
      <c r="AI268" s="96"/>
    </row>
    <row r="269" ht="46.8" spans="1:35">
      <c r="A269" s="125" t="s">
        <v>459</v>
      </c>
      <c r="B269" s="26"/>
      <c r="C269" s="40" t="s">
        <v>292</v>
      </c>
      <c r="D269" s="126" t="s">
        <v>78</v>
      </c>
      <c r="E269" s="155" t="s">
        <v>472</v>
      </c>
      <c r="F269" s="40">
        <v>21975.25</v>
      </c>
      <c r="G269" s="142">
        <v>1444.59</v>
      </c>
      <c r="H269" s="31" t="s">
        <v>65</v>
      </c>
      <c r="I269" s="142" t="s">
        <v>473</v>
      </c>
      <c r="J269" s="26" t="s">
        <v>69</v>
      </c>
      <c r="K269" s="26" t="s">
        <v>70</v>
      </c>
      <c r="L269" s="72"/>
      <c r="M269" s="137">
        <v>0.6</v>
      </c>
      <c r="N269" s="40"/>
      <c r="O269" s="40"/>
      <c r="P269" s="40"/>
      <c r="Q269" s="40"/>
      <c r="R269" s="40"/>
      <c r="S269" s="40"/>
      <c r="T269" s="95"/>
      <c r="U269" s="95"/>
      <c r="V269" s="96"/>
      <c r="W269" s="96"/>
      <c r="X269" s="96"/>
      <c r="Y269" s="98">
        <f t="shared" si="20"/>
        <v>78874.614</v>
      </c>
      <c r="Z269" s="99">
        <f t="shared" si="19"/>
        <v>78874.614</v>
      </c>
      <c r="AA269" s="96"/>
      <c r="AB269" s="99">
        <f t="shared" ref="AB269:AB334" si="21">M269*G269*31</f>
        <v>26869.374</v>
      </c>
      <c r="AC269" s="96"/>
      <c r="AD269" s="96"/>
      <c r="AE269" s="96"/>
      <c r="AF269" s="96"/>
      <c r="AG269" s="96"/>
      <c r="AH269" s="96"/>
      <c r="AI269" s="96"/>
    </row>
    <row r="270" ht="109.2" spans="1:35">
      <c r="A270" s="128" t="s">
        <v>459</v>
      </c>
      <c r="B270" s="26"/>
      <c r="C270" s="40" t="s">
        <v>289</v>
      </c>
      <c r="D270" s="126" t="s">
        <v>95</v>
      </c>
      <c r="E270" s="155" t="s">
        <v>474</v>
      </c>
      <c r="F270" s="40"/>
      <c r="G270" s="142"/>
      <c r="H270" s="31"/>
      <c r="I270" s="142"/>
      <c r="J270" s="26"/>
      <c r="K270" s="26"/>
      <c r="L270" s="72"/>
      <c r="M270" s="137"/>
      <c r="N270" s="40"/>
      <c r="O270" s="40"/>
      <c r="P270" s="40"/>
      <c r="Q270" s="40"/>
      <c r="R270" s="40"/>
      <c r="S270" s="40"/>
      <c r="T270" s="95"/>
      <c r="U270" s="95"/>
      <c r="V270" s="96"/>
      <c r="W270" s="96"/>
      <c r="X270" s="96"/>
      <c r="Y270" s="98"/>
      <c r="Z270" s="99"/>
      <c r="AA270" s="96"/>
      <c r="AB270" s="99"/>
      <c r="AC270" s="96"/>
      <c r="AD270" s="96"/>
      <c r="AE270" s="96"/>
      <c r="AF270" s="96"/>
      <c r="AG270" s="96"/>
      <c r="AH270" s="96"/>
      <c r="AI270" s="96"/>
    </row>
    <row r="271" ht="78" spans="1:35">
      <c r="A271" s="177"/>
      <c r="B271" s="26"/>
      <c r="C271" s="40" t="s">
        <v>292</v>
      </c>
      <c r="D271" s="126" t="s">
        <v>475</v>
      </c>
      <c r="E271" s="155" t="s">
        <v>476</v>
      </c>
      <c r="F271" s="40"/>
      <c r="G271" s="142"/>
      <c r="H271" s="31"/>
      <c r="I271" s="142"/>
      <c r="J271" s="26"/>
      <c r="K271" s="26"/>
      <c r="L271" s="72"/>
      <c r="M271" s="137"/>
      <c r="N271" s="40"/>
      <c r="O271" s="40"/>
      <c r="P271" s="40"/>
      <c r="Q271" s="40"/>
      <c r="R271" s="40"/>
      <c r="S271" s="40"/>
      <c r="T271" s="95"/>
      <c r="U271" s="95"/>
      <c r="V271" s="96"/>
      <c r="W271" s="96"/>
      <c r="X271" s="96"/>
      <c r="Y271" s="98"/>
      <c r="Z271" s="99"/>
      <c r="AA271" s="96"/>
      <c r="AB271" s="99"/>
      <c r="AC271" s="96"/>
      <c r="AD271" s="96"/>
      <c r="AE271" s="96"/>
      <c r="AF271" s="96"/>
      <c r="AG271" s="96"/>
      <c r="AH271" s="96"/>
      <c r="AI271" s="96"/>
    </row>
    <row r="272" ht="15.6" spans="1:35">
      <c r="A272" s="130"/>
      <c r="B272" s="26"/>
      <c r="C272" s="40" t="s">
        <v>477</v>
      </c>
      <c r="D272" s="126" t="s">
        <v>95</v>
      </c>
      <c r="E272" s="155" t="s">
        <v>478</v>
      </c>
      <c r="F272" s="40">
        <v>21975.25</v>
      </c>
      <c r="G272" s="142">
        <v>3583.64</v>
      </c>
      <c r="H272" s="31" t="s">
        <v>65</v>
      </c>
      <c r="I272" s="142" t="s">
        <v>479</v>
      </c>
      <c r="J272" s="26" t="s">
        <v>69</v>
      </c>
      <c r="K272" s="26" t="s">
        <v>70</v>
      </c>
      <c r="L272" s="72"/>
      <c r="M272" s="137">
        <v>0.6</v>
      </c>
      <c r="N272" s="40"/>
      <c r="O272" s="40"/>
      <c r="P272" s="40"/>
      <c r="Q272" s="40"/>
      <c r="R272" s="40"/>
      <c r="S272" s="40"/>
      <c r="T272" s="95"/>
      <c r="U272" s="95"/>
      <c r="V272" s="96"/>
      <c r="W272" s="96"/>
      <c r="X272" s="96"/>
      <c r="Y272" s="98">
        <f t="shared" si="20"/>
        <v>195666.744</v>
      </c>
      <c r="Z272" s="99">
        <f t="shared" si="19"/>
        <v>195666.744</v>
      </c>
      <c r="AA272" s="96"/>
      <c r="AB272" s="99">
        <f t="shared" si="21"/>
        <v>66655.704</v>
      </c>
      <c r="AC272" s="96"/>
      <c r="AD272" s="96"/>
      <c r="AE272" s="96"/>
      <c r="AF272" s="96"/>
      <c r="AG272" s="96"/>
      <c r="AH272" s="96"/>
      <c r="AI272" s="96"/>
    </row>
    <row r="273" ht="46.8" spans="1:35">
      <c r="A273" s="125" t="s">
        <v>459</v>
      </c>
      <c r="B273" s="26"/>
      <c r="C273" s="40" t="s">
        <v>289</v>
      </c>
      <c r="D273" s="126" t="s">
        <v>78</v>
      </c>
      <c r="E273" s="155" t="s">
        <v>480</v>
      </c>
      <c r="F273" s="40">
        <v>21975.25</v>
      </c>
      <c r="G273" s="142">
        <v>807.62</v>
      </c>
      <c r="H273" s="31" t="s">
        <v>65</v>
      </c>
      <c r="I273" s="142" t="s">
        <v>481</v>
      </c>
      <c r="J273" s="26" t="s">
        <v>69</v>
      </c>
      <c r="K273" s="26" t="s">
        <v>70</v>
      </c>
      <c r="L273" s="72"/>
      <c r="M273" s="137">
        <v>0.6</v>
      </c>
      <c r="N273" s="40"/>
      <c r="O273" s="40"/>
      <c r="P273" s="40"/>
      <c r="Q273" s="40"/>
      <c r="R273" s="40"/>
      <c r="S273" s="40"/>
      <c r="T273" s="95"/>
      <c r="U273" s="95"/>
      <c r="V273" s="96"/>
      <c r="W273" s="96"/>
      <c r="X273" s="96"/>
      <c r="Y273" s="98">
        <f t="shared" si="20"/>
        <v>44096.052</v>
      </c>
      <c r="Z273" s="99">
        <f t="shared" si="19"/>
        <v>44096.052</v>
      </c>
      <c r="AA273" s="96"/>
      <c r="AB273" s="99">
        <f t="shared" si="21"/>
        <v>15021.732</v>
      </c>
      <c r="AC273" s="96"/>
      <c r="AD273" s="96"/>
      <c r="AE273" s="96"/>
      <c r="AF273" s="96"/>
      <c r="AG273" s="96"/>
      <c r="AH273" s="96"/>
      <c r="AI273" s="96"/>
    </row>
    <row r="274" ht="15.6" spans="1:35">
      <c r="A274" s="125" t="s">
        <v>459</v>
      </c>
      <c r="B274" s="26"/>
      <c r="C274" s="40" t="s">
        <v>477</v>
      </c>
      <c r="D274" s="126" t="s">
        <v>143</v>
      </c>
      <c r="E274" s="155" t="s">
        <v>482</v>
      </c>
      <c r="F274" s="40">
        <v>21975.25</v>
      </c>
      <c r="G274" s="142">
        <v>95.72</v>
      </c>
      <c r="H274" s="31" t="s">
        <v>65</v>
      </c>
      <c r="I274" s="142" t="s">
        <v>483</v>
      </c>
      <c r="J274" s="26" t="s">
        <v>69</v>
      </c>
      <c r="K274" s="26" t="s">
        <v>70</v>
      </c>
      <c r="L274" s="72"/>
      <c r="M274" s="137">
        <v>0.6</v>
      </c>
      <c r="N274" s="40"/>
      <c r="O274" s="40"/>
      <c r="P274" s="40"/>
      <c r="Q274" s="40"/>
      <c r="R274" s="40"/>
      <c r="S274" s="40"/>
      <c r="T274" s="95"/>
      <c r="U274" s="95"/>
      <c r="V274" s="96"/>
      <c r="W274" s="96"/>
      <c r="X274" s="96"/>
      <c r="Y274" s="98">
        <f t="shared" si="20"/>
        <v>5226.312</v>
      </c>
      <c r="Z274" s="99">
        <f t="shared" si="19"/>
        <v>5226.312</v>
      </c>
      <c r="AA274" s="96"/>
      <c r="AB274" s="99">
        <f t="shared" si="21"/>
        <v>1780.392</v>
      </c>
      <c r="AC274" s="96"/>
      <c r="AD274" s="96"/>
      <c r="AE274" s="96"/>
      <c r="AF274" s="96"/>
      <c r="AG274" s="96"/>
      <c r="AH274" s="96"/>
      <c r="AI274" s="96"/>
    </row>
    <row r="275" ht="31.2" spans="1:35">
      <c r="A275" s="125" t="s">
        <v>459</v>
      </c>
      <c r="B275" s="26"/>
      <c r="C275" s="40" t="s">
        <v>292</v>
      </c>
      <c r="D275" s="126" t="s">
        <v>143</v>
      </c>
      <c r="E275" s="155" t="s">
        <v>484</v>
      </c>
      <c r="F275" s="40">
        <v>21975.25</v>
      </c>
      <c r="G275" s="142">
        <v>757.64</v>
      </c>
      <c r="H275" s="31" t="s">
        <v>65</v>
      </c>
      <c r="I275" s="142" t="s">
        <v>485</v>
      </c>
      <c r="J275" s="26" t="s">
        <v>69</v>
      </c>
      <c r="K275" s="26" t="s">
        <v>70</v>
      </c>
      <c r="L275" s="72"/>
      <c r="M275" s="137">
        <v>0.9</v>
      </c>
      <c r="N275" s="40"/>
      <c r="O275" s="40"/>
      <c r="P275" s="40"/>
      <c r="Q275" s="40"/>
      <c r="R275" s="40"/>
      <c r="S275" s="40"/>
      <c r="T275" s="95"/>
      <c r="U275" s="95"/>
      <c r="V275" s="96"/>
      <c r="W275" s="96"/>
      <c r="X275" s="96"/>
      <c r="Y275" s="98">
        <f t="shared" si="20"/>
        <v>62050.716</v>
      </c>
      <c r="Z275" s="99">
        <f t="shared" si="19"/>
        <v>62050.716</v>
      </c>
      <c r="AA275" s="96"/>
      <c r="AB275" s="99">
        <f t="shared" si="21"/>
        <v>21138.156</v>
      </c>
      <c r="AC275" s="96"/>
      <c r="AD275" s="96"/>
      <c r="AE275" s="96"/>
      <c r="AF275" s="96"/>
      <c r="AG275" s="96"/>
      <c r="AH275" s="96"/>
      <c r="AI275" s="96"/>
    </row>
    <row r="276" ht="31.2" spans="1:35">
      <c r="A276" s="125" t="s">
        <v>459</v>
      </c>
      <c r="B276" s="26"/>
      <c r="C276" s="40" t="s">
        <v>289</v>
      </c>
      <c r="D276" s="126" t="s">
        <v>78</v>
      </c>
      <c r="E276" s="155" t="s">
        <v>486</v>
      </c>
      <c r="F276" s="40">
        <v>21975.25</v>
      </c>
      <c r="G276" s="142">
        <v>875.91</v>
      </c>
      <c r="H276" s="31" t="s">
        <v>65</v>
      </c>
      <c r="I276" s="142" t="s">
        <v>487</v>
      </c>
      <c r="J276" s="26" t="s">
        <v>69</v>
      </c>
      <c r="K276" s="26" t="s">
        <v>70</v>
      </c>
      <c r="L276" s="72"/>
      <c r="M276" s="137">
        <v>0</v>
      </c>
      <c r="N276" s="40" t="s">
        <v>466</v>
      </c>
      <c r="O276" s="40"/>
      <c r="P276" s="40"/>
      <c r="Q276" s="40"/>
      <c r="R276" s="40"/>
      <c r="S276" s="40"/>
      <c r="T276" s="95"/>
      <c r="U276" s="95"/>
      <c r="V276" s="96"/>
      <c r="W276" s="96"/>
      <c r="X276" s="96"/>
      <c r="Y276" s="98">
        <f t="shared" si="20"/>
        <v>0</v>
      </c>
      <c r="Z276" s="99">
        <f t="shared" si="19"/>
        <v>0</v>
      </c>
      <c r="AA276" s="96"/>
      <c r="AB276" s="99">
        <f t="shared" si="21"/>
        <v>0</v>
      </c>
      <c r="AC276" s="96"/>
      <c r="AD276" s="96"/>
      <c r="AE276" s="96"/>
      <c r="AF276" s="96"/>
      <c r="AG276" s="96"/>
      <c r="AH276" s="96"/>
      <c r="AI276" s="96"/>
    </row>
    <row r="277" ht="46.8" spans="1:35">
      <c r="A277" s="125" t="s">
        <v>459</v>
      </c>
      <c r="B277" s="26"/>
      <c r="C277" s="40" t="s">
        <v>289</v>
      </c>
      <c r="D277" s="126" t="s">
        <v>143</v>
      </c>
      <c r="E277" s="155" t="s">
        <v>488</v>
      </c>
      <c r="F277" s="40">
        <v>21975.25</v>
      </c>
      <c r="G277" s="142">
        <v>1456.9</v>
      </c>
      <c r="H277" s="31" t="s">
        <v>65</v>
      </c>
      <c r="I277" s="142" t="s">
        <v>489</v>
      </c>
      <c r="J277" s="26" t="s">
        <v>69</v>
      </c>
      <c r="K277" s="26" t="s">
        <v>70</v>
      </c>
      <c r="L277" s="72"/>
      <c r="M277" s="180">
        <v>0</v>
      </c>
      <c r="N277" s="40"/>
      <c r="O277" s="40"/>
      <c r="P277" s="40"/>
      <c r="Q277" s="40"/>
      <c r="R277" s="40"/>
      <c r="S277" s="40"/>
      <c r="T277" s="95"/>
      <c r="U277" s="95"/>
      <c r="V277" s="96"/>
      <c r="W277" s="96"/>
      <c r="X277" s="96"/>
      <c r="Y277" s="98">
        <f t="shared" ref="Y277:Y308" si="22">M277*G277*91</f>
        <v>0</v>
      </c>
      <c r="Z277" s="99">
        <f t="shared" ref="Z277:Z308" si="23">M277*G277*91</f>
        <v>0</v>
      </c>
      <c r="AA277" s="96"/>
      <c r="AB277" s="99">
        <f t="shared" si="21"/>
        <v>0</v>
      </c>
      <c r="AC277" s="96"/>
      <c r="AD277" s="96"/>
      <c r="AE277" s="96"/>
      <c r="AF277" s="96"/>
      <c r="AG277" s="96"/>
      <c r="AH277" s="96"/>
      <c r="AI277" s="96"/>
    </row>
    <row r="278" ht="31.2" spans="1:35">
      <c r="A278" s="125" t="s">
        <v>490</v>
      </c>
      <c r="B278" s="26"/>
      <c r="C278" s="40" t="s">
        <v>289</v>
      </c>
      <c r="D278" s="126" t="s">
        <v>119</v>
      </c>
      <c r="E278" s="155" t="s">
        <v>491</v>
      </c>
      <c r="F278" s="40">
        <v>21218.38</v>
      </c>
      <c r="G278" s="142">
        <v>1159.68</v>
      </c>
      <c r="H278" s="31" t="s">
        <v>65</v>
      </c>
      <c r="I278" s="142" t="s">
        <v>492</v>
      </c>
      <c r="J278" s="26" t="s">
        <v>69</v>
      </c>
      <c r="K278" s="26" t="s">
        <v>70</v>
      </c>
      <c r="L278" s="72"/>
      <c r="M278" s="137">
        <v>0.8</v>
      </c>
      <c r="N278" s="40"/>
      <c r="O278" s="40"/>
      <c r="P278" s="40"/>
      <c r="Q278" s="40"/>
      <c r="R278" s="40"/>
      <c r="S278" s="40"/>
      <c r="T278" s="95"/>
      <c r="U278" s="95"/>
      <c r="V278" s="96"/>
      <c r="W278" s="96"/>
      <c r="X278" s="96"/>
      <c r="Y278" s="98">
        <f t="shared" si="22"/>
        <v>84424.704</v>
      </c>
      <c r="Z278" s="99">
        <f t="shared" si="23"/>
        <v>84424.704</v>
      </c>
      <c r="AA278" s="96"/>
      <c r="AB278" s="99">
        <f t="shared" si="21"/>
        <v>28760.064</v>
      </c>
      <c r="AC278" s="96"/>
      <c r="AD278" s="96"/>
      <c r="AE278" s="96"/>
      <c r="AF278" s="96"/>
      <c r="AG278" s="96"/>
      <c r="AH278" s="96"/>
      <c r="AI278" s="96"/>
    </row>
    <row r="279" ht="15.6" spans="1:35">
      <c r="A279" s="125" t="s">
        <v>490</v>
      </c>
      <c r="B279" s="26"/>
      <c r="C279" s="40" t="s">
        <v>289</v>
      </c>
      <c r="D279" s="126" t="s">
        <v>119</v>
      </c>
      <c r="E279" s="155" t="s">
        <v>352</v>
      </c>
      <c r="F279" s="40">
        <v>21218.38</v>
      </c>
      <c r="G279" s="142">
        <v>330.73</v>
      </c>
      <c r="H279" s="31" t="s">
        <v>65</v>
      </c>
      <c r="I279" s="142" t="s">
        <v>493</v>
      </c>
      <c r="J279" s="26" t="s">
        <v>69</v>
      </c>
      <c r="K279" s="26" t="s">
        <v>70</v>
      </c>
      <c r="L279" s="72"/>
      <c r="M279" s="137">
        <v>0.8</v>
      </c>
      <c r="N279" s="40"/>
      <c r="O279" s="40"/>
      <c r="P279" s="40"/>
      <c r="Q279" s="40"/>
      <c r="R279" s="40"/>
      <c r="S279" s="40"/>
      <c r="T279" s="95"/>
      <c r="U279" s="95"/>
      <c r="V279" s="96"/>
      <c r="W279" s="96"/>
      <c r="X279" s="96"/>
      <c r="Y279" s="98">
        <f t="shared" si="22"/>
        <v>24077.144</v>
      </c>
      <c r="Z279" s="99">
        <f t="shared" si="23"/>
        <v>24077.144</v>
      </c>
      <c r="AA279" s="96"/>
      <c r="AB279" s="99">
        <f t="shared" si="21"/>
        <v>8202.104</v>
      </c>
      <c r="AC279" s="96"/>
      <c r="AD279" s="96"/>
      <c r="AE279" s="96"/>
      <c r="AF279" s="96"/>
      <c r="AG279" s="96"/>
      <c r="AH279" s="96"/>
      <c r="AI279" s="96"/>
    </row>
    <row r="280" ht="46.8" spans="1:35">
      <c r="A280" s="125" t="s">
        <v>490</v>
      </c>
      <c r="B280" s="26"/>
      <c r="C280" s="40" t="s">
        <v>289</v>
      </c>
      <c r="D280" s="126" t="s">
        <v>119</v>
      </c>
      <c r="E280" s="155" t="s">
        <v>494</v>
      </c>
      <c r="F280" s="40">
        <v>21218.38</v>
      </c>
      <c r="G280" s="142">
        <v>912.11</v>
      </c>
      <c r="H280" s="31" t="s">
        <v>65</v>
      </c>
      <c r="I280" s="142" t="s">
        <v>495</v>
      </c>
      <c r="J280" s="26" t="s">
        <v>69</v>
      </c>
      <c r="K280" s="26" t="s">
        <v>70</v>
      </c>
      <c r="L280" s="72"/>
      <c r="M280" s="137">
        <v>0.8</v>
      </c>
      <c r="N280" s="40"/>
      <c r="O280" s="40"/>
      <c r="P280" s="40"/>
      <c r="Q280" s="40"/>
      <c r="R280" s="40"/>
      <c r="S280" s="40"/>
      <c r="T280" s="95"/>
      <c r="U280" s="95"/>
      <c r="V280" s="96"/>
      <c r="W280" s="96"/>
      <c r="X280" s="96"/>
      <c r="Y280" s="98">
        <f t="shared" si="22"/>
        <v>66401.608</v>
      </c>
      <c r="Z280" s="99">
        <f t="shared" si="23"/>
        <v>66401.608</v>
      </c>
      <c r="AA280" s="96"/>
      <c r="AB280" s="99">
        <f t="shared" si="21"/>
        <v>22620.328</v>
      </c>
      <c r="AC280" s="96"/>
      <c r="AD280" s="96"/>
      <c r="AE280" s="96"/>
      <c r="AF280" s="96"/>
      <c r="AG280" s="96"/>
      <c r="AH280" s="96"/>
      <c r="AI280" s="96"/>
    </row>
    <row r="281" ht="46.8" spans="1:35">
      <c r="A281" s="125" t="s">
        <v>490</v>
      </c>
      <c r="B281" s="26"/>
      <c r="C281" s="40" t="s">
        <v>289</v>
      </c>
      <c r="D281" s="126" t="s">
        <v>119</v>
      </c>
      <c r="E281" s="155" t="s">
        <v>496</v>
      </c>
      <c r="F281" s="40">
        <v>21218.38</v>
      </c>
      <c r="G281" s="142">
        <v>862.14</v>
      </c>
      <c r="H281" s="31" t="s">
        <v>65</v>
      </c>
      <c r="I281" s="142" t="s">
        <v>497</v>
      </c>
      <c r="J281" s="26" t="s">
        <v>69</v>
      </c>
      <c r="K281" s="26" t="s">
        <v>70</v>
      </c>
      <c r="L281" s="72"/>
      <c r="M281" s="137">
        <v>0.6</v>
      </c>
      <c r="N281" s="40"/>
      <c r="O281" s="40"/>
      <c r="P281" s="40"/>
      <c r="Q281" s="40"/>
      <c r="R281" s="40"/>
      <c r="S281" s="40"/>
      <c r="T281" s="95"/>
      <c r="U281" s="95"/>
      <c r="V281" s="96"/>
      <c r="W281" s="96"/>
      <c r="X281" s="96"/>
      <c r="Y281" s="98">
        <f t="shared" si="22"/>
        <v>47072.844</v>
      </c>
      <c r="Z281" s="99">
        <f t="shared" si="23"/>
        <v>47072.844</v>
      </c>
      <c r="AA281" s="96"/>
      <c r="AB281" s="99">
        <f t="shared" si="21"/>
        <v>16035.804</v>
      </c>
      <c r="AC281" s="96"/>
      <c r="AD281" s="96"/>
      <c r="AE281" s="96"/>
      <c r="AF281" s="96"/>
      <c r="AG281" s="96"/>
      <c r="AH281" s="96"/>
      <c r="AI281" s="96"/>
    </row>
    <row r="282" ht="46.8" spans="1:35">
      <c r="A282" s="125" t="s">
        <v>490</v>
      </c>
      <c r="B282" s="26"/>
      <c r="C282" s="40" t="s">
        <v>292</v>
      </c>
      <c r="D282" s="126" t="s">
        <v>119</v>
      </c>
      <c r="E282" s="155" t="s">
        <v>498</v>
      </c>
      <c r="F282" s="40">
        <v>21218.38</v>
      </c>
      <c r="G282" s="142">
        <v>567.77</v>
      </c>
      <c r="H282" s="31" t="s">
        <v>65</v>
      </c>
      <c r="I282" s="142" t="s">
        <v>499</v>
      </c>
      <c r="J282" s="26" t="s">
        <v>69</v>
      </c>
      <c r="K282" s="26" t="s">
        <v>70</v>
      </c>
      <c r="L282" s="72"/>
      <c r="M282" s="137">
        <v>1</v>
      </c>
      <c r="N282" s="40"/>
      <c r="O282" s="40"/>
      <c r="P282" s="40"/>
      <c r="Q282" s="40"/>
      <c r="R282" s="40"/>
      <c r="S282" s="40"/>
      <c r="T282" s="95"/>
      <c r="U282" s="95"/>
      <c r="V282" s="96"/>
      <c r="W282" s="96"/>
      <c r="X282" s="96"/>
      <c r="Y282" s="98">
        <f t="shared" si="22"/>
        <v>51667.07</v>
      </c>
      <c r="Z282" s="99">
        <f t="shared" si="23"/>
        <v>51667.07</v>
      </c>
      <c r="AA282" s="96"/>
      <c r="AB282" s="99">
        <f t="shared" si="21"/>
        <v>17600.87</v>
      </c>
      <c r="AC282" s="96"/>
      <c r="AD282" s="96"/>
      <c r="AE282" s="96"/>
      <c r="AF282" s="96"/>
      <c r="AG282" s="96"/>
      <c r="AH282" s="96"/>
      <c r="AI282" s="96"/>
    </row>
    <row r="283" ht="15.6" spans="1:35">
      <c r="A283" s="125" t="s">
        <v>490</v>
      </c>
      <c r="B283" s="26"/>
      <c r="C283" s="40" t="s">
        <v>292</v>
      </c>
      <c r="D283" s="126" t="s">
        <v>119</v>
      </c>
      <c r="E283" s="155" t="s">
        <v>500</v>
      </c>
      <c r="F283" s="40">
        <v>21218.38</v>
      </c>
      <c r="G283" s="142">
        <v>80.06</v>
      </c>
      <c r="H283" s="31" t="s">
        <v>65</v>
      </c>
      <c r="I283" s="142" t="s">
        <v>501</v>
      </c>
      <c r="J283" s="26" t="s">
        <v>69</v>
      </c>
      <c r="K283" s="26" t="s">
        <v>70</v>
      </c>
      <c r="L283" s="72"/>
      <c r="M283" s="137">
        <v>1.4</v>
      </c>
      <c r="N283" s="40"/>
      <c r="O283" s="40"/>
      <c r="P283" s="40"/>
      <c r="Q283" s="40"/>
      <c r="R283" s="40"/>
      <c r="S283" s="40"/>
      <c r="T283" s="95"/>
      <c r="U283" s="95"/>
      <c r="V283" s="96"/>
      <c r="W283" s="96"/>
      <c r="X283" s="96"/>
      <c r="Y283" s="98">
        <f t="shared" si="22"/>
        <v>10199.644</v>
      </c>
      <c r="Z283" s="99">
        <f t="shared" si="23"/>
        <v>10199.644</v>
      </c>
      <c r="AA283" s="96"/>
      <c r="AB283" s="99">
        <f t="shared" si="21"/>
        <v>3474.604</v>
      </c>
      <c r="AC283" s="96"/>
      <c r="AD283" s="96"/>
      <c r="AE283" s="96"/>
      <c r="AF283" s="96"/>
      <c r="AG283" s="96"/>
      <c r="AH283" s="96"/>
      <c r="AI283" s="96"/>
    </row>
    <row r="284" ht="15.6" spans="1:35">
      <c r="A284" s="125" t="s">
        <v>490</v>
      </c>
      <c r="B284" s="26"/>
      <c r="C284" s="40" t="s">
        <v>292</v>
      </c>
      <c r="D284" s="126" t="s">
        <v>95</v>
      </c>
      <c r="E284" s="155" t="s">
        <v>502</v>
      </c>
      <c r="F284" s="40">
        <v>21218.38</v>
      </c>
      <c r="G284" s="142">
        <v>338.98</v>
      </c>
      <c r="H284" s="31" t="s">
        <v>65</v>
      </c>
      <c r="I284" s="142" t="s">
        <v>503</v>
      </c>
      <c r="J284" s="26" t="s">
        <v>69</v>
      </c>
      <c r="K284" s="26" t="s">
        <v>70</v>
      </c>
      <c r="L284" s="72"/>
      <c r="M284" s="137">
        <v>1.5</v>
      </c>
      <c r="N284" s="40"/>
      <c r="O284" s="40"/>
      <c r="P284" s="40"/>
      <c r="Q284" s="40"/>
      <c r="R284" s="40"/>
      <c r="S284" s="40"/>
      <c r="T284" s="95"/>
      <c r="U284" s="95"/>
      <c r="V284" s="96"/>
      <c r="W284" s="96"/>
      <c r="X284" s="96"/>
      <c r="Y284" s="98">
        <f t="shared" si="22"/>
        <v>46270.77</v>
      </c>
      <c r="Z284" s="99">
        <f t="shared" si="23"/>
        <v>46270.77</v>
      </c>
      <c r="AA284" s="96"/>
      <c r="AB284" s="99">
        <f t="shared" si="21"/>
        <v>15762.57</v>
      </c>
      <c r="AC284" s="96"/>
      <c r="AD284" s="96"/>
      <c r="AE284" s="96"/>
      <c r="AF284" s="96"/>
      <c r="AG284" s="96"/>
      <c r="AH284" s="96"/>
      <c r="AI284" s="96"/>
    </row>
    <row r="285" ht="31.2" spans="1:35">
      <c r="A285" s="125" t="s">
        <v>490</v>
      </c>
      <c r="B285" s="26"/>
      <c r="C285" s="40" t="s">
        <v>289</v>
      </c>
      <c r="D285" s="126" t="s">
        <v>78</v>
      </c>
      <c r="E285" s="155" t="s">
        <v>504</v>
      </c>
      <c r="F285" s="40">
        <v>21218.38</v>
      </c>
      <c r="G285" s="142">
        <v>452.52</v>
      </c>
      <c r="H285" s="31" t="s">
        <v>65</v>
      </c>
      <c r="I285" s="142" t="s">
        <v>505</v>
      </c>
      <c r="J285" s="26" t="s">
        <v>69</v>
      </c>
      <c r="K285" s="26" t="s">
        <v>70</v>
      </c>
      <c r="L285" s="72"/>
      <c r="M285" s="137">
        <v>1</v>
      </c>
      <c r="N285" s="40"/>
      <c r="O285" s="40"/>
      <c r="P285" s="40"/>
      <c r="Q285" s="40"/>
      <c r="R285" s="40"/>
      <c r="S285" s="40"/>
      <c r="T285" s="95"/>
      <c r="U285" s="95"/>
      <c r="V285" s="96"/>
      <c r="W285" s="96"/>
      <c r="X285" s="96"/>
      <c r="Y285" s="98">
        <f t="shared" si="22"/>
        <v>41179.32</v>
      </c>
      <c r="Z285" s="99">
        <f t="shared" si="23"/>
        <v>41179.32</v>
      </c>
      <c r="AA285" s="96"/>
      <c r="AB285" s="99">
        <f t="shared" si="21"/>
        <v>14028.12</v>
      </c>
      <c r="AC285" s="96"/>
      <c r="AD285" s="96"/>
      <c r="AE285" s="96"/>
      <c r="AF285" s="96"/>
      <c r="AG285" s="96"/>
      <c r="AH285" s="96"/>
      <c r="AI285" s="96"/>
    </row>
    <row r="286" ht="15.6" spans="1:35">
      <c r="A286" s="125" t="s">
        <v>490</v>
      </c>
      <c r="B286" s="26"/>
      <c r="C286" s="40" t="s">
        <v>292</v>
      </c>
      <c r="D286" s="126" t="s">
        <v>119</v>
      </c>
      <c r="E286" s="155" t="s">
        <v>506</v>
      </c>
      <c r="F286" s="40">
        <v>21218.38</v>
      </c>
      <c r="G286" s="142">
        <v>307.48</v>
      </c>
      <c r="H286" s="31" t="s">
        <v>65</v>
      </c>
      <c r="I286" s="142" t="s">
        <v>507</v>
      </c>
      <c r="J286" s="26" t="s">
        <v>69</v>
      </c>
      <c r="K286" s="26" t="s">
        <v>70</v>
      </c>
      <c r="L286" s="72"/>
      <c r="M286" s="137">
        <v>0.85</v>
      </c>
      <c r="N286" s="40"/>
      <c r="O286" s="40"/>
      <c r="P286" s="40"/>
      <c r="Q286" s="40"/>
      <c r="R286" s="40"/>
      <c r="S286" s="40"/>
      <c r="T286" s="95"/>
      <c r="U286" s="95"/>
      <c r="V286" s="96"/>
      <c r="W286" s="96"/>
      <c r="X286" s="96"/>
      <c r="Y286" s="98">
        <f t="shared" si="22"/>
        <v>23783.578</v>
      </c>
      <c r="Z286" s="99">
        <f t="shared" si="23"/>
        <v>23783.578</v>
      </c>
      <c r="AA286" s="96"/>
      <c r="AB286" s="99">
        <f t="shared" si="21"/>
        <v>8102.098</v>
      </c>
      <c r="AC286" s="96"/>
      <c r="AD286" s="96"/>
      <c r="AE286" s="96"/>
      <c r="AF286" s="96"/>
      <c r="AG286" s="96"/>
      <c r="AH286" s="96"/>
      <c r="AI286" s="96"/>
    </row>
    <row r="287" ht="46.8" spans="1:35">
      <c r="A287" s="125" t="s">
        <v>490</v>
      </c>
      <c r="B287" s="26"/>
      <c r="C287" s="40" t="s">
        <v>289</v>
      </c>
      <c r="D287" s="126" t="s">
        <v>78</v>
      </c>
      <c r="E287" s="155" t="s">
        <v>508</v>
      </c>
      <c r="F287" s="40">
        <v>21218.38</v>
      </c>
      <c r="G287" s="142">
        <v>443.94</v>
      </c>
      <c r="H287" s="31" t="s">
        <v>65</v>
      </c>
      <c r="I287" s="142" t="s">
        <v>509</v>
      </c>
      <c r="J287" s="26" t="s">
        <v>69</v>
      </c>
      <c r="K287" s="26" t="s">
        <v>70</v>
      </c>
      <c r="L287" s="72"/>
      <c r="M287" s="137">
        <v>0.8</v>
      </c>
      <c r="N287" s="40"/>
      <c r="O287" s="40"/>
      <c r="P287" s="40"/>
      <c r="Q287" s="40"/>
      <c r="R287" s="40"/>
      <c r="S287" s="40"/>
      <c r="T287" s="95"/>
      <c r="U287" s="95"/>
      <c r="V287" s="96"/>
      <c r="W287" s="96"/>
      <c r="X287" s="96"/>
      <c r="Y287" s="98">
        <f t="shared" si="22"/>
        <v>32318.832</v>
      </c>
      <c r="Z287" s="99">
        <f t="shared" si="23"/>
        <v>32318.832</v>
      </c>
      <c r="AA287" s="96"/>
      <c r="AB287" s="99">
        <f t="shared" si="21"/>
        <v>11009.712</v>
      </c>
      <c r="AC287" s="96"/>
      <c r="AD287" s="96"/>
      <c r="AE287" s="96"/>
      <c r="AF287" s="96"/>
      <c r="AG287" s="96"/>
      <c r="AH287" s="96"/>
      <c r="AI287" s="96"/>
    </row>
    <row r="288" ht="15.6" spans="1:35">
      <c r="A288" s="125" t="s">
        <v>490</v>
      </c>
      <c r="B288" s="26"/>
      <c r="C288" s="40" t="s">
        <v>292</v>
      </c>
      <c r="D288" s="126" t="s">
        <v>143</v>
      </c>
      <c r="E288" s="155" t="s">
        <v>510</v>
      </c>
      <c r="F288" s="40">
        <v>21218.38</v>
      </c>
      <c r="G288" s="142">
        <v>364.73</v>
      </c>
      <c r="H288" s="31" t="s">
        <v>65</v>
      </c>
      <c r="I288" s="142" t="s">
        <v>511</v>
      </c>
      <c r="J288" s="26" t="s">
        <v>69</v>
      </c>
      <c r="K288" s="26" t="s">
        <v>70</v>
      </c>
      <c r="L288" s="72"/>
      <c r="M288" s="137">
        <v>0.85</v>
      </c>
      <c r="N288" s="40"/>
      <c r="O288" s="40"/>
      <c r="P288" s="40"/>
      <c r="Q288" s="40"/>
      <c r="R288" s="40"/>
      <c r="S288" s="40"/>
      <c r="T288" s="95"/>
      <c r="U288" s="95"/>
      <c r="V288" s="96"/>
      <c r="W288" s="96"/>
      <c r="X288" s="96"/>
      <c r="Y288" s="98">
        <f t="shared" si="22"/>
        <v>28211.8655</v>
      </c>
      <c r="Z288" s="99">
        <f t="shared" si="23"/>
        <v>28211.8655</v>
      </c>
      <c r="AA288" s="96"/>
      <c r="AB288" s="99">
        <f t="shared" si="21"/>
        <v>9610.6355</v>
      </c>
      <c r="AC288" s="96"/>
      <c r="AD288" s="96"/>
      <c r="AE288" s="96"/>
      <c r="AF288" s="96"/>
      <c r="AG288" s="96"/>
      <c r="AH288" s="96"/>
      <c r="AI288" s="96"/>
    </row>
    <row r="289" ht="15.6" spans="1:35">
      <c r="A289" s="125" t="s">
        <v>490</v>
      </c>
      <c r="B289" s="26"/>
      <c r="C289" s="40" t="s">
        <v>289</v>
      </c>
      <c r="D289" s="126" t="s">
        <v>78</v>
      </c>
      <c r="E289" s="155" t="s">
        <v>512</v>
      </c>
      <c r="F289" s="40">
        <v>21218.38</v>
      </c>
      <c r="G289" s="142">
        <v>241.75</v>
      </c>
      <c r="H289" s="31" t="s">
        <v>65</v>
      </c>
      <c r="I289" s="142" t="s">
        <v>513</v>
      </c>
      <c r="J289" s="26" t="s">
        <v>69</v>
      </c>
      <c r="K289" s="26" t="s">
        <v>70</v>
      </c>
      <c r="L289" s="72"/>
      <c r="M289" s="137">
        <v>0.7</v>
      </c>
      <c r="N289" s="40"/>
      <c r="O289" s="40"/>
      <c r="P289" s="40"/>
      <c r="Q289" s="40"/>
      <c r="R289" s="40"/>
      <c r="S289" s="40"/>
      <c r="T289" s="95"/>
      <c r="U289" s="95"/>
      <c r="V289" s="96"/>
      <c r="W289" s="96"/>
      <c r="X289" s="96"/>
      <c r="Y289" s="98">
        <f t="shared" si="22"/>
        <v>15399.475</v>
      </c>
      <c r="Z289" s="99">
        <f t="shared" si="23"/>
        <v>15399.475</v>
      </c>
      <c r="AA289" s="96"/>
      <c r="AB289" s="99">
        <f t="shared" si="21"/>
        <v>5245.975</v>
      </c>
      <c r="AC289" s="96"/>
      <c r="AD289" s="96"/>
      <c r="AE289" s="96"/>
      <c r="AF289" s="96"/>
      <c r="AG289" s="96"/>
      <c r="AH289" s="96"/>
      <c r="AI289" s="96"/>
    </row>
    <row r="290" ht="15.6" spans="1:35">
      <c r="A290" s="125" t="s">
        <v>490</v>
      </c>
      <c r="B290" s="26"/>
      <c r="C290" s="40" t="s">
        <v>292</v>
      </c>
      <c r="D290" s="126" t="s">
        <v>514</v>
      </c>
      <c r="E290" s="155" t="s">
        <v>515</v>
      </c>
      <c r="F290" s="40">
        <v>21218.38</v>
      </c>
      <c r="G290" s="142">
        <v>241.99</v>
      </c>
      <c r="H290" s="31" t="s">
        <v>65</v>
      </c>
      <c r="I290" s="142" t="s">
        <v>516</v>
      </c>
      <c r="J290" s="26" t="s">
        <v>69</v>
      </c>
      <c r="K290" s="26" t="s">
        <v>70</v>
      </c>
      <c r="L290" s="72"/>
      <c r="M290" s="137">
        <v>0.6</v>
      </c>
      <c r="N290" s="40"/>
      <c r="O290" s="40"/>
      <c r="P290" s="40"/>
      <c r="Q290" s="40"/>
      <c r="R290" s="40"/>
      <c r="S290" s="40"/>
      <c r="T290" s="95"/>
      <c r="U290" s="95"/>
      <c r="V290" s="96"/>
      <c r="W290" s="96"/>
      <c r="X290" s="96"/>
      <c r="Y290" s="98">
        <f t="shared" si="22"/>
        <v>13212.654</v>
      </c>
      <c r="Z290" s="99">
        <f t="shared" si="23"/>
        <v>13212.654</v>
      </c>
      <c r="AA290" s="96"/>
      <c r="AB290" s="99">
        <f t="shared" si="21"/>
        <v>4501.014</v>
      </c>
      <c r="AC290" s="96"/>
      <c r="AD290" s="96"/>
      <c r="AE290" s="96"/>
      <c r="AF290" s="96"/>
      <c r="AG290" s="96"/>
      <c r="AH290" s="96"/>
      <c r="AI290" s="96"/>
    </row>
    <row r="291" ht="15.6" spans="1:35">
      <c r="A291" s="125" t="s">
        <v>490</v>
      </c>
      <c r="B291" s="26"/>
      <c r="C291" s="40" t="s">
        <v>292</v>
      </c>
      <c r="D291" s="126" t="s">
        <v>95</v>
      </c>
      <c r="E291" s="155" t="s">
        <v>517</v>
      </c>
      <c r="F291" s="40">
        <v>21218.38</v>
      </c>
      <c r="G291" s="142">
        <v>153.16</v>
      </c>
      <c r="H291" s="31" t="s">
        <v>65</v>
      </c>
      <c r="I291" s="142" t="s">
        <v>518</v>
      </c>
      <c r="J291" s="26" t="s">
        <v>69</v>
      </c>
      <c r="K291" s="26" t="s">
        <v>70</v>
      </c>
      <c r="L291" s="72"/>
      <c r="M291" s="137">
        <v>0.95</v>
      </c>
      <c r="N291" s="40"/>
      <c r="O291" s="40"/>
      <c r="P291" s="40"/>
      <c r="Q291" s="40"/>
      <c r="R291" s="40"/>
      <c r="S291" s="40"/>
      <c r="T291" s="95"/>
      <c r="U291" s="95"/>
      <c r="V291" s="96"/>
      <c r="W291" s="96"/>
      <c r="X291" s="96"/>
      <c r="Y291" s="98">
        <f t="shared" si="22"/>
        <v>13240.682</v>
      </c>
      <c r="Z291" s="99">
        <f t="shared" si="23"/>
        <v>13240.682</v>
      </c>
      <c r="AA291" s="96"/>
      <c r="AB291" s="99">
        <f t="shared" si="21"/>
        <v>4510.562</v>
      </c>
      <c r="AC291" s="96"/>
      <c r="AD291" s="96"/>
      <c r="AE291" s="96"/>
      <c r="AF291" s="96"/>
      <c r="AG291" s="96"/>
      <c r="AH291" s="96"/>
      <c r="AI291" s="96"/>
    </row>
    <row r="292" ht="15.6" spans="1:35">
      <c r="A292" s="125" t="s">
        <v>490</v>
      </c>
      <c r="B292" s="26"/>
      <c r="C292" s="40" t="s">
        <v>292</v>
      </c>
      <c r="D292" s="126" t="s">
        <v>78</v>
      </c>
      <c r="E292" s="155" t="s">
        <v>519</v>
      </c>
      <c r="F292" s="40">
        <v>21218.38</v>
      </c>
      <c r="G292" s="142">
        <v>157.4</v>
      </c>
      <c r="H292" s="31" t="s">
        <v>65</v>
      </c>
      <c r="I292" s="142" t="s">
        <v>520</v>
      </c>
      <c r="J292" s="26" t="s">
        <v>69</v>
      </c>
      <c r="K292" s="26" t="s">
        <v>70</v>
      </c>
      <c r="L292" s="72"/>
      <c r="M292" s="137">
        <v>1</v>
      </c>
      <c r="N292" s="40"/>
      <c r="O292" s="40"/>
      <c r="P292" s="40"/>
      <c r="Q292" s="40"/>
      <c r="R292" s="40"/>
      <c r="S292" s="40"/>
      <c r="T292" s="95"/>
      <c r="U292" s="95"/>
      <c r="V292" s="96"/>
      <c r="W292" s="96"/>
      <c r="X292" s="96"/>
      <c r="Y292" s="98">
        <f t="shared" si="22"/>
        <v>14323.4</v>
      </c>
      <c r="Z292" s="99">
        <f t="shared" si="23"/>
        <v>14323.4</v>
      </c>
      <c r="AA292" s="96"/>
      <c r="AB292" s="99">
        <f t="shared" si="21"/>
        <v>4879.4</v>
      </c>
      <c r="AC292" s="96"/>
      <c r="AD292" s="96"/>
      <c r="AE292" s="96"/>
      <c r="AF292" s="96"/>
      <c r="AG292" s="96"/>
      <c r="AH292" s="96"/>
      <c r="AI292" s="96"/>
    </row>
    <row r="293" ht="15.6" spans="1:35">
      <c r="A293" s="125" t="s">
        <v>490</v>
      </c>
      <c r="B293" s="26"/>
      <c r="C293" s="40" t="s">
        <v>292</v>
      </c>
      <c r="D293" s="126" t="s">
        <v>78</v>
      </c>
      <c r="E293" s="155" t="s">
        <v>521</v>
      </c>
      <c r="F293" s="40">
        <v>21218.38</v>
      </c>
      <c r="G293" s="142">
        <v>184.2</v>
      </c>
      <c r="H293" s="31" t="s">
        <v>65</v>
      </c>
      <c r="I293" s="142" t="s">
        <v>522</v>
      </c>
      <c r="J293" s="26" t="s">
        <v>69</v>
      </c>
      <c r="K293" s="26" t="s">
        <v>70</v>
      </c>
      <c r="L293" s="72"/>
      <c r="M293" s="137">
        <v>1.5</v>
      </c>
      <c r="N293" s="40"/>
      <c r="O293" s="40"/>
      <c r="P293" s="40"/>
      <c r="Q293" s="40"/>
      <c r="R293" s="40"/>
      <c r="S293" s="40"/>
      <c r="T293" s="95"/>
      <c r="U293" s="95"/>
      <c r="V293" s="96"/>
      <c r="W293" s="96"/>
      <c r="X293" s="96"/>
      <c r="Y293" s="98">
        <f t="shared" si="22"/>
        <v>25143.3</v>
      </c>
      <c r="Z293" s="99">
        <f t="shared" si="23"/>
        <v>25143.3</v>
      </c>
      <c r="AA293" s="96"/>
      <c r="AB293" s="99">
        <f t="shared" si="21"/>
        <v>8565.3</v>
      </c>
      <c r="AC293" s="96"/>
      <c r="AD293" s="96"/>
      <c r="AE293" s="96"/>
      <c r="AF293" s="96"/>
      <c r="AG293" s="96"/>
      <c r="AH293" s="96"/>
      <c r="AI293" s="96"/>
    </row>
    <row r="294" ht="15.6" spans="1:35">
      <c r="A294" s="125" t="s">
        <v>490</v>
      </c>
      <c r="B294" s="26"/>
      <c r="C294" s="40" t="s">
        <v>289</v>
      </c>
      <c r="D294" s="126" t="s">
        <v>143</v>
      </c>
      <c r="E294" s="155" t="s">
        <v>523</v>
      </c>
      <c r="F294" s="40">
        <v>21218.38</v>
      </c>
      <c r="G294" s="142">
        <v>76.58</v>
      </c>
      <c r="H294" s="31" t="s">
        <v>65</v>
      </c>
      <c r="I294" s="142" t="s">
        <v>524</v>
      </c>
      <c r="J294" s="26" t="s">
        <v>69</v>
      </c>
      <c r="K294" s="26" t="s">
        <v>70</v>
      </c>
      <c r="L294" s="72"/>
      <c r="M294" s="137">
        <v>0.8</v>
      </c>
      <c r="N294" s="40"/>
      <c r="O294" s="40"/>
      <c r="P294" s="40"/>
      <c r="Q294" s="40"/>
      <c r="R294" s="40"/>
      <c r="S294" s="40"/>
      <c r="T294" s="95"/>
      <c r="U294" s="95"/>
      <c r="V294" s="96"/>
      <c r="W294" s="96"/>
      <c r="X294" s="96"/>
      <c r="Y294" s="98">
        <f t="shared" si="22"/>
        <v>5575.024</v>
      </c>
      <c r="Z294" s="99">
        <f t="shared" si="23"/>
        <v>5575.024</v>
      </c>
      <c r="AA294" s="96"/>
      <c r="AB294" s="99">
        <f t="shared" si="21"/>
        <v>1899.184</v>
      </c>
      <c r="AC294" s="96"/>
      <c r="AD294" s="96"/>
      <c r="AE294" s="96"/>
      <c r="AF294" s="96"/>
      <c r="AG294" s="96"/>
      <c r="AH294" s="96"/>
      <c r="AI294" s="96"/>
    </row>
    <row r="295" ht="15.6" spans="1:35">
      <c r="A295" s="125" t="s">
        <v>490</v>
      </c>
      <c r="B295" s="26"/>
      <c r="C295" s="40" t="s">
        <v>292</v>
      </c>
      <c r="D295" s="126" t="s">
        <v>95</v>
      </c>
      <c r="E295" s="155" t="s">
        <v>525</v>
      </c>
      <c r="F295" s="40">
        <v>21218.38</v>
      </c>
      <c r="G295" s="142">
        <v>153.16</v>
      </c>
      <c r="H295" s="31" t="s">
        <v>65</v>
      </c>
      <c r="I295" s="142" t="s">
        <v>526</v>
      </c>
      <c r="J295" s="26" t="s">
        <v>69</v>
      </c>
      <c r="K295" s="26" t="s">
        <v>70</v>
      </c>
      <c r="L295" s="72"/>
      <c r="M295" s="137">
        <v>0.95</v>
      </c>
      <c r="N295" s="40"/>
      <c r="O295" s="40"/>
      <c r="P295" s="40"/>
      <c r="Q295" s="40"/>
      <c r="R295" s="40"/>
      <c r="S295" s="40"/>
      <c r="T295" s="95"/>
      <c r="U295" s="95"/>
      <c r="V295" s="96"/>
      <c r="W295" s="96"/>
      <c r="X295" s="96"/>
      <c r="Y295" s="98">
        <f t="shared" si="22"/>
        <v>13240.682</v>
      </c>
      <c r="Z295" s="99">
        <f t="shared" si="23"/>
        <v>13240.682</v>
      </c>
      <c r="AA295" s="96"/>
      <c r="AB295" s="99">
        <f t="shared" si="21"/>
        <v>4510.562</v>
      </c>
      <c r="AC295" s="96"/>
      <c r="AD295" s="96"/>
      <c r="AE295" s="96"/>
      <c r="AF295" s="96"/>
      <c r="AG295" s="96"/>
      <c r="AH295" s="96"/>
      <c r="AI295" s="96"/>
    </row>
    <row r="296" ht="15.6" spans="1:35">
      <c r="A296" s="125" t="s">
        <v>490</v>
      </c>
      <c r="B296" s="26"/>
      <c r="C296" s="40" t="s">
        <v>289</v>
      </c>
      <c r="D296" s="126" t="s">
        <v>119</v>
      </c>
      <c r="E296" s="155" t="s">
        <v>527</v>
      </c>
      <c r="F296" s="40">
        <v>21218.38</v>
      </c>
      <c r="G296" s="142">
        <v>153.16</v>
      </c>
      <c r="H296" s="31" t="s">
        <v>65</v>
      </c>
      <c r="I296" s="142" t="s">
        <v>528</v>
      </c>
      <c r="J296" s="26" t="s">
        <v>69</v>
      </c>
      <c r="K296" s="26" t="s">
        <v>70</v>
      </c>
      <c r="L296" s="72"/>
      <c r="M296" s="137">
        <v>0.75</v>
      </c>
      <c r="N296" s="40"/>
      <c r="O296" s="40"/>
      <c r="P296" s="40"/>
      <c r="Q296" s="40"/>
      <c r="R296" s="40"/>
      <c r="S296" s="40"/>
      <c r="T296" s="95"/>
      <c r="U296" s="95"/>
      <c r="V296" s="96"/>
      <c r="W296" s="96"/>
      <c r="X296" s="96"/>
      <c r="Y296" s="98">
        <f t="shared" si="22"/>
        <v>10453.17</v>
      </c>
      <c r="Z296" s="99">
        <f t="shared" si="23"/>
        <v>10453.17</v>
      </c>
      <c r="AA296" s="96"/>
      <c r="AB296" s="99">
        <f t="shared" si="21"/>
        <v>3560.97</v>
      </c>
      <c r="AC296" s="96"/>
      <c r="AD296" s="96"/>
      <c r="AE296" s="96"/>
      <c r="AF296" s="96"/>
      <c r="AG296" s="96"/>
      <c r="AH296" s="96"/>
      <c r="AI296" s="96"/>
    </row>
    <row r="297" ht="15.6" spans="1:35">
      <c r="A297" s="125" t="s">
        <v>490</v>
      </c>
      <c r="B297" s="26"/>
      <c r="C297" s="40" t="s">
        <v>292</v>
      </c>
      <c r="D297" s="126" t="s">
        <v>78</v>
      </c>
      <c r="E297" s="155" t="s">
        <v>529</v>
      </c>
      <c r="F297" s="40">
        <v>21218.38</v>
      </c>
      <c r="G297" s="142">
        <v>191.75</v>
      </c>
      <c r="H297" s="31" t="s">
        <v>65</v>
      </c>
      <c r="I297" s="142" t="s">
        <v>530</v>
      </c>
      <c r="J297" s="26" t="s">
        <v>69</v>
      </c>
      <c r="K297" s="26" t="s">
        <v>70</v>
      </c>
      <c r="L297" s="72"/>
      <c r="M297" s="137">
        <v>1</v>
      </c>
      <c r="N297" s="40"/>
      <c r="O297" s="40"/>
      <c r="P297" s="40"/>
      <c r="Q297" s="40"/>
      <c r="R297" s="40"/>
      <c r="S297" s="40"/>
      <c r="T297" s="95"/>
      <c r="U297" s="95"/>
      <c r="V297" s="96"/>
      <c r="W297" s="96"/>
      <c r="X297" s="96"/>
      <c r="Y297" s="98">
        <f t="shared" si="22"/>
        <v>17449.25</v>
      </c>
      <c r="Z297" s="99">
        <f t="shared" si="23"/>
        <v>17449.25</v>
      </c>
      <c r="AA297" s="96"/>
      <c r="AB297" s="99">
        <f t="shared" si="21"/>
        <v>5944.25</v>
      </c>
      <c r="AC297" s="96"/>
      <c r="AD297" s="96"/>
      <c r="AE297" s="96"/>
      <c r="AF297" s="96"/>
      <c r="AG297" s="96"/>
      <c r="AH297" s="96"/>
      <c r="AI297" s="96"/>
    </row>
    <row r="298" ht="15.6" spans="1:35">
      <c r="A298" s="125" t="s">
        <v>490</v>
      </c>
      <c r="B298" s="26"/>
      <c r="C298" s="40" t="s">
        <v>292</v>
      </c>
      <c r="D298" s="126" t="s">
        <v>78</v>
      </c>
      <c r="E298" s="155" t="s">
        <v>531</v>
      </c>
      <c r="F298" s="40">
        <v>21218.38</v>
      </c>
      <c r="G298" s="142">
        <v>184.2</v>
      </c>
      <c r="H298" s="31" t="s">
        <v>65</v>
      </c>
      <c r="I298" s="142" t="s">
        <v>532</v>
      </c>
      <c r="J298" s="26" t="s">
        <v>69</v>
      </c>
      <c r="K298" s="26" t="s">
        <v>70</v>
      </c>
      <c r="L298" s="72"/>
      <c r="M298" s="137">
        <v>0.6</v>
      </c>
      <c r="N298" s="40"/>
      <c r="O298" s="40"/>
      <c r="P298" s="40"/>
      <c r="Q298" s="40"/>
      <c r="R298" s="40"/>
      <c r="S298" s="40"/>
      <c r="T298" s="95"/>
      <c r="U298" s="95"/>
      <c r="V298" s="96"/>
      <c r="W298" s="96"/>
      <c r="X298" s="96"/>
      <c r="Y298" s="98">
        <f t="shared" si="22"/>
        <v>10057.32</v>
      </c>
      <c r="Z298" s="99">
        <f t="shared" si="23"/>
        <v>10057.32</v>
      </c>
      <c r="AA298" s="96"/>
      <c r="AB298" s="99">
        <f t="shared" si="21"/>
        <v>3426.12</v>
      </c>
      <c r="AC298" s="96"/>
      <c r="AD298" s="96"/>
      <c r="AE298" s="96"/>
      <c r="AF298" s="96"/>
      <c r="AG298" s="96"/>
      <c r="AH298" s="96"/>
      <c r="AI298" s="96"/>
    </row>
    <row r="299" ht="15.6" spans="1:35">
      <c r="A299" s="125" t="s">
        <v>490</v>
      </c>
      <c r="B299" s="26"/>
      <c r="C299" s="40" t="s">
        <v>289</v>
      </c>
      <c r="D299" s="126" t="s">
        <v>143</v>
      </c>
      <c r="E299" s="155" t="s">
        <v>533</v>
      </c>
      <c r="F299" s="40">
        <v>21218.38</v>
      </c>
      <c r="G299" s="142">
        <v>143.88</v>
      </c>
      <c r="H299" s="31" t="s">
        <v>65</v>
      </c>
      <c r="I299" s="142" t="s">
        <v>534</v>
      </c>
      <c r="J299" s="26" t="s">
        <v>69</v>
      </c>
      <c r="K299" s="26" t="s">
        <v>70</v>
      </c>
      <c r="L299" s="72"/>
      <c r="M299" s="137">
        <v>0.8</v>
      </c>
      <c r="N299" s="40"/>
      <c r="O299" s="40"/>
      <c r="P299" s="40"/>
      <c r="Q299" s="40"/>
      <c r="R299" s="40"/>
      <c r="S299" s="40"/>
      <c r="T299" s="95"/>
      <c r="U299" s="95"/>
      <c r="V299" s="96"/>
      <c r="W299" s="96"/>
      <c r="X299" s="96"/>
      <c r="Y299" s="98">
        <f t="shared" si="22"/>
        <v>10474.464</v>
      </c>
      <c r="Z299" s="99">
        <f t="shared" si="23"/>
        <v>10474.464</v>
      </c>
      <c r="AA299" s="96"/>
      <c r="AB299" s="99">
        <f t="shared" si="21"/>
        <v>3568.224</v>
      </c>
      <c r="AC299" s="96"/>
      <c r="AD299" s="96"/>
      <c r="AE299" s="96"/>
      <c r="AF299" s="96"/>
      <c r="AG299" s="96"/>
      <c r="AH299" s="96"/>
      <c r="AI299" s="96"/>
    </row>
    <row r="300" ht="15.6" spans="1:35">
      <c r="A300" s="125" t="s">
        <v>490</v>
      </c>
      <c r="B300" s="26"/>
      <c r="C300" s="40" t="s">
        <v>292</v>
      </c>
      <c r="D300" s="126" t="s">
        <v>95</v>
      </c>
      <c r="E300" s="155" t="s">
        <v>535</v>
      </c>
      <c r="F300" s="40">
        <v>21218.38</v>
      </c>
      <c r="G300" s="142">
        <v>80.82</v>
      </c>
      <c r="H300" s="31" t="s">
        <v>65</v>
      </c>
      <c r="I300" s="142" t="s">
        <v>536</v>
      </c>
      <c r="J300" s="26" t="s">
        <v>69</v>
      </c>
      <c r="K300" s="26" t="s">
        <v>70</v>
      </c>
      <c r="L300" s="72"/>
      <c r="M300" s="137" t="s">
        <v>67</v>
      </c>
      <c r="N300" s="40"/>
      <c r="O300" s="40"/>
      <c r="P300" s="40"/>
      <c r="Q300" s="40"/>
      <c r="R300" s="40"/>
      <c r="S300" s="40"/>
      <c r="T300" s="95"/>
      <c r="U300" s="95"/>
      <c r="V300" s="96"/>
      <c r="W300" s="96"/>
      <c r="X300" s="96"/>
      <c r="Y300" s="98" t="e">
        <f t="shared" si="22"/>
        <v>#VALUE!</v>
      </c>
      <c r="Z300" s="99" t="e">
        <f t="shared" si="23"/>
        <v>#VALUE!</v>
      </c>
      <c r="AA300" s="96"/>
      <c r="AB300" s="99" t="e">
        <f t="shared" si="21"/>
        <v>#VALUE!</v>
      </c>
      <c r="AC300" s="96"/>
      <c r="AD300" s="96"/>
      <c r="AE300" s="96"/>
      <c r="AF300" s="96"/>
      <c r="AG300" s="96"/>
      <c r="AH300" s="96"/>
      <c r="AI300" s="96"/>
    </row>
    <row r="301" ht="15.6" spans="1:35">
      <c r="A301" s="125" t="s">
        <v>490</v>
      </c>
      <c r="B301" s="26"/>
      <c r="C301" s="40" t="s">
        <v>477</v>
      </c>
      <c r="D301" s="126" t="s">
        <v>95</v>
      </c>
      <c r="E301" s="155" t="s">
        <v>537</v>
      </c>
      <c r="F301" s="40">
        <v>21218.38</v>
      </c>
      <c r="G301" s="142">
        <v>114.15</v>
      </c>
      <c r="H301" s="31" t="s">
        <v>65</v>
      </c>
      <c r="I301" s="142" t="s">
        <v>538</v>
      </c>
      <c r="J301" s="26" t="s">
        <v>69</v>
      </c>
      <c r="K301" s="26" t="s">
        <v>70</v>
      </c>
      <c r="L301" s="72"/>
      <c r="M301" s="137">
        <v>0.7</v>
      </c>
      <c r="N301" s="40"/>
      <c r="O301" s="40"/>
      <c r="P301" s="40"/>
      <c r="Q301" s="40"/>
      <c r="R301" s="40"/>
      <c r="S301" s="40"/>
      <c r="T301" s="95"/>
      <c r="U301" s="95"/>
      <c r="V301" s="96"/>
      <c r="W301" s="96"/>
      <c r="X301" s="96"/>
      <c r="Y301" s="98">
        <f t="shared" si="22"/>
        <v>7271.355</v>
      </c>
      <c r="Z301" s="99">
        <f t="shared" si="23"/>
        <v>7271.355</v>
      </c>
      <c r="AA301" s="96"/>
      <c r="AB301" s="99">
        <f t="shared" si="21"/>
        <v>2477.055</v>
      </c>
      <c r="AC301" s="96"/>
      <c r="AD301" s="96"/>
      <c r="AE301" s="96"/>
      <c r="AF301" s="96"/>
      <c r="AG301" s="96"/>
      <c r="AH301" s="96"/>
      <c r="AI301" s="96"/>
    </row>
    <row r="302" ht="15.6" spans="1:35">
      <c r="A302" s="125" t="s">
        <v>490</v>
      </c>
      <c r="B302" s="26"/>
      <c r="C302" s="40" t="s">
        <v>292</v>
      </c>
      <c r="D302" s="126" t="s">
        <v>78</v>
      </c>
      <c r="E302" s="155" t="s">
        <v>539</v>
      </c>
      <c r="F302" s="40">
        <v>21218.38</v>
      </c>
      <c r="G302" s="142">
        <v>292.4</v>
      </c>
      <c r="H302" s="31" t="s">
        <v>65</v>
      </c>
      <c r="I302" s="142" t="s">
        <v>540</v>
      </c>
      <c r="J302" s="26" t="s">
        <v>69</v>
      </c>
      <c r="K302" s="26" t="s">
        <v>70</v>
      </c>
      <c r="L302" s="72"/>
      <c r="M302" s="122">
        <v>0.9</v>
      </c>
      <c r="N302" s="40"/>
      <c r="O302" s="40"/>
      <c r="P302" s="40"/>
      <c r="Q302" s="40"/>
      <c r="R302" s="40"/>
      <c r="S302" s="40"/>
      <c r="T302" s="95"/>
      <c r="U302" s="95"/>
      <c r="V302" s="96"/>
      <c r="W302" s="96"/>
      <c r="X302" s="96"/>
      <c r="Y302" s="98">
        <f t="shared" si="22"/>
        <v>23947.56</v>
      </c>
      <c r="Z302" s="99">
        <f t="shared" si="23"/>
        <v>23947.56</v>
      </c>
      <c r="AA302" s="96"/>
      <c r="AB302" s="99">
        <f t="shared" si="21"/>
        <v>8157.96</v>
      </c>
      <c r="AC302" s="96"/>
      <c r="AD302" s="96"/>
      <c r="AE302" s="96"/>
      <c r="AF302" s="96"/>
      <c r="AG302" s="96"/>
      <c r="AH302" s="96"/>
      <c r="AI302" s="96"/>
    </row>
    <row r="303" ht="15.6" spans="1:35">
      <c r="A303" s="125" t="s">
        <v>490</v>
      </c>
      <c r="B303" s="26"/>
      <c r="C303" s="40" t="s">
        <v>289</v>
      </c>
      <c r="D303" s="126" t="s">
        <v>78</v>
      </c>
      <c r="E303" s="155" t="s">
        <v>541</v>
      </c>
      <c r="F303" s="40">
        <v>21218.38</v>
      </c>
      <c r="G303" s="142">
        <v>187.97</v>
      </c>
      <c r="H303" s="31" t="s">
        <v>65</v>
      </c>
      <c r="I303" s="142" t="s">
        <v>542</v>
      </c>
      <c r="J303" s="26" t="s">
        <v>69</v>
      </c>
      <c r="K303" s="26" t="s">
        <v>70</v>
      </c>
      <c r="L303" s="72"/>
      <c r="M303" s="137">
        <v>0.8</v>
      </c>
      <c r="N303" s="40"/>
      <c r="O303" s="40"/>
      <c r="P303" s="40"/>
      <c r="Q303" s="40"/>
      <c r="R303" s="40"/>
      <c r="S303" s="40"/>
      <c r="T303" s="95"/>
      <c r="U303" s="95"/>
      <c r="V303" s="96"/>
      <c r="W303" s="96"/>
      <c r="X303" s="96"/>
      <c r="Y303" s="98">
        <f t="shared" si="22"/>
        <v>13684.216</v>
      </c>
      <c r="Z303" s="99">
        <f t="shared" si="23"/>
        <v>13684.216</v>
      </c>
      <c r="AA303" s="96"/>
      <c r="AB303" s="99">
        <f t="shared" si="21"/>
        <v>4661.656</v>
      </c>
      <c r="AC303" s="96"/>
      <c r="AD303" s="96"/>
      <c r="AE303" s="96"/>
      <c r="AF303" s="96"/>
      <c r="AG303" s="96"/>
      <c r="AH303" s="96"/>
      <c r="AI303" s="96"/>
    </row>
    <row r="304" ht="15.6" spans="1:35">
      <c r="A304" s="125" t="s">
        <v>490</v>
      </c>
      <c r="B304" s="26"/>
      <c r="C304" s="40" t="s">
        <v>292</v>
      </c>
      <c r="D304" s="126" t="s">
        <v>95</v>
      </c>
      <c r="E304" s="155" t="s">
        <v>543</v>
      </c>
      <c r="F304" s="40">
        <v>21218.38</v>
      </c>
      <c r="G304" s="142">
        <v>76.58</v>
      </c>
      <c r="H304" s="31" t="s">
        <v>65</v>
      </c>
      <c r="I304" s="142" t="s">
        <v>544</v>
      </c>
      <c r="J304" s="26" t="s">
        <v>69</v>
      </c>
      <c r="K304" s="26" t="s">
        <v>70</v>
      </c>
      <c r="L304" s="72"/>
      <c r="M304" s="137">
        <v>1.4</v>
      </c>
      <c r="N304" s="40"/>
      <c r="O304" s="40"/>
      <c r="P304" s="40"/>
      <c r="Q304" s="40"/>
      <c r="R304" s="40"/>
      <c r="S304" s="40"/>
      <c r="T304" s="95"/>
      <c r="U304" s="95"/>
      <c r="V304" s="96"/>
      <c r="W304" s="96"/>
      <c r="X304" s="96"/>
      <c r="Y304" s="98">
        <f t="shared" si="22"/>
        <v>9756.292</v>
      </c>
      <c r="Z304" s="99">
        <f t="shared" si="23"/>
        <v>9756.292</v>
      </c>
      <c r="AA304" s="96"/>
      <c r="AB304" s="99">
        <f t="shared" si="21"/>
        <v>3323.572</v>
      </c>
      <c r="AC304" s="96"/>
      <c r="AD304" s="96"/>
      <c r="AE304" s="96"/>
      <c r="AF304" s="96"/>
      <c r="AG304" s="96"/>
      <c r="AH304" s="96"/>
      <c r="AI304" s="96"/>
    </row>
    <row r="305" ht="15.6" spans="1:35">
      <c r="A305" s="125" t="s">
        <v>490</v>
      </c>
      <c r="B305" s="40"/>
      <c r="C305" s="40" t="s">
        <v>292</v>
      </c>
      <c r="D305" s="126" t="s">
        <v>78</v>
      </c>
      <c r="E305" s="155" t="s">
        <v>545</v>
      </c>
      <c r="F305" s="40">
        <v>21218.38</v>
      </c>
      <c r="G305" s="142">
        <v>153.16</v>
      </c>
      <c r="H305" s="31" t="s">
        <v>65</v>
      </c>
      <c r="I305" s="142" t="s">
        <v>546</v>
      </c>
      <c r="J305" s="26" t="s">
        <v>69</v>
      </c>
      <c r="K305" s="26" t="s">
        <v>70</v>
      </c>
      <c r="L305" s="72"/>
      <c r="M305" s="137">
        <v>0.7</v>
      </c>
      <c r="N305" s="40"/>
      <c r="O305" s="40"/>
      <c r="P305" s="40"/>
      <c r="Q305" s="40"/>
      <c r="R305" s="40"/>
      <c r="S305" s="40"/>
      <c r="T305" s="95"/>
      <c r="U305" s="95"/>
      <c r="V305" s="96"/>
      <c r="W305" s="96"/>
      <c r="X305" s="96"/>
      <c r="Y305" s="98">
        <f t="shared" si="22"/>
        <v>9756.292</v>
      </c>
      <c r="Z305" s="99">
        <f t="shared" si="23"/>
        <v>9756.292</v>
      </c>
      <c r="AA305" s="96"/>
      <c r="AB305" s="99">
        <f t="shared" si="21"/>
        <v>3323.572</v>
      </c>
      <c r="AC305" s="96"/>
      <c r="AD305" s="96"/>
      <c r="AE305" s="96"/>
      <c r="AF305" s="96"/>
      <c r="AG305" s="96"/>
      <c r="AH305" s="96"/>
      <c r="AI305" s="96"/>
    </row>
    <row r="306" ht="15.6" spans="1:35">
      <c r="A306" s="125" t="s">
        <v>490</v>
      </c>
      <c r="B306" s="40"/>
      <c r="C306" s="40" t="s">
        <v>289</v>
      </c>
      <c r="D306" s="126" t="s">
        <v>95</v>
      </c>
      <c r="E306" s="155" t="s">
        <v>547</v>
      </c>
      <c r="F306" s="40">
        <v>21218.38</v>
      </c>
      <c r="G306" s="142">
        <v>290.44</v>
      </c>
      <c r="H306" s="31" t="s">
        <v>65</v>
      </c>
      <c r="I306" s="142" t="s">
        <v>548</v>
      </c>
      <c r="J306" s="26" t="s">
        <v>69</v>
      </c>
      <c r="K306" s="26" t="s">
        <v>70</v>
      </c>
      <c r="L306" s="72"/>
      <c r="M306" s="137">
        <v>0.75</v>
      </c>
      <c r="N306" s="40"/>
      <c r="O306" s="40"/>
      <c r="P306" s="40"/>
      <c r="Q306" s="40"/>
      <c r="R306" s="40"/>
      <c r="S306" s="40"/>
      <c r="T306" s="95"/>
      <c r="U306" s="95"/>
      <c r="V306" s="96"/>
      <c r="W306" s="96"/>
      <c r="X306" s="96"/>
      <c r="Y306" s="98">
        <f t="shared" si="22"/>
        <v>19822.53</v>
      </c>
      <c r="Z306" s="99">
        <f t="shared" si="23"/>
        <v>19822.53</v>
      </c>
      <c r="AA306" s="96"/>
      <c r="AB306" s="99">
        <f t="shared" si="21"/>
        <v>6752.73</v>
      </c>
      <c r="AC306" s="96"/>
      <c r="AD306" s="96"/>
      <c r="AE306" s="96"/>
      <c r="AF306" s="96"/>
      <c r="AG306" s="96"/>
      <c r="AH306" s="96"/>
      <c r="AI306" s="96"/>
    </row>
    <row r="307" ht="15.6" spans="1:35">
      <c r="A307" s="125" t="s">
        <v>490</v>
      </c>
      <c r="B307" s="40"/>
      <c r="C307" s="40" t="s">
        <v>289</v>
      </c>
      <c r="D307" s="126" t="s">
        <v>95</v>
      </c>
      <c r="E307" s="155" t="s">
        <v>416</v>
      </c>
      <c r="F307" s="40">
        <v>21218.38</v>
      </c>
      <c r="G307" s="142">
        <v>145.22</v>
      </c>
      <c r="H307" s="31" t="s">
        <v>65</v>
      </c>
      <c r="I307" s="142" t="s">
        <v>549</v>
      </c>
      <c r="J307" s="26" t="s">
        <v>69</v>
      </c>
      <c r="K307" s="26" t="s">
        <v>70</v>
      </c>
      <c r="L307" s="72"/>
      <c r="M307" s="137">
        <v>0.8</v>
      </c>
      <c r="N307" s="40"/>
      <c r="O307" s="40"/>
      <c r="P307" s="40"/>
      <c r="Q307" s="40"/>
      <c r="R307" s="40"/>
      <c r="S307" s="40"/>
      <c r="T307" s="95"/>
      <c r="U307" s="95"/>
      <c r="V307" s="96"/>
      <c r="W307" s="96"/>
      <c r="X307" s="96"/>
      <c r="Y307" s="98">
        <f t="shared" si="22"/>
        <v>10572.016</v>
      </c>
      <c r="Z307" s="99">
        <f t="shared" si="23"/>
        <v>10572.016</v>
      </c>
      <c r="AA307" s="96"/>
      <c r="AB307" s="99">
        <f t="shared" si="21"/>
        <v>3601.456</v>
      </c>
      <c r="AC307" s="96"/>
      <c r="AD307" s="96"/>
      <c r="AE307" s="96"/>
      <c r="AF307" s="96"/>
      <c r="AG307" s="96"/>
      <c r="AH307" s="96"/>
      <c r="AI307" s="96"/>
    </row>
    <row r="308" ht="15.6" spans="1:35">
      <c r="A308" s="125" t="s">
        <v>490</v>
      </c>
      <c r="B308" s="40"/>
      <c r="C308" s="40" t="s">
        <v>292</v>
      </c>
      <c r="D308" s="126" t="s">
        <v>119</v>
      </c>
      <c r="E308" s="155" t="s">
        <v>326</v>
      </c>
      <c r="F308" s="40">
        <v>21218.38</v>
      </c>
      <c r="G308" s="142">
        <v>153.16</v>
      </c>
      <c r="H308" s="31" t="s">
        <v>65</v>
      </c>
      <c r="I308" s="142" t="s">
        <v>550</v>
      </c>
      <c r="J308" s="26" t="s">
        <v>69</v>
      </c>
      <c r="K308" s="26" t="s">
        <v>70</v>
      </c>
      <c r="L308" s="72"/>
      <c r="M308" s="137">
        <v>0.8</v>
      </c>
      <c r="N308" s="40"/>
      <c r="O308" s="40"/>
      <c r="P308" s="40"/>
      <c r="Q308" s="40"/>
      <c r="R308" s="40"/>
      <c r="S308" s="40"/>
      <c r="T308" s="95"/>
      <c r="U308" s="95"/>
      <c r="V308" s="96"/>
      <c r="W308" s="96"/>
      <c r="X308" s="96"/>
      <c r="Y308" s="98">
        <f t="shared" si="22"/>
        <v>11150.048</v>
      </c>
      <c r="Z308" s="99">
        <f t="shared" si="23"/>
        <v>11150.048</v>
      </c>
      <c r="AA308" s="96"/>
      <c r="AB308" s="99">
        <f t="shared" si="21"/>
        <v>3798.368</v>
      </c>
      <c r="AC308" s="96"/>
      <c r="AD308" s="96"/>
      <c r="AE308" s="96"/>
      <c r="AF308" s="96"/>
      <c r="AG308" s="96"/>
      <c r="AH308" s="96"/>
      <c r="AI308" s="96"/>
    </row>
    <row r="309" ht="15.6" spans="1:35">
      <c r="A309" s="125" t="s">
        <v>490</v>
      </c>
      <c r="B309" s="40"/>
      <c r="C309" s="40" t="s">
        <v>292</v>
      </c>
      <c r="D309" s="126" t="s">
        <v>78</v>
      </c>
      <c r="E309" s="155" t="s">
        <v>443</v>
      </c>
      <c r="F309" s="40">
        <v>21218.38</v>
      </c>
      <c r="G309" s="142">
        <v>76.58</v>
      </c>
      <c r="H309" s="31" t="s">
        <v>65</v>
      </c>
      <c r="I309" s="142" t="s">
        <v>551</v>
      </c>
      <c r="J309" s="26" t="s">
        <v>69</v>
      </c>
      <c r="K309" s="26" t="s">
        <v>70</v>
      </c>
      <c r="L309" s="72"/>
      <c r="M309" s="137">
        <v>0.75</v>
      </c>
      <c r="N309" s="40"/>
      <c r="O309" s="40"/>
      <c r="P309" s="40"/>
      <c r="Q309" s="40"/>
      <c r="R309" s="40"/>
      <c r="S309" s="40"/>
      <c r="T309" s="95"/>
      <c r="U309" s="95"/>
      <c r="V309" s="96"/>
      <c r="W309" s="96"/>
      <c r="X309" s="96"/>
      <c r="Y309" s="98">
        <f t="shared" ref="Y309:Y354" si="24">M309*G309*91</f>
        <v>5226.585</v>
      </c>
      <c r="Z309" s="99">
        <f t="shared" ref="Z309:Z353" si="25">M309*G309*91</f>
        <v>5226.585</v>
      </c>
      <c r="AA309" s="96"/>
      <c r="AB309" s="99">
        <f t="shared" si="21"/>
        <v>1780.485</v>
      </c>
      <c r="AC309" s="96"/>
      <c r="AD309" s="96"/>
      <c r="AE309" s="96"/>
      <c r="AF309" s="96"/>
      <c r="AG309" s="96"/>
      <c r="AH309" s="96"/>
      <c r="AI309" s="96"/>
    </row>
    <row r="310" ht="15.6" spans="1:35">
      <c r="A310" s="125" t="s">
        <v>490</v>
      </c>
      <c r="B310" s="40"/>
      <c r="C310" s="40" t="s">
        <v>289</v>
      </c>
      <c r="D310" s="126" t="s">
        <v>95</v>
      </c>
      <c r="E310" s="155" t="s">
        <v>552</v>
      </c>
      <c r="F310" s="40">
        <v>21218.38</v>
      </c>
      <c r="G310" s="142">
        <v>323.74</v>
      </c>
      <c r="H310" s="31" t="s">
        <v>65</v>
      </c>
      <c r="I310" s="142" t="s">
        <v>553</v>
      </c>
      <c r="J310" s="26" t="s">
        <v>69</v>
      </c>
      <c r="K310" s="26" t="s">
        <v>70</v>
      </c>
      <c r="L310" s="72"/>
      <c r="M310" s="137">
        <v>0.8</v>
      </c>
      <c r="N310" s="40"/>
      <c r="O310" s="40"/>
      <c r="P310" s="40"/>
      <c r="Q310" s="40"/>
      <c r="R310" s="40"/>
      <c r="S310" s="40"/>
      <c r="T310" s="95"/>
      <c r="U310" s="95"/>
      <c r="V310" s="96"/>
      <c r="W310" s="96"/>
      <c r="X310" s="96"/>
      <c r="Y310" s="98">
        <f t="shared" si="24"/>
        <v>23568.272</v>
      </c>
      <c r="Z310" s="99">
        <f t="shared" si="25"/>
        <v>23568.272</v>
      </c>
      <c r="AA310" s="96"/>
      <c r="AB310" s="99">
        <f t="shared" si="21"/>
        <v>8028.752</v>
      </c>
      <c r="AC310" s="96"/>
      <c r="AD310" s="96"/>
      <c r="AE310" s="96"/>
      <c r="AF310" s="96"/>
      <c r="AG310" s="96"/>
      <c r="AH310" s="96"/>
      <c r="AI310" s="96"/>
    </row>
    <row r="311" ht="15.6" spans="1:35">
      <c r="A311" s="125" t="s">
        <v>490</v>
      </c>
      <c r="B311" s="40"/>
      <c r="C311" s="40" t="s">
        <v>292</v>
      </c>
      <c r="D311" s="126" t="s">
        <v>78</v>
      </c>
      <c r="E311" s="155" t="s">
        <v>439</v>
      </c>
      <c r="F311" s="40">
        <v>21218.38</v>
      </c>
      <c r="G311" s="142">
        <v>153.16</v>
      </c>
      <c r="H311" s="31" t="s">
        <v>65</v>
      </c>
      <c r="I311" s="142" t="s">
        <v>554</v>
      </c>
      <c r="J311" s="26" t="s">
        <v>69</v>
      </c>
      <c r="K311" s="26" t="s">
        <v>70</v>
      </c>
      <c r="L311" s="72"/>
      <c r="M311" s="137">
        <v>0.8</v>
      </c>
      <c r="N311" s="40"/>
      <c r="O311" s="40"/>
      <c r="P311" s="40"/>
      <c r="Q311" s="40"/>
      <c r="R311" s="40"/>
      <c r="S311" s="40"/>
      <c r="T311" s="95"/>
      <c r="U311" s="95"/>
      <c r="V311" s="96"/>
      <c r="W311" s="96"/>
      <c r="X311" s="96"/>
      <c r="Y311" s="98">
        <f t="shared" si="24"/>
        <v>11150.048</v>
      </c>
      <c r="Z311" s="99">
        <f t="shared" si="25"/>
        <v>11150.048</v>
      </c>
      <c r="AA311" s="96"/>
      <c r="AB311" s="99">
        <f t="shared" si="21"/>
        <v>3798.368</v>
      </c>
      <c r="AC311" s="96"/>
      <c r="AD311" s="96"/>
      <c r="AE311" s="96"/>
      <c r="AF311" s="96"/>
      <c r="AG311" s="96"/>
      <c r="AH311" s="96"/>
      <c r="AI311" s="96"/>
    </row>
    <row r="312" ht="15.6" spans="1:35">
      <c r="A312" s="125" t="s">
        <v>490</v>
      </c>
      <c r="B312" s="40"/>
      <c r="C312" s="40" t="s">
        <v>289</v>
      </c>
      <c r="D312" s="126" t="s">
        <v>78</v>
      </c>
      <c r="E312" s="155" t="s">
        <v>555</v>
      </c>
      <c r="F312" s="40">
        <v>21218.38</v>
      </c>
      <c r="G312" s="142">
        <v>73.54</v>
      </c>
      <c r="H312" s="31" t="s">
        <v>65</v>
      </c>
      <c r="I312" s="142" t="s">
        <v>556</v>
      </c>
      <c r="J312" s="26" t="s">
        <v>69</v>
      </c>
      <c r="K312" s="26" t="s">
        <v>70</v>
      </c>
      <c r="L312" s="72"/>
      <c r="M312" s="137">
        <v>1</v>
      </c>
      <c r="N312" s="40"/>
      <c r="O312" s="40"/>
      <c r="P312" s="40"/>
      <c r="Q312" s="40"/>
      <c r="R312" s="40"/>
      <c r="S312" s="40"/>
      <c r="T312" s="95"/>
      <c r="U312" s="95"/>
      <c r="V312" s="96"/>
      <c r="W312" s="96"/>
      <c r="X312" s="96"/>
      <c r="Y312" s="98">
        <f t="shared" si="24"/>
        <v>6692.14</v>
      </c>
      <c r="Z312" s="99">
        <f t="shared" si="25"/>
        <v>6692.14</v>
      </c>
      <c r="AA312" s="96"/>
      <c r="AB312" s="99">
        <f t="shared" si="21"/>
        <v>2279.74</v>
      </c>
      <c r="AC312" s="96"/>
      <c r="AD312" s="96"/>
      <c r="AE312" s="96"/>
      <c r="AF312" s="96"/>
      <c r="AG312" s="96"/>
      <c r="AH312" s="96"/>
      <c r="AI312" s="96"/>
    </row>
    <row r="313" ht="15.6" spans="1:35">
      <c r="A313" s="125" t="s">
        <v>490</v>
      </c>
      <c r="B313" s="40"/>
      <c r="C313" s="40" t="s">
        <v>292</v>
      </c>
      <c r="D313" s="126" t="s">
        <v>119</v>
      </c>
      <c r="E313" s="155" t="s">
        <v>557</v>
      </c>
      <c r="F313" s="40">
        <v>21218.38</v>
      </c>
      <c r="G313" s="142">
        <v>80.58</v>
      </c>
      <c r="H313" s="31" t="s">
        <v>65</v>
      </c>
      <c r="I313" s="142" t="s">
        <v>558</v>
      </c>
      <c r="J313" s="26" t="s">
        <v>69</v>
      </c>
      <c r="K313" s="26" t="s">
        <v>70</v>
      </c>
      <c r="L313" s="72"/>
      <c r="M313" s="137">
        <v>0.95</v>
      </c>
      <c r="N313" s="40"/>
      <c r="O313" s="40"/>
      <c r="P313" s="40"/>
      <c r="Q313" s="40"/>
      <c r="R313" s="40"/>
      <c r="S313" s="40"/>
      <c r="T313" s="95"/>
      <c r="U313" s="95"/>
      <c r="V313" s="96"/>
      <c r="W313" s="96"/>
      <c r="X313" s="96"/>
      <c r="Y313" s="98">
        <f t="shared" si="24"/>
        <v>6966.141</v>
      </c>
      <c r="Z313" s="99">
        <f t="shared" si="25"/>
        <v>6966.141</v>
      </c>
      <c r="AA313" s="96"/>
      <c r="AB313" s="99">
        <f t="shared" si="21"/>
        <v>2373.081</v>
      </c>
      <c r="AC313" s="96"/>
      <c r="AD313" s="96"/>
      <c r="AE313" s="96"/>
      <c r="AF313" s="96"/>
      <c r="AG313" s="96"/>
      <c r="AH313" s="96"/>
      <c r="AI313" s="96"/>
    </row>
    <row r="314" ht="15.6" spans="1:35">
      <c r="A314" s="125" t="s">
        <v>490</v>
      </c>
      <c r="B314" s="40"/>
      <c r="C314" s="40" t="s">
        <v>289</v>
      </c>
      <c r="D314" s="126" t="s">
        <v>78</v>
      </c>
      <c r="E314" s="155" t="s">
        <v>559</v>
      </c>
      <c r="F314" s="40">
        <v>21218.38</v>
      </c>
      <c r="G314" s="142">
        <v>183.64</v>
      </c>
      <c r="H314" s="31" t="s">
        <v>65</v>
      </c>
      <c r="I314" s="142" t="s">
        <v>560</v>
      </c>
      <c r="J314" s="26" t="s">
        <v>69</v>
      </c>
      <c r="K314" s="26" t="s">
        <v>70</v>
      </c>
      <c r="L314" s="72"/>
      <c r="M314" s="137">
        <v>1</v>
      </c>
      <c r="N314" s="40"/>
      <c r="O314" s="40"/>
      <c r="P314" s="40"/>
      <c r="Q314" s="40"/>
      <c r="R314" s="40"/>
      <c r="S314" s="40"/>
      <c r="T314" s="95"/>
      <c r="U314" s="95"/>
      <c r="V314" s="96"/>
      <c r="W314" s="96"/>
      <c r="X314" s="96"/>
      <c r="Y314" s="98">
        <f t="shared" si="24"/>
        <v>16711.24</v>
      </c>
      <c r="Z314" s="99">
        <f t="shared" si="25"/>
        <v>16711.24</v>
      </c>
      <c r="AA314" s="96"/>
      <c r="AB314" s="99">
        <f t="shared" si="21"/>
        <v>5692.84</v>
      </c>
      <c r="AC314" s="96"/>
      <c r="AD314" s="96"/>
      <c r="AE314" s="96"/>
      <c r="AF314" s="96"/>
      <c r="AG314" s="96"/>
      <c r="AH314" s="96"/>
      <c r="AI314" s="96"/>
    </row>
    <row r="315" ht="15.6" spans="1:35">
      <c r="A315" s="125" t="s">
        <v>490</v>
      </c>
      <c r="B315" s="40"/>
      <c r="C315" s="40" t="s">
        <v>292</v>
      </c>
      <c r="D315" s="126" t="s">
        <v>143</v>
      </c>
      <c r="E315" s="155" t="s">
        <v>561</v>
      </c>
      <c r="F315" s="40">
        <v>21218.38</v>
      </c>
      <c r="G315" s="142">
        <v>287.77</v>
      </c>
      <c r="H315" s="31" t="s">
        <v>65</v>
      </c>
      <c r="I315" s="142" t="s">
        <v>562</v>
      </c>
      <c r="J315" s="26" t="s">
        <v>69</v>
      </c>
      <c r="K315" s="26" t="s">
        <v>70</v>
      </c>
      <c r="L315" s="72"/>
      <c r="M315" s="137">
        <v>1</v>
      </c>
      <c r="N315" s="40"/>
      <c r="O315" s="40"/>
      <c r="P315" s="40"/>
      <c r="Q315" s="40"/>
      <c r="R315" s="40"/>
      <c r="S315" s="40"/>
      <c r="T315" s="95"/>
      <c r="U315" s="95"/>
      <c r="V315" s="96"/>
      <c r="W315" s="96"/>
      <c r="X315" s="96"/>
      <c r="Y315" s="98">
        <f t="shared" si="24"/>
        <v>26187.07</v>
      </c>
      <c r="Z315" s="99">
        <f t="shared" si="25"/>
        <v>26187.07</v>
      </c>
      <c r="AA315" s="96"/>
      <c r="AB315" s="99">
        <f t="shared" si="21"/>
        <v>8920.87</v>
      </c>
      <c r="AC315" s="96"/>
      <c r="AD315" s="96"/>
      <c r="AE315" s="96"/>
      <c r="AF315" s="96"/>
      <c r="AG315" s="96"/>
      <c r="AH315" s="96"/>
      <c r="AI315" s="96"/>
    </row>
    <row r="316" ht="15.6" spans="1:35">
      <c r="A316" s="125" t="s">
        <v>490</v>
      </c>
      <c r="B316" s="40"/>
      <c r="C316" s="40" t="s">
        <v>292</v>
      </c>
      <c r="D316" s="126" t="s">
        <v>143</v>
      </c>
      <c r="E316" s="155" t="s">
        <v>563</v>
      </c>
      <c r="F316" s="40">
        <v>21218.38</v>
      </c>
      <c r="G316" s="142">
        <v>100.68</v>
      </c>
      <c r="H316" s="31" t="s">
        <v>65</v>
      </c>
      <c r="I316" s="142" t="s">
        <v>564</v>
      </c>
      <c r="J316" s="26" t="s">
        <v>69</v>
      </c>
      <c r="K316" s="26" t="s">
        <v>70</v>
      </c>
      <c r="L316" s="72"/>
      <c r="M316" s="137" t="s">
        <v>67</v>
      </c>
      <c r="N316" s="40"/>
      <c r="O316" s="40"/>
      <c r="P316" s="40"/>
      <c r="Q316" s="40"/>
      <c r="R316" s="40"/>
      <c r="S316" s="40"/>
      <c r="T316" s="95"/>
      <c r="U316" s="95"/>
      <c r="V316" s="96"/>
      <c r="W316" s="96"/>
      <c r="X316" s="96"/>
      <c r="Y316" s="98" t="e">
        <f t="shared" si="24"/>
        <v>#VALUE!</v>
      </c>
      <c r="Z316" s="99" t="e">
        <f t="shared" si="25"/>
        <v>#VALUE!</v>
      </c>
      <c r="AA316" s="96"/>
      <c r="AB316" s="99" t="e">
        <f t="shared" si="21"/>
        <v>#VALUE!</v>
      </c>
      <c r="AC316" s="96"/>
      <c r="AD316" s="96"/>
      <c r="AE316" s="96"/>
      <c r="AF316" s="96"/>
      <c r="AG316" s="96"/>
      <c r="AH316" s="96"/>
      <c r="AI316" s="96"/>
    </row>
    <row r="317" ht="15.6" spans="1:35">
      <c r="A317" s="125" t="s">
        <v>490</v>
      </c>
      <c r="B317" s="40"/>
      <c r="C317" s="40" t="s">
        <v>292</v>
      </c>
      <c r="D317" s="126" t="s">
        <v>95</v>
      </c>
      <c r="E317" s="155" t="s">
        <v>565</v>
      </c>
      <c r="F317" s="40">
        <v>21218.38</v>
      </c>
      <c r="G317" s="142">
        <v>116.03</v>
      </c>
      <c r="H317" s="31" t="s">
        <v>65</v>
      </c>
      <c r="I317" s="142" t="s">
        <v>566</v>
      </c>
      <c r="J317" s="26" t="s">
        <v>69</v>
      </c>
      <c r="K317" s="26" t="s">
        <v>70</v>
      </c>
      <c r="L317" s="72"/>
      <c r="M317" s="137">
        <v>1</v>
      </c>
      <c r="N317" s="40"/>
      <c r="O317" s="40"/>
      <c r="P317" s="40"/>
      <c r="Q317" s="40"/>
      <c r="R317" s="40"/>
      <c r="S317" s="40"/>
      <c r="T317" s="95"/>
      <c r="U317" s="95"/>
      <c r="V317" s="96"/>
      <c r="W317" s="96"/>
      <c r="X317" s="96"/>
      <c r="Y317" s="98">
        <f t="shared" si="24"/>
        <v>10558.73</v>
      </c>
      <c r="Z317" s="99">
        <f t="shared" si="25"/>
        <v>10558.73</v>
      </c>
      <c r="AA317" s="96"/>
      <c r="AB317" s="99">
        <f t="shared" si="21"/>
        <v>3596.93</v>
      </c>
      <c r="AC317" s="96"/>
      <c r="AD317" s="96"/>
      <c r="AE317" s="96"/>
      <c r="AF317" s="96"/>
      <c r="AG317" s="96"/>
      <c r="AH317" s="96"/>
      <c r="AI317" s="96"/>
    </row>
    <row r="318" ht="15.6" spans="1:35">
      <c r="A318" s="125" t="s">
        <v>490</v>
      </c>
      <c r="B318" s="40"/>
      <c r="C318" s="40" t="s">
        <v>292</v>
      </c>
      <c r="D318" s="126" t="s">
        <v>95</v>
      </c>
      <c r="E318" s="155" t="s">
        <v>567</v>
      </c>
      <c r="F318" s="40">
        <v>21218.38</v>
      </c>
      <c r="G318" s="142">
        <v>37.13</v>
      </c>
      <c r="H318" s="31" t="s">
        <v>65</v>
      </c>
      <c r="I318" s="142" t="s">
        <v>568</v>
      </c>
      <c r="J318" s="26" t="s">
        <v>69</v>
      </c>
      <c r="K318" s="26" t="s">
        <v>70</v>
      </c>
      <c r="L318" s="72"/>
      <c r="M318" s="137">
        <v>1</v>
      </c>
      <c r="N318" s="40"/>
      <c r="O318" s="40"/>
      <c r="P318" s="40"/>
      <c r="Q318" s="40"/>
      <c r="R318" s="40"/>
      <c r="S318" s="40"/>
      <c r="T318" s="95"/>
      <c r="U318" s="95"/>
      <c r="V318" s="96"/>
      <c r="W318" s="96"/>
      <c r="X318" s="96"/>
      <c r="Y318" s="98">
        <f t="shared" si="24"/>
        <v>3378.83</v>
      </c>
      <c r="Z318" s="99">
        <f t="shared" si="25"/>
        <v>3378.83</v>
      </c>
      <c r="AA318" s="96"/>
      <c r="AB318" s="99">
        <f t="shared" si="21"/>
        <v>1151.03</v>
      </c>
      <c r="AC318" s="96"/>
      <c r="AD318" s="96"/>
      <c r="AE318" s="96"/>
      <c r="AF318" s="96"/>
      <c r="AG318" s="96"/>
      <c r="AH318" s="96"/>
      <c r="AI318" s="96"/>
    </row>
    <row r="319" ht="15.6" spans="1:35">
      <c r="A319" s="125" t="s">
        <v>490</v>
      </c>
      <c r="B319" s="40"/>
      <c r="C319" s="40" t="s">
        <v>292</v>
      </c>
      <c r="D319" s="126" t="s">
        <v>119</v>
      </c>
      <c r="E319" s="155" t="s">
        <v>569</v>
      </c>
      <c r="F319" s="40">
        <v>21218.38</v>
      </c>
      <c r="G319" s="142">
        <v>81.99</v>
      </c>
      <c r="H319" s="31" t="s">
        <v>65</v>
      </c>
      <c r="I319" s="142" t="s">
        <v>570</v>
      </c>
      <c r="J319" s="26" t="s">
        <v>69</v>
      </c>
      <c r="K319" s="26" t="s">
        <v>70</v>
      </c>
      <c r="L319" s="72"/>
      <c r="M319" s="137">
        <v>0.85</v>
      </c>
      <c r="N319" s="40"/>
      <c r="O319" s="40"/>
      <c r="P319" s="40"/>
      <c r="Q319" s="40"/>
      <c r="R319" s="40"/>
      <c r="S319" s="40"/>
      <c r="T319" s="95"/>
      <c r="U319" s="95"/>
      <c r="V319" s="96"/>
      <c r="W319" s="96"/>
      <c r="X319" s="96"/>
      <c r="Y319" s="98">
        <f t="shared" si="24"/>
        <v>6341.9265</v>
      </c>
      <c r="Z319" s="99">
        <f t="shared" si="25"/>
        <v>6341.9265</v>
      </c>
      <c r="AA319" s="96"/>
      <c r="AB319" s="99">
        <f t="shared" si="21"/>
        <v>2160.4365</v>
      </c>
      <c r="AC319" s="96"/>
      <c r="AD319" s="96"/>
      <c r="AE319" s="96"/>
      <c r="AF319" s="96"/>
      <c r="AG319" s="96"/>
      <c r="AH319" s="96"/>
      <c r="AI319" s="96"/>
    </row>
    <row r="320" ht="15.6" spans="1:35">
      <c r="A320" s="125" t="s">
        <v>490</v>
      </c>
      <c r="B320" s="40"/>
      <c r="C320" s="40" t="s">
        <v>289</v>
      </c>
      <c r="D320" s="126" t="s">
        <v>143</v>
      </c>
      <c r="E320" s="155" t="s">
        <v>571</v>
      </c>
      <c r="F320" s="40">
        <v>21218.38</v>
      </c>
      <c r="G320" s="142">
        <v>800.18</v>
      </c>
      <c r="H320" s="31" t="s">
        <v>65</v>
      </c>
      <c r="I320" s="142" t="s">
        <v>572</v>
      </c>
      <c r="J320" s="166" t="s">
        <v>573</v>
      </c>
      <c r="K320" s="26" t="s">
        <v>70</v>
      </c>
      <c r="L320" s="72"/>
      <c r="M320" s="137">
        <v>1</v>
      </c>
      <c r="N320" s="40"/>
      <c r="O320" s="40"/>
      <c r="P320" s="40"/>
      <c r="Q320" s="40"/>
      <c r="R320" s="40"/>
      <c r="S320" s="40"/>
      <c r="T320" s="95"/>
      <c r="U320" s="95"/>
      <c r="V320" s="96"/>
      <c r="W320" s="96"/>
      <c r="X320" s="96"/>
      <c r="Y320" s="98">
        <f t="shared" si="24"/>
        <v>72816.38</v>
      </c>
      <c r="Z320" s="99">
        <f t="shared" si="25"/>
        <v>72816.38</v>
      </c>
      <c r="AA320" s="96"/>
      <c r="AB320" s="99">
        <f t="shared" si="21"/>
        <v>24805.58</v>
      </c>
      <c r="AC320" s="96"/>
      <c r="AD320" s="96"/>
      <c r="AE320" s="96"/>
      <c r="AF320" s="96"/>
      <c r="AG320" s="96"/>
      <c r="AH320" s="96"/>
      <c r="AI320" s="96"/>
    </row>
    <row r="321" ht="15.6" spans="1:35">
      <c r="A321" s="125" t="s">
        <v>490</v>
      </c>
      <c r="B321" s="40"/>
      <c r="C321" s="40" t="s">
        <v>289</v>
      </c>
      <c r="D321" s="126" t="s">
        <v>78</v>
      </c>
      <c r="E321" s="155" t="s">
        <v>574</v>
      </c>
      <c r="F321" s="40">
        <v>21218.38</v>
      </c>
      <c r="G321" s="142">
        <v>78.9</v>
      </c>
      <c r="H321" s="31" t="s">
        <v>65</v>
      </c>
      <c r="I321" s="142" t="s">
        <v>575</v>
      </c>
      <c r="J321" s="166" t="s">
        <v>576</v>
      </c>
      <c r="K321" s="26" t="s">
        <v>70</v>
      </c>
      <c r="L321" s="72"/>
      <c r="M321" s="137">
        <v>0</v>
      </c>
      <c r="N321" s="40"/>
      <c r="O321" s="40"/>
      <c r="P321" s="40"/>
      <c r="Q321" s="40"/>
      <c r="R321" s="40"/>
      <c r="S321" s="40"/>
      <c r="T321" s="95"/>
      <c r="U321" s="95"/>
      <c r="V321" s="96"/>
      <c r="W321" s="96"/>
      <c r="X321" s="96"/>
      <c r="Y321" s="98">
        <f t="shared" si="24"/>
        <v>0</v>
      </c>
      <c r="Z321" s="99">
        <f t="shared" si="25"/>
        <v>0</v>
      </c>
      <c r="AA321" s="96"/>
      <c r="AB321" s="99">
        <f t="shared" si="21"/>
        <v>0</v>
      </c>
      <c r="AC321" s="96"/>
      <c r="AD321" s="96"/>
      <c r="AE321" s="96"/>
      <c r="AF321" s="96"/>
      <c r="AG321" s="96"/>
      <c r="AH321" s="96"/>
      <c r="AI321" s="96"/>
    </row>
    <row r="322" ht="171.6" spans="1:35">
      <c r="A322" s="128" t="s">
        <v>577</v>
      </c>
      <c r="B322" s="40"/>
      <c r="C322" s="40" t="s">
        <v>289</v>
      </c>
      <c r="D322" s="181" t="s">
        <v>293</v>
      </c>
      <c r="E322" s="155" t="s">
        <v>578</v>
      </c>
      <c r="F322" s="40"/>
      <c r="G322" s="142"/>
      <c r="H322" s="31"/>
      <c r="I322" s="142"/>
      <c r="J322" s="166"/>
      <c r="K322" s="26"/>
      <c r="L322" s="72"/>
      <c r="M322" s="137"/>
      <c r="N322" s="40"/>
      <c r="O322" s="40"/>
      <c r="P322" s="40"/>
      <c r="Q322" s="40"/>
      <c r="R322" s="40"/>
      <c r="S322" s="40"/>
      <c r="T322" s="95"/>
      <c r="U322" s="95"/>
      <c r="V322" s="96"/>
      <c r="W322" s="96"/>
      <c r="X322" s="96"/>
      <c r="Y322" s="98"/>
      <c r="Z322" s="99"/>
      <c r="AA322" s="96"/>
      <c r="AB322" s="99"/>
      <c r="AC322" s="96"/>
      <c r="AD322" s="96"/>
      <c r="AE322" s="96"/>
      <c r="AF322" s="96"/>
      <c r="AG322" s="96"/>
      <c r="AH322" s="96"/>
      <c r="AI322" s="96"/>
    </row>
    <row r="323" ht="124.8" spans="1:35">
      <c r="A323" s="130"/>
      <c r="B323" s="40"/>
      <c r="C323" s="40" t="s">
        <v>292</v>
      </c>
      <c r="D323" s="126" t="s">
        <v>119</v>
      </c>
      <c r="E323" s="142" t="s">
        <v>579</v>
      </c>
      <c r="F323" s="40">
        <v>24575.61</v>
      </c>
      <c r="G323" s="142">
        <v>8484.57</v>
      </c>
      <c r="H323" s="31" t="s">
        <v>65</v>
      </c>
      <c r="I323" s="142" t="s">
        <v>580</v>
      </c>
      <c r="J323" s="26" t="s">
        <v>69</v>
      </c>
      <c r="K323" s="26" t="s">
        <v>70</v>
      </c>
      <c r="L323" s="72"/>
      <c r="M323" s="142">
        <v>0.7</v>
      </c>
      <c r="N323" s="40"/>
      <c r="O323" s="40"/>
      <c r="P323" s="40"/>
      <c r="Q323" s="40"/>
      <c r="R323" s="40"/>
      <c r="S323" s="40"/>
      <c r="T323" s="95"/>
      <c r="U323" s="95"/>
      <c r="V323" s="96"/>
      <c r="W323" s="96"/>
      <c r="X323" s="96"/>
      <c r="Y323" s="98">
        <f t="shared" si="24"/>
        <v>540467.109</v>
      </c>
      <c r="Z323" s="99">
        <f t="shared" si="25"/>
        <v>540467.109</v>
      </c>
      <c r="AA323" s="96"/>
      <c r="AB323" s="99">
        <f t="shared" si="21"/>
        <v>184115.169</v>
      </c>
      <c r="AC323" s="96"/>
      <c r="AD323" s="96"/>
      <c r="AE323" s="96"/>
      <c r="AF323" s="96"/>
      <c r="AG323" s="96"/>
      <c r="AH323" s="96"/>
      <c r="AI323" s="96"/>
    </row>
    <row r="324" ht="15.6" spans="1:35">
      <c r="A324" s="128" t="s">
        <v>577</v>
      </c>
      <c r="B324" s="40"/>
      <c r="C324" s="40" t="s">
        <v>289</v>
      </c>
      <c r="D324" s="126" t="s">
        <v>143</v>
      </c>
      <c r="E324" s="142" t="s">
        <v>581</v>
      </c>
      <c r="F324" s="40">
        <v>24575.61</v>
      </c>
      <c r="G324" s="142">
        <v>260.19</v>
      </c>
      <c r="H324" s="31" t="s">
        <v>65</v>
      </c>
      <c r="I324" s="142" t="s">
        <v>582</v>
      </c>
      <c r="J324" s="26" t="s">
        <v>69</v>
      </c>
      <c r="K324" s="26" t="s">
        <v>70</v>
      </c>
      <c r="L324" s="72"/>
      <c r="M324" s="142">
        <v>0.7</v>
      </c>
      <c r="N324" s="40"/>
      <c r="O324" s="40"/>
      <c r="P324" s="40"/>
      <c r="Q324" s="40"/>
      <c r="R324" s="40"/>
      <c r="S324" s="40"/>
      <c r="T324" s="95"/>
      <c r="U324" s="95"/>
      <c r="V324" s="96"/>
      <c r="W324" s="96"/>
      <c r="X324" s="96"/>
      <c r="Y324" s="98">
        <f t="shared" si="24"/>
        <v>16574.103</v>
      </c>
      <c r="Z324" s="99">
        <f t="shared" si="25"/>
        <v>16574.103</v>
      </c>
      <c r="AA324" s="96"/>
      <c r="AB324" s="99">
        <f t="shared" si="21"/>
        <v>5646.123</v>
      </c>
      <c r="AC324" s="96"/>
      <c r="AD324" s="96"/>
      <c r="AE324" s="96"/>
      <c r="AF324" s="96"/>
      <c r="AG324" s="96"/>
      <c r="AH324" s="96"/>
      <c r="AI324" s="96"/>
    </row>
    <row r="325" ht="31.2" spans="1:35">
      <c r="A325" s="130"/>
      <c r="B325" s="40"/>
      <c r="C325" s="40" t="s">
        <v>292</v>
      </c>
      <c r="D325" s="126" t="s">
        <v>95</v>
      </c>
      <c r="E325" s="142" t="s">
        <v>583</v>
      </c>
      <c r="F325" s="40">
        <v>24575.61</v>
      </c>
      <c r="G325" s="142">
        <v>435.59</v>
      </c>
      <c r="H325" s="31" t="s">
        <v>65</v>
      </c>
      <c r="I325" s="142" t="s">
        <v>584</v>
      </c>
      <c r="J325" s="26" t="s">
        <v>69</v>
      </c>
      <c r="K325" s="26" t="s">
        <v>70</v>
      </c>
      <c r="L325" s="72"/>
      <c r="M325" s="142">
        <v>0.9</v>
      </c>
      <c r="N325" s="40"/>
      <c r="O325" s="40"/>
      <c r="P325" s="40"/>
      <c r="Q325" s="40"/>
      <c r="R325" s="40"/>
      <c r="S325" s="40"/>
      <c r="T325" s="95"/>
      <c r="U325" s="95"/>
      <c r="V325" s="96"/>
      <c r="W325" s="96"/>
      <c r="X325" s="96"/>
      <c r="Y325" s="98">
        <f t="shared" si="24"/>
        <v>35674.821</v>
      </c>
      <c r="Z325" s="99">
        <f t="shared" si="25"/>
        <v>35674.821</v>
      </c>
      <c r="AA325" s="96"/>
      <c r="AB325" s="99">
        <f t="shared" si="21"/>
        <v>12152.961</v>
      </c>
      <c r="AC325" s="96"/>
      <c r="AD325" s="96"/>
      <c r="AE325" s="96"/>
      <c r="AF325" s="96"/>
      <c r="AG325" s="96"/>
      <c r="AH325" s="96"/>
      <c r="AI325" s="96"/>
    </row>
    <row r="326" ht="31.2" spans="1:35">
      <c r="A326" s="130" t="s">
        <v>577</v>
      </c>
      <c r="B326" s="40"/>
      <c r="C326" s="40" t="s">
        <v>292</v>
      </c>
      <c r="D326" s="126" t="s">
        <v>119</v>
      </c>
      <c r="E326" s="142" t="s">
        <v>585</v>
      </c>
      <c r="F326" s="40">
        <v>24575.61</v>
      </c>
      <c r="G326" s="142">
        <v>98.47</v>
      </c>
      <c r="H326" s="31" t="s">
        <v>65</v>
      </c>
      <c r="I326" s="142" t="s">
        <v>586</v>
      </c>
      <c r="J326" s="26" t="s">
        <v>69</v>
      </c>
      <c r="K326" s="26" t="s">
        <v>70</v>
      </c>
      <c r="L326" s="72"/>
      <c r="M326" s="142">
        <v>0.8</v>
      </c>
      <c r="N326" s="40"/>
      <c r="O326" s="40"/>
      <c r="P326" s="40"/>
      <c r="Q326" s="40"/>
      <c r="R326" s="40"/>
      <c r="S326" s="40"/>
      <c r="T326" s="95"/>
      <c r="U326" s="95"/>
      <c r="V326" s="96"/>
      <c r="W326" s="96"/>
      <c r="X326" s="96"/>
      <c r="Y326" s="98">
        <f t="shared" si="24"/>
        <v>7168.616</v>
      </c>
      <c r="Z326" s="99">
        <f t="shared" si="25"/>
        <v>7168.616</v>
      </c>
      <c r="AA326" s="96"/>
      <c r="AB326" s="99">
        <f t="shared" si="21"/>
        <v>2442.056</v>
      </c>
      <c r="AC326" s="96"/>
      <c r="AD326" s="96"/>
      <c r="AE326" s="96"/>
      <c r="AF326" s="96"/>
      <c r="AG326" s="96"/>
      <c r="AH326" s="96"/>
      <c r="AI326" s="96"/>
    </row>
    <row r="327" ht="15.6" spans="1:35">
      <c r="A327" s="128" t="s">
        <v>577</v>
      </c>
      <c r="B327" s="40"/>
      <c r="C327" s="40" t="s">
        <v>292</v>
      </c>
      <c r="D327" s="126" t="s">
        <v>119</v>
      </c>
      <c r="E327" s="142" t="s">
        <v>326</v>
      </c>
      <c r="F327" s="40">
        <v>24575.61</v>
      </c>
      <c r="G327" s="142">
        <v>406.21</v>
      </c>
      <c r="H327" s="31" t="s">
        <v>65</v>
      </c>
      <c r="I327" s="142" t="s">
        <v>587</v>
      </c>
      <c r="J327" s="26" t="s">
        <v>69</v>
      </c>
      <c r="K327" s="26" t="s">
        <v>70</v>
      </c>
      <c r="L327" s="72"/>
      <c r="M327" s="142">
        <v>1</v>
      </c>
      <c r="N327" s="40"/>
      <c r="O327" s="40"/>
      <c r="P327" s="40"/>
      <c r="Q327" s="40"/>
      <c r="R327" s="40"/>
      <c r="S327" s="40"/>
      <c r="T327" s="95"/>
      <c r="U327" s="95"/>
      <c r="V327" s="96"/>
      <c r="W327" s="96"/>
      <c r="X327" s="96"/>
      <c r="Y327" s="98">
        <f t="shared" si="24"/>
        <v>36965.11</v>
      </c>
      <c r="Z327" s="99">
        <f t="shared" si="25"/>
        <v>36965.11</v>
      </c>
      <c r="AA327" s="96"/>
      <c r="AB327" s="99">
        <f t="shared" si="21"/>
        <v>12592.51</v>
      </c>
      <c r="AC327" s="96"/>
      <c r="AD327" s="96"/>
      <c r="AE327" s="96"/>
      <c r="AF327" s="96"/>
      <c r="AG327" s="96"/>
      <c r="AH327" s="96"/>
      <c r="AI327" s="96"/>
    </row>
    <row r="328" ht="15.6" spans="1:35">
      <c r="A328" s="130"/>
      <c r="B328" s="40"/>
      <c r="C328" s="40" t="s">
        <v>292</v>
      </c>
      <c r="D328" s="126" t="s">
        <v>78</v>
      </c>
      <c r="E328" s="142" t="s">
        <v>588</v>
      </c>
      <c r="F328" s="40">
        <v>24575.61</v>
      </c>
      <c r="G328" s="142">
        <v>271.08</v>
      </c>
      <c r="H328" s="31" t="s">
        <v>65</v>
      </c>
      <c r="I328" s="142" t="s">
        <v>589</v>
      </c>
      <c r="J328" s="26" t="s">
        <v>69</v>
      </c>
      <c r="K328" s="26" t="s">
        <v>70</v>
      </c>
      <c r="L328" s="72"/>
      <c r="M328" s="142">
        <v>1</v>
      </c>
      <c r="N328" s="40"/>
      <c r="O328" s="40"/>
      <c r="P328" s="40"/>
      <c r="Q328" s="40"/>
      <c r="R328" s="40"/>
      <c r="S328" s="40"/>
      <c r="T328" s="95"/>
      <c r="U328" s="95"/>
      <c r="V328" s="96"/>
      <c r="W328" s="96"/>
      <c r="X328" s="96"/>
      <c r="Y328" s="98">
        <f t="shared" si="24"/>
        <v>24668.28</v>
      </c>
      <c r="Z328" s="99">
        <f t="shared" si="25"/>
        <v>24668.28</v>
      </c>
      <c r="AA328" s="96"/>
      <c r="AB328" s="99">
        <f t="shared" si="21"/>
        <v>8403.48</v>
      </c>
      <c r="AC328" s="96"/>
      <c r="AD328" s="96"/>
      <c r="AE328" s="96"/>
      <c r="AF328" s="96"/>
      <c r="AG328" s="96"/>
      <c r="AH328" s="96"/>
      <c r="AI328" s="96"/>
    </row>
    <row r="329" ht="31.2" spans="1:35">
      <c r="A329" s="128" t="s">
        <v>577</v>
      </c>
      <c r="B329" s="40"/>
      <c r="C329" s="40"/>
      <c r="D329" s="126"/>
      <c r="E329" s="142" t="s">
        <v>590</v>
      </c>
      <c r="F329" s="40">
        <v>24575.61</v>
      </c>
      <c r="G329" s="142">
        <v>136</v>
      </c>
      <c r="H329" s="31" t="s">
        <v>65</v>
      </c>
      <c r="I329" s="142" t="s">
        <v>591</v>
      </c>
      <c r="J329" s="26" t="s">
        <v>69</v>
      </c>
      <c r="K329" s="26" t="s">
        <v>70</v>
      </c>
      <c r="L329" s="72"/>
      <c r="M329" s="142">
        <v>0.5</v>
      </c>
      <c r="N329" s="40"/>
      <c r="O329" s="40"/>
      <c r="P329" s="40"/>
      <c r="Q329" s="40"/>
      <c r="R329" s="40"/>
      <c r="S329" s="40"/>
      <c r="T329" s="95"/>
      <c r="U329" s="95"/>
      <c r="V329" s="96"/>
      <c r="W329" s="96"/>
      <c r="X329" s="96"/>
      <c r="Y329" s="98">
        <f t="shared" si="24"/>
        <v>6188</v>
      </c>
      <c r="Z329" s="99">
        <f t="shared" si="25"/>
        <v>6188</v>
      </c>
      <c r="AA329" s="96"/>
      <c r="AB329" s="99">
        <f t="shared" si="21"/>
        <v>2108</v>
      </c>
      <c r="AC329" s="96"/>
      <c r="AD329" s="96"/>
      <c r="AE329" s="96"/>
      <c r="AF329" s="96"/>
      <c r="AG329" s="96"/>
      <c r="AH329" s="96"/>
      <c r="AI329" s="96"/>
    </row>
    <row r="330" ht="15.6" spans="1:35">
      <c r="A330" s="130"/>
      <c r="B330" s="40"/>
      <c r="C330" s="40" t="s">
        <v>292</v>
      </c>
      <c r="D330" s="126" t="s">
        <v>78</v>
      </c>
      <c r="E330" s="142" t="s">
        <v>592</v>
      </c>
      <c r="F330" s="40">
        <v>24575.61</v>
      </c>
      <c r="G330" s="142">
        <v>163.77</v>
      </c>
      <c r="H330" s="31" t="s">
        <v>65</v>
      </c>
      <c r="I330" s="142" t="s">
        <v>593</v>
      </c>
      <c r="J330" s="26" t="s">
        <v>69</v>
      </c>
      <c r="K330" s="26" t="s">
        <v>70</v>
      </c>
      <c r="L330" s="72"/>
      <c r="M330" s="142">
        <v>0.9</v>
      </c>
      <c r="N330" s="40"/>
      <c r="O330" s="40"/>
      <c r="P330" s="40"/>
      <c r="Q330" s="40"/>
      <c r="R330" s="40"/>
      <c r="S330" s="40"/>
      <c r="T330" s="95"/>
      <c r="U330" s="95"/>
      <c r="V330" s="96"/>
      <c r="W330" s="96"/>
      <c r="X330" s="96"/>
      <c r="Y330" s="98">
        <f t="shared" si="24"/>
        <v>13412.763</v>
      </c>
      <c r="Z330" s="99">
        <f t="shared" si="25"/>
        <v>13412.763</v>
      </c>
      <c r="AA330" s="96"/>
      <c r="AB330" s="99">
        <f t="shared" si="21"/>
        <v>4569.183</v>
      </c>
      <c r="AC330" s="96"/>
      <c r="AD330" s="96"/>
      <c r="AE330" s="96"/>
      <c r="AF330" s="96"/>
      <c r="AG330" s="96"/>
      <c r="AH330" s="96"/>
      <c r="AI330" s="96"/>
    </row>
    <row r="331" ht="15.6" spans="1:35">
      <c r="A331" s="128" t="s">
        <v>577</v>
      </c>
      <c r="B331" s="40"/>
      <c r="C331" s="40" t="s">
        <v>292</v>
      </c>
      <c r="D331" s="126" t="s">
        <v>78</v>
      </c>
      <c r="E331" s="57" t="s">
        <v>594</v>
      </c>
      <c r="F331" s="40">
        <v>24575.61</v>
      </c>
      <c r="G331" s="57">
        <v>129.89</v>
      </c>
      <c r="H331" s="31" t="s">
        <v>65</v>
      </c>
      <c r="I331" s="142" t="s">
        <v>595</v>
      </c>
      <c r="J331" s="26" t="s">
        <v>69</v>
      </c>
      <c r="K331" s="26" t="s">
        <v>70</v>
      </c>
      <c r="L331" s="72"/>
      <c r="M331" s="57">
        <v>1</v>
      </c>
      <c r="N331" s="40"/>
      <c r="O331" s="40"/>
      <c r="P331" s="40"/>
      <c r="Q331" s="40"/>
      <c r="R331" s="40"/>
      <c r="S331" s="40"/>
      <c r="T331" s="95"/>
      <c r="U331" s="95"/>
      <c r="V331" s="96"/>
      <c r="W331" s="96"/>
      <c r="X331" s="96"/>
      <c r="Y331" s="98">
        <f t="shared" si="24"/>
        <v>11819.99</v>
      </c>
      <c r="Z331" s="99">
        <f t="shared" si="25"/>
        <v>11819.99</v>
      </c>
      <c r="AA331" s="96"/>
      <c r="AB331" s="99">
        <f t="shared" si="21"/>
        <v>4026.59</v>
      </c>
      <c r="AC331" s="96"/>
      <c r="AD331" s="96"/>
      <c r="AE331" s="96"/>
      <c r="AF331" s="96"/>
      <c r="AG331" s="96"/>
      <c r="AH331" s="96"/>
      <c r="AI331" s="96"/>
    </row>
    <row r="332" ht="15.6" spans="1:35">
      <c r="A332" s="130"/>
      <c r="B332" s="40"/>
      <c r="C332" s="40" t="s">
        <v>292</v>
      </c>
      <c r="D332" s="126" t="s">
        <v>64</v>
      </c>
      <c r="E332" s="142" t="s">
        <v>596</v>
      </c>
      <c r="F332" s="40">
        <v>24575.61</v>
      </c>
      <c r="G332" s="142">
        <v>1107.05</v>
      </c>
      <c r="H332" s="31" t="s">
        <v>65</v>
      </c>
      <c r="I332" s="142" t="s">
        <v>597</v>
      </c>
      <c r="J332" s="26" t="s">
        <v>69</v>
      </c>
      <c r="K332" s="26" t="s">
        <v>70</v>
      </c>
      <c r="L332" s="72"/>
      <c r="M332" s="142">
        <v>0.65</v>
      </c>
      <c r="N332" s="40"/>
      <c r="O332" s="40"/>
      <c r="P332" s="40"/>
      <c r="Q332" s="40"/>
      <c r="R332" s="40"/>
      <c r="S332" s="40"/>
      <c r="T332" s="95"/>
      <c r="U332" s="95"/>
      <c r="V332" s="96"/>
      <c r="W332" s="96"/>
      <c r="X332" s="96"/>
      <c r="Y332" s="98">
        <f t="shared" si="24"/>
        <v>65482.0075</v>
      </c>
      <c r="Z332" s="99">
        <f t="shared" si="25"/>
        <v>65482.0075</v>
      </c>
      <c r="AA332" s="96"/>
      <c r="AB332" s="99">
        <f t="shared" si="21"/>
        <v>22307.0575</v>
      </c>
      <c r="AC332" s="96"/>
      <c r="AD332" s="96"/>
      <c r="AE332" s="96"/>
      <c r="AF332" s="96"/>
      <c r="AG332" s="96"/>
      <c r="AH332" s="96"/>
      <c r="AI332" s="96"/>
    </row>
    <row r="333" ht="15.6" spans="1:35">
      <c r="A333" s="128" t="s">
        <v>577</v>
      </c>
      <c r="B333" s="40"/>
      <c r="C333" s="40" t="s">
        <v>292</v>
      </c>
      <c r="D333" s="126" t="s">
        <v>95</v>
      </c>
      <c r="E333" s="142" t="s">
        <v>598</v>
      </c>
      <c r="F333" s="40">
        <v>24575.61</v>
      </c>
      <c r="G333" s="142">
        <v>169.92</v>
      </c>
      <c r="H333" s="31" t="s">
        <v>65</v>
      </c>
      <c r="I333" s="142" t="s">
        <v>599</v>
      </c>
      <c r="J333" s="26" t="s">
        <v>69</v>
      </c>
      <c r="K333" s="26" t="s">
        <v>70</v>
      </c>
      <c r="L333" s="72"/>
      <c r="M333" s="142">
        <v>0.6</v>
      </c>
      <c r="N333" s="40"/>
      <c r="O333" s="40"/>
      <c r="P333" s="40"/>
      <c r="Q333" s="40"/>
      <c r="R333" s="40"/>
      <c r="S333" s="40"/>
      <c r="T333" s="95"/>
      <c r="U333" s="95"/>
      <c r="V333" s="96"/>
      <c r="W333" s="96"/>
      <c r="X333" s="96"/>
      <c r="Y333" s="98">
        <f t="shared" si="24"/>
        <v>9277.632</v>
      </c>
      <c r="Z333" s="99">
        <f t="shared" si="25"/>
        <v>9277.632</v>
      </c>
      <c r="AA333" s="96"/>
      <c r="AB333" s="99">
        <f t="shared" si="21"/>
        <v>3160.512</v>
      </c>
      <c r="AC333" s="96"/>
      <c r="AD333" s="96"/>
      <c r="AE333" s="96"/>
      <c r="AF333" s="96"/>
      <c r="AG333" s="96"/>
      <c r="AH333" s="96"/>
      <c r="AI333" s="96"/>
    </row>
    <row r="334" ht="15.6" spans="1:35">
      <c r="A334" s="130"/>
      <c r="B334" s="40"/>
      <c r="C334" s="40" t="s">
        <v>292</v>
      </c>
      <c r="D334" s="126" t="s">
        <v>95</v>
      </c>
      <c r="E334" s="142" t="s">
        <v>600</v>
      </c>
      <c r="F334" s="40">
        <v>24575.61</v>
      </c>
      <c r="G334" s="142">
        <v>401.53</v>
      </c>
      <c r="H334" s="31" t="s">
        <v>65</v>
      </c>
      <c r="I334" s="142" t="s">
        <v>601</v>
      </c>
      <c r="J334" s="26" t="s">
        <v>69</v>
      </c>
      <c r="K334" s="26" t="s">
        <v>70</v>
      </c>
      <c r="L334" s="72"/>
      <c r="M334" s="142">
        <v>0.6</v>
      </c>
      <c r="N334" s="40"/>
      <c r="O334" s="40"/>
      <c r="P334" s="40"/>
      <c r="Q334" s="40"/>
      <c r="R334" s="40"/>
      <c r="S334" s="40"/>
      <c r="T334" s="95"/>
      <c r="U334" s="95"/>
      <c r="V334" s="96"/>
      <c r="W334" s="96"/>
      <c r="X334" s="96"/>
      <c r="Y334" s="98">
        <f t="shared" si="24"/>
        <v>21923.538</v>
      </c>
      <c r="Z334" s="99">
        <f t="shared" si="25"/>
        <v>21923.538</v>
      </c>
      <c r="AA334" s="96"/>
      <c r="AB334" s="99">
        <f t="shared" si="21"/>
        <v>7468.458</v>
      </c>
      <c r="AC334" s="96"/>
      <c r="AD334" s="96"/>
      <c r="AE334" s="96"/>
      <c r="AF334" s="96"/>
      <c r="AG334" s="96"/>
      <c r="AH334" s="96"/>
      <c r="AI334" s="96"/>
    </row>
    <row r="335" ht="15.6" spans="1:35">
      <c r="A335" s="128" t="s">
        <v>577</v>
      </c>
      <c r="B335" s="40"/>
      <c r="C335" s="40" t="s">
        <v>289</v>
      </c>
      <c r="D335" s="126" t="s">
        <v>119</v>
      </c>
      <c r="E335" s="142" t="s">
        <v>602</v>
      </c>
      <c r="F335" s="40">
        <v>24575.61</v>
      </c>
      <c r="G335" s="142">
        <v>676.19</v>
      </c>
      <c r="H335" s="31" t="s">
        <v>65</v>
      </c>
      <c r="I335" s="142" t="s">
        <v>603</v>
      </c>
      <c r="J335" s="26" t="s">
        <v>69</v>
      </c>
      <c r="K335" s="26" t="s">
        <v>70</v>
      </c>
      <c r="L335" s="72"/>
      <c r="M335" s="142">
        <v>0.9</v>
      </c>
      <c r="N335" s="40"/>
      <c r="O335" s="40"/>
      <c r="P335" s="40"/>
      <c r="Q335" s="40"/>
      <c r="R335" s="40"/>
      <c r="S335" s="40"/>
      <c r="T335" s="95"/>
      <c r="U335" s="95"/>
      <c r="V335" s="96"/>
      <c r="W335" s="96"/>
      <c r="X335" s="96"/>
      <c r="Y335" s="98">
        <f t="shared" si="24"/>
        <v>55379.961</v>
      </c>
      <c r="Z335" s="99">
        <f t="shared" si="25"/>
        <v>55379.961</v>
      </c>
      <c r="AA335" s="96"/>
      <c r="AB335" s="99">
        <f t="shared" ref="AB335:AB354" si="26">M335*G335*31</f>
        <v>18865.701</v>
      </c>
      <c r="AC335" s="96"/>
      <c r="AD335" s="96"/>
      <c r="AE335" s="96"/>
      <c r="AF335" s="96"/>
      <c r="AG335" s="96"/>
      <c r="AH335" s="96"/>
      <c r="AI335" s="96"/>
    </row>
    <row r="336" ht="15.6" spans="1:35">
      <c r="A336" s="130"/>
      <c r="B336" s="40"/>
      <c r="C336" s="40" t="s">
        <v>292</v>
      </c>
      <c r="D336" s="126" t="s">
        <v>604</v>
      </c>
      <c r="E336" s="142" t="s">
        <v>605</v>
      </c>
      <c r="F336" s="40">
        <v>24575.61</v>
      </c>
      <c r="G336" s="142">
        <v>508.6</v>
      </c>
      <c r="H336" s="31" t="s">
        <v>65</v>
      </c>
      <c r="I336" s="142" t="s">
        <v>606</v>
      </c>
      <c r="J336" s="26" t="s">
        <v>69</v>
      </c>
      <c r="K336" s="26" t="s">
        <v>70</v>
      </c>
      <c r="L336" s="72"/>
      <c r="M336" s="142">
        <v>0</v>
      </c>
      <c r="N336" s="40" t="s">
        <v>466</v>
      </c>
      <c r="O336" s="40"/>
      <c r="P336" s="40"/>
      <c r="Q336" s="40"/>
      <c r="R336" s="40"/>
      <c r="S336" s="40"/>
      <c r="T336" s="95"/>
      <c r="U336" s="95"/>
      <c r="V336" s="96"/>
      <c r="W336" s="96"/>
      <c r="X336" s="96"/>
      <c r="Y336" s="98">
        <f t="shared" si="24"/>
        <v>0</v>
      </c>
      <c r="Z336" s="99">
        <f t="shared" si="25"/>
        <v>0</v>
      </c>
      <c r="AA336" s="96"/>
      <c r="AB336" s="99">
        <f t="shared" si="26"/>
        <v>0</v>
      </c>
      <c r="AC336" s="96"/>
      <c r="AD336" s="96"/>
      <c r="AE336" s="96"/>
      <c r="AF336" s="96"/>
      <c r="AG336" s="96"/>
      <c r="AH336" s="96"/>
      <c r="AI336" s="96"/>
    </row>
    <row r="337" ht="31.2" spans="1:35">
      <c r="A337" s="128" t="s">
        <v>577</v>
      </c>
      <c r="B337" s="40"/>
      <c r="C337" s="40" t="s">
        <v>292</v>
      </c>
      <c r="D337" s="126" t="s">
        <v>119</v>
      </c>
      <c r="E337" s="142" t="s">
        <v>607</v>
      </c>
      <c r="F337" s="40">
        <v>24575.61</v>
      </c>
      <c r="G337" s="142">
        <v>313.19</v>
      </c>
      <c r="H337" s="31" t="s">
        <v>65</v>
      </c>
      <c r="I337" s="142" t="s">
        <v>608</v>
      </c>
      <c r="J337" s="26" t="s">
        <v>69</v>
      </c>
      <c r="K337" s="26" t="s">
        <v>70</v>
      </c>
      <c r="L337" s="72"/>
      <c r="M337" s="142">
        <v>0.85</v>
      </c>
      <c r="N337" s="40"/>
      <c r="O337" s="40"/>
      <c r="P337" s="40"/>
      <c r="Q337" s="40"/>
      <c r="R337" s="40"/>
      <c r="S337" s="40"/>
      <c r="T337" s="95"/>
      <c r="U337" s="95"/>
      <c r="V337" s="96"/>
      <c r="W337" s="96"/>
      <c r="X337" s="96"/>
      <c r="Y337" s="98">
        <f t="shared" si="24"/>
        <v>24225.2465</v>
      </c>
      <c r="Z337" s="99">
        <f t="shared" si="25"/>
        <v>24225.2465</v>
      </c>
      <c r="AA337" s="96"/>
      <c r="AB337" s="99">
        <f t="shared" si="26"/>
        <v>8252.5565</v>
      </c>
      <c r="AC337" s="96"/>
      <c r="AD337" s="96"/>
      <c r="AE337" s="96"/>
      <c r="AF337" s="96"/>
      <c r="AG337" s="96"/>
      <c r="AH337" s="96"/>
      <c r="AI337" s="96"/>
    </row>
    <row r="338" ht="31.2" spans="1:35">
      <c r="A338" s="130"/>
      <c r="B338" s="40"/>
      <c r="C338" s="40" t="s">
        <v>289</v>
      </c>
      <c r="D338" s="126" t="s">
        <v>90</v>
      </c>
      <c r="E338" s="142" t="s">
        <v>609</v>
      </c>
      <c r="F338" s="40">
        <v>24575.61</v>
      </c>
      <c r="G338" s="142">
        <v>1175.49</v>
      </c>
      <c r="H338" s="31" t="s">
        <v>65</v>
      </c>
      <c r="I338" s="142" t="s">
        <v>610</v>
      </c>
      <c r="J338" s="26" t="s">
        <v>69</v>
      </c>
      <c r="K338" s="26" t="s">
        <v>70</v>
      </c>
      <c r="L338" s="72"/>
      <c r="M338" s="142">
        <v>0.6</v>
      </c>
      <c r="N338" s="40"/>
      <c r="O338" s="40"/>
      <c r="P338" s="40"/>
      <c r="Q338" s="40"/>
      <c r="R338" s="40"/>
      <c r="S338" s="40"/>
      <c r="T338" s="95"/>
      <c r="U338" s="95"/>
      <c r="V338" s="96"/>
      <c r="W338" s="96"/>
      <c r="X338" s="96"/>
      <c r="Y338" s="98">
        <f t="shared" si="24"/>
        <v>64181.754</v>
      </c>
      <c r="Z338" s="99">
        <f t="shared" si="25"/>
        <v>64181.754</v>
      </c>
      <c r="AA338" s="96"/>
      <c r="AB338" s="99">
        <f t="shared" si="26"/>
        <v>21864.114</v>
      </c>
      <c r="AC338" s="96"/>
      <c r="AD338" s="96"/>
      <c r="AE338" s="96"/>
      <c r="AF338" s="96"/>
      <c r="AG338" s="96"/>
      <c r="AH338" s="96"/>
      <c r="AI338" s="96"/>
    </row>
    <row r="339" ht="31.2" spans="1:35">
      <c r="A339" s="128" t="s">
        <v>577</v>
      </c>
      <c r="B339" s="40"/>
      <c r="C339" s="40"/>
      <c r="D339" s="126"/>
      <c r="E339" s="142" t="s">
        <v>611</v>
      </c>
      <c r="F339" s="40">
        <v>24575.61</v>
      </c>
      <c r="G339" s="142">
        <v>85</v>
      </c>
      <c r="H339" s="31" t="s">
        <v>65</v>
      </c>
      <c r="I339" s="142" t="s">
        <v>612</v>
      </c>
      <c r="J339" s="26" t="s">
        <v>69</v>
      </c>
      <c r="K339" s="26" t="s">
        <v>70</v>
      </c>
      <c r="L339" s="72"/>
      <c r="M339" s="142">
        <v>0.5</v>
      </c>
      <c r="N339" s="40"/>
      <c r="O339" s="40"/>
      <c r="P339" s="40"/>
      <c r="Q339" s="40"/>
      <c r="R339" s="40"/>
      <c r="S339" s="40"/>
      <c r="T339" s="95"/>
      <c r="U339" s="95"/>
      <c r="V339" s="96"/>
      <c r="W339" s="96"/>
      <c r="X339" s="96"/>
      <c r="Y339" s="98">
        <f t="shared" si="24"/>
        <v>3867.5</v>
      </c>
      <c r="Z339" s="99">
        <f t="shared" si="25"/>
        <v>3867.5</v>
      </c>
      <c r="AA339" s="96"/>
      <c r="AB339" s="99">
        <f t="shared" si="26"/>
        <v>1317.5</v>
      </c>
      <c r="AC339" s="96"/>
      <c r="AD339" s="96"/>
      <c r="AE339" s="96"/>
      <c r="AF339" s="96"/>
      <c r="AG339" s="96"/>
      <c r="AH339" s="96"/>
      <c r="AI339" s="96"/>
    </row>
    <row r="340" ht="31.2" spans="1:35">
      <c r="A340" s="130"/>
      <c r="B340" s="40"/>
      <c r="C340" s="40"/>
      <c r="D340" s="126"/>
      <c r="E340" s="142" t="s">
        <v>613</v>
      </c>
      <c r="F340" s="40">
        <v>24575.61</v>
      </c>
      <c r="G340" s="142">
        <v>312</v>
      </c>
      <c r="H340" s="31" t="s">
        <v>65</v>
      </c>
      <c r="I340" s="142" t="s">
        <v>614</v>
      </c>
      <c r="J340" s="26" t="s">
        <v>69</v>
      </c>
      <c r="K340" s="26" t="s">
        <v>70</v>
      </c>
      <c r="L340" s="72"/>
      <c r="M340" s="142">
        <v>0.65</v>
      </c>
      <c r="N340" s="40"/>
      <c r="O340" s="40"/>
      <c r="P340" s="40"/>
      <c r="Q340" s="40"/>
      <c r="R340" s="40"/>
      <c r="S340" s="40"/>
      <c r="T340" s="95"/>
      <c r="U340" s="95"/>
      <c r="V340" s="96"/>
      <c r="W340" s="96"/>
      <c r="X340" s="96"/>
      <c r="Y340" s="98">
        <f t="shared" si="24"/>
        <v>18454.8</v>
      </c>
      <c r="Z340" s="99">
        <f t="shared" si="25"/>
        <v>18454.8</v>
      </c>
      <c r="AA340" s="96"/>
      <c r="AB340" s="99">
        <f t="shared" si="26"/>
        <v>6286.8</v>
      </c>
      <c r="AC340" s="96"/>
      <c r="AD340" s="96"/>
      <c r="AE340" s="96"/>
      <c r="AF340" s="96"/>
      <c r="AG340" s="96"/>
      <c r="AH340" s="96"/>
      <c r="AI340" s="96"/>
    </row>
    <row r="341" ht="15.6" spans="1:35">
      <c r="A341" s="128" t="s">
        <v>577</v>
      </c>
      <c r="B341" s="40"/>
      <c r="C341" s="40" t="s">
        <v>289</v>
      </c>
      <c r="D341" s="126" t="s">
        <v>78</v>
      </c>
      <c r="E341" s="142" t="s">
        <v>615</v>
      </c>
      <c r="F341" s="40">
        <v>24575.61</v>
      </c>
      <c r="G341" s="142">
        <v>127.1</v>
      </c>
      <c r="H341" s="31" t="s">
        <v>65</v>
      </c>
      <c r="I341" s="142" t="s">
        <v>616</v>
      </c>
      <c r="J341" s="26" t="s">
        <v>69</v>
      </c>
      <c r="K341" s="26" t="s">
        <v>70</v>
      </c>
      <c r="L341" s="72"/>
      <c r="M341" s="142">
        <v>0.7</v>
      </c>
      <c r="N341" s="40"/>
      <c r="O341" s="40"/>
      <c r="P341" s="40"/>
      <c r="Q341" s="40"/>
      <c r="R341" s="40"/>
      <c r="S341" s="40"/>
      <c r="T341" s="95"/>
      <c r="U341" s="95"/>
      <c r="V341" s="96"/>
      <c r="W341" s="96"/>
      <c r="X341" s="96"/>
      <c r="Y341" s="98">
        <f t="shared" si="24"/>
        <v>8096.27</v>
      </c>
      <c r="Z341" s="99">
        <f t="shared" si="25"/>
        <v>8096.27</v>
      </c>
      <c r="AA341" s="96"/>
      <c r="AB341" s="99">
        <f t="shared" si="26"/>
        <v>2758.07</v>
      </c>
      <c r="AC341" s="96"/>
      <c r="AD341" s="96"/>
      <c r="AE341" s="96"/>
      <c r="AF341" s="96"/>
      <c r="AG341" s="96"/>
      <c r="AH341" s="96"/>
      <c r="AI341" s="96"/>
    </row>
    <row r="342" ht="15.6" spans="1:35">
      <c r="A342" s="130"/>
      <c r="B342" s="40"/>
      <c r="C342" s="40" t="s">
        <v>292</v>
      </c>
      <c r="D342" s="126" t="s">
        <v>78</v>
      </c>
      <c r="E342" s="142" t="s">
        <v>434</v>
      </c>
      <c r="F342" s="40">
        <v>24575.61</v>
      </c>
      <c r="G342" s="142">
        <v>116.38</v>
      </c>
      <c r="H342" s="31" t="s">
        <v>65</v>
      </c>
      <c r="I342" s="142" t="s">
        <v>617</v>
      </c>
      <c r="J342" s="26" t="s">
        <v>69</v>
      </c>
      <c r="K342" s="26" t="s">
        <v>70</v>
      </c>
      <c r="L342" s="72"/>
      <c r="M342" s="142">
        <v>1.5</v>
      </c>
      <c r="N342" s="40"/>
      <c r="O342" s="40"/>
      <c r="P342" s="40"/>
      <c r="Q342" s="40"/>
      <c r="R342" s="40"/>
      <c r="S342" s="40"/>
      <c r="T342" s="95"/>
      <c r="U342" s="95"/>
      <c r="V342" s="96"/>
      <c r="W342" s="96"/>
      <c r="X342" s="96"/>
      <c r="Y342" s="98">
        <f t="shared" si="24"/>
        <v>15885.87</v>
      </c>
      <c r="Z342" s="99">
        <f t="shared" si="25"/>
        <v>15885.87</v>
      </c>
      <c r="AA342" s="96"/>
      <c r="AB342" s="99">
        <f t="shared" si="26"/>
        <v>5411.67</v>
      </c>
      <c r="AC342" s="96"/>
      <c r="AD342" s="96"/>
      <c r="AE342" s="96"/>
      <c r="AF342" s="96"/>
      <c r="AG342" s="96"/>
      <c r="AH342" s="96"/>
      <c r="AI342" s="96"/>
    </row>
    <row r="343" ht="15.6" spans="1:35">
      <c r="A343" s="128" t="s">
        <v>577</v>
      </c>
      <c r="B343" s="40"/>
      <c r="C343" s="40" t="s">
        <v>289</v>
      </c>
      <c r="D343" s="126" t="s">
        <v>143</v>
      </c>
      <c r="E343" s="142" t="s">
        <v>618</v>
      </c>
      <c r="F343" s="40">
        <v>24575.61</v>
      </c>
      <c r="G343" s="142">
        <v>161.91</v>
      </c>
      <c r="H343" s="31" t="s">
        <v>65</v>
      </c>
      <c r="I343" s="142" t="s">
        <v>619</v>
      </c>
      <c r="J343" s="26" t="s">
        <v>69</v>
      </c>
      <c r="K343" s="26" t="s">
        <v>70</v>
      </c>
      <c r="L343" s="72"/>
      <c r="M343" s="142">
        <v>0.75</v>
      </c>
      <c r="N343" s="40"/>
      <c r="O343" s="40"/>
      <c r="P343" s="40"/>
      <c r="Q343" s="40"/>
      <c r="R343" s="40"/>
      <c r="S343" s="40"/>
      <c r="T343" s="95"/>
      <c r="U343" s="95"/>
      <c r="V343" s="96"/>
      <c r="W343" s="96"/>
      <c r="X343" s="96"/>
      <c r="Y343" s="98">
        <f t="shared" si="24"/>
        <v>11050.3575</v>
      </c>
      <c r="Z343" s="99">
        <f t="shared" si="25"/>
        <v>11050.3575</v>
      </c>
      <c r="AA343" s="96"/>
      <c r="AB343" s="99">
        <f t="shared" si="26"/>
        <v>3764.4075</v>
      </c>
      <c r="AC343" s="96"/>
      <c r="AD343" s="96"/>
      <c r="AE343" s="96"/>
      <c r="AF343" s="96"/>
      <c r="AG343" s="96"/>
      <c r="AH343" s="96"/>
      <c r="AI343" s="96"/>
    </row>
    <row r="344" ht="15.6" spans="1:35">
      <c r="A344" s="130"/>
      <c r="B344" s="40"/>
      <c r="C344" s="40" t="s">
        <v>289</v>
      </c>
      <c r="D344" s="126" t="s">
        <v>78</v>
      </c>
      <c r="E344" s="142" t="s">
        <v>620</v>
      </c>
      <c r="F344" s="40">
        <v>24575.61</v>
      </c>
      <c r="G344" s="142">
        <v>242.87</v>
      </c>
      <c r="H344" s="31" t="s">
        <v>65</v>
      </c>
      <c r="I344" s="142" t="s">
        <v>621</v>
      </c>
      <c r="J344" s="26" t="s">
        <v>69</v>
      </c>
      <c r="K344" s="26" t="s">
        <v>70</v>
      </c>
      <c r="L344" s="72"/>
      <c r="M344" s="142">
        <v>0.9</v>
      </c>
      <c r="N344" s="40"/>
      <c r="O344" s="40"/>
      <c r="P344" s="40"/>
      <c r="Q344" s="40"/>
      <c r="R344" s="40"/>
      <c r="S344" s="40"/>
      <c r="T344" s="95"/>
      <c r="U344" s="95"/>
      <c r="V344" s="96"/>
      <c r="W344" s="96"/>
      <c r="X344" s="96"/>
      <c r="Y344" s="98">
        <f t="shared" si="24"/>
        <v>19891.053</v>
      </c>
      <c r="Z344" s="99">
        <f t="shared" si="25"/>
        <v>19891.053</v>
      </c>
      <c r="AA344" s="96"/>
      <c r="AB344" s="99">
        <f t="shared" si="26"/>
        <v>6776.073</v>
      </c>
      <c r="AC344" s="96"/>
      <c r="AD344" s="96"/>
      <c r="AE344" s="96"/>
      <c r="AF344" s="96"/>
      <c r="AG344" s="96"/>
      <c r="AH344" s="96"/>
      <c r="AI344" s="96"/>
    </row>
    <row r="345" ht="31.2" spans="1:35">
      <c r="A345" s="128" t="s">
        <v>577</v>
      </c>
      <c r="B345" s="40"/>
      <c r="C345" s="40" t="s">
        <v>289</v>
      </c>
      <c r="D345" s="126" t="s">
        <v>95</v>
      </c>
      <c r="E345" s="142" t="s">
        <v>622</v>
      </c>
      <c r="F345" s="40">
        <v>24575.61</v>
      </c>
      <c r="G345" s="142">
        <v>32.18</v>
      </c>
      <c r="H345" s="31" t="s">
        <v>65</v>
      </c>
      <c r="I345" s="142" t="s">
        <v>623</v>
      </c>
      <c r="J345" s="26" t="s">
        <v>69</v>
      </c>
      <c r="K345" s="26" t="s">
        <v>70</v>
      </c>
      <c r="L345" s="72"/>
      <c r="M345" s="142">
        <v>1.5</v>
      </c>
      <c r="N345" s="40"/>
      <c r="O345" s="40"/>
      <c r="P345" s="40"/>
      <c r="Q345" s="40"/>
      <c r="R345" s="40"/>
      <c r="S345" s="40"/>
      <c r="T345" s="95"/>
      <c r="U345" s="95"/>
      <c r="V345" s="96"/>
      <c r="W345" s="96"/>
      <c r="X345" s="96"/>
      <c r="Y345" s="98">
        <f t="shared" si="24"/>
        <v>4392.57</v>
      </c>
      <c r="Z345" s="99">
        <f t="shared" si="25"/>
        <v>4392.57</v>
      </c>
      <c r="AA345" s="96"/>
      <c r="AB345" s="99">
        <f t="shared" si="26"/>
        <v>1496.37</v>
      </c>
      <c r="AC345" s="96"/>
      <c r="AD345" s="96"/>
      <c r="AE345" s="96"/>
      <c r="AF345" s="96"/>
      <c r="AG345" s="96"/>
      <c r="AH345" s="96"/>
      <c r="AI345" s="96"/>
    </row>
    <row r="346" ht="46.8" spans="1:35">
      <c r="A346" s="130"/>
      <c r="B346" s="40"/>
      <c r="C346" s="40" t="s">
        <v>289</v>
      </c>
      <c r="D346" s="126" t="s">
        <v>95</v>
      </c>
      <c r="E346" s="142" t="s">
        <v>624</v>
      </c>
      <c r="F346" s="40">
        <v>24575.61</v>
      </c>
      <c r="G346" s="142">
        <v>1364.87</v>
      </c>
      <c r="H346" s="31" t="s">
        <v>65</v>
      </c>
      <c r="I346" s="142" t="s">
        <v>625</v>
      </c>
      <c r="J346" s="26" t="s">
        <v>69</v>
      </c>
      <c r="K346" s="26" t="s">
        <v>70</v>
      </c>
      <c r="L346" s="72"/>
      <c r="M346" s="142">
        <v>0.65</v>
      </c>
      <c r="N346" s="40"/>
      <c r="O346" s="40"/>
      <c r="P346" s="40"/>
      <c r="Q346" s="40"/>
      <c r="R346" s="40"/>
      <c r="S346" s="40"/>
      <c r="T346" s="95"/>
      <c r="U346" s="95"/>
      <c r="V346" s="96"/>
      <c r="W346" s="96"/>
      <c r="X346" s="96"/>
      <c r="Y346" s="98">
        <f t="shared" si="24"/>
        <v>80732.0605</v>
      </c>
      <c r="Z346" s="99">
        <f t="shared" si="25"/>
        <v>80732.0605</v>
      </c>
      <c r="AA346" s="96"/>
      <c r="AB346" s="99">
        <f t="shared" si="26"/>
        <v>27502.1305</v>
      </c>
      <c r="AC346" s="96"/>
      <c r="AD346" s="96"/>
      <c r="AE346" s="96"/>
      <c r="AF346" s="96"/>
      <c r="AG346" s="96"/>
      <c r="AH346" s="96"/>
      <c r="AI346" s="96"/>
    </row>
    <row r="347" ht="15.6" spans="1:35">
      <c r="A347" s="128" t="s">
        <v>577</v>
      </c>
      <c r="B347" s="40"/>
      <c r="C347" s="40" t="s">
        <v>289</v>
      </c>
      <c r="D347" s="126" t="s">
        <v>143</v>
      </c>
      <c r="E347" s="142" t="s">
        <v>626</v>
      </c>
      <c r="F347" s="40">
        <v>24575.61</v>
      </c>
      <c r="G347" s="142">
        <v>439.76</v>
      </c>
      <c r="H347" s="31" t="s">
        <v>65</v>
      </c>
      <c r="I347" s="142" t="s">
        <v>627</v>
      </c>
      <c r="J347" s="26" t="s">
        <v>69</v>
      </c>
      <c r="K347" s="26" t="s">
        <v>70</v>
      </c>
      <c r="L347" s="72"/>
      <c r="M347" s="142">
        <v>1</v>
      </c>
      <c r="N347" s="40"/>
      <c r="O347" s="40"/>
      <c r="P347" s="40"/>
      <c r="Q347" s="40"/>
      <c r="R347" s="40"/>
      <c r="S347" s="40"/>
      <c r="T347" s="95"/>
      <c r="U347" s="95"/>
      <c r="V347" s="96"/>
      <c r="W347" s="96"/>
      <c r="X347" s="96"/>
      <c r="Y347" s="98">
        <f t="shared" si="24"/>
        <v>40018.16</v>
      </c>
      <c r="Z347" s="99">
        <f t="shared" si="25"/>
        <v>40018.16</v>
      </c>
      <c r="AA347" s="96"/>
      <c r="AB347" s="99">
        <f t="shared" si="26"/>
        <v>13632.56</v>
      </c>
      <c r="AC347" s="96"/>
      <c r="AD347" s="96"/>
      <c r="AE347" s="96"/>
      <c r="AF347" s="96"/>
      <c r="AG347" s="96"/>
      <c r="AH347" s="96"/>
      <c r="AI347" s="96"/>
    </row>
    <row r="348" ht="15.6" spans="1:35">
      <c r="A348" s="130"/>
      <c r="B348" s="40"/>
      <c r="C348" s="40" t="s">
        <v>289</v>
      </c>
      <c r="D348" s="126" t="s">
        <v>78</v>
      </c>
      <c r="E348" s="142" t="s">
        <v>628</v>
      </c>
      <c r="F348" s="40">
        <v>24575.61</v>
      </c>
      <c r="G348" s="142">
        <v>164.03</v>
      </c>
      <c r="H348" s="31" t="s">
        <v>65</v>
      </c>
      <c r="I348" s="142" t="s">
        <v>629</v>
      </c>
      <c r="J348" s="26" t="s">
        <v>69</v>
      </c>
      <c r="K348" s="26" t="s">
        <v>70</v>
      </c>
      <c r="L348" s="72"/>
      <c r="M348" s="142">
        <v>0.85</v>
      </c>
      <c r="N348" s="40"/>
      <c r="O348" s="40"/>
      <c r="P348" s="40"/>
      <c r="Q348" s="40"/>
      <c r="R348" s="40"/>
      <c r="S348" s="40"/>
      <c r="T348" s="95"/>
      <c r="U348" s="95"/>
      <c r="V348" s="96"/>
      <c r="W348" s="96"/>
      <c r="X348" s="96"/>
      <c r="Y348" s="98">
        <f t="shared" si="24"/>
        <v>12687.7205</v>
      </c>
      <c r="Z348" s="99">
        <f t="shared" si="25"/>
        <v>12687.7205</v>
      </c>
      <c r="AA348" s="96"/>
      <c r="AB348" s="99">
        <f t="shared" si="26"/>
        <v>4322.1905</v>
      </c>
      <c r="AC348" s="96"/>
      <c r="AD348" s="96"/>
      <c r="AE348" s="96"/>
      <c r="AF348" s="96"/>
      <c r="AG348" s="96"/>
      <c r="AH348" s="96"/>
      <c r="AI348" s="96"/>
    </row>
    <row r="349" ht="15.6" spans="1:35">
      <c r="A349" s="128" t="s">
        <v>577</v>
      </c>
      <c r="B349" s="40"/>
      <c r="C349" s="40" t="s">
        <v>289</v>
      </c>
      <c r="D349" s="126" t="s">
        <v>95</v>
      </c>
      <c r="E349" s="142" t="s">
        <v>630</v>
      </c>
      <c r="F349" s="40">
        <v>24575.61</v>
      </c>
      <c r="G349" s="142">
        <v>82.61</v>
      </c>
      <c r="H349" s="31" t="s">
        <v>65</v>
      </c>
      <c r="I349" s="142" t="s">
        <v>631</v>
      </c>
      <c r="J349" s="26" t="s">
        <v>69</v>
      </c>
      <c r="K349" s="26" t="s">
        <v>70</v>
      </c>
      <c r="L349" s="72"/>
      <c r="M349" s="142">
        <v>1</v>
      </c>
      <c r="N349" s="40"/>
      <c r="O349" s="40"/>
      <c r="P349" s="40"/>
      <c r="Q349" s="40"/>
      <c r="R349" s="40"/>
      <c r="S349" s="40"/>
      <c r="T349" s="95"/>
      <c r="U349" s="95"/>
      <c r="V349" s="96"/>
      <c r="W349" s="96"/>
      <c r="X349" s="96"/>
      <c r="Y349" s="98">
        <f t="shared" si="24"/>
        <v>7517.51</v>
      </c>
      <c r="Z349" s="99">
        <f t="shared" si="25"/>
        <v>7517.51</v>
      </c>
      <c r="AA349" s="96"/>
      <c r="AB349" s="99">
        <f t="shared" si="26"/>
        <v>2560.91</v>
      </c>
      <c r="AC349" s="96"/>
      <c r="AD349" s="96"/>
      <c r="AE349" s="96"/>
      <c r="AF349" s="96"/>
      <c r="AG349" s="96"/>
      <c r="AH349" s="96"/>
      <c r="AI349" s="96"/>
    </row>
    <row r="350" ht="15.6" spans="1:35">
      <c r="A350" s="130"/>
      <c r="B350" s="40"/>
      <c r="C350" s="40" t="s">
        <v>289</v>
      </c>
      <c r="D350" s="126" t="s">
        <v>78</v>
      </c>
      <c r="E350" s="142" t="s">
        <v>632</v>
      </c>
      <c r="F350" s="40">
        <v>24575.61</v>
      </c>
      <c r="G350" s="142">
        <v>406.19</v>
      </c>
      <c r="H350" s="31" t="s">
        <v>65</v>
      </c>
      <c r="I350" s="142" t="s">
        <v>633</v>
      </c>
      <c r="J350" s="26" t="s">
        <v>69</v>
      </c>
      <c r="K350" s="26" t="s">
        <v>70</v>
      </c>
      <c r="L350" s="72"/>
      <c r="M350" s="142">
        <v>0.95</v>
      </c>
      <c r="N350" s="40"/>
      <c r="O350" s="40"/>
      <c r="P350" s="40"/>
      <c r="Q350" s="40"/>
      <c r="R350" s="40"/>
      <c r="S350" s="40"/>
      <c r="T350" s="95"/>
      <c r="U350" s="95"/>
      <c r="V350" s="96"/>
      <c r="W350" s="96"/>
      <c r="X350" s="96"/>
      <c r="Y350" s="98">
        <f t="shared" si="24"/>
        <v>35115.1255</v>
      </c>
      <c r="Z350" s="99">
        <f t="shared" si="25"/>
        <v>35115.1255</v>
      </c>
      <c r="AA350" s="96"/>
      <c r="AB350" s="99">
        <f t="shared" si="26"/>
        <v>11962.2955</v>
      </c>
      <c r="AC350" s="96"/>
      <c r="AD350" s="96"/>
      <c r="AE350" s="96"/>
      <c r="AF350" s="96"/>
      <c r="AG350" s="96"/>
      <c r="AH350" s="96"/>
      <c r="AI350" s="96"/>
    </row>
    <row r="351" ht="15.6" spans="1:35">
      <c r="A351" s="128" t="s">
        <v>577</v>
      </c>
      <c r="B351" s="40"/>
      <c r="C351" s="40" t="s">
        <v>289</v>
      </c>
      <c r="D351" s="126" t="s">
        <v>95</v>
      </c>
      <c r="E351" s="142" t="s">
        <v>634</v>
      </c>
      <c r="F351" s="40">
        <v>24575.61</v>
      </c>
      <c r="G351" s="142">
        <v>66.46</v>
      </c>
      <c r="H351" s="31" t="s">
        <v>65</v>
      </c>
      <c r="I351" s="142" t="s">
        <v>635</v>
      </c>
      <c r="J351" s="26" t="s">
        <v>69</v>
      </c>
      <c r="K351" s="26" t="s">
        <v>70</v>
      </c>
      <c r="L351" s="72"/>
      <c r="M351" s="142">
        <v>0.9</v>
      </c>
      <c r="N351" s="40"/>
      <c r="O351" s="40"/>
      <c r="P351" s="40"/>
      <c r="Q351" s="40"/>
      <c r="R351" s="40"/>
      <c r="S351" s="40"/>
      <c r="T351" s="95"/>
      <c r="U351" s="95"/>
      <c r="V351" s="96"/>
      <c r="W351" s="96"/>
      <c r="X351" s="96"/>
      <c r="Y351" s="98">
        <f t="shared" si="24"/>
        <v>5443.074</v>
      </c>
      <c r="Z351" s="99">
        <f t="shared" si="25"/>
        <v>5443.074</v>
      </c>
      <c r="AA351" s="96"/>
      <c r="AB351" s="99">
        <f t="shared" si="26"/>
        <v>1854.234</v>
      </c>
      <c r="AC351" s="96"/>
      <c r="AD351" s="96"/>
      <c r="AE351" s="96"/>
      <c r="AF351" s="96"/>
      <c r="AG351" s="96"/>
      <c r="AH351" s="96"/>
      <c r="AI351" s="96"/>
    </row>
    <row r="352" ht="15.6" spans="1:35">
      <c r="A352" s="130"/>
      <c r="B352" s="40"/>
      <c r="C352" s="40" t="s">
        <v>289</v>
      </c>
      <c r="D352" s="126" t="s">
        <v>143</v>
      </c>
      <c r="E352" s="142" t="s">
        <v>308</v>
      </c>
      <c r="F352" s="40">
        <v>24575.61</v>
      </c>
      <c r="G352" s="142">
        <v>82.61</v>
      </c>
      <c r="H352" s="31" t="s">
        <v>65</v>
      </c>
      <c r="I352" s="142" t="s">
        <v>636</v>
      </c>
      <c r="J352" s="166" t="s">
        <v>69</v>
      </c>
      <c r="K352" s="26" t="s">
        <v>70</v>
      </c>
      <c r="L352" s="72"/>
      <c r="M352" s="142">
        <v>0.8</v>
      </c>
      <c r="N352" s="40"/>
      <c r="O352" s="40"/>
      <c r="P352" s="40"/>
      <c r="Q352" s="40"/>
      <c r="R352" s="40"/>
      <c r="S352" s="40"/>
      <c r="T352" s="95"/>
      <c r="U352" s="95"/>
      <c r="V352" s="96"/>
      <c r="W352" s="96"/>
      <c r="X352" s="96"/>
      <c r="Y352" s="98">
        <f t="shared" si="24"/>
        <v>6014.008</v>
      </c>
      <c r="Z352" s="99">
        <f t="shared" si="25"/>
        <v>6014.008</v>
      </c>
      <c r="AA352" s="96"/>
      <c r="AB352" s="99">
        <f t="shared" si="26"/>
        <v>2048.728</v>
      </c>
      <c r="AC352" s="96"/>
      <c r="AD352" s="96"/>
      <c r="AE352" s="96"/>
      <c r="AF352" s="96"/>
      <c r="AG352" s="96"/>
      <c r="AH352" s="96"/>
      <c r="AI352" s="96"/>
    </row>
    <row r="353" ht="15.6" spans="1:35">
      <c r="A353" s="128" t="s">
        <v>577</v>
      </c>
      <c r="B353" s="40"/>
      <c r="C353" s="40" t="s">
        <v>289</v>
      </c>
      <c r="D353" s="126" t="s">
        <v>95</v>
      </c>
      <c r="E353" s="142" t="s">
        <v>637</v>
      </c>
      <c r="F353" s="40">
        <v>24575.61</v>
      </c>
      <c r="G353" s="142">
        <v>164.03</v>
      </c>
      <c r="H353" s="31" t="s">
        <v>65</v>
      </c>
      <c r="I353" s="142" t="s">
        <v>638</v>
      </c>
      <c r="J353" s="166" t="s">
        <v>69</v>
      </c>
      <c r="K353" s="26" t="s">
        <v>70</v>
      </c>
      <c r="L353" s="72"/>
      <c r="M353" s="142">
        <v>1</v>
      </c>
      <c r="N353" s="40"/>
      <c r="O353" s="40"/>
      <c r="P353" s="40"/>
      <c r="Q353" s="40"/>
      <c r="R353" s="40"/>
      <c r="S353" s="40"/>
      <c r="T353" s="95"/>
      <c r="U353" s="95"/>
      <c r="V353" s="96"/>
      <c r="W353" s="96"/>
      <c r="X353" s="96"/>
      <c r="Y353" s="98">
        <f t="shared" si="24"/>
        <v>14926.73</v>
      </c>
      <c r="Z353" s="99">
        <f t="shared" si="25"/>
        <v>14926.73</v>
      </c>
      <c r="AA353" s="96"/>
      <c r="AB353" s="99">
        <f t="shared" si="26"/>
        <v>5084.93</v>
      </c>
      <c r="AC353" s="96"/>
      <c r="AD353" s="96"/>
      <c r="AE353" s="96"/>
      <c r="AF353" s="96"/>
      <c r="AG353" s="96"/>
      <c r="AH353" s="96"/>
      <c r="AI353" s="96"/>
    </row>
    <row r="354" ht="15.6" spans="1:35">
      <c r="A354" s="130"/>
      <c r="B354" s="40"/>
      <c r="C354" s="40" t="s">
        <v>289</v>
      </c>
      <c r="D354" s="126" t="s">
        <v>78</v>
      </c>
      <c r="E354" s="142" t="s">
        <v>639</v>
      </c>
      <c r="F354" s="40">
        <v>24575.61</v>
      </c>
      <c r="G354" s="142">
        <v>161.91</v>
      </c>
      <c r="H354" s="31" t="s">
        <v>65</v>
      </c>
      <c r="I354" s="142" t="s">
        <v>640</v>
      </c>
      <c r="J354" s="166" t="s">
        <v>641</v>
      </c>
      <c r="K354" s="26" t="s">
        <v>70</v>
      </c>
      <c r="L354" s="72"/>
      <c r="M354" s="142">
        <v>0</v>
      </c>
      <c r="N354" s="40"/>
      <c r="O354" s="40"/>
      <c r="P354" s="40"/>
      <c r="Q354" s="40"/>
      <c r="R354" s="40"/>
      <c r="S354" s="40"/>
      <c r="T354" s="95"/>
      <c r="U354" s="95"/>
      <c r="V354" s="96"/>
      <c r="W354" s="96"/>
      <c r="X354" s="96"/>
      <c r="Y354" s="98">
        <f t="shared" si="24"/>
        <v>0</v>
      </c>
      <c r="Z354" s="182">
        <v>0</v>
      </c>
      <c r="AA354" s="96"/>
      <c r="AB354" s="99">
        <f t="shared" si="26"/>
        <v>0</v>
      </c>
      <c r="AC354" s="96"/>
      <c r="AD354" s="96"/>
      <c r="AE354" s="96"/>
      <c r="AF354" s="96"/>
      <c r="AG354" s="96"/>
      <c r="AH354" s="96"/>
      <c r="AI354" s="96"/>
    </row>
    <row r="355" ht="15.6" spans="1:35">
      <c r="A355" s="128" t="s">
        <v>577</v>
      </c>
      <c r="B355" s="40"/>
      <c r="C355" s="40" t="s">
        <v>289</v>
      </c>
      <c r="D355" s="126" t="s">
        <v>95</v>
      </c>
      <c r="E355" s="142" t="s">
        <v>642</v>
      </c>
      <c r="F355" s="40">
        <v>24575.61</v>
      </c>
      <c r="G355" s="142">
        <v>161.91</v>
      </c>
      <c r="H355" s="31" t="s">
        <v>65</v>
      </c>
      <c r="I355" s="142" t="s">
        <v>643</v>
      </c>
      <c r="J355" s="166" t="s">
        <v>644</v>
      </c>
      <c r="K355" s="26" t="s">
        <v>70</v>
      </c>
      <c r="L355" s="72"/>
      <c r="M355" s="142">
        <v>0</v>
      </c>
      <c r="N355" s="40"/>
      <c r="O355" s="40"/>
      <c r="P355" s="40"/>
      <c r="Q355" s="40"/>
      <c r="R355" s="40"/>
      <c r="S355" s="40"/>
      <c r="T355" s="95"/>
      <c r="U355" s="95"/>
      <c r="V355" s="96"/>
      <c r="W355" s="96"/>
      <c r="X355" s="96"/>
      <c r="Y355" s="183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</row>
    <row r="356" ht="15.6" spans="1:35">
      <c r="A356" s="130"/>
      <c r="B356" s="40"/>
      <c r="C356" s="40" t="s">
        <v>289</v>
      </c>
      <c r="D356" s="126" t="s">
        <v>78</v>
      </c>
      <c r="E356" s="142" t="s">
        <v>645</v>
      </c>
      <c r="F356" s="40">
        <v>24575.61</v>
      </c>
      <c r="G356" s="142">
        <v>244.52</v>
      </c>
      <c r="H356" s="31" t="s">
        <v>65</v>
      </c>
      <c r="I356" s="142" t="s">
        <v>646</v>
      </c>
      <c r="J356" s="166" t="s">
        <v>647</v>
      </c>
      <c r="K356" s="26" t="s">
        <v>70</v>
      </c>
      <c r="L356" s="72"/>
      <c r="M356" s="142">
        <v>0</v>
      </c>
      <c r="N356" s="40"/>
      <c r="O356" s="40"/>
      <c r="P356" s="40"/>
      <c r="Q356" s="40"/>
      <c r="R356" s="40"/>
      <c r="S356" s="40"/>
      <c r="T356" s="95"/>
      <c r="U356" s="95"/>
      <c r="V356" s="96"/>
      <c r="W356" s="96"/>
      <c r="X356" s="96"/>
      <c r="Y356" s="183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</row>
  </sheetData>
  <mergeCells count="123">
    <mergeCell ref="I1:U1"/>
    <mergeCell ref="W1:AL1"/>
    <mergeCell ref="AM1:AR1"/>
    <mergeCell ref="M2:N2"/>
    <mergeCell ref="Q2:S2"/>
    <mergeCell ref="W2:AD2"/>
    <mergeCell ref="AE2:AL2"/>
    <mergeCell ref="W3:X3"/>
    <mergeCell ref="Y3:Z3"/>
    <mergeCell ref="AA3:AB3"/>
    <mergeCell ref="AC3:AD3"/>
    <mergeCell ref="AE3:AF3"/>
    <mergeCell ref="AG3:AH3"/>
    <mergeCell ref="AI3:AJ3"/>
    <mergeCell ref="AK3:AL3"/>
    <mergeCell ref="AS5:AT5"/>
    <mergeCell ref="AS6:AT6"/>
    <mergeCell ref="AS7:AT7"/>
    <mergeCell ref="AS8:AT8"/>
    <mergeCell ref="AS9:AT9"/>
    <mergeCell ref="AS10:AT10"/>
    <mergeCell ref="AS11:AT11"/>
    <mergeCell ref="AS12:AT12"/>
    <mergeCell ref="AS13:AT13"/>
    <mergeCell ref="AS14:AT14"/>
    <mergeCell ref="AS15:AT15"/>
    <mergeCell ref="AS16:AT16"/>
    <mergeCell ref="AS17:AT17"/>
    <mergeCell ref="AS18:AT18"/>
    <mergeCell ref="AS19:AT19"/>
    <mergeCell ref="AS20:AT20"/>
    <mergeCell ref="AS21:AT21"/>
    <mergeCell ref="AS22:AT22"/>
    <mergeCell ref="AS23:AT23"/>
    <mergeCell ref="AS24:AT24"/>
    <mergeCell ref="AS25:AT25"/>
    <mergeCell ref="AS26:AT26"/>
    <mergeCell ref="AS27:AT27"/>
    <mergeCell ref="AS28:AT28"/>
    <mergeCell ref="AS29:AT29"/>
    <mergeCell ref="AS30:AT30"/>
    <mergeCell ref="AS31:AT31"/>
    <mergeCell ref="AS32:AT32"/>
    <mergeCell ref="AS33:AT33"/>
    <mergeCell ref="AS34:AT34"/>
    <mergeCell ref="AS35:AT35"/>
    <mergeCell ref="AS36:AT36"/>
    <mergeCell ref="AS37:AT37"/>
    <mergeCell ref="AS38:AT38"/>
    <mergeCell ref="AS39:AT39"/>
    <mergeCell ref="AS40:AT40"/>
    <mergeCell ref="AS41:AT41"/>
    <mergeCell ref="AS42:AT42"/>
    <mergeCell ref="AS43:AT43"/>
    <mergeCell ref="AS44:AT44"/>
    <mergeCell ref="AS45:AT45"/>
    <mergeCell ref="AS46:AT46"/>
    <mergeCell ref="AS47:AT47"/>
    <mergeCell ref="AS48:AT48"/>
    <mergeCell ref="AS49:AT49"/>
    <mergeCell ref="AS50:AT50"/>
    <mergeCell ref="AS51:AT51"/>
    <mergeCell ref="A3:A4"/>
    <mergeCell ref="A176:A177"/>
    <mergeCell ref="A194:A195"/>
    <mergeCell ref="A198:A199"/>
    <mergeCell ref="A200:A201"/>
    <mergeCell ref="A238:A239"/>
    <mergeCell ref="A241:A242"/>
    <mergeCell ref="A243:A244"/>
    <mergeCell ref="A270:A272"/>
    <mergeCell ref="A322:A323"/>
    <mergeCell ref="A324:A325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B3:B4"/>
    <mergeCell ref="C3:C4"/>
    <mergeCell ref="D3:D4"/>
    <mergeCell ref="E3:E4"/>
    <mergeCell ref="F3:F4"/>
    <mergeCell ref="F243:F244"/>
    <mergeCell ref="G3:G4"/>
    <mergeCell ref="G243:G244"/>
    <mergeCell ref="H3:H4"/>
    <mergeCell ref="H243:H244"/>
    <mergeCell ref="I2:I4"/>
    <mergeCell ref="I235:I236"/>
    <mergeCell ref="I243:I244"/>
    <mergeCell ref="J2:J4"/>
    <mergeCell ref="J243:J244"/>
    <mergeCell ref="K2:K4"/>
    <mergeCell ref="K243:K244"/>
    <mergeCell ref="L2:L4"/>
    <mergeCell ref="L243:L244"/>
    <mergeCell ref="M3:M4"/>
    <mergeCell ref="M243:M244"/>
    <mergeCell ref="N3:N4"/>
    <mergeCell ref="O3:O4"/>
    <mergeCell ref="P3:P4"/>
    <mergeCell ref="V2:V4"/>
    <mergeCell ref="AM2:AM4"/>
    <mergeCell ref="AN2:AN4"/>
    <mergeCell ref="AO2:AO4"/>
    <mergeCell ref="AP2:AP4"/>
    <mergeCell ref="AQ2:AQ4"/>
    <mergeCell ref="AR2:AR4"/>
    <mergeCell ref="A1:H2"/>
    <mergeCell ref="T2:U3"/>
    <mergeCell ref="AS1:AT4"/>
    <mergeCell ref="Q3:S4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项目导入模板</vt:lpstr>
      <vt:lpstr>写字楼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简歌～</cp:lastModifiedBy>
  <cp:revision>62</cp:revision>
  <dcterms:created xsi:type="dcterms:W3CDTF">2016-05-09T07:53:00Z</dcterms:created>
  <cp:lastPrinted>2019-07-29T08:02:00Z</cp:lastPrinted>
  <dcterms:modified xsi:type="dcterms:W3CDTF">2019-10-09T09:27:36Z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2052-11.1.0.9098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RubyTemplateID" linkTarget="0">
    <vt:lpwstr>14</vt:lpwstr>
  </property>
</Properties>
</file>