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 - konkuk.ac.kr\2017_second_half\After Class\작업\"/>
    </mc:Choice>
  </mc:AlternateContent>
  <xr:revisionPtr revIDLastSave="156" documentId="1BA9242DA59D6C33FF71F0D0DBD008777DE18C9E" xr6:coauthVersionLast="25" xr6:coauthVersionMax="25" xr10:uidLastSave="{6C5CE357-79ED-4F2E-8C49-C6607B24B44F}"/>
  <bookViews>
    <workbookView xWindow="0" yWindow="0" windowWidth="23040" windowHeight="8964" activeTab="4" xr2:uid="{926A01C2-62D6-4621-86EB-35C185AF7AFA}"/>
  </bookViews>
  <sheets>
    <sheet name="info. gather" sheetId="1" r:id="rId1"/>
    <sheet name="sum up " sheetId="2" r:id="rId2"/>
    <sheet name="1~10" sheetId="3" r:id="rId3"/>
    <sheet name="1~20" sheetId="4" r:id="rId4"/>
    <sheet name="할 것 정리" sheetId="5" r:id="rId5"/>
    <sheet name="목차" sheetId="6" r:id="rId6"/>
  </sheets>
  <definedNames>
    <definedName name="_xlnm._FilterDatabase" localSheetId="2" hidden="1">'1~10'!$B$4:$J$14</definedName>
    <definedName name="_xlnm._FilterDatabase" localSheetId="3" hidden="1">'1~20'!$C$4:$K$23</definedName>
    <definedName name="_xlnm._FilterDatabase" localSheetId="4" hidden="1">'할 것 정리'!$G$7:$O$26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5" l="1"/>
  <c r="D1" i="2" l="1"/>
  <c r="F1" i="1" l="1"/>
</calcChain>
</file>

<file path=xl/sharedStrings.xml><?xml version="1.0" encoding="utf-8"?>
<sst xmlns="http://schemas.openxmlformats.org/spreadsheetml/2006/main" count="437" uniqueCount="201">
  <si>
    <t>리사 랜들</t>
    <phoneticPr fontId="1" type="noConversion"/>
  </si>
  <si>
    <t>트위터</t>
    <phoneticPr fontId="1" type="noConversion"/>
  </si>
  <si>
    <t>검색어</t>
    <phoneticPr fontId="1" type="noConversion"/>
  </si>
  <si>
    <t>여성 물리학자</t>
    <phoneticPr fontId="1" type="noConversion"/>
  </si>
  <si>
    <t xml:space="preserve"> http://pub.chosun.com/client/news/viw.asp?cate=C03&amp;mcate=M1002&amp;nNewsNumb=20160620608&amp;nidx=20609 </t>
    <phoneticPr fontId="1" type="noConversion"/>
  </si>
  <si>
    <t>Vera Rubin</t>
    <phoneticPr fontId="1" type="noConversion"/>
  </si>
  <si>
    <t>암흑물질 발견</t>
    <phoneticPr fontId="1" type="noConversion"/>
  </si>
  <si>
    <t>물리학은 정말 ‘비여성적’ 학문일까</t>
    <phoneticPr fontId="1" type="noConversion"/>
  </si>
  <si>
    <t>조앤 파인만</t>
    <phoneticPr fontId="1" type="noConversion"/>
  </si>
  <si>
    <t>My Mother, the Scientist</t>
    <phoneticPr fontId="1" type="noConversion"/>
  </si>
  <si>
    <t>마리아 괴퍼트메이어(Maria Goeppert Maye)</t>
    <phoneticPr fontId="1" type="noConversion"/>
  </si>
  <si>
    <t>원자핵 껍질</t>
    <phoneticPr fontId="1" type="noConversion"/>
  </si>
  <si>
    <t>리제 마이트너</t>
    <phoneticPr fontId="1" type="noConversion"/>
  </si>
  <si>
    <t>파비올라 지아노티</t>
    <phoneticPr fontId="1" type="noConversion"/>
  </si>
  <si>
    <t xml:space="preserve">레바 마리치 아인슈타인 </t>
    <phoneticPr fontId="1" type="noConversion"/>
  </si>
  <si>
    <r>
      <t>7.</t>
    </r>
    <r>
      <rPr>
        <sz val="11"/>
        <color rgb="FF14171A"/>
        <rFont val="돋움"/>
        <family val="3"/>
        <charset val="129"/>
      </rPr>
      <t>마리아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괴퍼트메이어</t>
    </r>
    <r>
      <rPr>
        <sz val="11"/>
        <color rgb="FF14171A"/>
        <rFont val="Segoe UI"/>
        <family val="2"/>
      </rPr>
      <t xml:space="preserve">(Maria Goeppert Maye) </t>
    </r>
    <r>
      <rPr>
        <sz val="11"/>
        <color rgb="FF14171A"/>
        <rFont val="돋움"/>
        <family val="3"/>
        <charset val="129"/>
      </rPr>
      <t>마리아는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노벨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물리학상을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수상한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독일계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미국인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물리학자야</t>
    </r>
    <r>
      <rPr>
        <sz val="11"/>
        <color rgb="FF14171A"/>
        <rFont val="Segoe UI"/>
        <family val="2"/>
      </rPr>
      <t xml:space="preserve">. </t>
    </r>
    <r>
      <rPr>
        <sz val="11"/>
        <color rgb="FF14171A"/>
        <rFont val="돋움"/>
        <family val="3"/>
        <charset val="129"/>
      </rPr>
      <t>여성으로서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마리퀴리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다음으로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두번째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노벨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물리학상을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받은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인물이지</t>
    </r>
    <r>
      <rPr>
        <sz val="11"/>
        <color rgb="FF14171A"/>
        <rFont val="Segoe UI"/>
        <family val="2"/>
      </rPr>
      <t xml:space="preserve">! </t>
    </r>
    <r>
      <rPr>
        <sz val="11"/>
        <color rgb="FF14171A"/>
        <rFont val="돋움"/>
        <family val="3"/>
        <charset val="129"/>
      </rPr>
      <t>이후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물리학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수상자는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아직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없어</t>
    </r>
    <phoneticPr fontId="1" type="noConversion"/>
  </si>
  <si>
    <r>
      <rPr>
        <sz val="11"/>
        <color rgb="FF657786"/>
        <rFont val="돋움"/>
        <family val="3"/>
        <charset val="129"/>
      </rPr>
      <t>핵분열</t>
    </r>
    <r>
      <rPr>
        <sz val="11"/>
        <color rgb="FF657786"/>
        <rFont val="Segoe UI"/>
        <family val="2"/>
      </rPr>
      <t xml:space="preserve"> </t>
    </r>
    <r>
      <rPr>
        <sz val="11"/>
        <color rgb="FF657786"/>
        <rFont val="돋움"/>
        <family val="3"/>
        <charset val="129"/>
      </rPr>
      <t>발견</t>
    </r>
    <phoneticPr fontId="1" type="noConversion"/>
  </si>
  <si>
    <r>
      <rPr>
        <sz val="11"/>
        <color rgb="FF14171A"/>
        <rFont val="돋움"/>
        <family val="3"/>
        <charset val="129"/>
      </rPr>
      <t>우주의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비밀에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가장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가까이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선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사람</t>
    </r>
    <r>
      <rPr>
        <sz val="11"/>
        <color rgb="FF14171A"/>
        <rFont val="Segoe UI"/>
        <family val="2"/>
      </rPr>
      <t xml:space="preserve">: CERN </t>
    </r>
    <r>
      <rPr>
        <sz val="11"/>
        <color rgb="FF14171A"/>
        <rFont val="돋움"/>
        <family val="3"/>
        <charset val="129"/>
      </rPr>
      <t>소장</t>
    </r>
    <phoneticPr fontId="1" type="noConversion"/>
  </si>
  <si>
    <t>https://twitter.com/ljunggoo/status/807703310354366464</t>
    <phoneticPr fontId="1" type="noConversion"/>
  </si>
  <si>
    <t>https://twitter.com/naturestory1/status/854965564262850561</t>
    <phoneticPr fontId="1" type="noConversion"/>
  </si>
  <si>
    <t>https://www.popsci.com/scitech/article/2002-04/my-mother-scientist?single-page-view=true</t>
    <phoneticPr fontId="1" type="noConversion"/>
  </si>
  <si>
    <r>
      <t>나의 어머니, 그리고 과학자.</t>
    </r>
    <r>
      <rPr>
        <sz val="11"/>
        <color theme="1"/>
        <rFont val="돋움"/>
        <family val="3"/>
        <charset val="129"/>
      </rPr>
      <t> </t>
    </r>
    <phoneticPr fontId="1" type="noConversion"/>
  </si>
  <si>
    <t>https://blog.naver.com/crimeslife/221110798567</t>
    <phoneticPr fontId="1" type="noConversion"/>
  </si>
  <si>
    <t>Why Vera Rubin Deserved a Nobel</t>
    <phoneticPr fontId="1" type="noConversion"/>
  </si>
  <si>
    <t>https://www.nytimes.com/2017/01/04/opinion/why-vera-rubin-deserved-a-nobel.html?_r=1</t>
    <phoneticPr fontId="1" type="noConversion"/>
  </si>
  <si>
    <t>http://www.sisain.co.kr/news/articleView.html?idxno=26413</t>
    <phoneticPr fontId="1" type="noConversion"/>
  </si>
  <si>
    <t>美 하버드大 여성 물리학자 리사 랜들 교수, "공룡살해범은 암흑물질"</t>
    <phoneticPr fontId="1" type="noConversion"/>
  </si>
  <si>
    <t>물리학자</t>
    <phoneticPr fontId="1" type="noConversion"/>
  </si>
  <si>
    <t>이공주복 교수</t>
    <phoneticPr fontId="1" type="noConversion"/>
  </si>
  <si>
    <r>
      <t>(</t>
    </r>
    <r>
      <rPr>
        <sz val="11"/>
        <color rgb="FF14171A"/>
        <rFont val="돋움"/>
        <family val="3"/>
        <charset val="129"/>
      </rPr>
      <t>이공주복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교수는</t>
    </r>
    <r>
      <rPr>
        <sz val="11"/>
        <color rgb="FF14171A"/>
        <rFont val="Segoe UI"/>
        <family val="2"/>
      </rPr>
      <t xml:space="preserve"> 1992</t>
    </r>
    <r>
      <rPr>
        <sz val="11"/>
        <color rgb="FF14171A"/>
        <rFont val="돋움"/>
        <family val="3"/>
        <charset val="129"/>
      </rPr>
      <t>년부터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자연과학대학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물리학전공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교수로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재직하고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있다</t>
    </r>
    <r>
      <rPr>
        <sz val="11"/>
        <color rgb="FF14171A"/>
        <rFont val="Segoe UI"/>
        <family val="2"/>
      </rPr>
      <t xml:space="preserve">. </t>
    </r>
    <r>
      <rPr>
        <sz val="11"/>
        <color rgb="FF14171A"/>
        <rFont val="돋움"/>
        <family val="3"/>
        <charset val="129"/>
      </rPr>
      <t>이화여대에서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학부교육을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받고</t>
    </r>
    <r>
      <rPr>
        <sz val="11"/>
        <color rgb="FF14171A"/>
        <rFont val="Segoe UI"/>
        <family val="2"/>
      </rPr>
      <t xml:space="preserve"> 1989</t>
    </r>
    <r>
      <rPr>
        <sz val="11"/>
        <color rgb="FF14171A"/>
        <rFont val="돋움"/>
        <family val="3"/>
        <charset val="129"/>
      </rPr>
      <t>년에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미국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템플대학교에서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박사학위를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받았다</t>
    </r>
    <r>
      <rPr>
        <sz val="11"/>
        <color rgb="FF14171A"/>
        <rFont val="Segoe UI"/>
        <family val="2"/>
      </rPr>
      <t>. 2007</t>
    </r>
    <r>
      <rPr>
        <sz val="11"/>
        <color rgb="FF14171A"/>
        <rFont val="돋움"/>
        <family val="3"/>
        <charset val="129"/>
      </rPr>
      <t>년부터</t>
    </r>
    <r>
      <rPr>
        <sz val="11"/>
        <color rgb="FF14171A"/>
        <rFont val="Segoe UI"/>
        <family val="2"/>
      </rPr>
      <t xml:space="preserve"> 2010</t>
    </r>
    <r>
      <rPr>
        <sz val="11"/>
        <color rgb="FF14171A"/>
        <rFont val="돋움"/>
        <family val="3"/>
        <charset val="129"/>
      </rPr>
      <t>년까지는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정부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산하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전국여성과학기술인지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원센터의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센터장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임무를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수행했고</t>
    </r>
    <r>
      <rPr>
        <sz val="11"/>
        <color rgb="FF14171A"/>
        <rFont val="Segoe UI"/>
        <family val="2"/>
      </rPr>
      <t xml:space="preserve">, </t>
    </r>
    <r>
      <rPr>
        <sz val="11"/>
        <color rgb="FF14171A"/>
        <rFont val="돋움"/>
        <family val="3"/>
        <charset val="129"/>
      </rPr>
      <t>현재는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한국물리학회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이사</t>
    </r>
    <r>
      <rPr>
        <sz val="11"/>
        <color rgb="FF14171A"/>
        <rFont val="Segoe UI"/>
        <family val="2"/>
      </rPr>
      <t xml:space="preserve">, </t>
    </r>
    <r>
      <rPr>
        <sz val="11"/>
        <color rgb="FF14171A"/>
        <rFont val="돋움"/>
        <family val="3"/>
        <charset val="129"/>
      </rPr>
      <t>국가과학기술심의회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정책조정위원</t>
    </r>
    <r>
      <rPr>
        <sz val="11"/>
        <color rgb="FF14171A"/>
        <rFont val="Segoe UI"/>
        <family val="2"/>
      </rPr>
      <t xml:space="preserve">, </t>
    </r>
    <r>
      <rPr>
        <sz val="11"/>
        <color rgb="FF14171A"/>
        <rFont val="돋움"/>
        <family val="3"/>
        <charset val="129"/>
      </rPr>
      <t>동아사이언스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사외이사로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일하고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있다</t>
    </r>
    <r>
      <rPr>
        <sz val="11"/>
        <color rgb="FF14171A"/>
        <rFont val="Segoe UI"/>
        <family val="2"/>
      </rPr>
      <t xml:space="preserve">. </t>
    </r>
    <r>
      <rPr>
        <sz val="11"/>
        <color rgb="FF14171A"/>
        <rFont val="돋움"/>
        <family val="3"/>
        <charset val="129"/>
      </rPr>
      <t>최근의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연구관심은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생체계에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대한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이론물리학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응용</t>
    </r>
    <r>
      <rPr>
        <sz val="11"/>
        <color rgb="FF14171A"/>
        <rFont val="Segoe UI"/>
        <family val="2"/>
      </rPr>
      <t xml:space="preserve">, </t>
    </r>
    <r>
      <rPr>
        <sz val="11"/>
        <color rgb="FF14171A"/>
        <rFont val="돋움"/>
        <family val="3"/>
        <charset val="129"/>
      </rPr>
      <t>음향메타물질</t>
    </r>
    <r>
      <rPr>
        <sz val="11"/>
        <color rgb="FF14171A"/>
        <rFont val="Segoe UI"/>
        <family val="2"/>
      </rPr>
      <t xml:space="preserve">, </t>
    </r>
    <r>
      <rPr>
        <sz val="11"/>
        <color rgb="FF14171A"/>
        <rFont val="돋움"/>
        <family val="3"/>
        <charset val="129"/>
      </rPr>
      <t>미래인적자원을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위한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정책개발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등이다</t>
    </r>
    <r>
      <rPr>
        <sz val="11"/>
        <color rgb="FF14171A"/>
        <rFont val="Segoe UI"/>
        <family val="2"/>
      </rPr>
      <t xml:space="preserve">. </t>
    </r>
    <r>
      <rPr>
        <sz val="11"/>
        <color rgb="FF14171A"/>
        <rFont val="돋움"/>
        <family val="3"/>
        <charset val="129"/>
      </rPr>
      <t>하하</t>
    </r>
    <r>
      <rPr>
        <sz val="11"/>
        <color rgb="FF14171A"/>
        <rFont val="Segoe UI"/>
        <family val="2"/>
      </rPr>
      <t xml:space="preserve">)
</t>
    </r>
    <phoneticPr fontId="1" type="noConversion"/>
  </si>
  <si>
    <t>우젠슝</t>
    <phoneticPr fontId="1" type="noConversion"/>
  </si>
  <si>
    <r>
      <rPr>
        <sz val="16"/>
        <color rgb="FF14171A"/>
        <rFont val="돋움"/>
        <family val="3"/>
        <charset val="129"/>
      </rPr>
      <t>중국에서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태어나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자란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여성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물리학자이다</t>
    </r>
    <r>
      <rPr>
        <sz val="16"/>
        <color rgb="FF14171A"/>
        <rFont val="Segoe UI"/>
        <family val="2"/>
      </rPr>
      <t>. 2</t>
    </r>
    <r>
      <rPr>
        <sz val="16"/>
        <color rgb="FF14171A"/>
        <rFont val="돋움"/>
        <family val="3"/>
        <charset val="129"/>
      </rPr>
      <t>차대전때는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맨해튼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프로젝트에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참여했고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미국물리학회의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학회장을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지냈으며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전후에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가장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중요한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실험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중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하나를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이끈</t>
    </r>
    <r>
      <rPr>
        <sz val="16"/>
        <color rgb="FF14171A"/>
        <rFont val="Segoe UI"/>
        <family val="2"/>
      </rPr>
      <t xml:space="preserve"> , </t>
    </r>
    <r>
      <rPr>
        <sz val="16"/>
        <color rgb="FF14171A"/>
        <rFont val="돋움"/>
        <family val="3"/>
        <charset val="129"/>
      </rPr>
      <t>우젠슝의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실험은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약한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상호작용에서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패리티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보존이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깨지는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것을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직접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증명한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것이다</t>
    </r>
    <r>
      <rPr>
        <sz val="16"/>
        <color rgb="FF14171A"/>
        <rFont val="Segoe UI"/>
        <family val="2"/>
      </rPr>
      <t xml:space="preserve">. </t>
    </r>
    <r>
      <rPr>
        <sz val="16"/>
        <color rgb="FF14171A"/>
        <rFont val="돋움"/>
        <family val="3"/>
        <charset val="129"/>
      </rPr>
      <t>패리티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보존법칙은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거울상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대칭</t>
    </r>
    <r>
      <rPr>
        <sz val="16"/>
        <color rgb="FF14171A"/>
        <rFont val="Segoe UI"/>
        <family val="2"/>
      </rPr>
      <t>(</t>
    </r>
    <r>
      <rPr>
        <sz val="16"/>
        <color rgb="FF14171A"/>
        <rFont val="돋움"/>
        <family val="3"/>
        <charset val="129"/>
      </rPr>
      <t>좌우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대칭</t>
    </r>
    <r>
      <rPr>
        <sz val="16"/>
        <color rgb="FF14171A"/>
        <rFont val="Segoe UI"/>
        <family val="2"/>
      </rPr>
      <t>)</t>
    </r>
    <r>
      <rPr>
        <sz val="16"/>
        <color rgb="FF14171A"/>
        <rFont val="돋움"/>
        <family val="3"/>
        <charset val="129"/>
      </rPr>
      <t>과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대응되므로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결과적으로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약한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상호작용에서의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좌우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대칭성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깨짐을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보여준다</t>
    </r>
    <r>
      <rPr>
        <sz val="16"/>
        <color rgb="FF14171A"/>
        <rFont val="Segoe UI"/>
        <family val="2"/>
      </rPr>
      <t xml:space="preserve">. </t>
    </r>
    <r>
      <rPr>
        <sz val="16"/>
        <color rgb="FF14171A"/>
        <rFont val="돋움"/>
        <family val="3"/>
        <charset val="129"/>
      </rPr>
      <t>이는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전하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반전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대칭</t>
    </r>
    <r>
      <rPr>
        <sz val="16"/>
        <color rgb="FF14171A"/>
        <rFont val="Segoe UI"/>
        <family val="2"/>
      </rPr>
      <t xml:space="preserve">, </t>
    </r>
    <r>
      <rPr>
        <sz val="16"/>
        <color rgb="FF14171A"/>
        <rFont val="돋움"/>
        <family val="3"/>
        <charset val="129"/>
      </rPr>
      <t>시간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역전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대칭과도</t>
    </r>
    <r>
      <rPr>
        <sz val="16"/>
        <color rgb="FF14171A"/>
        <rFont val="Segoe UI"/>
        <family val="2"/>
      </rPr>
      <t xml:space="preserve"> </t>
    </r>
    <r>
      <rPr>
        <sz val="16"/>
        <color rgb="FF14171A"/>
        <rFont val="돋움"/>
        <family val="3"/>
        <charset val="129"/>
      </rPr>
      <t>관련된다</t>
    </r>
    <r>
      <rPr>
        <sz val="16"/>
        <color rgb="FF14171A"/>
        <rFont val="Segoe UI"/>
        <family val="2"/>
      </rPr>
      <t>.</t>
    </r>
    <phoneticPr fontId="1" type="noConversion"/>
  </si>
  <si>
    <t>https://twitter.com/naturestory1/status/855767700739510272</t>
  </si>
  <si>
    <r>
      <rPr>
        <sz val="11"/>
        <color rgb="FF14171A"/>
        <rFont val="돋움"/>
        <family val="3"/>
        <charset val="129"/>
      </rPr>
      <t>우젠슝은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중국태생의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실험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물리학자야</t>
    </r>
    <r>
      <rPr>
        <sz val="11"/>
        <color rgb="FF14171A"/>
        <rFont val="Segoe UI"/>
        <family val="2"/>
      </rPr>
      <t xml:space="preserve">. </t>
    </r>
    <r>
      <rPr>
        <sz val="11"/>
        <color rgb="FF14171A"/>
        <rFont val="돋움"/>
        <family val="3"/>
        <charset val="129"/>
      </rPr>
      <t>대학시절까지는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중국에서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보냈지만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이후의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삶과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학업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및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연구는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미국에서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이루어졌어</t>
    </r>
    <r>
      <rPr>
        <sz val="11"/>
        <color rgb="FF14171A"/>
        <rFont val="Segoe UI"/>
        <family val="2"/>
      </rPr>
      <t xml:space="preserve">. </t>
    </r>
    <r>
      <rPr>
        <sz val="11"/>
        <color rgb="FF14171A"/>
        <rFont val="돋움"/>
        <family val="3"/>
        <charset val="129"/>
      </rPr>
      <t>그녀의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주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연구분야는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베타붕괴</t>
    </r>
    <r>
      <rPr>
        <sz val="11"/>
        <color rgb="FF14171A"/>
        <rFont val="Segoe UI"/>
        <family val="2"/>
      </rPr>
      <t>(β-</t>
    </r>
    <r>
      <rPr>
        <sz val="11"/>
        <color rgb="FF14171A"/>
        <rFont val="돋움"/>
        <family val="3"/>
        <charset val="129"/>
      </rPr>
      <t>붕괴</t>
    </r>
    <r>
      <rPr>
        <sz val="11"/>
        <color rgb="FF14171A"/>
        <rFont val="Segoe UI"/>
        <family val="2"/>
      </rPr>
      <t>)</t>
    </r>
    <r>
      <rPr>
        <sz val="11"/>
        <color rgb="FF14171A"/>
        <rFont val="돋움"/>
        <family val="3"/>
        <charset val="129"/>
      </rPr>
      <t>였어</t>
    </r>
    <r>
      <rPr>
        <sz val="11"/>
        <color rgb="FF14171A"/>
        <rFont val="Segoe UI"/>
        <family val="2"/>
      </rPr>
      <t>.
β</t>
    </r>
    <r>
      <rPr>
        <sz val="11"/>
        <color rgb="FF14171A"/>
        <rFont val="돋움"/>
        <family val="3"/>
        <charset val="129"/>
      </rPr>
      <t>붕괴란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방사성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원소가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자연적으로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양성자나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전자를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방출하거나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새로운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전자를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포획하는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일을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말해</t>
    </r>
    <r>
      <rPr>
        <sz val="11"/>
        <color rgb="FF14171A"/>
        <rFont val="Segoe UI"/>
        <family val="2"/>
      </rPr>
      <t xml:space="preserve">. </t>
    </r>
    <r>
      <rPr>
        <sz val="11"/>
        <color rgb="FF14171A"/>
        <rFont val="돋움"/>
        <family val="3"/>
        <charset val="129"/>
      </rPr>
      <t>이때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강력한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에너지가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방출돼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이는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핵안의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약한상호작용에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의해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일어나는데</t>
    </r>
    <r>
      <rPr>
        <sz val="11"/>
        <color rgb="FF14171A"/>
        <rFont val="Segoe UI"/>
        <family val="2"/>
      </rPr>
      <t xml:space="preserve">, </t>
    </r>
    <r>
      <rPr>
        <sz val="11"/>
        <color rgb="FF14171A"/>
        <rFont val="돋움"/>
        <family val="3"/>
        <charset val="129"/>
      </rPr>
      <t>그녀의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연구는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이렇게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자연에서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발생하는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기본적인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힘을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설명하는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토대를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마련해주었지
그녀는</t>
    </r>
    <r>
      <rPr>
        <sz val="11"/>
        <color rgb="FF14171A"/>
        <rFont val="Segoe UI"/>
        <family val="2"/>
      </rPr>
      <t xml:space="preserve"> 2</t>
    </r>
    <r>
      <rPr>
        <sz val="11"/>
        <color rgb="FF14171A"/>
        <rFont val="돋움"/>
        <family val="3"/>
        <charset val="129"/>
      </rPr>
      <t>차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세계대전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당시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미국의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핵폭탄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개발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연구</t>
    </r>
    <r>
      <rPr>
        <sz val="11"/>
        <color rgb="FF14171A"/>
        <rFont val="Segoe UI"/>
        <family val="2"/>
      </rPr>
      <t xml:space="preserve">, </t>
    </r>
    <r>
      <rPr>
        <sz val="11"/>
        <color rgb="FF14171A"/>
        <rFont val="돋움"/>
        <family val="3"/>
        <charset val="129"/>
      </rPr>
      <t>일명</t>
    </r>
    <r>
      <rPr>
        <sz val="11"/>
        <color rgb="FF14171A"/>
        <rFont val="Segoe UI"/>
        <family val="2"/>
      </rPr>
      <t xml:space="preserve"> '</t>
    </r>
    <r>
      <rPr>
        <sz val="11"/>
        <color rgb="FF14171A"/>
        <rFont val="돋움"/>
        <family val="3"/>
        <charset val="129"/>
      </rPr>
      <t>맨하튼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계획</t>
    </r>
    <r>
      <rPr>
        <sz val="11"/>
        <color rgb="FF14171A"/>
        <rFont val="Segoe UI"/>
        <family val="2"/>
      </rPr>
      <t>'</t>
    </r>
    <r>
      <rPr>
        <sz val="11"/>
        <color rgb="FF14171A"/>
        <rFont val="돋움"/>
        <family val="3"/>
        <charset val="129"/>
      </rPr>
      <t>에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참가한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학자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중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한명이였어</t>
    </r>
    <r>
      <rPr>
        <sz val="11"/>
        <color rgb="FF14171A"/>
        <rFont val="Segoe UI"/>
        <family val="2"/>
      </rPr>
      <t>😱</t>
    </r>
    <r>
      <rPr>
        <sz val="11"/>
        <color rgb="FF14171A"/>
        <rFont val="돋움"/>
        <family val="3"/>
        <charset val="129"/>
      </rPr>
      <t>아시아출신에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여성이기까지한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그녀가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얼마나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과학계에서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인정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받았는지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알겠지</t>
    </r>
    <r>
      <rPr>
        <sz val="11"/>
        <color rgb="FF14171A"/>
        <rFont val="Segoe UI"/>
        <family val="2"/>
      </rPr>
      <t xml:space="preserve">? </t>
    </r>
    <r>
      <rPr>
        <sz val="11"/>
        <color rgb="FF14171A"/>
        <rFont val="돋움"/>
        <family val="3"/>
        <charset val="129"/>
      </rPr>
      <t>이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외에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헤모글로빈의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구조연구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등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많은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과학적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업적을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남겼지</t>
    </r>
    <r>
      <rPr>
        <sz val="11"/>
        <color rgb="FF14171A"/>
        <rFont val="Segoe UI"/>
        <family val="2"/>
      </rPr>
      <t>~🙂</t>
    </r>
    <phoneticPr fontId="1" type="noConversion"/>
  </si>
  <si>
    <t>http://news.zum.com/articles/40944419?c=07&amp;sc=51&amp;t=t&amp;cm=twitter&amp;tm=1508480088546</t>
  </si>
  <si>
    <t>셜리 앤 잭슨</t>
    <phoneticPr fontId="1" type="noConversion"/>
  </si>
  <si>
    <r>
      <rPr>
        <sz val="11"/>
        <color rgb="FF14171A"/>
        <rFont val="돋움"/>
        <family val="3"/>
        <charset val="129"/>
      </rPr>
      <t>매사추세츠공대를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졸업한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최초의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흑인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여성이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된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그는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이론물리학에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상상력을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불어넣으며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학계에서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인정받은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데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이어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런셀러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폴리테크닉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대학교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총장에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임명되기에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이르렀다</t>
    </r>
    <r>
      <rPr>
        <sz val="11"/>
        <color rgb="FF14171A"/>
        <rFont val="Segoe UI"/>
        <family val="2"/>
      </rPr>
      <t>.</t>
    </r>
    <phoneticPr fontId="1" type="noConversion"/>
  </si>
  <si>
    <t>https://twitter.com/xivixbellavita/status/815002187956789248</t>
  </si>
  <si>
    <t>캐서린 존슨</t>
    <phoneticPr fontId="1" type="noConversion"/>
  </si>
  <si>
    <r>
      <rPr>
        <b/>
        <sz val="11"/>
        <color rgb="FF14171A"/>
        <rFont val="돋움"/>
        <family val="3"/>
        <charset val="129"/>
      </rPr>
      <t>나사의</t>
    </r>
    <r>
      <rPr>
        <b/>
        <sz val="11"/>
        <color rgb="FF14171A"/>
        <rFont val="Segoe UI"/>
        <family val="2"/>
      </rPr>
      <t xml:space="preserve"> </t>
    </r>
    <r>
      <rPr>
        <b/>
        <sz val="11"/>
        <color rgb="FF14171A"/>
        <rFont val="돋움"/>
        <family val="3"/>
        <charset val="129"/>
      </rPr>
      <t>유인</t>
    </r>
    <r>
      <rPr>
        <b/>
        <sz val="11"/>
        <color rgb="FF14171A"/>
        <rFont val="Segoe UI"/>
        <family val="2"/>
      </rPr>
      <t xml:space="preserve"> </t>
    </r>
    <r>
      <rPr>
        <b/>
        <sz val="11"/>
        <color rgb="FF14171A"/>
        <rFont val="돋움"/>
        <family val="3"/>
        <charset val="129"/>
      </rPr>
      <t>우주선</t>
    </r>
    <r>
      <rPr>
        <b/>
        <sz val="11"/>
        <color rgb="FF14171A"/>
        <rFont val="Segoe UI"/>
        <family val="2"/>
      </rPr>
      <t xml:space="preserve"> </t>
    </r>
    <r>
      <rPr>
        <b/>
        <sz val="11"/>
        <color rgb="FF14171A"/>
        <rFont val="돋움"/>
        <family val="3"/>
        <charset val="129"/>
      </rPr>
      <t>계획</t>
    </r>
    <r>
      <rPr>
        <b/>
        <sz val="11"/>
        <color rgb="FF14171A"/>
        <rFont val="Segoe UI"/>
        <family val="2"/>
      </rPr>
      <t xml:space="preserve"> </t>
    </r>
    <r>
      <rPr>
        <b/>
        <sz val="11"/>
        <color rgb="FF14171A"/>
        <rFont val="돋움"/>
        <family val="3"/>
        <charset val="129"/>
      </rPr>
      <t>비행</t>
    </r>
    <r>
      <rPr>
        <b/>
        <sz val="11"/>
        <color rgb="FF14171A"/>
        <rFont val="Segoe UI"/>
        <family val="2"/>
      </rPr>
      <t xml:space="preserve"> </t>
    </r>
    <r>
      <rPr>
        <b/>
        <sz val="11"/>
        <color rgb="FF14171A"/>
        <rFont val="돋움"/>
        <family val="3"/>
        <charset val="129"/>
      </rPr>
      <t>경로</t>
    </r>
    <r>
      <rPr>
        <b/>
        <sz val="11"/>
        <color rgb="FF14171A"/>
        <rFont val="Segoe UI"/>
        <family val="2"/>
      </rPr>
      <t xml:space="preserve"> </t>
    </r>
    <r>
      <rPr>
        <b/>
        <sz val="11"/>
        <color rgb="FF14171A"/>
        <rFont val="돋움"/>
        <family val="3"/>
        <charset val="129"/>
      </rPr>
      <t>계산</t>
    </r>
    <r>
      <rPr>
        <b/>
        <sz val="11"/>
        <color rgb="FF14171A"/>
        <rFont val="Segoe UI"/>
        <family val="2"/>
      </rPr>
      <t xml:space="preserve"> </t>
    </r>
    <r>
      <rPr>
        <b/>
        <sz val="11"/>
        <color rgb="FF14171A"/>
        <rFont val="돋움"/>
        <family val="3"/>
        <charset val="129"/>
      </rPr>
      <t>담당</t>
    </r>
    <phoneticPr fontId="1" type="noConversion"/>
  </si>
  <si>
    <t>Deborah S. Jin</t>
    <phoneticPr fontId="1" type="noConversion"/>
  </si>
  <si>
    <t>https://www.nature.com/articles/538318a?WT.ec_id=NATURE-20161021&amp;spMailingID=52572798&amp;spUserID=MjA1NTEwNzEwOAS2&amp;spJobID=1023853150&amp;spReportId=MTAyMzg1MzE1MAS2</t>
  </si>
  <si>
    <t>Pioneer of ultracold quantum physics</t>
    <phoneticPr fontId="1" type="noConversion"/>
  </si>
  <si>
    <t>https://twitter.com/0_0bbbbbbbb/status/781292851866968065</t>
  </si>
  <si>
    <r>
      <rPr>
        <sz val="11"/>
        <color rgb="FF14171A"/>
        <rFont val="돋움"/>
        <family val="3"/>
        <charset val="129"/>
      </rPr>
      <t>입자의</t>
    </r>
    <r>
      <rPr>
        <sz val="11"/>
        <color rgb="FF14171A"/>
        <rFont val="Segoe UI"/>
        <family val="3"/>
        <charset val="129"/>
      </rPr>
      <t xml:space="preserve"> </t>
    </r>
    <r>
      <rPr>
        <sz val="11"/>
        <color rgb="FF14171A"/>
        <rFont val="돋움"/>
        <family val="3"/>
        <charset val="129"/>
      </rPr>
      <t>열병</t>
    </r>
    <r>
      <rPr>
        <sz val="11"/>
        <color rgb="FF14171A"/>
        <rFont val="Segoe UI"/>
        <family val="3"/>
        <charset val="129"/>
      </rPr>
      <t xml:space="preserve"> </t>
    </r>
    <r>
      <rPr>
        <sz val="11"/>
        <color rgb="FF14171A"/>
        <rFont val="돋움"/>
        <family val="3"/>
        <charset val="129"/>
      </rPr>
      <t>넷플릭스</t>
    </r>
    <r>
      <rPr>
        <sz val="11"/>
        <color rgb="FF14171A"/>
        <rFont val="Segoe UI"/>
        <family val="3"/>
        <charset val="129"/>
      </rPr>
      <t xml:space="preserve"> </t>
    </r>
    <r>
      <rPr>
        <sz val="11"/>
        <color rgb="FF14171A"/>
        <rFont val="돋움"/>
        <family val="3"/>
        <charset val="129"/>
      </rPr>
      <t>다큐</t>
    </r>
    <phoneticPr fontId="1" type="noConversion"/>
  </si>
  <si>
    <t>김영기</t>
    <phoneticPr fontId="1" type="noConversion"/>
  </si>
  <si>
    <t>https://twitter.com/naturestory1/status/853469826987081728</t>
  </si>
  <si>
    <r>
      <rPr>
        <sz val="11"/>
        <color rgb="FF14171A"/>
        <rFont val="돋움"/>
        <family val="3"/>
        <charset val="129"/>
      </rPr>
      <t>페르미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국립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가속기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연구소의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부소장</t>
    </r>
    <r>
      <rPr>
        <sz val="11"/>
        <color rgb="FF14171A"/>
        <rFont val="Segoe UI"/>
        <family val="2"/>
      </rPr>
      <t>,  '</t>
    </r>
    <r>
      <rPr>
        <sz val="11"/>
        <color rgb="FF14171A"/>
        <rFont val="돋움"/>
        <family val="3"/>
        <charset val="129"/>
      </rPr>
      <t>물질세계</t>
    </r>
    <r>
      <rPr>
        <sz val="11"/>
        <color rgb="FF14171A"/>
        <rFont val="Segoe UI"/>
        <family val="2"/>
      </rPr>
      <t>'</t>
    </r>
    <r>
      <rPr>
        <sz val="11"/>
        <color rgb="FF14171A"/>
        <rFont val="돋움"/>
        <family val="3"/>
        <charset val="129"/>
      </rPr>
      <t>의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근원을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찾고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있는</t>
    </r>
    <r>
      <rPr>
        <sz val="11"/>
        <color rgb="FF14171A"/>
        <rFont val="Segoe UI"/>
        <family val="2"/>
      </rPr>
      <t xml:space="preserve"> </t>
    </r>
    <r>
      <rPr>
        <sz val="11"/>
        <color rgb="FF14171A"/>
        <rFont val="돋움"/>
        <family val="3"/>
        <charset val="129"/>
      </rPr>
      <t>거지</t>
    </r>
    <r>
      <rPr>
        <sz val="11"/>
        <color rgb="FF14171A"/>
        <rFont val="Segoe UI"/>
        <family val="2"/>
      </rPr>
      <t>✨</t>
    </r>
    <phoneticPr fontId="1" type="noConversion"/>
  </si>
  <si>
    <t>https://blog.naver.com/kalefarmer/221152687191</t>
  </si>
  <si>
    <t>Mileva Marić Einstein</t>
    <phoneticPr fontId="1" type="noConversion"/>
  </si>
  <si>
    <t>https://twitter.com/dreamingdrumer/status/942607564797222912</t>
  </si>
  <si>
    <t>마리 퀴리</t>
    <phoneticPr fontId="1" type="noConversion"/>
  </si>
  <si>
    <t>https://twitter.com/luxsecuritatis/status/926722111434919936</t>
  </si>
  <si>
    <t>https://twitter.com/luxsecuritatis/status/915887609125015552</t>
  </si>
  <si>
    <t>20세기 초의 유능했던 두 여성 과학자는 각자의 파트너에 따라 엄청나게 다른 운명의 길을 가게 되었던 것이다." 
1999년 9월 1일 경향신문,&lt;임경순의 과학 이야기: 퀴리 부인과 아인슈타인 부인</t>
    <phoneticPr fontId="1" type="noConversion"/>
  </si>
  <si>
    <t>http://news.joins.com/article/981750</t>
  </si>
  <si>
    <t>https://twitter.com/luxsecuritatis/status/903820475989598208</t>
  </si>
  <si>
    <r>
      <rPr>
        <sz val="11"/>
        <color rgb="FF14171A"/>
        <rFont val="돋움"/>
        <family val="3"/>
        <charset val="129"/>
      </rPr>
      <t>경력</t>
    </r>
    <r>
      <rPr>
        <sz val="11"/>
        <color rgb="FF14171A"/>
        <rFont val="Segoe UI"/>
        <family val="3"/>
        <charset val="129"/>
      </rPr>
      <t xml:space="preserve"> </t>
    </r>
    <r>
      <rPr>
        <sz val="11"/>
        <color rgb="FF14171A"/>
        <rFont val="돋움"/>
        <family val="3"/>
        <charset val="129"/>
      </rPr>
      <t>트위터</t>
    </r>
    <r>
      <rPr>
        <sz val="11"/>
        <color rgb="FF14171A"/>
        <rFont val="Segoe UI"/>
        <family val="3"/>
        <charset val="129"/>
      </rPr>
      <t xml:space="preserve"> </t>
    </r>
    <r>
      <rPr>
        <sz val="11"/>
        <color rgb="FF14171A"/>
        <rFont val="돋움"/>
        <family val="3"/>
        <charset val="129"/>
      </rPr>
      <t>얘기</t>
    </r>
    <phoneticPr fontId="1" type="noConversion"/>
  </si>
  <si>
    <t>아니카</t>
    <phoneticPr fontId="1" type="noConversion"/>
  </si>
  <si>
    <t>https://twitter.com/h_yang_/status/887986827084222464</t>
  </si>
  <si>
    <t>&lt;나는 이제 참지 않고 말하기로 했다&gt;</t>
    <phoneticPr fontId="1" type="noConversion"/>
  </si>
  <si>
    <t>Mildred Dresselhaus</t>
    <phoneticPr fontId="1" type="noConversion"/>
  </si>
  <si>
    <t>탄소의 여왕</t>
    <phoneticPr fontId="1" type="noConversion"/>
  </si>
  <si>
    <t>https://twitter.com/dreamingdrumer/status/835699739995709441</t>
  </si>
  <si>
    <t>마르그레테 뇌르룬트(Margrethe Nørlund)</t>
  </si>
  <si>
    <t>https://twitter.com/luxsecuritatis/status/830042416283426816</t>
  </si>
  <si>
    <t>Mary K. Gaillard</t>
    <phoneticPr fontId="1" type="noConversion"/>
  </si>
  <si>
    <t>https://twitter.com/luxsecuritatis/status/811786545342464000</t>
  </si>
  <si>
    <t>버클리 대학 최초 여성 테뉴어 물리학자, 참쿼크 질량 계산 논문</t>
    <phoneticPr fontId="1" type="noConversion"/>
  </si>
  <si>
    <t>Christine Corbett Moran</t>
  </si>
  <si>
    <t>수치해석으로 블랙홀 형성을 연구, 천체 물리학자</t>
    <phoneticPr fontId="1" type="noConversion"/>
  </si>
  <si>
    <t>https://twitter.com/pr53_astron/status/755302292434202624</t>
  </si>
  <si>
    <t>샐리 라이드</t>
    <phoneticPr fontId="1" type="noConversion"/>
  </si>
  <si>
    <t>여성 최초 우주 비행사, 물리학자</t>
    <phoneticPr fontId="1" type="noConversion"/>
  </si>
  <si>
    <t>https://twitter.com/Jamie891011/status/703839438921531392</t>
  </si>
  <si>
    <t>http://www.100books.kr/index.php?document_srl=80854&amp;mid=book2</t>
  </si>
  <si>
    <t>https://twitter.com/Cyniky/status/674164112243294208</t>
  </si>
  <si>
    <t>에미 뇌더(Emmy Noether)</t>
    <phoneticPr fontId="1" type="noConversion"/>
  </si>
  <si>
    <t>https://twitter.com/end__credit/status/579851448126742530</t>
  </si>
  <si>
    <t>뇌더 정리</t>
    <phoneticPr fontId="1" type="noConversion"/>
  </si>
  <si>
    <t>https://twitter.com/SciON_hani/status/529903132247998464</t>
  </si>
  <si>
    <t>세실리아 페인</t>
    <phoneticPr fontId="1" type="noConversion"/>
  </si>
  <si>
    <t>https://twitter.com/Vetch01/status/497343883924103169</t>
  </si>
  <si>
    <t>https://twitter.com/pecos1217/status/494638825776222209</t>
  </si>
  <si>
    <t>김정숙</t>
    <phoneticPr fontId="1" type="noConversion"/>
  </si>
  <si>
    <t>블랙홀 에너지 분출</t>
    <phoneticPr fontId="1" type="noConversion"/>
  </si>
  <si>
    <t>https://twitter.com/science_books/status/270838727964778497</t>
  </si>
  <si>
    <t>　</t>
    <phoneticPr fontId="1" type="noConversion"/>
  </si>
  <si>
    <t>마리아 괴퍼트메이어</t>
    <phoneticPr fontId="1" type="noConversion"/>
  </si>
  <si>
    <t>Maria Goeppert Maye</t>
  </si>
  <si>
    <t>마르그레테 뇌르룬트</t>
    <phoneticPr fontId="1" type="noConversion"/>
  </si>
  <si>
    <t>에미 뇌더</t>
    <phoneticPr fontId="1" type="noConversion"/>
  </si>
  <si>
    <t>Emmy Noether</t>
  </si>
  <si>
    <t>Lisa Randall</t>
    <phoneticPr fontId="1" type="noConversion"/>
  </si>
  <si>
    <t>베라 루빈</t>
    <phoneticPr fontId="1" type="noConversion"/>
  </si>
  <si>
    <t>joan feynman</t>
    <phoneticPr fontId="1" type="noConversion"/>
  </si>
  <si>
    <t>Elise Lise Meitner</t>
    <phoneticPr fontId="1" type="noConversion"/>
  </si>
  <si>
    <t>Fabiola Gianotti</t>
    <phoneticPr fontId="1" type="noConversion"/>
  </si>
  <si>
    <t>노벨상</t>
    <phoneticPr fontId="1" type="noConversion"/>
  </si>
  <si>
    <t>노벨상 왜 안 받았?</t>
    <phoneticPr fontId="1" type="noConversion"/>
  </si>
  <si>
    <t>CERN 소장</t>
    <phoneticPr fontId="1" type="noConversion"/>
  </si>
  <si>
    <t>맨해튼 프로젝트. 미국 물리학회장</t>
    <phoneticPr fontId="1" type="noConversion"/>
  </si>
  <si>
    <t>메사추세츠 공대를 졸업한 최초의 흑인 여성</t>
    <phoneticPr fontId="1" type="noConversion"/>
  </si>
  <si>
    <t>버클리 대학 최초 여상 테뉴어 물리학자</t>
    <phoneticPr fontId="1" type="noConversion"/>
  </si>
  <si>
    <t>이름(한글)</t>
    <phoneticPr fontId="1" type="noConversion"/>
  </si>
  <si>
    <t>이름(영어)</t>
    <phoneticPr fontId="1" type="noConversion"/>
  </si>
  <si>
    <t>업적</t>
    <phoneticPr fontId="1" type="noConversion"/>
  </si>
  <si>
    <t>직위/수상</t>
    <phoneticPr fontId="1" type="noConversion"/>
  </si>
  <si>
    <t>업적 연도</t>
    <phoneticPr fontId="1" type="noConversion"/>
  </si>
  <si>
    <t>나사의 유인 우주선 계획 비행 경로 계산 담당</t>
    <phoneticPr fontId="1" type="noConversion"/>
  </si>
  <si>
    <t>출생연도</t>
    <phoneticPr fontId="1" type="noConversion"/>
  </si>
  <si>
    <t>사망연도</t>
    <phoneticPr fontId="1" type="noConversion"/>
  </si>
  <si>
    <t>*</t>
    <phoneticPr fontId="1" type="noConversion"/>
  </si>
  <si>
    <t>Mileva Marić</t>
    <phoneticPr fontId="1" type="noConversion"/>
  </si>
  <si>
    <t>이공주복</t>
    <phoneticPr fontId="1" type="noConversion"/>
  </si>
  <si>
    <t xml:space="preserve"> Chien-Shiung Wu</t>
    <phoneticPr fontId="1" type="noConversion"/>
  </si>
  <si>
    <t>Shirley Ann Jackson</t>
    <phoneticPr fontId="1" type="noConversion"/>
  </si>
  <si>
    <t>데보라 진</t>
    <phoneticPr fontId="1" type="noConversion"/>
  </si>
  <si>
    <t>밀드레드 드레셀하우스</t>
    <phoneticPr fontId="1" type="noConversion"/>
  </si>
  <si>
    <t>Margrethe Nørlund</t>
    <phoneticPr fontId="1" type="noConversion"/>
  </si>
  <si>
    <t>메리 K. 게일라드</t>
    <phoneticPr fontId="1" type="noConversion"/>
  </si>
  <si>
    <t>Sally Kristen Ride</t>
    <phoneticPr fontId="1" type="noConversion"/>
  </si>
  <si>
    <t>Cecilia Helena Payne-Gaposchkin</t>
    <phoneticPr fontId="1" type="noConversion"/>
  </si>
  <si>
    <t>https://twitter.com/darla_42/status/358590995824250880</t>
    <phoneticPr fontId="1" type="noConversion"/>
  </si>
  <si>
    <t>블랙홀 에너지 분출 순간 관측</t>
    <phoneticPr fontId="1" type="noConversion"/>
  </si>
  <si>
    <t>(암흑물질 연구) Randall–Sundrum model</t>
    <phoneticPr fontId="1" type="noConversion"/>
  </si>
  <si>
    <t>Rubin–Ford effect</t>
    <phoneticPr fontId="1" type="noConversion"/>
  </si>
  <si>
    <t>discover CME(solar coronal mass ejection)</t>
    <phoneticPr fontId="1" type="noConversion"/>
  </si>
  <si>
    <t>developed a mathematical model for the structure of nuclear shells</t>
    <phoneticPr fontId="1" type="noConversion"/>
  </si>
  <si>
    <t>관련 논문, 저서</t>
    <phoneticPr fontId="1" type="noConversion"/>
  </si>
  <si>
    <t>Elementary Theory of Nuclear Shell Structure</t>
    <phoneticPr fontId="1" type="noConversion"/>
  </si>
  <si>
    <t>핵분열(nuclear fission) 발견</t>
    <phoneticPr fontId="1" type="noConversion"/>
  </si>
  <si>
    <t>ATLAS experiment</t>
    <phoneticPr fontId="1" type="noConversion"/>
  </si>
  <si>
    <t>밀레바 마리치</t>
    <phoneticPr fontId="1" type="noConversion"/>
  </si>
  <si>
    <t>https:// twitter.com/su__park/status/855858797239128064</t>
    <phoneticPr fontId="1" type="noConversion"/>
  </si>
  <si>
    <t xml:space="preserve">https://twitter.com/JOST_bot/status/755353748646408192 </t>
    <phoneticPr fontId="1" type="noConversion"/>
  </si>
  <si>
    <t xml:space="preserve">https://twitter.com/7ntbid/status/787870380887121920 </t>
    <phoneticPr fontId="1" type="noConversion"/>
  </si>
  <si>
    <t>Wu experimant약한 상호작용에서 패리티 보존이 깨짐을 증명</t>
    <phoneticPr fontId="1" type="noConversion"/>
  </si>
  <si>
    <t>made first fermionic condensate (new form of matter)</t>
    <phoneticPr fontId="1" type="noConversion"/>
  </si>
  <si>
    <t>밀레바 마리치 아인슈타인</t>
    <phoneticPr fontId="1" type="noConversion"/>
  </si>
  <si>
    <t>Wu experimant: 약한 상호작용에서 패리티 보존이 깨짐을 증명</t>
    <phoneticPr fontId="1" type="noConversion"/>
  </si>
  <si>
    <t>*: 아직 살아있음</t>
    <phoneticPr fontId="1" type="noConversion"/>
  </si>
  <si>
    <t>Young-Kee Kim</t>
    <phoneticPr fontId="1" type="noConversion"/>
  </si>
  <si>
    <t xml:space="preserve">https://en.wikipedia.org/wiki/Young-Kee_Kim </t>
    <phoneticPr fontId="1" type="noConversion"/>
  </si>
  <si>
    <t>CDF(Collider Detector at Fermilab)</t>
    <phoneticPr fontId="1" type="noConversion"/>
  </si>
  <si>
    <t>1993~2006 (2002: leader)</t>
    <phoneticPr fontId="1" type="noConversion"/>
  </si>
  <si>
    <t>페르마 국립 가속기 연구소 부소장 (The Collider Queen), 2004 APS Fellow (2004)
Ho-Am Prize (2005)
American Association for
the Advancement of Science Fellow (2012)</t>
    <phoneticPr fontId="1" type="noConversion"/>
  </si>
  <si>
    <t>Radioactivity, Polonium, Radium</t>
    <phoneticPr fontId="1" type="noConversion"/>
  </si>
  <si>
    <t>Marie Curie (Marie Skłodowska Curie)</t>
    <phoneticPr fontId="1" type="noConversion"/>
  </si>
  <si>
    <t>Nobel Prize in Physics (1903), Davy Medal (1903), Matteucci Medal (1904), Elliott Cresson Medal (1909), Albert Medal (1910), Nobel Prize in Chemistry (1911), Willard Gibbs Award (1921)</t>
    <phoneticPr fontId="1" type="noConversion"/>
  </si>
  <si>
    <t>whole life</t>
    <phoneticPr fontId="1" type="noConversion"/>
  </si>
  <si>
    <t>?</t>
    <phoneticPr fontId="1" type="noConversion"/>
  </si>
  <si>
    <t>탄소의 여왕(Queen of carbon science)</t>
    <phoneticPr fontId="1" type="noConversion"/>
  </si>
  <si>
    <t>. (2003). "Smallest Freestanding Single-Walled Carbon Nanotube"</t>
    <phoneticPr fontId="1" type="noConversion"/>
  </si>
  <si>
    <t>carbon nano tube</t>
    <phoneticPr fontId="1" type="noConversion"/>
  </si>
  <si>
    <t>아인슈타인의 1~5 논문의 수학적 모델</t>
    <phoneticPr fontId="1" type="noConversion"/>
  </si>
  <si>
    <t>Prediction of the mass of the charm quark prior to its discovery (with B. W. Lee).</t>
    <phoneticPr fontId="1" type="noConversion"/>
  </si>
  <si>
    <t>Search for charm
Mary K. Gaillard, Benjamin W. Lee, and Jonathan L. Rosner
Rev. Mod. Phys. 47, 277 – Published 1 April 1975</t>
    <phoneticPr fontId="1" type="noConversion"/>
  </si>
  <si>
    <t xml:space="preserve">https://twitter.com/luxsecuritatis/status/796604826649915396 </t>
    <phoneticPr fontId="1" type="noConversion"/>
  </si>
  <si>
    <t>수치해석으로 블랙홀 형성 연구 중</t>
    <phoneticPr fontId="1" type="noConversion"/>
  </si>
  <si>
    <t>현재</t>
    <phoneticPr fontId="1" type="noConversion"/>
  </si>
  <si>
    <t xml:space="preserve">https://www.wired.com/2016/11/nasa-will-choose-first-mars-faring-astronauts/ </t>
    <phoneticPr fontId="1" type="noConversion"/>
  </si>
  <si>
    <r>
      <t>Valentina Vladimirovna Tereshkova (Валенти</t>
    </r>
    <r>
      <rPr>
        <sz val="11"/>
        <color rgb="FF14171A"/>
        <rFont val="맑은 고딕"/>
        <family val="2"/>
        <scheme val="minor"/>
      </rPr>
      <t>́</t>
    </r>
    <r>
      <rPr>
        <sz val="11"/>
        <color rgb="FF14171A"/>
        <rFont val="맑은 고딕"/>
        <family val="3"/>
        <charset val="129"/>
        <scheme val="minor"/>
      </rPr>
      <t>на Влади</t>
    </r>
    <r>
      <rPr>
        <sz val="11"/>
        <color rgb="FF14171A"/>
        <rFont val="맑은 고딕"/>
        <family val="2"/>
        <scheme val="minor"/>
      </rPr>
      <t>́</t>
    </r>
    <r>
      <rPr>
        <sz val="11"/>
        <color rgb="FF14171A"/>
        <rFont val="맑은 고딕"/>
        <family val="3"/>
        <charset val="129"/>
        <scheme val="minor"/>
      </rPr>
      <t>мировна Терешко</t>
    </r>
    <r>
      <rPr>
        <sz val="11"/>
        <color rgb="FF14171A"/>
        <rFont val="맑은 고딕"/>
        <family val="2"/>
        <scheme val="minor"/>
      </rPr>
      <t>́</t>
    </r>
    <r>
      <rPr>
        <sz val="11"/>
        <color rgb="FF14171A"/>
        <rFont val="맑은 고딕"/>
        <family val="3"/>
        <charset val="129"/>
        <scheme val="minor"/>
      </rPr>
      <t>ва)</t>
    </r>
    <phoneticPr fontId="1" type="noConversion"/>
  </si>
  <si>
    <t>최초 여성 우주 비행사</t>
    <phoneticPr fontId="1" type="noConversion"/>
  </si>
  <si>
    <t>미국 여성 최초 우주 비행사(3번째 여성)</t>
    <phoneticPr fontId="1" type="noConversion"/>
  </si>
  <si>
    <t>뇌더 정리(Noether's theorem: explains the commection btw symmetry n consevation laws)</t>
    <phoneticPr fontId="1" type="noConversion"/>
  </si>
  <si>
    <t>세실리아 페인가포슈킨</t>
    <phoneticPr fontId="1" type="noConversion"/>
  </si>
  <si>
    <t>Explanation of spectra of Sun, more than 3,000,000 observations of variable stars</t>
    <phoneticPr fontId="1" type="noConversion"/>
  </si>
  <si>
    <t>Stars of High Luminosity (1930) (These data were used to determine the paths of stellar evolution)</t>
    <phoneticPr fontId="1" type="noConversion"/>
  </si>
  <si>
    <t>아인슈타인의 1~5 논문(1905~)의 수학적 모델</t>
    <phoneticPr fontId="1" type="noConversion"/>
  </si>
  <si>
    <t>이사람은 여성 운동가 관점으로</t>
    <phoneticPr fontId="1" type="noConversion"/>
  </si>
  <si>
    <t>뺄까? Or밀레바랑 합처</t>
    <phoneticPr fontId="1" type="noConversion"/>
  </si>
  <si>
    <t>아인슈타인의 1~5 논문(1905)의 수학적 모델</t>
    <phoneticPr fontId="1" type="noConversion"/>
  </si>
  <si>
    <t>??뺄까</t>
    <phoneticPr fontId="1" type="noConversion"/>
  </si>
  <si>
    <t>Emmy Noether</t>
    <phoneticPr fontId="1" type="noConversion"/>
  </si>
  <si>
    <t>Maria Goeppert Maye</t>
    <phoneticPr fontId="1" type="noConversion"/>
  </si>
  <si>
    <t>관련 논문, 저서(본인)</t>
    <phoneticPr fontId="1" type="noConversion"/>
  </si>
  <si>
    <t>관련 논문, 책</t>
    <phoneticPr fontId="1" type="noConversion"/>
  </si>
  <si>
    <t xml:space="preserve">Uneasy Careers and Intimate Lives: Women in Science, 1789-1979
</t>
    <phoneticPr fontId="1" type="noConversion"/>
  </si>
  <si>
    <t>전체적으로 참고할 서적</t>
    <phoneticPr fontId="1" type="noConversion"/>
  </si>
  <si>
    <t>Ebook 유무</t>
    <phoneticPr fontId="1" type="noConversion"/>
  </si>
  <si>
    <t>X</t>
    <phoneticPr fontId="1" type="noConversion"/>
  </si>
  <si>
    <t>링크</t>
    <phoneticPr fontId="1" type="noConversion"/>
  </si>
  <si>
    <t>https://books.google.co.kr/books?hl=en&amp;lr=&amp;id=W0S86P1-IyEC&amp;oi=fnd&amp;pg=PA9&amp;dq=marie+curie+as+physicist&amp;ots=-keQJFW_WA&amp;sig=qX9mo2Qm6HiAi7zQDNvkq7rM2go#v=onepage&amp;q=marie%20curie%20as%20physicist&amp;f=false 
https://www.amazon.com/Marie-Curie-Life-Radcliffe-Biography/dp/0201887940/ref=sr_1_3?s=books&amp;ie=UTF8&amp;qid=1516079886&amp;sr=1-3&amp;keywords=marie+curie+physics</t>
    <phoneticPr fontId="1" type="noConversion"/>
  </si>
  <si>
    <t>ebook 유무(에세이면 인터넷으로 유무료)</t>
    <phoneticPr fontId="1" type="noConversion"/>
  </si>
  <si>
    <t xml:space="preserve">1. Marie Curie: Pioneering Physicist 
2. Sterling Biographies®: Marie Curie: Mother of Modern Physics (2009)
3. Marie Curie: A Life (여성 교육자로써?)
</t>
    <phoneticPr fontId="1" type="noConversion"/>
  </si>
  <si>
    <t xml:space="preserve">1. X
2. X
3. O ($9.99)
</t>
    <phoneticPr fontId="1" type="noConversion"/>
  </si>
  <si>
    <t>The History and Philosophy of Women in Science: A Review Essay</t>
    <phoneticPr fontId="1" type="noConversion"/>
  </si>
  <si>
    <t>유료</t>
    <phoneticPr fontId="1" type="noConversion"/>
  </si>
  <si>
    <t>Noether E (1918). "Invariante Variationsprobleme". Nachr. D. König. Gesellsch. D. Wiss. Zu Göttingen, Math-phys. Klasse. 1918: 235–257.</t>
    <phoneticPr fontId="1" type="noConversion"/>
  </si>
  <si>
    <t>Atomic pioneer</t>
    <phoneticPr fontId="1" type="noConversion"/>
  </si>
  <si>
    <t>Meitner, L.; Frisch, O. R. (1939). "Disintegration of Uranium by Neutrons: A New Type of Nuclear Reaction". Nature. 143 (3615): 239. Bibcode:1939Natur.143..239M. doi:10.1038/143239a0</t>
    <phoneticPr fontId="1" type="noConversion"/>
  </si>
  <si>
    <t xml:space="preserve">https://books.google.co.kr/books?hl=en&amp;lr=&amp;id=p_P1Wm5MnVAC&amp;oi=fnd&amp;pg=PA70&amp;dq=Disintegration+of+Uranium+by+Neutrons:+A+New+Type+of+Nuclear+Reaction&amp;ots=XnDTCGhxdB&amp;sig=mQImsjiHhMWsMF0Go0GS3IGe2SI#v=onepage&amp;q=Disintegration%20of%20Uranium%20by%20Neutrons%3A%20A%20New%20Type%20of%20Nuclear%20Reaction&amp;f=false </t>
    <phoneticPr fontId="1" type="noConversion"/>
  </si>
  <si>
    <t>맨해튼 프로젝트. 미국 물리학회장
Queen of Nuclear Research</t>
    <phoneticPr fontId="1" type="noConversion"/>
  </si>
  <si>
    <t>종류</t>
    <phoneticPr fontId="1" type="noConversion"/>
  </si>
  <si>
    <t>책</t>
    <phoneticPr fontId="1" type="noConversion"/>
  </si>
  <si>
    <t>논문</t>
    <phoneticPr fontId="1" type="noConversion"/>
  </si>
  <si>
    <t>기사</t>
    <phoneticPr fontId="1" type="noConversion"/>
  </si>
  <si>
    <t>3 Women Scientists whose discoveries were credited to men</t>
    <phoneticPr fontId="1" type="noConversion"/>
  </si>
  <si>
    <t xml:space="preserve">https://www.biography.com/news/famous-female-scientists 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</si>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</sst>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rgb="FF14171A"/>
      <name val="Segoe UI"/>
      <family val="2"/>
    </font>
    <font>
      <sz val="11"/>
      <color rgb="FF14171A"/>
      <name val="Segoe UI"/>
      <family val="2"/>
    </font>
    <font>
      <u/>
      <sz val="11"/>
      <color theme="10"/>
      <name val="맑은 고딕"/>
      <family val="2"/>
      <charset val="129"/>
      <scheme val="minor"/>
    </font>
    <font>
      <sz val="16"/>
      <color rgb="FF14171A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1"/>
      <color rgb="FF000000"/>
      <name val="Georgia"/>
      <family val="1"/>
    </font>
    <font>
      <b/>
      <sz val="11"/>
      <color rgb="FF719795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1"/>
      <name val="Dotum"/>
      <family val="3"/>
    </font>
    <font>
      <sz val="11"/>
      <color rgb="FF14171A"/>
      <name val="돋움"/>
      <family val="3"/>
      <charset val="129"/>
    </font>
    <font>
      <sz val="11"/>
      <color rgb="FF657786"/>
      <name val="Segoe UI"/>
      <family val="3"/>
      <charset val="129"/>
    </font>
    <font>
      <sz val="11"/>
      <color rgb="FF657786"/>
      <name val="돋움"/>
      <family val="3"/>
      <charset val="129"/>
    </font>
    <font>
      <sz val="11"/>
      <color rgb="FF657786"/>
      <name val="Segoe UI"/>
      <family val="2"/>
    </font>
    <font>
      <b/>
      <sz val="11"/>
      <color rgb="FF14171A"/>
      <name val="Segoe UI"/>
      <family val="2"/>
    </font>
    <font>
      <b/>
      <sz val="11"/>
      <color rgb="FF657786"/>
      <name val="Segoe UI"/>
      <family val="2"/>
    </font>
    <font>
      <sz val="11"/>
      <color rgb="FF14171A"/>
      <name val="Segoe UI"/>
      <family val="3"/>
      <charset val="129"/>
    </font>
    <font>
      <sz val="16"/>
      <color rgb="FF14171A"/>
      <name val="Segoe UI"/>
      <family val="3"/>
      <charset val="129"/>
    </font>
    <font>
      <b/>
      <sz val="11"/>
      <color rgb="FF14171A"/>
      <name val="돋움"/>
      <family val="3"/>
      <charset val="129"/>
    </font>
    <font>
      <b/>
      <sz val="11"/>
      <color rgb="FF14171A"/>
      <name val="Segoe UI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4171A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14171A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E6ECF0"/>
      </top>
      <bottom/>
      <diagonal/>
    </border>
    <border>
      <left/>
      <right/>
      <top/>
      <bottom style="medium">
        <color rgb="FFE6ECF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" fillId="0" borderId="0" xfId="1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3" xfId="0" applyFont="1" applyBorder="1">
      <alignment vertical="center"/>
    </xf>
    <xf numFmtId="0" fontId="21" fillId="0" borderId="3" xfId="0" applyFont="1" applyBorder="1" applyAlignment="1">
      <alignment vertical="center" wrapText="1"/>
    </xf>
    <xf numFmtId="0" fontId="4" fillId="0" borderId="0" xfId="1">
      <alignment vertical="center"/>
    </xf>
    <xf numFmtId="0" fontId="23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vertical="center"/>
    </xf>
    <xf numFmtId="0" fontId="21" fillId="3" borderId="0" xfId="0" applyFont="1" applyFill="1">
      <alignment vertical="center"/>
    </xf>
    <xf numFmtId="0" fontId="22" fillId="3" borderId="0" xfId="0" applyFont="1" applyFill="1">
      <alignment vertical="center"/>
    </xf>
    <xf numFmtId="0" fontId="21" fillId="4" borderId="0" xfId="0" applyFont="1" applyFill="1">
      <alignment vertical="center"/>
    </xf>
    <xf numFmtId="0" fontId="21" fillId="4" borderId="0" xfId="0" applyFont="1" applyFill="1" applyAlignment="1">
      <alignment vertical="center" wrapText="1"/>
    </xf>
    <xf numFmtId="0" fontId="21" fillId="0" borderId="4" xfId="0" applyFont="1" applyBorder="1">
      <alignment vertical="center"/>
    </xf>
    <xf numFmtId="0" fontId="21" fillId="3" borderId="3" xfId="0" applyFont="1" applyFill="1" applyBorder="1">
      <alignment vertical="center"/>
    </xf>
    <xf numFmtId="0" fontId="23" fillId="0" borderId="3" xfId="0" applyFont="1" applyBorder="1" applyAlignment="1">
      <alignment vertical="center" wrapText="1"/>
    </xf>
    <xf numFmtId="0" fontId="21" fillId="0" borderId="5" xfId="0" applyFont="1" applyBorder="1" applyAlignment="1">
      <alignment vertical="center" wrapText="1"/>
    </xf>
    <xf numFmtId="0" fontId="21" fillId="0" borderId="6" xfId="0" applyFont="1" applyBorder="1">
      <alignment vertical="center"/>
    </xf>
    <xf numFmtId="0" fontId="22" fillId="3" borderId="7" xfId="0" applyFont="1" applyFill="1" applyBorder="1">
      <alignment vertical="center"/>
    </xf>
    <xf numFmtId="0" fontId="21" fillId="0" borderId="7" xfId="0" applyFont="1" applyBorder="1">
      <alignment vertical="center"/>
    </xf>
    <xf numFmtId="0" fontId="21" fillId="0" borderId="7" xfId="0" applyFont="1" applyBorder="1" applyAlignment="1">
      <alignment vertical="center" wrapText="1"/>
    </xf>
    <xf numFmtId="0" fontId="21" fillId="0" borderId="8" xfId="0" applyFont="1" applyBorder="1" applyAlignment="1">
      <alignment vertical="center" wrapText="1"/>
    </xf>
    <xf numFmtId="0" fontId="21" fillId="0" borderId="0" xfId="0" applyFont="1" applyBorder="1">
      <alignment vertical="center"/>
    </xf>
    <xf numFmtId="0" fontId="21" fillId="0" borderId="0" xfId="0" applyFont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Alignment="1">
      <alignment vertical="center"/>
    </xf>
    <xf numFmtId="0" fontId="4" fillId="0" borderId="0" xfId="1" applyFill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14</xdr:row>
      <xdr:rowOff>160020</xdr:rowOff>
    </xdr:from>
    <xdr:to>
      <xdr:col>10</xdr:col>
      <xdr:colOff>573180</xdr:colOff>
      <xdr:row>22</xdr:row>
      <xdr:rowOff>176940</xdr:rowOff>
    </xdr:to>
    <xdr:pic>
      <xdr:nvPicPr>
        <xdr:cNvPr id="11" name="그림 10" descr="https://pbs.twimg.com/media/CvSAxIfVYAAy80S.jpg:large">
          <a:extLst>
            <a:ext uri="{FF2B5EF4-FFF2-40B4-BE49-F238E27FC236}">
              <a16:creationId xmlns:a16="http://schemas.microsoft.com/office/drawing/2014/main" id="{959BD1EA-D955-4FF1-A130-8E55C1991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8780" y="3505200"/>
          <a:ext cx="180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7ntbid/status/787870380887121920" TargetMode="External"/><Relationship Id="rId2" Type="http://schemas.openxmlformats.org/officeDocument/2006/relationships/hyperlink" Target="https://twitter.com/JOST_bot/status/755353748646408192" TargetMode="External"/><Relationship Id="rId1" Type="http://schemas.openxmlformats.org/officeDocument/2006/relationships/hyperlink" Target="https://twitter.com/darla_42/status/358590995824250880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twitter.com/luxsecuritatis/status/79660482664991539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wired.com/2016/11/nasa-will-choose-first-mars-faring-astronauts/" TargetMode="External"/><Relationship Id="rId1" Type="http://schemas.openxmlformats.org/officeDocument/2006/relationships/hyperlink" Target="https://en.wikipedia.org/wiki/Young-Kee_Ki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ography.com/news/famous-female-scientists" TargetMode="External"/><Relationship Id="rId2" Type="http://schemas.openxmlformats.org/officeDocument/2006/relationships/hyperlink" Target="https://books.google.co.kr/books?hl=en&amp;lr=&amp;id=p_P1Wm5MnVAC&amp;oi=fnd&amp;pg=PA70&amp;dq=Disintegration+of+Uranium+by+Neutrons:+A+New+Type+of+Nuclear+Reaction&amp;ots=XnDTCGhxdB&amp;sig=mQImsjiHhMWsMF0Go0GS3IGe2SI" TargetMode="External"/><Relationship Id="rId1" Type="http://schemas.openxmlformats.org/officeDocument/2006/relationships/hyperlink" Target="https://books.google.co.kr/books?hl=en&amp;lr=&amp;id=W0S86P1-IyEC&amp;oi=fnd&amp;pg=PA9&amp;dq=marie+curie+as+physicist&amp;ots=-keQJFW_WA&amp;sig=qX9mo2Qm6HiAi7zQDNvkq7rM2go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CA76-E7BF-4E8B-AB67-E48764DCE24F}">
  <dimension ref="B1:L81"/>
  <sheetViews>
    <sheetView topLeftCell="E63" workbookViewId="0">
      <selection activeCell="G73" sqref="G73"/>
    </sheetView>
  </sheetViews>
  <sheetFormatPr defaultRowHeight="17.399999999999999"/>
  <cols>
    <col min="1" max="5" width="8.796875" style="2"/>
    <col min="6" max="6" width="17.09765625" style="2" customWidth="1"/>
    <col min="7" max="16384" width="8.796875" style="2"/>
  </cols>
  <sheetData>
    <row r="1" spans="2:12">
      <c r="F1" s="2">
        <f>COUNTA(F4:F104)</f>
        <v>23</v>
      </c>
    </row>
    <row r="2" spans="2:12">
      <c r="B2" s="2" t="s">
        <v>1</v>
      </c>
      <c r="C2" s="2" t="s">
        <v>2</v>
      </c>
    </row>
    <row r="4" spans="2:12">
      <c r="C4" s="2" t="s">
        <v>3</v>
      </c>
      <c r="F4" s="2" t="s">
        <v>0</v>
      </c>
      <c r="G4" s="2" t="s">
        <v>4</v>
      </c>
      <c r="H4" s="3" t="s">
        <v>26</v>
      </c>
    </row>
    <row r="5" spans="2:12">
      <c r="G5" s="2" t="s">
        <v>25</v>
      </c>
      <c r="H5" s="3" t="s">
        <v>7</v>
      </c>
    </row>
    <row r="6" spans="2:12">
      <c r="G6" s="2" t="s">
        <v>75</v>
      </c>
      <c r="H6" s="3"/>
    </row>
    <row r="8" spans="2:12">
      <c r="F8" s="2" t="s">
        <v>5</v>
      </c>
      <c r="G8" s="2" t="s">
        <v>24</v>
      </c>
      <c r="H8" s="2" t="s">
        <v>6</v>
      </c>
      <c r="I8" s="4" t="s">
        <v>23</v>
      </c>
    </row>
    <row r="11" spans="2:12">
      <c r="F11" s="2" t="s">
        <v>8</v>
      </c>
      <c r="G11" s="2" t="s">
        <v>22</v>
      </c>
      <c r="I11" s="5" t="s">
        <v>21</v>
      </c>
      <c r="K11" s="2" t="s">
        <v>20</v>
      </c>
      <c r="L11" s="2" t="s">
        <v>9</v>
      </c>
    </row>
    <row r="12" spans="2:12">
      <c r="I12" s="6"/>
    </row>
    <row r="13" spans="2:12">
      <c r="I13" s="7"/>
    </row>
    <row r="14" spans="2:12">
      <c r="F14" s="2" t="s">
        <v>10</v>
      </c>
      <c r="G14" s="2" t="s">
        <v>19</v>
      </c>
      <c r="H14" s="2" t="s">
        <v>11</v>
      </c>
      <c r="I14" s="8" t="s">
        <v>15</v>
      </c>
    </row>
    <row r="15" spans="2:12">
      <c r="H15" s="8"/>
    </row>
    <row r="16" spans="2:12">
      <c r="H16" s="8"/>
    </row>
    <row r="17" spans="6:8" ht="18" thickBot="1">
      <c r="F17" s="2" t="s">
        <v>12</v>
      </c>
      <c r="H17" s="9" t="s">
        <v>16</v>
      </c>
    </row>
    <row r="18" spans="6:8">
      <c r="H18" s="10"/>
    </row>
    <row r="19" spans="6:8" ht="18" thickBot="1">
      <c r="H19" s="11"/>
    </row>
    <row r="20" spans="6:8">
      <c r="H20" s="12"/>
    </row>
    <row r="21" spans="6:8">
      <c r="H21" s="8"/>
    </row>
    <row r="22" spans="6:8">
      <c r="H22" s="8"/>
    </row>
    <row r="23" spans="6:8">
      <c r="H23" s="8"/>
    </row>
    <row r="24" spans="6:8">
      <c r="H24" s="8" t="s">
        <v>83</v>
      </c>
    </row>
    <row r="25" spans="6:8">
      <c r="H25" s="8" t="s">
        <v>86</v>
      </c>
    </row>
    <row r="26" spans="6:8">
      <c r="H26" s="8"/>
    </row>
    <row r="27" spans="6:8">
      <c r="F27" s="2" t="s">
        <v>13</v>
      </c>
      <c r="G27" s="2" t="s">
        <v>18</v>
      </c>
      <c r="H27" s="13" t="s">
        <v>17</v>
      </c>
    </row>
    <row r="28" spans="6:8">
      <c r="H28" s="13"/>
    </row>
    <row r="29" spans="6:8">
      <c r="G29" s="2" t="s">
        <v>43</v>
      </c>
      <c r="H29" s="13" t="s">
        <v>44</v>
      </c>
    </row>
    <row r="30" spans="6:8">
      <c r="H30" s="13"/>
    </row>
    <row r="31" spans="6:8">
      <c r="G31" s="2" t="s">
        <v>56</v>
      </c>
      <c r="H31" s="13" t="s">
        <v>57</v>
      </c>
    </row>
    <row r="32" spans="6:8">
      <c r="G32" s="2" t="s">
        <v>80</v>
      </c>
      <c r="H32" s="13"/>
    </row>
    <row r="33" spans="6:9">
      <c r="H33" s="8"/>
    </row>
    <row r="34" spans="6:9">
      <c r="F34" s="2" t="s">
        <v>14</v>
      </c>
      <c r="G34" s="30" t="s">
        <v>135</v>
      </c>
      <c r="H34" s="17" t="s">
        <v>27</v>
      </c>
    </row>
    <row r="35" spans="6:9">
      <c r="G35" s="2" t="s">
        <v>50</v>
      </c>
      <c r="H35" s="2" t="s">
        <v>49</v>
      </c>
    </row>
    <row r="36" spans="6:9">
      <c r="G36" s="2" t="s">
        <v>53</v>
      </c>
      <c r="H36" s="20" t="s">
        <v>54</v>
      </c>
      <c r="I36" s="2" t="s">
        <v>55</v>
      </c>
    </row>
    <row r="38" spans="6:9" ht="18" thickBot="1">
      <c r="H38" s="14"/>
    </row>
    <row r="39" spans="6:9">
      <c r="F39" s="2" t="s">
        <v>28</v>
      </c>
      <c r="G39" s="2" t="s">
        <v>134</v>
      </c>
      <c r="H39" s="8" t="s">
        <v>29</v>
      </c>
    </row>
    <row r="40" spans="6:9">
      <c r="H40" s="12"/>
    </row>
    <row r="41" spans="6:9">
      <c r="H41" s="8"/>
    </row>
    <row r="42" spans="6:9" ht="24.6">
      <c r="F42" s="2" t="s">
        <v>30</v>
      </c>
      <c r="G42" s="30" t="s">
        <v>136</v>
      </c>
      <c r="H42" s="18" t="s">
        <v>31</v>
      </c>
    </row>
    <row r="43" spans="6:9">
      <c r="H43" s="8"/>
    </row>
    <row r="44" spans="6:9">
      <c r="G44" s="2" t="s">
        <v>32</v>
      </c>
      <c r="H44" s="13" t="s">
        <v>33</v>
      </c>
    </row>
    <row r="45" spans="6:9">
      <c r="H45" s="8"/>
    </row>
    <row r="46" spans="6:9">
      <c r="F46" s="2" t="s">
        <v>35</v>
      </c>
      <c r="G46" s="2" t="s">
        <v>34</v>
      </c>
      <c r="H46" s="13" t="s">
        <v>36</v>
      </c>
    </row>
    <row r="47" spans="6:9">
      <c r="H47" s="13"/>
    </row>
    <row r="48" spans="6:9">
      <c r="G48" s="2" t="s">
        <v>48</v>
      </c>
      <c r="H48" s="13"/>
    </row>
    <row r="49" spans="6:9">
      <c r="H49" s="8"/>
    </row>
    <row r="50" spans="6:9">
      <c r="H50" s="8"/>
    </row>
    <row r="51" spans="6:9">
      <c r="F51" s="2" t="s">
        <v>38</v>
      </c>
      <c r="G51" s="2" t="s">
        <v>37</v>
      </c>
      <c r="H51" s="19" t="s">
        <v>39</v>
      </c>
    </row>
    <row r="52" spans="6:9">
      <c r="H52" s="13"/>
    </row>
    <row r="53" spans="6:9">
      <c r="H53" s="13"/>
    </row>
    <row r="54" spans="6:9">
      <c r="F54" s="2" t="s">
        <v>40</v>
      </c>
      <c r="G54" s="2" t="s">
        <v>41</v>
      </c>
      <c r="H54" s="8" t="s">
        <v>42</v>
      </c>
    </row>
    <row r="55" spans="6:9">
      <c r="H55" s="8"/>
    </row>
    <row r="56" spans="6:9">
      <c r="H56" s="15"/>
    </row>
    <row r="57" spans="6:9">
      <c r="F57" s="2" t="s">
        <v>45</v>
      </c>
      <c r="G57" s="2" t="s">
        <v>46</v>
      </c>
      <c r="H57" s="13" t="s">
        <v>47</v>
      </c>
    </row>
    <row r="58" spans="6:9">
      <c r="H58" s="16"/>
    </row>
    <row r="59" spans="6:9">
      <c r="H59" s="8"/>
    </row>
    <row r="60" spans="6:9">
      <c r="F60" s="2" t="s">
        <v>51</v>
      </c>
      <c r="G60" s="2" t="s">
        <v>52</v>
      </c>
    </row>
    <row r="61" spans="6:9">
      <c r="G61" s="2" t="s">
        <v>53</v>
      </c>
      <c r="H61" s="20" t="s">
        <v>54</v>
      </c>
      <c r="I61" s="2" t="s">
        <v>55</v>
      </c>
    </row>
    <row r="62" spans="6:9">
      <c r="G62" s="2" t="s">
        <v>74</v>
      </c>
    </row>
    <row r="63" spans="6:9">
      <c r="G63" s="2" t="s">
        <v>76</v>
      </c>
    </row>
    <row r="65" spans="6:8">
      <c r="F65" s="2" t="s">
        <v>58</v>
      </c>
      <c r="G65" s="2" t="s">
        <v>59</v>
      </c>
      <c r="H65" s="2" t="s">
        <v>60</v>
      </c>
    </row>
    <row r="67" spans="6:8">
      <c r="F67" s="2" t="s">
        <v>61</v>
      </c>
      <c r="G67" s="2" t="s">
        <v>63</v>
      </c>
      <c r="H67" s="2" t="s">
        <v>62</v>
      </c>
    </row>
    <row r="69" spans="6:8" ht="24.6">
      <c r="F69" s="1" t="s">
        <v>64</v>
      </c>
      <c r="G69" s="2" t="s">
        <v>65</v>
      </c>
    </row>
    <row r="71" spans="6:8">
      <c r="F71" s="2" t="s">
        <v>66</v>
      </c>
      <c r="G71" s="2" t="s">
        <v>67</v>
      </c>
      <c r="H71" s="2" t="s">
        <v>68</v>
      </c>
    </row>
    <row r="73" spans="6:8" ht="24.6">
      <c r="F73" s="1" t="s">
        <v>69</v>
      </c>
      <c r="G73" s="30" t="s">
        <v>158</v>
      </c>
      <c r="H73" s="2" t="s">
        <v>70</v>
      </c>
    </row>
    <row r="75" spans="6:8">
      <c r="F75" s="2" t="s">
        <v>72</v>
      </c>
      <c r="G75" s="2" t="s">
        <v>71</v>
      </c>
      <c r="H75" s="2" t="s">
        <v>73</v>
      </c>
    </row>
    <row r="77" spans="6:8">
      <c r="F77" s="2" t="s">
        <v>77</v>
      </c>
      <c r="G77" s="2" t="s">
        <v>78</v>
      </c>
      <c r="H77" s="2" t="s">
        <v>79</v>
      </c>
    </row>
    <row r="79" spans="6:8">
      <c r="F79" s="2" t="s">
        <v>81</v>
      </c>
      <c r="G79" s="2" t="s">
        <v>82</v>
      </c>
    </row>
    <row r="81" spans="6:8">
      <c r="F81" s="2" t="s">
        <v>84</v>
      </c>
      <c r="G81" s="30" t="s">
        <v>123</v>
      </c>
      <c r="H81" s="2" t="s">
        <v>85</v>
      </c>
    </row>
  </sheetData>
  <phoneticPr fontId="1" type="noConversion"/>
  <hyperlinks>
    <hyperlink ref="G81" r:id="rId1" xr:uid="{CF2B6D1C-0CA0-46A7-86FA-3BC0EB3C08B9}"/>
    <hyperlink ref="G34" r:id="rId2" xr:uid="{8BD7AC1C-19C2-4C67-BF57-2840050ABCB8}"/>
    <hyperlink ref="G42" r:id="rId3" xr:uid="{7DBEA398-777D-4087-AAB8-B4D3CAF44DAA}"/>
    <hyperlink ref="G73" r:id="rId4" xr:uid="{AA72D368-176B-4223-98A5-32735FAEEE5D}"/>
  </hyperlinks>
  <pageMargins left="0.7" right="0.7" top="0.75" bottom="0.75" header="0.3" footer="0.3"/>
  <pageSetup paperSize="9" orientation="portrait" verticalDpi="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29D-6C37-4BBD-9E07-3A3057B30218}">
  <dimension ref="A1:K30"/>
  <sheetViews>
    <sheetView topLeftCell="B15" zoomScale="98" zoomScaleNormal="100" workbookViewId="0">
      <selection activeCell="D2" sqref="D2"/>
    </sheetView>
  </sheetViews>
  <sheetFormatPr defaultRowHeight="17.399999999999999"/>
  <cols>
    <col min="1" max="3" width="8.796875" style="21"/>
    <col min="4" max="4" width="20.5" style="21" customWidth="1"/>
    <col min="5" max="5" width="20" style="21" customWidth="1"/>
    <col min="6" max="8" width="8.796875" style="21"/>
    <col min="9" max="9" width="24.296875" style="23" customWidth="1"/>
    <col min="10" max="10" width="30.796875" style="23" customWidth="1"/>
    <col min="11" max="16384" width="8.796875" style="21"/>
  </cols>
  <sheetData>
    <row r="1" spans="1:11">
      <c r="D1" s="21">
        <f>COUNTA(D5:D48)</f>
        <v>22</v>
      </c>
    </row>
    <row r="4" spans="1:11" s="26" customFormat="1">
      <c r="D4" s="26" t="s">
        <v>104</v>
      </c>
      <c r="E4" s="26" t="s">
        <v>105</v>
      </c>
      <c r="F4" s="26" t="s">
        <v>110</v>
      </c>
      <c r="G4" s="26" t="s">
        <v>111</v>
      </c>
      <c r="H4" s="26" t="s">
        <v>108</v>
      </c>
      <c r="I4" s="27" t="s">
        <v>106</v>
      </c>
      <c r="J4" s="27" t="s">
        <v>107</v>
      </c>
      <c r="K4" s="26" t="s">
        <v>129</v>
      </c>
    </row>
    <row r="5" spans="1:11" ht="34.799999999999997">
      <c r="A5" s="21" t="s">
        <v>87</v>
      </c>
      <c r="B5" s="21" t="s">
        <v>87</v>
      </c>
      <c r="C5" s="21">
        <v>1</v>
      </c>
      <c r="D5" s="21" t="s">
        <v>0</v>
      </c>
      <c r="E5" s="21" t="s">
        <v>93</v>
      </c>
      <c r="F5" s="21">
        <v>1962</v>
      </c>
      <c r="G5" s="21" t="s">
        <v>112</v>
      </c>
      <c r="H5" s="21">
        <v>1999</v>
      </c>
      <c r="I5" s="23" t="s">
        <v>125</v>
      </c>
    </row>
    <row r="6" spans="1:11">
      <c r="A6" s="21" t="s">
        <v>87</v>
      </c>
      <c r="C6" s="21">
        <v>2</v>
      </c>
      <c r="D6" s="21" t="s">
        <v>94</v>
      </c>
      <c r="E6" s="21" t="s">
        <v>5</v>
      </c>
      <c r="F6" s="21">
        <v>1928</v>
      </c>
      <c r="G6" s="21">
        <v>2016</v>
      </c>
      <c r="H6" s="21">
        <v>1976</v>
      </c>
      <c r="I6" s="23" t="s">
        <v>126</v>
      </c>
      <c r="J6" s="23" t="s">
        <v>99</v>
      </c>
    </row>
    <row r="7" spans="1:11" ht="34.799999999999997">
      <c r="A7" s="21" t="s">
        <v>87</v>
      </c>
      <c r="C7" s="21">
        <v>3</v>
      </c>
      <c r="D7" s="21" t="s">
        <v>8</v>
      </c>
      <c r="E7" s="21" t="s">
        <v>95</v>
      </c>
      <c r="F7" s="21">
        <v>1927</v>
      </c>
      <c r="G7" s="21" t="s">
        <v>112</v>
      </c>
      <c r="H7" s="21">
        <v>1971</v>
      </c>
      <c r="I7" s="23" t="s">
        <v>127</v>
      </c>
    </row>
    <row r="8" spans="1:11" ht="52.2">
      <c r="C8" s="21">
        <v>4</v>
      </c>
      <c r="D8" s="21" t="s">
        <v>88</v>
      </c>
      <c r="E8" s="21" t="s">
        <v>89</v>
      </c>
      <c r="F8" s="21">
        <v>1906</v>
      </c>
      <c r="G8" s="21">
        <v>1972</v>
      </c>
      <c r="H8" s="21">
        <v>1950</v>
      </c>
      <c r="I8" s="23" t="s">
        <v>128</v>
      </c>
      <c r="J8" s="23" t="s">
        <v>98</v>
      </c>
      <c r="K8" s="21" t="s">
        <v>130</v>
      </c>
    </row>
    <row r="9" spans="1:11">
      <c r="C9" s="21">
        <v>5</v>
      </c>
      <c r="D9" s="21" t="s">
        <v>12</v>
      </c>
      <c r="E9" s="21" t="s">
        <v>96</v>
      </c>
      <c r="F9" s="21">
        <v>1878</v>
      </c>
      <c r="G9" s="21">
        <v>1968</v>
      </c>
      <c r="H9" s="21">
        <v>1939</v>
      </c>
      <c r="I9" s="23" t="s">
        <v>131</v>
      </c>
    </row>
    <row r="10" spans="1:11">
      <c r="C10" s="21">
        <v>6</v>
      </c>
      <c r="D10" s="21" t="s">
        <v>13</v>
      </c>
      <c r="E10" s="21" t="s">
        <v>97</v>
      </c>
      <c r="F10" s="21">
        <v>1960</v>
      </c>
      <c r="G10" s="21" t="s">
        <v>112</v>
      </c>
      <c r="H10" s="21">
        <v>2009</v>
      </c>
      <c r="I10" s="23" t="s">
        <v>132</v>
      </c>
      <c r="J10" s="23" t="s">
        <v>100</v>
      </c>
    </row>
    <row r="11" spans="1:11" ht="34.799999999999997">
      <c r="C11" s="21">
        <v>7</v>
      </c>
      <c r="D11" s="21" t="s">
        <v>133</v>
      </c>
      <c r="E11" s="31" t="s">
        <v>113</v>
      </c>
      <c r="F11" s="21">
        <v>1875</v>
      </c>
      <c r="G11" s="21">
        <v>1948</v>
      </c>
      <c r="I11" s="23" t="s">
        <v>155</v>
      </c>
    </row>
    <row r="12" spans="1:11" ht="52.2">
      <c r="C12" s="21">
        <v>8</v>
      </c>
      <c r="D12" s="21" t="s">
        <v>30</v>
      </c>
      <c r="E12" s="21" t="s">
        <v>115</v>
      </c>
      <c r="F12" s="21">
        <v>1912</v>
      </c>
      <c r="G12" s="21">
        <v>1997</v>
      </c>
      <c r="H12" s="21">
        <v>1956</v>
      </c>
      <c r="I12" s="23" t="s">
        <v>137</v>
      </c>
      <c r="J12" s="23" t="s">
        <v>101</v>
      </c>
    </row>
    <row r="13" spans="1:11" ht="34.799999999999997">
      <c r="A13" s="21" t="s">
        <v>151</v>
      </c>
      <c r="C13" s="21">
        <v>9</v>
      </c>
      <c r="D13" s="21" t="s">
        <v>35</v>
      </c>
      <c r="E13" s="21" t="s">
        <v>116</v>
      </c>
      <c r="F13" s="21">
        <v>1946</v>
      </c>
      <c r="G13" s="21" t="s">
        <v>112</v>
      </c>
      <c r="J13" s="23" t="s">
        <v>102</v>
      </c>
    </row>
    <row r="14" spans="1:11" ht="52.2">
      <c r="C14" s="21">
        <v>10</v>
      </c>
      <c r="D14" s="21" t="s">
        <v>117</v>
      </c>
      <c r="E14" s="21" t="s">
        <v>40</v>
      </c>
      <c r="F14" s="21">
        <v>1968</v>
      </c>
      <c r="G14" s="21">
        <v>2016</v>
      </c>
      <c r="H14" s="21">
        <v>2003</v>
      </c>
      <c r="I14" s="23" t="s">
        <v>138</v>
      </c>
      <c r="J14" s="25" t="s">
        <v>42</v>
      </c>
    </row>
    <row r="15" spans="1:11" ht="121.8">
      <c r="A15" s="30" t="s">
        <v>143</v>
      </c>
      <c r="C15" s="21">
        <v>11</v>
      </c>
      <c r="D15" s="21" t="s">
        <v>45</v>
      </c>
      <c r="E15" s="21" t="s">
        <v>142</v>
      </c>
      <c r="F15" s="21">
        <v>1962</v>
      </c>
      <c r="G15" s="21" t="s">
        <v>112</v>
      </c>
      <c r="H15" s="23" t="s">
        <v>145</v>
      </c>
      <c r="I15" s="23" t="s">
        <v>144</v>
      </c>
      <c r="J15" s="23" t="s">
        <v>146</v>
      </c>
    </row>
    <row r="16" spans="1:11" ht="104.4">
      <c r="C16" s="21">
        <v>12</v>
      </c>
      <c r="D16" s="21" t="s">
        <v>51</v>
      </c>
      <c r="E16" s="23" t="s">
        <v>148</v>
      </c>
      <c r="F16" s="21">
        <v>1867</v>
      </c>
      <c r="G16" s="21">
        <v>1934</v>
      </c>
      <c r="H16" s="21" t="s">
        <v>150</v>
      </c>
      <c r="I16" s="23" t="s">
        <v>147</v>
      </c>
      <c r="J16" s="23" t="s">
        <v>149</v>
      </c>
    </row>
    <row r="17" spans="1:11" ht="34.799999999999997">
      <c r="C17" s="21">
        <v>13</v>
      </c>
      <c r="D17" s="21" t="s">
        <v>118</v>
      </c>
      <c r="E17" s="21" t="s">
        <v>61</v>
      </c>
      <c r="F17" s="21">
        <v>1930</v>
      </c>
      <c r="G17" s="21">
        <v>2017</v>
      </c>
      <c r="H17" s="21">
        <v>2003</v>
      </c>
      <c r="I17" s="23" t="s">
        <v>154</v>
      </c>
      <c r="J17" s="23" t="s">
        <v>152</v>
      </c>
      <c r="K17" s="21" t="s">
        <v>153</v>
      </c>
    </row>
    <row r="18" spans="1:11">
      <c r="C18" s="21">
        <v>14</v>
      </c>
      <c r="D18" s="22" t="s">
        <v>90</v>
      </c>
      <c r="E18" s="21" t="s">
        <v>119</v>
      </c>
      <c r="F18" s="21">
        <v>1890</v>
      </c>
      <c r="G18" s="21">
        <v>1984</v>
      </c>
    </row>
    <row r="19" spans="1:11" ht="52.2">
      <c r="C19" s="21">
        <v>15</v>
      </c>
      <c r="D19" s="21" t="s">
        <v>120</v>
      </c>
      <c r="E19" s="21" t="s">
        <v>66</v>
      </c>
      <c r="F19" s="21">
        <v>1939</v>
      </c>
      <c r="G19" s="21" t="s">
        <v>112</v>
      </c>
      <c r="H19" s="21">
        <v>1975</v>
      </c>
      <c r="I19" s="23" t="s">
        <v>156</v>
      </c>
      <c r="J19" s="23" t="s">
        <v>103</v>
      </c>
      <c r="K19" s="34" t="s">
        <v>157</v>
      </c>
    </row>
    <row r="20" spans="1:11" ht="34.799999999999997">
      <c r="A20" s="30" t="s">
        <v>161</v>
      </c>
      <c r="C20" s="21">
        <v>16</v>
      </c>
      <c r="E20" s="22" t="s">
        <v>69</v>
      </c>
      <c r="H20" s="21" t="s">
        <v>160</v>
      </c>
      <c r="I20" s="23" t="s">
        <v>159</v>
      </c>
    </row>
    <row r="21" spans="1:11">
      <c r="A21" s="30"/>
      <c r="E21" s="22" t="s">
        <v>162</v>
      </c>
      <c r="F21" s="21">
        <v>1937</v>
      </c>
      <c r="G21" s="21">
        <v>1999</v>
      </c>
      <c r="H21" s="21">
        <v>1963</v>
      </c>
      <c r="I21" s="23" t="s">
        <v>163</v>
      </c>
    </row>
    <row r="22" spans="1:11" ht="34.799999999999997">
      <c r="C22" s="21">
        <v>17</v>
      </c>
      <c r="D22" s="21" t="s">
        <v>72</v>
      </c>
      <c r="E22" s="21" t="s">
        <v>121</v>
      </c>
      <c r="F22" s="21">
        <v>1951</v>
      </c>
      <c r="G22" s="21">
        <v>2012</v>
      </c>
      <c r="H22" s="21">
        <v>1983</v>
      </c>
      <c r="I22" s="23" t="s">
        <v>164</v>
      </c>
    </row>
    <row r="23" spans="1:11" ht="69.599999999999994">
      <c r="C23" s="21">
        <v>18</v>
      </c>
      <c r="D23" s="21" t="s">
        <v>91</v>
      </c>
      <c r="E23" s="21" t="s">
        <v>92</v>
      </c>
      <c r="F23" s="21">
        <v>1882</v>
      </c>
      <c r="G23" s="21">
        <v>1935</v>
      </c>
      <c r="H23" s="21">
        <v>1915</v>
      </c>
      <c r="I23" s="23" t="s">
        <v>165</v>
      </c>
    </row>
    <row r="24" spans="1:11" ht="69.599999999999994">
      <c r="C24" s="21">
        <v>19</v>
      </c>
      <c r="D24" s="21" t="s">
        <v>166</v>
      </c>
      <c r="E24" s="21" t="s">
        <v>122</v>
      </c>
      <c r="F24" s="21">
        <v>1900</v>
      </c>
      <c r="G24" s="21">
        <v>1979</v>
      </c>
      <c r="H24" s="21">
        <v>1930</v>
      </c>
      <c r="I24" s="23" t="s">
        <v>167</v>
      </c>
      <c r="J24" s="23" t="s">
        <v>168</v>
      </c>
    </row>
    <row r="25" spans="1:11" ht="34.799999999999997">
      <c r="C25" s="21">
        <v>20</v>
      </c>
      <c r="D25" s="21" t="s">
        <v>84</v>
      </c>
      <c r="H25" s="21">
        <v>2013</v>
      </c>
      <c r="I25" s="23" t="s">
        <v>124</v>
      </c>
    </row>
    <row r="28" spans="1:11" s="28" customFormat="1">
      <c r="D28" s="28" t="s">
        <v>58</v>
      </c>
      <c r="I28" s="29"/>
      <c r="J28" s="29"/>
      <c r="K28" s="28" t="s">
        <v>141</v>
      </c>
    </row>
    <row r="29" spans="1:11" ht="34.799999999999997">
      <c r="D29" s="21" t="s">
        <v>38</v>
      </c>
      <c r="I29" s="24" t="s">
        <v>109</v>
      </c>
    </row>
    <row r="30" spans="1:11">
      <c r="D30" s="21" t="s">
        <v>114</v>
      </c>
      <c r="E30" s="21" t="s">
        <v>112</v>
      </c>
    </row>
  </sheetData>
  <phoneticPr fontId="1" type="noConversion"/>
  <hyperlinks>
    <hyperlink ref="A15" r:id="rId1" xr:uid="{C74A1C08-F90B-4579-92E0-A0C7421F7E7A}"/>
    <hyperlink ref="A20" r:id="rId2" xr:uid="{11A673BF-8D79-4260-B8A3-5D3548F4D1E0}"/>
  </hyperlinks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328A9-DA97-4735-A9A9-10D3E4438D70}">
  <dimension ref="B4:J14"/>
  <sheetViews>
    <sheetView topLeftCell="A5" zoomScale="92" workbookViewId="0">
      <selection activeCell="G18" sqref="G18"/>
    </sheetView>
  </sheetViews>
  <sheetFormatPr defaultRowHeight="17.399999999999999"/>
  <cols>
    <col min="2" max="2" width="8.796875" style="33"/>
    <col min="3" max="3" width="20.5" style="32" customWidth="1"/>
    <col min="4" max="4" width="20" customWidth="1"/>
    <col min="8" max="8" width="31.296875" customWidth="1"/>
    <col min="9" max="9" width="22.796875" customWidth="1"/>
    <col min="10" max="10" width="28.09765625" style="32" customWidth="1"/>
  </cols>
  <sheetData>
    <row r="4" spans="2:10">
      <c r="B4" s="26"/>
      <c r="C4" s="27" t="s">
        <v>104</v>
      </c>
      <c r="D4" s="26" t="s">
        <v>105</v>
      </c>
      <c r="E4" s="26" t="s">
        <v>110</v>
      </c>
      <c r="F4" s="26" t="s">
        <v>111</v>
      </c>
      <c r="G4" s="26" t="s">
        <v>108</v>
      </c>
      <c r="H4" s="27" t="s">
        <v>106</v>
      </c>
      <c r="I4" s="27" t="s">
        <v>107</v>
      </c>
      <c r="J4" s="27" t="s">
        <v>129</v>
      </c>
    </row>
    <row r="5" spans="2:10" ht="42.6" customHeight="1">
      <c r="B5" s="26">
        <v>7</v>
      </c>
      <c r="C5" s="23" t="s">
        <v>139</v>
      </c>
      <c r="D5" s="31" t="s">
        <v>113</v>
      </c>
      <c r="E5" s="21">
        <v>1875</v>
      </c>
      <c r="F5" s="21">
        <v>1948</v>
      </c>
      <c r="G5" s="21"/>
      <c r="H5" s="23"/>
      <c r="I5" s="23"/>
      <c r="J5" s="23"/>
    </row>
    <row r="6" spans="2:10" ht="42.6" customHeight="1">
      <c r="B6" s="26">
        <v>5</v>
      </c>
      <c r="C6" s="23" t="s">
        <v>12</v>
      </c>
      <c r="D6" s="21" t="s">
        <v>96</v>
      </c>
      <c r="E6" s="21">
        <v>1878</v>
      </c>
      <c r="F6" s="21">
        <v>1968</v>
      </c>
      <c r="G6" s="21">
        <v>1939</v>
      </c>
      <c r="H6" s="23" t="s">
        <v>131</v>
      </c>
      <c r="I6" s="23"/>
      <c r="J6" s="23"/>
    </row>
    <row r="7" spans="2:10" ht="42.6" customHeight="1">
      <c r="B7" s="26">
        <v>4</v>
      </c>
      <c r="C7" s="23" t="s">
        <v>88</v>
      </c>
      <c r="D7" s="21" t="s">
        <v>89</v>
      </c>
      <c r="E7" s="21">
        <v>1906</v>
      </c>
      <c r="F7" s="21">
        <v>1972</v>
      </c>
      <c r="G7" s="21">
        <v>1950</v>
      </c>
      <c r="H7" s="23" t="s">
        <v>128</v>
      </c>
      <c r="I7" s="23" t="s">
        <v>98</v>
      </c>
      <c r="J7" s="23" t="s">
        <v>130</v>
      </c>
    </row>
    <row r="8" spans="2:10" ht="42.6" customHeight="1">
      <c r="B8" s="26">
        <v>8</v>
      </c>
      <c r="C8" s="23" t="s">
        <v>30</v>
      </c>
      <c r="D8" s="21" t="s">
        <v>115</v>
      </c>
      <c r="E8" s="21">
        <v>1912</v>
      </c>
      <c r="F8" s="21">
        <v>1997</v>
      </c>
      <c r="G8" s="21">
        <v>1956</v>
      </c>
      <c r="H8" s="23" t="s">
        <v>140</v>
      </c>
      <c r="I8" s="23" t="s">
        <v>101</v>
      </c>
      <c r="J8" s="23"/>
    </row>
    <row r="9" spans="2:10" ht="42.6" customHeight="1">
      <c r="B9" s="26">
        <v>3</v>
      </c>
      <c r="C9" s="23" t="s">
        <v>8</v>
      </c>
      <c r="D9" s="21" t="s">
        <v>95</v>
      </c>
      <c r="E9" s="21">
        <v>1927</v>
      </c>
      <c r="F9" s="21" t="s">
        <v>112</v>
      </c>
      <c r="G9" s="21">
        <v>1971</v>
      </c>
      <c r="H9" s="23" t="s">
        <v>127</v>
      </c>
      <c r="I9" s="23"/>
      <c r="J9" s="23"/>
    </row>
    <row r="10" spans="2:10" ht="42.6" customHeight="1">
      <c r="B10" s="26">
        <v>2</v>
      </c>
      <c r="C10" s="23" t="s">
        <v>94</v>
      </c>
      <c r="D10" s="21" t="s">
        <v>5</v>
      </c>
      <c r="E10" s="21">
        <v>1928</v>
      </c>
      <c r="F10" s="21">
        <v>2016</v>
      </c>
      <c r="G10" s="21">
        <v>1976</v>
      </c>
      <c r="H10" s="23" t="s">
        <v>126</v>
      </c>
      <c r="I10" s="23" t="s">
        <v>99</v>
      </c>
      <c r="J10" s="23"/>
    </row>
    <row r="11" spans="2:10" ht="42.6" customHeight="1">
      <c r="B11" s="26">
        <v>9</v>
      </c>
      <c r="C11" s="23" t="s">
        <v>35</v>
      </c>
      <c r="D11" s="21" t="s">
        <v>116</v>
      </c>
      <c r="E11" s="21">
        <v>1946</v>
      </c>
      <c r="F11" s="21" t="s">
        <v>112</v>
      </c>
      <c r="G11" s="21"/>
      <c r="H11" s="23"/>
      <c r="I11" s="23" t="s">
        <v>102</v>
      </c>
      <c r="J11" s="23"/>
    </row>
    <row r="12" spans="2:10" ht="42.6" customHeight="1">
      <c r="B12" s="26">
        <v>6</v>
      </c>
      <c r="C12" s="23" t="s">
        <v>13</v>
      </c>
      <c r="D12" s="21" t="s">
        <v>97</v>
      </c>
      <c r="E12" s="21">
        <v>1960</v>
      </c>
      <c r="F12" s="21" t="s">
        <v>112</v>
      </c>
      <c r="G12" s="21">
        <v>2009</v>
      </c>
      <c r="H12" s="23" t="s">
        <v>132</v>
      </c>
      <c r="I12" s="23" t="s">
        <v>100</v>
      </c>
      <c r="J12" s="23"/>
    </row>
    <row r="13" spans="2:10" ht="42.6" customHeight="1">
      <c r="B13" s="26">
        <v>1</v>
      </c>
      <c r="C13" s="23" t="s">
        <v>0</v>
      </c>
      <c r="D13" s="21" t="s">
        <v>93</v>
      </c>
      <c r="E13" s="21">
        <v>1962</v>
      </c>
      <c r="F13" s="21" t="s">
        <v>112</v>
      </c>
      <c r="G13" s="21">
        <v>1999</v>
      </c>
      <c r="H13" s="23" t="s">
        <v>125</v>
      </c>
      <c r="I13" s="23"/>
      <c r="J13" s="23"/>
    </row>
    <row r="14" spans="2:10" ht="42.6" customHeight="1">
      <c r="B14" s="26">
        <v>10</v>
      </c>
      <c r="C14" s="23" t="s">
        <v>117</v>
      </c>
      <c r="D14" s="21" t="s">
        <v>40</v>
      </c>
      <c r="E14" s="21">
        <v>1968</v>
      </c>
      <c r="F14" s="21">
        <v>2016</v>
      </c>
      <c r="G14" s="21">
        <v>2003</v>
      </c>
      <c r="H14" s="23" t="s">
        <v>138</v>
      </c>
      <c r="I14" s="25" t="s">
        <v>42</v>
      </c>
      <c r="J14" s="23"/>
    </row>
  </sheetData>
  <autoFilter ref="B4:J14" xr:uid="{0E7D6D13-B673-432B-8F14-5E0B13D8B28F}">
    <sortState ref="B5:J14">
      <sortCondition ref="E4:E14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E55C-539C-4FA8-8638-20E79B564172}">
  <dimension ref="A4:K23"/>
  <sheetViews>
    <sheetView topLeftCell="A6" zoomScale="136" zoomScaleNormal="136" workbookViewId="0">
      <selection activeCell="A9" sqref="A9:XFD9"/>
    </sheetView>
  </sheetViews>
  <sheetFormatPr defaultRowHeight="17.399999999999999"/>
  <cols>
    <col min="4" max="4" width="20.5" customWidth="1"/>
    <col min="5" max="5" width="20" customWidth="1"/>
    <col min="9" max="9" width="30.3984375" bestFit="1" customWidth="1"/>
    <col min="10" max="10" width="30.796875" customWidth="1"/>
    <col min="11" max="11" width="33.796875" style="32" customWidth="1"/>
  </cols>
  <sheetData>
    <row r="4" spans="1:11">
      <c r="C4" s="26"/>
      <c r="D4" s="26" t="s">
        <v>104</v>
      </c>
      <c r="E4" s="26" t="s">
        <v>105</v>
      </c>
      <c r="F4" s="26" t="s">
        <v>110</v>
      </c>
      <c r="G4" s="26" t="s">
        <v>111</v>
      </c>
      <c r="H4" s="26" t="s">
        <v>108</v>
      </c>
      <c r="I4" s="27" t="s">
        <v>106</v>
      </c>
      <c r="J4" s="27" t="s">
        <v>107</v>
      </c>
      <c r="K4" s="27" t="s">
        <v>129</v>
      </c>
    </row>
    <row r="5" spans="1:11" ht="48" customHeight="1">
      <c r="C5" s="21">
        <v>12</v>
      </c>
      <c r="D5" s="21" t="s">
        <v>51</v>
      </c>
      <c r="E5" s="23" t="s">
        <v>148</v>
      </c>
      <c r="F5" s="21">
        <v>1867</v>
      </c>
      <c r="G5" s="21">
        <v>1934</v>
      </c>
      <c r="H5" s="21" t="s">
        <v>150</v>
      </c>
      <c r="I5" s="23" t="s">
        <v>147</v>
      </c>
      <c r="J5" s="23" t="s">
        <v>149</v>
      </c>
      <c r="K5" s="23"/>
    </row>
    <row r="6" spans="1:11" ht="36" customHeight="1">
      <c r="C6" s="21">
        <v>7</v>
      </c>
      <c r="D6" s="35" t="s">
        <v>133</v>
      </c>
      <c r="E6" s="31" t="s">
        <v>113</v>
      </c>
      <c r="F6" s="21">
        <v>1875</v>
      </c>
      <c r="G6" s="21">
        <v>1948</v>
      </c>
      <c r="H6" s="21">
        <v>1905</v>
      </c>
      <c r="I6" s="23" t="s">
        <v>169</v>
      </c>
      <c r="J6" s="23"/>
      <c r="K6" s="23"/>
    </row>
    <row r="7" spans="1:11" ht="36" customHeight="1">
      <c r="C7" s="21">
        <v>5</v>
      </c>
      <c r="D7" s="21" t="s">
        <v>12</v>
      </c>
      <c r="E7" s="21" t="s">
        <v>96</v>
      </c>
      <c r="F7" s="21">
        <v>1878</v>
      </c>
      <c r="G7" s="21">
        <v>1968</v>
      </c>
      <c r="H7" s="21">
        <v>1939</v>
      </c>
      <c r="I7" s="23" t="s">
        <v>131</v>
      </c>
      <c r="J7" s="23"/>
      <c r="K7" s="23"/>
    </row>
    <row r="8" spans="1:11" ht="58.2" customHeight="1">
      <c r="C8" s="21">
        <v>18</v>
      </c>
      <c r="D8" s="21" t="s">
        <v>91</v>
      </c>
      <c r="E8" s="21" t="s">
        <v>92</v>
      </c>
      <c r="F8" s="21">
        <v>1882</v>
      </c>
      <c r="G8" s="21">
        <v>1935</v>
      </c>
      <c r="H8" s="21">
        <v>1915</v>
      </c>
      <c r="I8" s="23" t="s">
        <v>165</v>
      </c>
      <c r="J8" s="23"/>
      <c r="K8" s="23"/>
    </row>
    <row r="9" spans="1:11" ht="36" customHeight="1">
      <c r="A9" t="s">
        <v>171</v>
      </c>
      <c r="C9" s="21">
        <v>14</v>
      </c>
      <c r="D9" s="36" t="s">
        <v>90</v>
      </c>
      <c r="E9" s="21" t="s">
        <v>119</v>
      </c>
      <c r="F9" s="21">
        <v>1890</v>
      </c>
      <c r="G9" s="21">
        <v>1984</v>
      </c>
      <c r="H9" s="21"/>
      <c r="I9" s="23"/>
      <c r="J9" s="23"/>
      <c r="K9" s="23"/>
    </row>
    <row r="10" spans="1:11" ht="52.2" customHeight="1">
      <c r="C10" s="21">
        <v>19</v>
      </c>
      <c r="D10" s="21" t="s">
        <v>166</v>
      </c>
      <c r="E10" s="21" t="s">
        <v>122</v>
      </c>
      <c r="F10" s="21">
        <v>1900</v>
      </c>
      <c r="G10" s="21">
        <v>1979</v>
      </c>
      <c r="H10" s="21">
        <v>1930</v>
      </c>
      <c r="I10" s="23" t="s">
        <v>167</v>
      </c>
      <c r="J10" s="23" t="s">
        <v>168</v>
      </c>
      <c r="K10" s="23"/>
    </row>
    <row r="11" spans="1:11" ht="36" customHeight="1">
      <c r="C11" s="21">
        <v>4</v>
      </c>
      <c r="D11" s="21" t="s">
        <v>88</v>
      </c>
      <c r="E11" s="21" t="s">
        <v>89</v>
      </c>
      <c r="F11" s="21">
        <v>1906</v>
      </c>
      <c r="G11" s="21">
        <v>1972</v>
      </c>
      <c r="H11" s="21">
        <v>1950</v>
      </c>
      <c r="I11" s="23" t="s">
        <v>128</v>
      </c>
      <c r="J11" s="23" t="s">
        <v>98</v>
      </c>
      <c r="K11" s="23" t="s">
        <v>130</v>
      </c>
    </row>
    <row r="12" spans="1:11" ht="36" customHeight="1">
      <c r="C12" s="37">
        <v>8</v>
      </c>
      <c r="D12" s="37" t="s">
        <v>30</v>
      </c>
      <c r="E12" s="37" t="s">
        <v>115</v>
      </c>
      <c r="F12" s="37">
        <v>1912</v>
      </c>
      <c r="G12" s="37">
        <v>1997</v>
      </c>
      <c r="H12" s="37">
        <v>1956</v>
      </c>
      <c r="I12" s="38" t="s">
        <v>137</v>
      </c>
      <c r="J12" s="38" t="s">
        <v>101</v>
      </c>
      <c r="K12" s="38"/>
    </row>
    <row r="13" spans="1:11" ht="36" customHeight="1">
      <c r="C13" s="21">
        <v>3</v>
      </c>
      <c r="D13" s="21" t="s">
        <v>8</v>
      </c>
      <c r="E13" s="21" t="s">
        <v>95</v>
      </c>
      <c r="F13" s="21">
        <v>1927</v>
      </c>
      <c r="G13" s="21" t="s">
        <v>112</v>
      </c>
      <c r="H13" s="21">
        <v>1971</v>
      </c>
      <c r="I13" s="23" t="s">
        <v>127</v>
      </c>
      <c r="J13" s="23"/>
      <c r="K13" s="23"/>
    </row>
    <row r="14" spans="1:11" ht="36" customHeight="1">
      <c r="C14" s="21">
        <v>2</v>
      </c>
      <c r="D14" s="21" t="s">
        <v>94</v>
      </c>
      <c r="E14" s="21" t="s">
        <v>5</v>
      </c>
      <c r="F14" s="21">
        <v>1928</v>
      </c>
      <c r="G14" s="21">
        <v>2016</v>
      </c>
      <c r="H14" s="21">
        <v>1976</v>
      </c>
      <c r="I14" s="23" t="s">
        <v>126</v>
      </c>
      <c r="J14" s="23" t="s">
        <v>99</v>
      </c>
      <c r="K14" s="23"/>
    </row>
    <row r="15" spans="1:11" ht="36" customHeight="1">
      <c r="C15" s="21">
        <v>13</v>
      </c>
      <c r="D15" s="21" t="s">
        <v>118</v>
      </c>
      <c r="E15" s="21" t="s">
        <v>61</v>
      </c>
      <c r="F15" s="21">
        <v>1930</v>
      </c>
      <c r="G15" s="21">
        <v>2017</v>
      </c>
      <c r="H15" s="21">
        <v>2003</v>
      </c>
      <c r="I15" s="23" t="s">
        <v>154</v>
      </c>
      <c r="J15" s="23" t="s">
        <v>152</v>
      </c>
      <c r="K15" s="23" t="s">
        <v>153</v>
      </c>
    </row>
    <row r="16" spans="1:11" ht="36" customHeight="1">
      <c r="C16" s="21"/>
      <c r="D16" s="21"/>
      <c r="E16" s="22" t="s">
        <v>162</v>
      </c>
      <c r="F16" s="21">
        <v>1937</v>
      </c>
      <c r="G16" s="21">
        <v>1999</v>
      </c>
      <c r="H16" s="21">
        <v>1963</v>
      </c>
      <c r="I16" s="23" t="s">
        <v>163</v>
      </c>
      <c r="J16" s="23"/>
      <c r="K16" s="23"/>
    </row>
    <row r="17" spans="1:11" ht="49.2" customHeight="1">
      <c r="C17" s="21">
        <v>15</v>
      </c>
      <c r="D17" s="21" t="s">
        <v>120</v>
      </c>
      <c r="E17" s="21" t="s">
        <v>66</v>
      </c>
      <c r="F17" s="21">
        <v>1939</v>
      </c>
      <c r="G17" s="21" t="s">
        <v>112</v>
      </c>
      <c r="H17" s="21">
        <v>1975</v>
      </c>
      <c r="I17" s="23" t="s">
        <v>156</v>
      </c>
      <c r="J17" s="23" t="s">
        <v>103</v>
      </c>
      <c r="K17" s="23" t="s">
        <v>157</v>
      </c>
    </row>
    <row r="18" spans="1:11" ht="36" customHeight="1">
      <c r="A18" t="s">
        <v>170</v>
      </c>
      <c r="C18" s="21">
        <v>9</v>
      </c>
      <c r="D18" s="21" t="s">
        <v>35</v>
      </c>
      <c r="E18" s="21" t="s">
        <v>116</v>
      </c>
      <c r="F18" s="21">
        <v>1946</v>
      </c>
      <c r="G18" s="21" t="s">
        <v>112</v>
      </c>
      <c r="H18" s="21"/>
      <c r="I18" s="23"/>
      <c r="J18" s="23" t="s">
        <v>102</v>
      </c>
      <c r="K18" s="23"/>
    </row>
    <row r="19" spans="1:11" ht="36" customHeight="1">
      <c r="C19" s="21">
        <v>6</v>
      </c>
      <c r="D19" s="21" t="s">
        <v>13</v>
      </c>
      <c r="E19" s="21" t="s">
        <v>97</v>
      </c>
      <c r="F19" s="21">
        <v>1960</v>
      </c>
      <c r="G19" s="21" t="s">
        <v>112</v>
      </c>
      <c r="H19" s="21">
        <v>2009</v>
      </c>
      <c r="I19" s="23" t="s">
        <v>132</v>
      </c>
      <c r="J19" s="23" t="s">
        <v>100</v>
      </c>
      <c r="K19" s="23"/>
    </row>
    <row r="20" spans="1:11" ht="36" customHeight="1">
      <c r="C20" s="21">
        <v>1</v>
      </c>
      <c r="D20" s="21" t="s">
        <v>0</v>
      </c>
      <c r="E20" s="21" t="s">
        <v>93</v>
      </c>
      <c r="F20" s="21">
        <v>1962</v>
      </c>
      <c r="G20" s="21" t="s">
        <v>112</v>
      </c>
      <c r="H20" s="21">
        <v>1999</v>
      </c>
      <c r="I20" s="23" t="s">
        <v>125</v>
      </c>
      <c r="J20" s="23"/>
      <c r="K20" s="23"/>
    </row>
    <row r="21" spans="1:11" ht="129.6" customHeight="1">
      <c r="C21" s="37">
        <v>11</v>
      </c>
      <c r="D21" s="37" t="s">
        <v>45</v>
      </c>
      <c r="E21" s="37" t="s">
        <v>142</v>
      </c>
      <c r="F21" s="37">
        <v>1962</v>
      </c>
      <c r="G21" s="37" t="s">
        <v>112</v>
      </c>
      <c r="H21" s="38" t="s">
        <v>145</v>
      </c>
      <c r="I21" s="38" t="s">
        <v>144</v>
      </c>
      <c r="J21" s="38" t="s">
        <v>146</v>
      </c>
      <c r="K21" s="38"/>
    </row>
    <row r="22" spans="1:11" ht="54.6" customHeight="1">
      <c r="C22" s="21">
        <v>10</v>
      </c>
      <c r="D22" s="21" t="s">
        <v>117</v>
      </c>
      <c r="E22" s="21" t="s">
        <v>40</v>
      </c>
      <c r="F22" s="21">
        <v>1968</v>
      </c>
      <c r="G22" s="21">
        <v>2016</v>
      </c>
      <c r="H22" s="21">
        <v>2003</v>
      </c>
      <c r="I22" s="23" t="s">
        <v>138</v>
      </c>
      <c r="J22" s="25" t="s">
        <v>42</v>
      </c>
      <c r="K22" s="23"/>
    </row>
    <row r="23" spans="1:11" ht="36" customHeight="1">
      <c r="C23" s="37">
        <v>20</v>
      </c>
      <c r="D23" s="37" t="s">
        <v>84</v>
      </c>
      <c r="E23" s="37"/>
      <c r="F23" s="37"/>
      <c r="G23" s="37"/>
      <c r="H23" s="37">
        <v>2013</v>
      </c>
      <c r="I23" s="38" t="s">
        <v>124</v>
      </c>
      <c r="J23" s="38"/>
      <c r="K23" s="38"/>
    </row>
  </sheetData>
  <autoFilter ref="C4:K23" xr:uid="{CDA8A07C-45BC-451F-B34F-D66E4E5DCF57}">
    <sortState ref="C5:K23">
      <sortCondition ref="F4:F23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BE6B-DBEB-47A3-B794-19FC0E2CB4D9}">
  <dimension ref="B2:R29"/>
  <sheetViews>
    <sheetView tabSelected="1" topLeftCell="N9" zoomScale="94" zoomScaleNormal="30" workbookViewId="0">
      <selection activeCell="R14" sqref="R14"/>
    </sheetView>
  </sheetViews>
  <sheetFormatPr defaultRowHeight="17.399999999999999"/>
  <cols>
    <col min="3" max="3" width="12" customWidth="1"/>
    <col min="8" max="8" width="20.5" customWidth="1"/>
    <col min="9" max="9" width="20" customWidth="1"/>
    <col min="13" max="13" width="39.09765625" customWidth="1"/>
    <col min="14" max="14" width="30.796875" customWidth="1"/>
    <col min="15" max="15" width="33.796875" customWidth="1"/>
    <col min="16" max="16" width="51.69921875" customWidth="1"/>
    <col min="17" max="17" width="18.5" customWidth="1"/>
    <col min="18" max="18" width="48" customWidth="1"/>
  </cols>
  <sheetData>
    <row r="2" spans="2:18">
      <c r="B2" t="s">
        <v>194</v>
      </c>
      <c r="C2" t="s">
        <v>180</v>
      </c>
      <c r="D2" t="s">
        <v>179</v>
      </c>
    </row>
    <row r="3" spans="2:18">
      <c r="B3" t="s">
        <v>195</v>
      </c>
      <c r="C3" t="s">
        <v>181</v>
      </c>
      <c r="D3" s="52" t="s">
        <v>178</v>
      </c>
    </row>
    <row r="4" spans="2:18">
      <c r="B4" t="s">
        <v>196</v>
      </c>
      <c r="C4" t="s">
        <v>188</v>
      </c>
      <c r="D4" t="s">
        <v>187</v>
      </c>
    </row>
    <row r="5" spans="2:18">
      <c r="B5" t="s">
        <v>197</v>
      </c>
      <c r="C5" s="30" t="s">
        <v>199</v>
      </c>
      <c r="D5" t="s">
        <v>198</v>
      </c>
    </row>
    <row r="7" spans="2:18" ht="34.799999999999997" customHeight="1">
      <c r="G7" s="26"/>
      <c r="H7" s="26" t="s">
        <v>104</v>
      </c>
      <c r="I7" s="26" t="s">
        <v>105</v>
      </c>
      <c r="J7" s="26" t="s">
        <v>110</v>
      </c>
      <c r="K7" s="26" t="s">
        <v>111</v>
      </c>
      <c r="L7" s="26" t="s">
        <v>108</v>
      </c>
      <c r="M7" s="27" t="s">
        <v>106</v>
      </c>
      <c r="N7" s="27" t="s">
        <v>107</v>
      </c>
      <c r="O7" s="27" t="s">
        <v>176</v>
      </c>
      <c r="P7" s="27" t="s">
        <v>177</v>
      </c>
      <c r="Q7" s="32" t="s">
        <v>184</v>
      </c>
      <c r="R7" s="27" t="s">
        <v>182</v>
      </c>
    </row>
    <row r="8" spans="2:18" ht="80.400000000000006" customHeight="1">
      <c r="G8" s="48">
        <v>12</v>
      </c>
      <c r="H8" s="48" t="s">
        <v>51</v>
      </c>
      <c r="I8" s="49" t="s">
        <v>148</v>
      </c>
      <c r="J8" s="48">
        <v>1867</v>
      </c>
      <c r="K8" s="48">
        <v>1934</v>
      </c>
      <c r="L8" s="48" t="s">
        <v>150</v>
      </c>
      <c r="M8" s="49" t="s">
        <v>147</v>
      </c>
      <c r="N8" s="49" t="s">
        <v>149</v>
      </c>
      <c r="O8" s="49"/>
      <c r="P8" s="50" t="s">
        <v>185</v>
      </c>
      <c r="Q8" s="50" t="s">
        <v>186</v>
      </c>
      <c r="R8" s="53" t="s">
        <v>183</v>
      </c>
    </row>
    <row r="9" spans="2:18" ht="35.4" customHeight="1">
      <c r="G9" s="39">
        <v>7</v>
      </c>
      <c r="H9" s="40" t="s">
        <v>133</v>
      </c>
      <c r="I9" s="41" t="s">
        <v>113</v>
      </c>
      <c r="J9" s="28">
        <v>1875</v>
      </c>
      <c r="K9" s="28">
        <v>1948</v>
      </c>
      <c r="L9" s="28">
        <v>1905</v>
      </c>
      <c r="M9" s="29" t="s">
        <v>172</v>
      </c>
      <c r="N9" s="29"/>
      <c r="O9" s="42"/>
    </row>
    <row r="10" spans="2:18" ht="63" customHeight="1">
      <c r="G10" s="43">
        <v>14</v>
      </c>
      <c r="H10" s="44" t="s">
        <v>90</v>
      </c>
      <c r="I10" s="45" t="s">
        <v>119</v>
      </c>
      <c r="J10" s="45">
        <v>1890</v>
      </c>
      <c r="K10" s="45">
        <v>1984</v>
      </c>
      <c r="L10" s="45"/>
      <c r="M10" s="46"/>
      <c r="N10" s="46"/>
      <c r="O10" s="47"/>
    </row>
    <row r="11" spans="2:18" s="51" customFormat="1" ht="35.4" customHeight="1">
      <c r="G11" s="48">
        <v>5</v>
      </c>
      <c r="H11" s="48" t="s">
        <v>12</v>
      </c>
      <c r="I11" s="48" t="s">
        <v>96</v>
      </c>
      <c r="J11" s="48">
        <v>1878</v>
      </c>
      <c r="K11" s="48">
        <v>1968</v>
      </c>
      <c r="L11" s="48">
        <v>1939</v>
      </c>
      <c r="M11" s="49" t="s">
        <v>131</v>
      </c>
      <c r="N11" s="49" t="s">
        <v>190</v>
      </c>
      <c r="O11" s="49" t="s">
        <v>191</v>
      </c>
      <c r="R11" s="53" t="s">
        <v>192</v>
      </c>
    </row>
    <row r="12" spans="2:18" ht="70.8" customHeight="1">
      <c r="G12" s="21">
        <v>18</v>
      </c>
      <c r="H12" s="21" t="s">
        <v>91</v>
      </c>
      <c r="I12" s="21" t="s">
        <v>174</v>
      </c>
      <c r="J12" s="21">
        <v>1882</v>
      </c>
      <c r="K12" s="21">
        <v>1935</v>
      </c>
      <c r="L12" s="21">
        <v>1915</v>
      </c>
      <c r="M12" s="23" t="s">
        <v>165</v>
      </c>
      <c r="N12" s="23"/>
      <c r="O12" s="23" t="s">
        <v>189</v>
      </c>
    </row>
    <row r="13" spans="2:18" ht="79.8" customHeight="1">
      <c r="G13" s="21">
        <v>19</v>
      </c>
      <c r="H13" s="21" t="s">
        <v>166</v>
      </c>
      <c r="I13" s="23" t="s">
        <v>122</v>
      </c>
      <c r="J13" s="21">
        <v>1900</v>
      </c>
      <c r="K13" s="21">
        <v>1979</v>
      </c>
      <c r="L13" s="21">
        <v>1930</v>
      </c>
      <c r="M13" s="23" t="s">
        <v>167</v>
      </c>
      <c r="O13" s="23" t="s">
        <v>168</v>
      </c>
    </row>
    <row r="14" spans="2:18" ht="35.4" customHeight="1">
      <c r="G14" s="21">
        <v>4</v>
      </c>
      <c r="H14" s="21" t="s">
        <v>88</v>
      </c>
      <c r="I14" s="21" t="s">
        <v>175</v>
      </c>
      <c r="J14" s="21">
        <v>1906</v>
      </c>
      <c r="K14" s="21">
        <v>1972</v>
      </c>
      <c r="L14" s="21">
        <v>1950</v>
      </c>
      <c r="M14" s="23" t="s">
        <v>128</v>
      </c>
      <c r="N14" s="23" t="s">
        <v>98</v>
      </c>
      <c r="O14" s="23" t="s">
        <v>130</v>
      </c>
      <c r="R14" s="23" t="s">
        <v>200</v>
      </c>
    </row>
    <row r="15" spans="2:18" ht="35.4" customHeight="1">
      <c r="G15" s="37">
        <v>8</v>
      </c>
      <c r="H15" s="37" t="s">
        <v>30</v>
      </c>
      <c r="I15" s="37" t="s">
        <v>115</v>
      </c>
      <c r="J15" s="37">
        <v>1912</v>
      </c>
      <c r="K15" s="37">
        <v>1997</v>
      </c>
      <c r="L15" s="37">
        <v>1956</v>
      </c>
      <c r="M15" s="38" t="s">
        <v>137</v>
      </c>
      <c r="N15" s="38" t="s">
        <v>193</v>
      </c>
      <c r="O15" s="38"/>
    </row>
    <row r="16" spans="2:18" ht="35.4" customHeight="1">
      <c r="G16" s="48">
        <v>3</v>
      </c>
      <c r="H16" s="48" t="s">
        <v>8</v>
      </c>
      <c r="I16" s="48" t="s">
        <v>95</v>
      </c>
      <c r="J16" s="48">
        <v>1927</v>
      </c>
      <c r="K16" s="48" t="s">
        <v>112</v>
      </c>
      <c r="L16" s="48">
        <v>1971</v>
      </c>
      <c r="M16" s="49" t="s">
        <v>127</v>
      </c>
      <c r="N16" s="49"/>
      <c r="O16" s="49"/>
    </row>
    <row r="17" spans="5:15" ht="35.4" customHeight="1">
      <c r="G17" s="48">
        <v>2</v>
      </c>
      <c r="H17" s="48" t="s">
        <v>94</v>
      </c>
      <c r="I17" s="48" t="s">
        <v>5</v>
      </c>
      <c r="J17" s="48">
        <v>1928</v>
      </c>
      <c r="K17" s="48">
        <v>2016</v>
      </c>
      <c r="L17" s="48">
        <v>1976</v>
      </c>
      <c r="M17" s="49" t="s">
        <v>126</v>
      </c>
      <c r="N17" s="49" t="s">
        <v>99</v>
      </c>
      <c r="O17" s="49"/>
    </row>
    <row r="18" spans="5:15" ht="35.4" customHeight="1">
      <c r="G18" s="21">
        <v>13</v>
      </c>
      <c r="H18" s="21" t="s">
        <v>118</v>
      </c>
      <c r="I18" s="21" t="s">
        <v>61</v>
      </c>
      <c r="J18" s="21">
        <v>1930</v>
      </c>
      <c r="K18" s="21">
        <v>2017</v>
      </c>
      <c r="L18" s="21">
        <v>2003</v>
      </c>
      <c r="M18" s="23" t="s">
        <v>154</v>
      </c>
      <c r="N18" s="23" t="s">
        <v>152</v>
      </c>
      <c r="O18" s="23" t="s">
        <v>153</v>
      </c>
    </row>
    <row r="19" spans="5:15" ht="35.4" customHeight="1">
      <c r="E19" t="s">
        <v>173</v>
      </c>
      <c r="G19" s="21">
        <v>21</v>
      </c>
      <c r="H19" s="21"/>
      <c r="I19" s="22" t="s">
        <v>162</v>
      </c>
      <c r="J19" s="21">
        <v>1937</v>
      </c>
      <c r="K19" s="21">
        <v>1999</v>
      </c>
      <c r="L19" s="21">
        <v>1963</v>
      </c>
      <c r="M19" s="23" t="s">
        <v>163</v>
      </c>
      <c r="N19" s="23"/>
      <c r="O19" s="23"/>
    </row>
    <row r="20" spans="5:15" ht="60.6" customHeight="1">
      <c r="G20" s="21">
        <v>15</v>
      </c>
      <c r="H20" s="21" t="s">
        <v>120</v>
      </c>
      <c r="I20" s="21" t="s">
        <v>66</v>
      </c>
      <c r="J20" s="21">
        <v>1939</v>
      </c>
      <c r="K20" s="21" t="s">
        <v>112</v>
      </c>
      <c r="L20" s="21">
        <v>1975</v>
      </c>
      <c r="M20" s="23" t="s">
        <v>156</v>
      </c>
      <c r="N20" s="23" t="s">
        <v>103</v>
      </c>
      <c r="O20" s="23" t="s">
        <v>157</v>
      </c>
    </row>
    <row r="21" spans="5:15" ht="35.4" customHeight="1">
      <c r="E21" t="s">
        <v>170</v>
      </c>
      <c r="G21" s="21">
        <v>9</v>
      </c>
      <c r="H21" s="21" t="s">
        <v>35</v>
      </c>
      <c r="I21" s="21" t="s">
        <v>116</v>
      </c>
      <c r="J21" s="21">
        <v>1946</v>
      </c>
      <c r="K21" s="21" t="s">
        <v>112</v>
      </c>
      <c r="L21" s="21"/>
      <c r="M21" s="23"/>
      <c r="N21" s="23" t="s">
        <v>102</v>
      </c>
      <c r="O21" s="23"/>
    </row>
    <row r="22" spans="5:15" ht="35.4" customHeight="1">
      <c r="G22" s="21">
        <v>6</v>
      </c>
      <c r="H22" s="21" t="s">
        <v>13</v>
      </c>
      <c r="I22" s="21" t="s">
        <v>97</v>
      </c>
      <c r="J22" s="21">
        <v>1960</v>
      </c>
      <c r="K22" s="21" t="s">
        <v>112</v>
      </c>
      <c r="L22" s="21">
        <v>2009</v>
      </c>
      <c r="M22" s="23" t="s">
        <v>132</v>
      </c>
      <c r="N22" s="23" t="s">
        <v>100</v>
      </c>
      <c r="O22" s="23"/>
    </row>
    <row r="23" spans="5:15" ht="35.4" customHeight="1">
      <c r="G23" s="21">
        <v>1</v>
      </c>
      <c r="H23" s="21" t="s">
        <v>0</v>
      </c>
      <c r="I23" s="21" t="s">
        <v>93</v>
      </c>
      <c r="J23" s="21">
        <v>1962</v>
      </c>
      <c r="K23" s="21" t="s">
        <v>112</v>
      </c>
      <c r="L23" s="21">
        <v>1999</v>
      </c>
      <c r="M23" s="23" t="s">
        <v>125</v>
      </c>
      <c r="N23" s="23"/>
      <c r="O23" s="23"/>
    </row>
    <row r="24" spans="5:15" ht="62.4" customHeight="1">
      <c r="G24" s="37">
        <v>11</v>
      </c>
      <c r="H24" s="37" t="s">
        <v>45</v>
      </c>
      <c r="I24" s="37" t="s">
        <v>142</v>
      </c>
      <c r="J24" s="37">
        <v>1962</v>
      </c>
      <c r="K24" s="37" t="s">
        <v>112</v>
      </c>
      <c r="L24" s="38" t="s">
        <v>145</v>
      </c>
      <c r="M24" s="38" t="s">
        <v>144</v>
      </c>
      <c r="N24" s="38" t="s">
        <v>146</v>
      </c>
      <c r="O24" s="38"/>
    </row>
    <row r="25" spans="5:15" ht="35.4" customHeight="1">
      <c r="G25" s="21">
        <v>10</v>
      </c>
      <c r="H25" s="21" t="s">
        <v>117</v>
      </c>
      <c r="I25" s="21" t="s">
        <v>40</v>
      </c>
      <c r="J25" s="21">
        <v>1968</v>
      </c>
      <c r="K25" s="21">
        <v>2016</v>
      </c>
      <c r="L25" s="21">
        <v>2003</v>
      </c>
      <c r="M25" s="23" t="s">
        <v>138</v>
      </c>
      <c r="N25" s="25" t="s">
        <v>42</v>
      </c>
      <c r="O25" s="23"/>
    </row>
    <row r="26" spans="5:15" ht="35.4" customHeight="1">
      <c r="G26" s="37">
        <v>20</v>
      </c>
      <c r="H26" s="37" t="s">
        <v>84</v>
      </c>
      <c r="I26" s="37"/>
      <c r="J26" s="37"/>
      <c r="K26" s="37"/>
      <c r="L26" s="37">
        <v>2013</v>
      </c>
      <c r="M26" s="38" t="s">
        <v>124</v>
      </c>
      <c r="N26" s="38"/>
      <c r="O26" s="38"/>
    </row>
    <row r="29" spans="5:15">
      <c r="G29">
        <f>COUNT(G8:G26)</f>
        <v>19</v>
      </c>
    </row>
  </sheetData>
  <autoFilter ref="G7:O26" xr:uid="{9CBA4DFA-B0C4-4105-BBEB-5D1556CBD285}">
    <sortState ref="G8:O26">
      <sortCondition ref="J7:J26"/>
    </sortState>
  </autoFilter>
  <phoneticPr fontId="1" type="noConversion"/>
  <hyperlinks>
    <hyperlink ref="R8" r:id="rId1" location="v=onepage&amp;q=marie%20curie%20as%20physicist&amp;f=false _x000a_" display="https://books.google.co.kr/books?hl=en&amp;lr=&amp;id=W0S86P1-IyEC&amp;oi=fnd&amp;pg=PA9&amp;dq=marie+curie+as+physicist&amp;ots=-keQJFW_WA&amp;sig=qX9mo2Qm6HiAi7zQDNvkq7rM2go#v=onepage&amp;q=marie%20curie%20as%20physicist&amp;f=false _x000a_" xr:uid="{6CE3CA8A-C62C-4335-9A12-F4342B9F6C93}"/>
    <hyperlink ref="R11" r:id="rId2" location="v=onepage&amp;q=Disintegration%20of%20Uranium%20by%20Neutrons%3A%20A%20New%20Type%20of%20Nuclear%20Reaction&amp;f=false " display="https://books.google.co.kr/books?hl=en&amp;lr=&amp;id=p_P1Wm5MnVAC&amp;oi=fnd&amp;pg=PA70&amp;dq=Disintegration+of+Uranium+by+Neutrons:+A+New+Type+of+Nuclear+Reaction&amp;ots=XnDTCGhxdB&amp;sig=mQImsjiHhMWsMF0Go0GS3IGe2SI#v=onepage&amp;q=Disintegration%20of%20Uranium%20by%20Neutrons%3A%20A%20New%20Type%20of%20Nuclear%20Reaction&amp;f=false " xr:uid="{40573027-5D13-41E3-AF51-BEFBE2B420AB}"/>
    <hyperlink ref="C5" r:id="rId3" xr:uid="{CE368EAB-6E6C-4EF3-8D67-873B79BABA7E}"/>
  </hyperlinks>
  <pageMargins left="0.7" right="0.7" top="0.75" bottom="0.75" header="0.3" footer="0.3"/>
  <pageSetup paperSize="9" orientation="portrait" verticalDpi="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B0F1-C63E-4515-9D86-FA94528C6D49}">
  <dimension ref="A1"/>
  <sheetViews>
    <sheetView workbookViewId="0">
      <selection activeCell="B5" sqref="B5"/>
    </sheetView>
  </sheetViews>
  <sheetFormatPr defaultRowHeight="17.399999999999999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info. gather</vt:lpstr>
      <vt:lpstr>sum up </vt:lpstr>
      <vt:lpstr>1~10</vt:lpstr>
      <vt:lpstr>1~20</vt:lpstr>
      <vt:lpstr>할 것 정리</vt:lpstr>
      <vt:lpstr>목차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2018-01-08T03:12:53Z</dcterms:created>
  <dcterms:modified xsi:type="dcterms:W3CDTF">2018-01-18T06:53:29Z</dcterms:modified>
</cp:coreProperties>
</file>